
<file path=[Content_Types].xml><?xml version="1.0" encoding="utf-8"?>
<Types xmlns="http://schemas.openxmlformats.org/package/2006/content-types">
  <Default Extension="data" ContentType="application/vnd.openxmlformats-officedocument.model+data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pinto\OneDrive\coffee-byte-dashboard\"/>
    </mc:Choice>
  </mc:AlternateContent>
  <xr:revisionPtr revIDLastSave="0" documentId="8_{C56CB5B4-91D9-471E-9F96-6C6E13152B17}" xr6:coauthVersionLast="47" xr6:coauthVersionMax="47" xr10:uidLastSave="{00000000-0000-0000-0000-000000000000}"/>
  <bookViews>
    <workbookView xWindow="-120" yWindow="-120" windowWidth="29040" windowHeight="15720" xr2:uid="{64EBECEE-F4B3-4AEC-B298-771F990AA2AF}"/>
  </bookViews>
  <sheets>
    <sheet name="cleaned_sales" sheetId="2" r:id="rId1"/>
    <sheet name="KPIs" sheetId="4" r:id="rId2"/>
    <sheet name="Dashboard" sheetId="5" r:id="rId3"/>
  </sheets>
  <definedNames>
    <definedName name="_xlnm._FilterDatabase" localSheetId="1" hidden="1">KPIs!$B$99:$C$99</definedName>
    <definedName name="_xlchart.v1.2" hidden="1">KPIs!$K$27:$K$29</definedName>
    <definedName name="_xlchart.v1.3" hidden="1">KPIs!$L$27:$L$29</definedName>
    <definedName name="_xlchart.v2.0" hidden="1">KPIs!$Q$51</definedName>
    <definedName name="_xlchart.v2.1" hidden="1">KPIs!$R$51</definedName>
    <definedName name="_xlchart.v2.4" hidden="1">KPIs!$N$56:$N$59</definedName>
    <definedName name="_xlchart.v2.5" hidden="1">KPIs!$O$56:$O$59</definedName>
    <definedName name="_xlcn.WorksheetConnection_cleaned_salesAL1" hidden="1">'cleaned_sales'!$A:$L</definedName>
    <definedName name="ExternalData_1" localSheetId="0" hidden="1">'cleaned_sales'!$A$1:$L$2501</definedName>
    <definedName name="NativeTimeline_datetime">#N/A</definedName>
  </definedNames>
  <calcPr calcId="191029"/>
  <pivotCaches>
    <pivotCache cacheId="0" r:id="rId4"/>
    <pivotCache cacheId="1" r:id="rId5"/>
    <pivotCache cacheId="2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cleaned_sales!$A:$L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4" l="1"/>
  <c r="B4" i="4"/>
  <c r="B8" i="4"/>
  <c r="D6" i="4" l="1"/>
  <c r="I9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9B2D74-6914-4726-B398-13CFB125F6C4}" keepAlive="1" name="Query - cleaned_sales" description="Connection to the 'cleaned_sales' query in the workbook." type="5" refreshedVersion="8" background="1" saveData="1">
    <dbPr connection="Provider=Microsoft.Mashup.OleDb.1;Data Source=$Workbook$;Location=cleaned_sales;Extended Properties=&quot;&quot;" command="SELECT * FROM [cleaned_sales]"/>
  </connection>
  <connection id="2" xr16:uid="{80DFCDD4-4C5D-4CCC-88D7-B8DB2F0F342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9FCE4F5C-468D-4496-AE30-F3DB22DEA382}" name="WorksheetConnection_cleaned_sales!$A:$L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leaned_salesAL1"/>
        </x15:connection>
      </ext>
    </extLst>
  </connection>
</connections>
</file>

<file path=xl/sharedStrings.xml><?xml version="1.0" encoding="utf-8"?>
<sst xmlns="http://schemas.openxmlformats.org/spreadsheetml/2006/main" count="17623" uniqueCount="2562">
  <si>
    <t>transaction_id</t>
  </si>
  <si>
    <t>datetime</t>
  </si>
  <si>
    <t>month</t>
  </si>
  <si>
    <t>hour</t>
  </si>
  <si>
    <t>day_of_week</t>
  </si>
  <si>
    <t>drink</t>
  </si>
  <si>
    <t>category</t>
  </si>
  <si>
    <t>season</t>
  </si>
  <si>
    <t>price_per_unit</t>
  </si>
  <si>
    <t>quantity</t>
  </si>
  <si>
    <t>total_amount</t>
  </si>
  <si>
    <t>daypart</t>
  </si>
  <si>
    <t>851e4fe8-3a65-40b5-b972-5caffea42063</t>
  </si>
  <si>
    <t>May</t>
  </si>
  <si>
    <t>Thursday</t>
  </si>
  <si>
    <t>Espresso</t>
  </si>
  <si>
    <t>core</t>
  </si>
  <si>
    <t>Afternoon</t>
  </si>
  <si>
    <t>9a36e49e-a99c-406e-ab8e-b99553663145</t>
  </si>
  <si>
    <t>Monday</t>
  </si>
  <si>
    <t>Latte</t>
  </si>
  <si>
    <t>Evening</t>
  </si>
  <si>
    <t>f3377b9e-e605-47ef-be74-47a2a672d32f</t>
  </si>
  <si>
    <t>June</t>
  </si>
  <si>
    <t>Sunday</t>
  </si>
  <si>
    <t>Cappuccino</t>
  </si>
  <si>
    <t>Morning</t>
  </si>
  <si>
    <t>c1cb8d69-8fa7-4dec-a5a6-1a06a8422325</t>
  </si>
  <si>
    <t>April</t>
  </si>
  <si>
    <t>d3f8b32d-48e2-4143-bb1e-aa6ed19b1b23</t>
  </si>
  <si>
    <t>March</t>
  </si>
  <si>
    <t>e324f5db-6850-48bf-b5c3-e7f5583d2337</t>
  </si>
  <si>
    <t>Tuesday</t>
  </si>
  <si>
    <t>Chai Latte</t>
  </si>
  <si>
    <t>Tea</t>
  </si>
  <si>
    <t>b1f4e511-e6f9-4201-a478-03a1fb4a0283</t>
  </si>
  <si>
    <t>Saturday</t>
  </si>
  <si>
    <t>8c9bcaa6-07aa-440c-9762-0a6f6f24564d</t>
  </si>
  <si>
    <t>Cold Brew</t>
  </si>
  <si>
    <t>Cold Coffee</t>
  </si>
  <si>
    <t>972bcd8d-67fe-4003-a5b1-ad19c8b93543</t>
  </si>
  <si>
    <t>6f242a0f-2588-41bb-ad32-a7c68b64612c</t>
  </si>
  <si>
    <t>Americano</t>
  </si>
  <si>
    <t>61e72ff5-8cf5-4927-889a-10a317ef71fc</t>
  </si>
  <si>
    <t>12a34b04-a15e-4dba-a82c-3bb2583f66bd</t>
  </si>
  <si>
    <t>Friday</t>
  </si>
  <si>
    <t>7b5fb427-8fd1-4c4e-83d2-a7ca377533ab</t>
  </si>
  <si>
    <t>af88239f-d4a3-418d-ac08-f40119271805</t>
  </si>
  <si>
    <t>874c146c-cea6-4978-b0b6-9f93c438c125</t>
  </si>
  <si>
    <t>c01ba459-ec7f-4c2e-bb00-59ff563bf6e0</t>
  </si>
  <si>
    <t>445d3231-c6f7-4c83-b129-97afd7e305d5</t>
  </si>
  <si>
    <t>Iced Latte</t>
  </si>
  <si>
    <t>cbd93d47-966d-402f-bd98-03952621b899</t>
  </si>
  <si>
    <t>Wednesday</t>
  </si>
  <si>
    <t>a0443dc9-459b-456f-824f-df53d98a1a6f</t>
  </si>
  <si>
    <t>f58f9bdd-d520-4ef5-878a-4dcbdac97c5a</t>
  </si>
  <si>
    <t>01aadb80-0040-4b20-b946-ad23c098e2b4</t>
  </si>
  <si>
    <t>640324f0-99b3-41a6-af2a-e2fd838edbe4</t>
  </si>
  <si>
    <t>0e1e5ebd-ff99-4e31-9006-e0eb63a84422</t>
  </si>
  <si>
    <t>Peach Tea Refresher</t>
  </si>
  <si>
    <t>summer</t>
  </si>
  <si>
    <t>80ff8beb-631e-4726-8364-9c91faca60d4</t>
  </si>
  <si>
    <t>d076ddad-317e-43a4-ab16-b1fd14ca728c</t>
  </si>
  <si>
    <t>dabd385c-d2c5-49ab-b830-aa05d2d4dd05</t>
  </si>
  <si>
    <t>871eb65c-600c-4bc0-90f3-f41ff2020876</t>
  </si>
  <si>
    <t>4b045067-1481-496b-877c-bc8ca5f604d7</t>
  </si>
  <si>
    <t>5246cc34-bcdb-4579-9b9b-318b12bacc10</t>
  </si>
  <si>
    <t>dce6ea64-2d5c-4588-860e-35b66864fe6b</t>
  </si>
  <si>
    <t>f30d6ea3-951c-4200-9f30-f2f53226786f</t>
  </si>
  <si>
    <t>0ce06819-24c6-4f93-a081-9bf56940240c</t>
  </si>
  <si>
    <t>4526aeed-47a0-4cda-a333-639f387364c1</t>
  </si>
  <si>
    <t>994d4c03-7154-44b9-b0ce-68ab7ec9ef95</t>
  </si>
  <si>
    <t>f163ebe1-b6dd-4f35-8ee5-03e3298d4c45</t>
  </si>
  <si>
    <t>c351c359-6739-4010-b9dc-86a923c560d2</t>
  </si>
  <si>
    <t>231f1676-98a7-477b-a149-90edabe07080</t>
  </si>
  <si>
    <t>bef0e0f1-1791-4e3c-8c75-70cc8e32ebbf</t>
  </si>
  <si>
    <t>79613250-d375-4185-a019-89d1b998d301</t>
  </si>
  <si>
    <t>293572d3-fb63-43cb-8c35-bf2dec4fa141</t>
  </si>
  <si>
    <t>c4e49929-1119-4b23-9a0f-7242eeb7591f</t>
  </si>
  <si>
    <t>8623a5ca-efc3-4842-a5b4-11ed05d1f737</t>
  </si>
  <si>
    <t>31fd1e5e-f865-41ef-9131-45d24346cce5</t>
  </si>
  <si>
    <t>efef1246-16d4-42f7-bb6b-c3b774309740</t>
  </si>
  <si>
    <t>b704eced-5b9d-442d-906f-6bc0ee6f5a9c</t>
  </si>
  <si>
    <t>f605070b-ea73-4391-9840-f42533decf96</t>
  </si>
  <si>
    <t>14433a8e-ed5a-4ddc-8b70-80c27799f25b</t>
  </si>
  <si>
    <t>e62c54bb-ff01-4f14-997b-d00e34757171</t>
  </si>
  <si>
    <t>9a596f63-141e-4659-9a06-2a0ead938d1a</t>
  </si>
  <si>
    <t>Iced Matcha</t>
  </si>
  <si>
    <t>c016215d-3807-4f3a-9cd4-aa85613c826a</t>
  </si>
  <si>
    <t>ab6d0f79-fac3-48c1-8367-4372d33e2b2c</t>
  </si>
  <si>
    <t>92ccadb2-8bce-4c24-bee9-58ac77bd00de</t>
  </si>
  <si>
    <t>37df79d8-30bd-473a-9f0b-2be660404c51</t>
  </si>
  <si>
    <t>Frozen Mocha</t>
  </si>
  <si>
    <t>Blended</t>
  </si>
  <si>
    <t>4bf66063-8b91-4e2d-aaf9-ee3ee432d37d</t>
  </si>
  <si>
    <t>f613aed3-b9da-42b4-8c97-560197b1afbd</t>
  </si>
  <si>
    <t>240ed1db-0c3b-4dd8-92b1-9d01942caa0c</t>
  </si>
  <si>
    <t>f91bad40-0b02-4156-82a0-f6e94b44aa71</t>
  </si>
  <si>
    <t>feb3a855-48e6-4273-8680-13786e607c2f</t>
  </si>
  <si>
    <t>400840cb-ae9a-4f14-b473-b11a73a524c1</t>
  </si>
  <si>
    <t>1bb868d5-88c0-43d7-b86c-014f65fae4a1</t>
  </si>
  <si>
    <t>ca7ad5f3-bdac-4371-b694-9bb0e7b0e27d</t>
  </si>
  <si>
    <t>2fc82f4d-ea48-4dae-ab99-f902836d943f</t>
  </si>
  <si>
    <t>179ee93b-a399-4919-a956-8d7dd57e4322</t>
  </si>
  <si>
    <t>8947494f-96c8-4002-9215-2070e4eea1bc</t>
  </si>
  <si>
    <t>42d757a8-3181-449e-a0d6-04221a32d219</t>
  </si>
  <si>
    <t>9290a83a-2bef-4363-ab7c-7396f942fcb2</t>
  </si>
  <si>
    <t>c8ce14bb-7dc6-4851-946a-537bbc0b55fe</t>
  </si>
  <si>
    <t>c2045288-3bde-4b66-b01c-3f0c9b43324c</t>
  </si>
  <si>
    <t>d2924079-dfee-44b1-bb4c-0646d38a9b74</t>
  </si>
  <si>
    <t>83eab8b5-d91b-4378-9d6f-affbe06bae1f</t>
  </si>
  <si>
    <t>688e8d5d-5185-4418-bef4-4a33ae78dd3f</t>
  </si>
  <si>
    <t>731bd233-c011-4674-928a-77e53a99bbcb</t>
  </si>
  <si>
    <t>b3ebf780-c91d-45c7-be29-d9a105ddffbf</t>
  </si>
  <si>
    <t>671cae75-6dbe-434e-a2fb-8131b81c5f50</t>
  </si>
  <si>
    <t>7a7342fc-741d-4857-9e76-7433fe956f4a</t>
  </si>
  <si>
    <t>7f184a88-f02d-41dd-9c64-34ef6714aea1</t>
  </si>
  <si>
    <t>cebf3ea4-c7a6-4982-84ad-d36e67b3a154</t>
  </si>
  <si>
    <t>c3b8a22b-5d76-4bc4-83f5-4e71cadafd4a</t>
  </si>
  <si>
    <t>a8ae5c67-1598-403e-a4c4-e6ca8a661d77</t>
  </si>
  <si>
    <t>596bf99f-a111-4bb1-b952-0c712e31e772</t>
  </si>
  <si>
    <t>64b30768-fdfd-484e-9610-7d9028c27491</t>
  </si>
  <si>
    <t>c6fc40c3-03cc-4a33-9db4-d496a8d89b3d</t>
  </si>
  <si>
    <t>1adac950-efe3-455d-b281-1822fd26ce31</t>
  </si>
  <si>
    <t>bb84711f-267c-4754-91c6-485467a9cca9</t>
  </si>
  <si>
    <t>2c99562c-efe3-4150-8524-a1bea6bbb51c</t>
  </si>
  <si>
    <t>915fbbf9-53cf-4f73-a384-bb95921409e1</t>
  </si>
  <si>
    <t>f473c022-981b-49f9-8145-419c74ebfa0d</t>
  </si>
  <si>
    <t>ae8e8200-c5c7-44b4-88c5-3b179733b490</t>
  </si>
  <si>
    <t>8ab72eb9-9be4-42ac-9f99-91336e11edc4</t>
  </si>
  <si>
    <t>f3fd80f2-0423-493f-9e3a-564a8bf63e19</t>
  </si>
  <si>
    <t>d9d2c703-09ac-4ba5-ab28-73e6e465aed7</t>
  </si>
  <si>
    <t>b1195d16-9aec-419f-b38e-f31f08ae64bb</t>
  </si>
  <si>
    <t>6ee2f9bf-8ad3-43b1-977d-d689a98d61ec</t>
  </si>
  <si>
    <t>40328c40-b100-4314-b77c-ff4c99252280</t>
  </si>
  <si>
    <t>4c52b95c-2146-47b4-a5fb-9e9a4ab7d5e0</t>
  </si>
  <si>
    <t>9c174363-bc44-4b36-989c-568d5674e177</t>
  </si>
  <si>
    <t>1581f33e-a5b3-4959-90e6-81fda127f663</t>
  </si>
  <si>
    <t>81edceb3-8bb2-4f15-a045-d9e673ad562d</t>
  </si>
  <si>
    <t>092a2783-e9b5-4a89-804c-f6e6cf6d28c3</t>
  </si>
  <si>
    <t>ec7448f9-5b60-47b0-9777-676070fff474</t>
  </si>
  <si>
    <t>72948c64-66d2-40a7-8b41-8bdfe52b9187</t>
  </si>
  <si>
    <t>f8dc2c64-c4e4-4753-8a0d-9af8322c519f</t>
  </si>
  <si>
    <t>73b6b143-9d96-46dd-af14-5b3606b63727</t>
  </si>
  <si>
    <t>9d30b0f7-f6a9-4c38-93f7-4636c7be5406</t>
  </si>
  <si>
    <t>761eb3ac-f92d-431d-a9e7-bb4fa0b8bebf</t>
  </si>
  <si>
    <t>8abefd88-626c-4a12-be12-9751883e153f</t>
  </si>
  <si>
    <t>6fbc2464-ea52-4c69-9318-84729fa6f3ea</t>
  </si>
  <si>
    <t>d64894cd-2766-4e92-9873-6d60b7f23862</t>
  </si>
  <si>
    <t>32371f14-93a9-41f4-8420-3c0c51f323e6</t>
  </si>
  <si>
    <t>a4afade6-ca60-4b2d-89c6-28ddbff090b9</t>
  </si>
  <si>
    <t>660a3bdb-002a-46c6-863e-3610ae7ae52a</t>
  </si>
  <si>
    <t>3ccb9897-cadb-41c4-a00d-1e18aeadc03f</t>
  </si>
  <si>
    <t>07a7611d-e20d-4100-84f2-a0dbb20c651e</t>
  </si>
  <si>
    <t>fe95c8c9-c16c-493f-9c40-5fa3de2752ba</t>
  </si>
  <si>
    <t>af844b8f-54f5-42f0-9e9a-1e40ba49ccd5</t>
  </si>
  <si>
    <t>1ff49019-ac4a-4701-87d7-a39309cf1063</t>
  </si>
  <si>
    <t>c743d9f1-2d08-413f-8ab1-71e0e6571d38</t>
  </si>
  <si>
    <t>404f04e4-44b0-4797-9fe1-271fda3c3beb</t>
  </si>
  <si>
    <t>97f5d628-75ef-4169-a4a7-02798609a880</t>
  </si>
  <si>
    <t>d0b2b078-d393-4f3e-9a5f-838f23ee4016</t>
  </si>
  <si>
    <t>a24a7b89-3f22-4d74-a367-b5632f894e9b</t>
  </si>
  <si>
    <t>937838f9-bd46-4b37-885f-3b06aefb886b</t>
  </si>
  <si>
    <t>ddca9cc3-d48f-46c5-a431-d4a9ca1ef8d9</t>
  </si>
  <si>
    <t>f5e1ab65-8bd2-46cc-b1cf-3224f0cb8112</t>
  </si>
  <si>
    <t>57166f35-1a64-4ed2-af3d-c5a892958d18</t>
  </si>
  <si>
    <t>ae372e39-af39-4095-9461-1ef142bf18d2</t>
  </si>
  <si>
    <t>567fd2e9-c2f1-4bfc-8875-53632fc52298</t>
  </si>
  <si>
    <t>e9f8e115-2d8a-42cc-bbb9-bc20eea21c48</t>
  </si>
  <si>
    <t>935046f4-f7f8-4118-aaed-0848639a851f</t>
  </si>
  <si>
    <t>de4b2801-38be-418f-96d0-d89df2314c7d</t>
  </si>
  <si>
    <t>c81c597a-9ba1-4be2-879d-19c357e4267e</t>
  </si>
  <si>
    <t>fdce4f12-dc46-46c7-b93a-cfff1a2b2339</t>
  </si>
  <si>
    <t>6426f2e5-b5ea-4220-8f57-cd9e1b309e97</t>
  </si>
  <si>
    <t>7d5887a5-a554-4394-b39d-ea6f06919b1d</t>
  </si>
  <si>
    <t>d9a19ca8-f317-4bab-a2e3-2fa7f4cd6362</t>
  </si>
  <si>
    <t>c1886c58-5208-42d3-9c21-592004007c5d</t>
  </si>
  <si>
    <t>42ff3b13-d32a-47d1-898c-cdd7ae1b3c1a</t>
  </si>
  <si>
    <t>9f88be6e-a0cc-4aff-8e7e-9ac831b4709c</t>
  </si>
  <si>
    <t>d3073295-8326-42dd-a4d4-79e7ace8c3d1</t>
  </si>
  <si>
    <t>e9f410c9-1cfa-48a2-9517-fa40ed233795</t>
  </si>
  <si>
    <t>32fb59fd-0c00-48ff-aa31-4f1d7bf7bf91</t>
  </si>
  <si>
    <t>3c6bad34-94fc-412b-9567-cd27b4664f33</t>
  </si>
  <si>
    <t>5d3dc371-d6ac-4d84-9604-c33209a61674</t>
  </si>
  <si>
    <t>4b2ca54d-5343-4238-9694-c02c4ebd9823</t>
  </si>
  <si>
    <t>33c9bfa1-53e8-4b79-93dd-8cf853a70e7d</t>
  </si>
  <si>
    <t>9e8fa807-5db9-4490-ac6b-2108ba9b519a</t>
  </si>
  <si>
    <t>ba53d4ca-79d1-4cbd-ab63-48f4d14a3950</t>
  </si>
  <si>
    <t>cc7e66de-3cf7-426e-98ed-c1e686474182</t>
  </si>
  <si>
    <t>041c4ba3-0bb9-4921-913b-e62ed9ffcacd</t>
  </si>
  <si>
    <t>2651daa3-d8bb-4c4e-b3e6-270444087b43</t>
  </si>
  <si>
    <t>4892111c-1bee-4909-8d68-f11ca4b0190d</t>
  </si>
  <si>
    <t>c6bdce43-0902-4afd-964e-9cd4cade4865</t>
  </si>
  <si>
    <t>877a71fc-9d9f-4eb3-a207-db6374e5e611</t>
  </si>
  <si>
    <t>8612944f-977b-4e96-b232-398b1f3c4a38</t>
  </si>
  <si>
    <t>d5bccd83-bb85-4c91-9ae5-fbbc0f657cc9</t>
  </si>
  <si>
    <t>5c699e1f-458c-441d-81b8-d47e7a5f1d32</t>
  </si>
  <si>
    <t>8ecc4bd9-86db-41b4-83a6-4431d83e6704</t>
  </si>
  <si>
    <t>e3e32e42-29ac-42f0-a6f6-290a592b4112</t>
  </si>
  <si>
    <t>e9b3589c-cf21-49f1-8eb2-32b854b56b05</t>
  </si>
  <si>
    <t>f49eaaa3-0ef1-47f7-aa84-6c2c6d9b5aa8</t>
  </si>
  <si>
    <t>6a5f09cb-81a6-43db-9564-a7bdc5de72fb</t>
  </si>
  <si>
    <t>478fcedd-7134-4dec-89f6-53a97324c2bb</t>
  </si>
  <si>
    <t>b4c313eb-7e22-4d5c-a362-53032ae72b5d</t>
  </si>
  <si>
    <t>e4a6da33-bda5-4100-bbaf-f9ca565854d5</t>
  </si>
  <si>
    <t>bb9e88f8-56eb-483a-a1d6-0cf18a95e0d8</t>
  </si>
  <si>
    <t>dde630e0-cbee-4346-9d1c-153ef6ebcacf</t>
  </si>
  <si>
    <t>49bc819e-9d18-4608-9771-8c05b671f1b2</t>
  </si>
  <si>
    <t>9d482c49-f53f-42d3-8df6-720520ff622c</t>
  </si>
  <si>
    <t>b174429c-cffa-4e4d-953e-09baf7b6e34b</t>
  </si>
  <si>
    <t>eebd342d-22d9-4b18-8680-55f355114558</t>
  </si>
  <si>
    <t>27ebe3a5-0af9-4a16-8a16-4306e1eadd41</t>
  </si>
  <si>
    <t>9619cf44-3ac5-424f-a3a0-51e85f5c6553</t>
  </si>
  <si>
    <t>3c861a6a-f55d-48b9-929f-9fa53b6a38cf</t>
  </si>
  <si>
    <t>fdbf4aa4-e211-4c10-9368-c594e09b6f17</t>
  </si>
  <si>
    <t>513f9d0f-de55-4a06-9373-56f2cc9fb7d4</t>
  </si>
  <si>
    <t>7b03f61b-5705-433e-92f0-2148016d0426</t>
  </si>
  <si>
    <t>6cf98cc8-a20c-4fea-a227-ac14343f5341</t>
  </si>
  <si>
    <t>48ae4aba-19b1-4ec8-ae97-38692ea151aa</t>
  </si>
  <si>
    <t>9dedb853-8658-42e5-8512-3413d9e323be</t>
  </si>
  <si>
    <t>b77c1be6-febe-46a6-9eb5-d8d29620818d</t>
  </si>
  <si>
    <t>b0bb79d9-d9b0-4417-b68d-69797fe4c461</t>
  </si>
  <si>
    <t>e61c4368-72f1-4318-ac4e-77f738da98b0</t>
  </si>
  <si>
    <t>4aec4d62-f30f-45b6-b828-072570e98f08</t>
  </si>
  <si>
    <t>21366a4d-01a1-496e-bf34-d88926530bd4</t>
  </si>
  <si>
    <t>b424a7a0-bd1e-4e72-bc1b-321783eb9e95</t>
  </si>
  <si>
    <t>f31fbee0-358a-4854-89b4-af175e6bed7a</t>
  </si>
  <si>
    <t>d045f17e-ce2d-4215-b7eb-9827869ca44f</t>
  </si>
  <si>
    <t>1b19b829-d0fc-4577-8ec7-56748b19f320</t>
  </si>
  <si>
    <t>2054e592-101b-4c72-961a-4a6930bf9bd2</t>
  </si>
  <si>
    <t>a528698b-d756-4927-a0f0-200824a994d7</t>
  </si>
  <si>
    <t>0f199b92-17b4-46d0-9fc2-e9524e0bec8f</t>
  </si>
  <si>
    <t>8503e3b7-1700-4953-a2ae-f5080213d090</t>
  </si>
  <si>
    <t>34368737-28ff-4490-bd52-5a4e432c03e4</t>
  </si>
  <si>
    <t>8852c78e-0633-4286-9852-62b176935d1f</t>
  </si>
  <si>
    <t>b4c7573a-84c8-4c23-a76e-34be78bec228</t>
  </si>
  <si>
    <t>2e401311-c973-484e-ad4c-041374be3766</t>
  </si>
  <si>
    <t>42a5af9b-5223-46bb-b6d9-d64d7ae67ecf</t>
  </si>
  <si>
    <t>4400592c-a0b3-45c7-8fe1-f0505cf9d973</t>
  </si>
  <si>
    <t>923b6567-dcdc-414f-a79e-04e761003856</t>
  </si>
  <si>
    <t>1719944c-9e5d-431a-a477-536f534fa89b</t>
  </si>
  <si>
    <t>bded3f17-ab76-4aa9-9ad9-5c71c688599b</t>
  </si>
  <si>
    <t>3db8014a-8dc5-4246-a85d-938be64f8ec0</t>
  </si>
  <si>
    <t>de78c603-8ca3-4793-8d97-bade647a96e9</t>
  </si>
  <si>
    <t>a53a43d6-1ef5-40d6-b5d9-89367085770f</t>
  </si>
  <si>
    <t>370ebb11-affe-402e-b508-e10c1035ddda</t>
  </si>
  <si>
    <t>379f0075-ba72-486e-b79a-0c86c986b3e4</t>
  </si>
  <si>
    <t>2fa76c80-f774-4c4b-9522-496ea7c809be</t>
  </si>
  <si>
    <t>2e89bdbd-5369-4c45-877e-0371ed140bfa</t>
  </si>
  <si>
    <t>e8de4479-911e-41cd-b487-83eb939f3536</t>
  </si>
  <si>
    <t>2bd346cb-e1ad-44fa-a974-eaeebdb1d20f</t>
  </si>
  <si>
    <t>53b34daf-cca5-4c2e-ad56-6dccbb991df7</t>
  </si>
  <si>
    <t>4d9e6b9f-a3ee-485f-934a-fb2395ce2483</t>
  </si>
  <si>
    <t>e58e8fb6-3c88-4bee-a4d4-dba98cf7fbd8</t>
  </si>
  <si>
    <t>f6d2a20d-b3d5-4708-9d1a-f023a73ff524</t>
  </si>
  <si>
    <t>8a4828af-e4ff-4eec-9b0f-168593ddee65</t>
  </si>
  <si>
    <t>444b9490-4edd-4cfd-b08f-ecf78e525adc</t>
  </si>
  <si>
    <t>7688f76e-a504-4e5a-b98b-94597d35de60</t>
  </si>
  <si>
    <t>295c1b59-3807-4a8e-be3b-eb35e1ebef9c</t>
  </si>
  <si>
    <t>0501e79e-f120-4008-bf44-42454a332325</t>
  </si>
  <si>
    <t>93de2da0-40ff-4822-9d8d-074742d361aa</t>
  </si>
  <si>
    <t>b72a6928-9c78-41de-bf84-9eeac661e011</t>
  </si>
  <si>
    <t>9a86040e-7263-4c6a-a4ad-77b02e32a832</t>
  </si>
  <si>
    <t>00b02a82-7054-4f5f-950f-5effdc5136e4</t>
  </si>
  <si>
    <t>297eb3ce-11e3-4175-b0ad-20702ca0ed97</t>
  </si>
  <si>
    <t>988ca047-e6ac-4189-aaae-32223f19ed0f</t>
  </si>
  <si>
    <t>b800f540-7f69-43af-a921-3dfa86e979fe</t>
  </si>
  <si>
    <t>d147b235-e537-4d52-b53a-28007d861a55</t>
  </si>
  <si>
    <t>f2203acf-8eed-4d34-b384-3346945f4281</t>
  </si>
  <si>
    <t>073024e4-2634-40a1-a173-7acd3e3707dc</t>
  </si>
  <si>
    <t>227cc456-193a-4e2a-b8da-93c8c0b4283a</t>
  </si>
  <si>
    <t>b9e24cc0-ca63-43d0-baad-0da465aa6c06</t>
  </si>
  <si>
    <t>09a3e57e-2c5b-4eb0-b03d-a2528c486219</t>
  </si>
  <si>
    <t>7d2b8714-8de0-452a-82d0-af1f43eb756f</t>
  </si>
  <si>
    <t>7731b193-e283-4b28-af9e-a625f091f0f9</t>
  </si>
  <si>
    <t>70390356-91a4-43a5-9d16-663a8183abc0</t>
  </si>
  <si>
    <t>b8d7e825-bd6f-4707-b17d-64df35e8f24a</t>
  </si>
  <si>
    <t>5b7c3988-83ab-4df5-aad7-4fe05f48087e</t>
  </si>
  <si>
    <t>ec9f1803-64f3-480f-88f5-1390a32e6cb4</t>
  </si>
  <si>
    <t>ca5376ab-c027-4505-ac2c-1148d67da117</t>
  </si>
  <si>
    <t>047032f6-33b5-451d-8a5a-2180c4c0eaf1</t>
  </si>
  <si>
    <t>634a35eb-ec2b-4308-bc7d-53a04d56a834</t>
  </si>
  <si>
    <t>cb53e1ae-daed-41e5-929a-3babd08e6441</t>
  </si>
  <si>
    <t>58cd9df3-1100-44b8-b5d0-a2af1c06efa6</t>
  </si>
  <si>
    <t>df3bd35c-35c5-4df0-b43f-847a29baadcc</t>
  </si>
  <si>
    <t>17f42764-de1a-4a8e-adb4-9f8de606b32f</t>
  </si>
  <si>
    <t>2adff941-93c2-4f31-a495-dbf92632fa9d</t>
  </si>
  <si>
    <t>bfd0b387-963d-4c5e-b11b-9c1bbad1ffe7</t>
  </si>
  <si>
    <t>32e72520-4d83-4055-97ac-720e0626d3be</t>
  </si>
  <si>
    <t>82e9dd36-bc23-4b22-9e2b-df8ca75c77c0</t>
  </si>
  <si>
    <t>e9622f9d-3242-4aba-92c0-75229cb14954</t>
  </si>
  <si>
    <t>15286855-7858-406c-bdff-67de6a63bd5b</t>
  </si>
  <si>
    <t>9bd39476-17ca-45a2-bff7-2b2097eea179</t>
  </si>
  <si>
    <t>a21f56b2-0c65-4576-a5d7-7fc8252ac83c</t>
  </si>
  <si>
    <t>284baa23-350e-4c9a-9d95-505626db89dc</t>
  </si>
  <si>
    <t>f5ca07f4-b34d-4b83-ac8a-7209afd13425</t>
  </si>
  <si>
    <t>23bf1f71-a901-4db8-80ae-50f37770014d</t>
  </si>
  <si>
    <t>ac6669e6-befb-4cb8-8578-f4f49b18276a</t>
  </si>
  <si>
    <t>1ac0dff3-6717-4ab7-a1f0-e5c51cda8918</t>
  </si>
  <si>
    <t>9e150062-1ef7-4629-8ab6-c1552e42d010</t>
  </si>
  <si>
    <t>57cad887-b916-4c61-a2d0-0779724d3c00</t>
  </si>
  <si>
    <t>7008f9e0-c28c-46b8-8776-b75fecef93a2</t>
  </si>
  <si>
    <t>bf2c857e-9f7b-4992-acec-73f232acf022</t>
  </si>
  <si>
    <t>31440c35-9266-4acc-8b2a-2bb4097a575d</t>
  </si>
  <si>
    <t>036ec6cb-8941-469b-b559-d3c6565a2822</t>
  </si>
  <si>
    <t>aa46dd26-e07a-479d-a68f-75ac74916018</t>
  </si>
  <si>
    <t>264e448e-1a87-47b0-855f-c748c6d273f9</t>
  </si>
  <si>
    <t>1710d2f5-19b7-48e8-ad17-534a483419b1</t>
  </si>
  <si>
    <t>65108b6f-aedb-4272-8ef2-6cacca32c1eb</t>
  </si>
  <si>
    <t>dc1eb9f4-564f-44ad-ac03-89c123ff18b2</t>
  </si>
  <si>
    <t>227763f8-fb63-4b0b-939e-a196aa386ce6</t>
  </si>
  <si>
    <t>0461a44d-20f9-45d8-a025-cf7c4966055e</t>
  </si>
  <si>
    <t>d8ccacd5-b35c-448c-b193-4d22976611ee</t>
  </si>
  <si>
    <t>61682935-b8b9-4656-9997-fbb0f7b9a2e2</t>
  </si>
  <si>
    <t>bc6965e7-bdfb-4e2f-8f7a-9bd510e68719</t>
  </si>
  <si>
    <t>b7365e1b-36f1-474d-ae42-6792ce2c36df</t>
  </si>
  <si>
    <t>c77ae3b1-20d1-4ef1-9861-919d98a0be4c</t>
  </si>
  <si>
    <t>c6bfb986-045f-4a04-92d0-7acf7f1e6dcc</t>
  </si>
  <si>
    <t>24522ef6-1e5f-4e58-b427-eefaf808e17a</t>
  </si>
  <si>
    <t>8cb8cf5d-5be8-4a2a-af67-39d26c823a41</t>
  </si>
  <si>
    <t>c337ed45-4e93-453a-a32a-992b5ddf6f80</t>
  </si>
  <si>
    <t>42653ccf-06ec-4c00-98a9-e06f36467544</t>
  </si>
  <si>
    <t>27facb5d-c74d-4800-be1e-0254e35aac0c</t>
  </si>
  <si>
    <t>0dc6d899-ee20-4e85-bb5a-aea7fd77319f</t>
  </si>
  <si>
    <t>7ab417d6-2975-4ef7-9d3f-904a5ca0678b</t>
  </si>
  <si>
    <t>2a9608bd-0f70-4894-8726-78ac7eaef452</t>
  </si>
  <si>
    <t>b8b75626-b805-4666-b16f-f4f50fbfae31</t>
  </si>
  <si>
    <t>973f7fd5-dca9-410a-ad1b-5e966e648ec8</t>
  </si>
  <si>
    <t>dc29aca7-2061-4cdd-a146-de313a6b65aa</t>
  </si>
  <si>
    <t>1b66f3d3-e6af-4ce9-b1f5-8294a66c93f2</t>
  </si>
  <si>
    <t>2899e850-dd32-4854-b3f2-33b742d4f31c</t>
  </si>
  <si>
    <t>01f098fc-a45c-4c55-a1b9-5e07af380794</t>
  </si>
  <si>
    <t>084a4052-4913-418b-9dcf-f347b5d84cae</t>
  </si>
  <si>
    <t>5cf9cefa-9dbb-4aeb-8450-f2371febfdaf</t>
  </si>
  <si>
    <t>907e5f2d-7f13-487a-b4e3-057067d17836</t>
  </si>
  <si>
    <t>6c561f78-5e5a-490a-b393-c675a3cc77c1</t>
  </si>
  <si>
    <t>5ef28433-109c-41df-9f76-cb6f4eea155b</t>
  </si>
  <si>
    <t>5918a225-ff7f-44ec-8743-eed3ad545be9</t>
  </si>
  <si>
    <t>f21dfe36-2c27-4031-97ef-f6da6cd7f2a3</t>
  </si>
  <si>
    <t>230933ad-1b3e-4ba1-9771-b4467ac53288</t>
  </si>
  <si>
    <t>00b30bda-6f26-4d7c-b634-fa4840480f7b</t>
  </si>
  <si>
    <t>1e56a4fb-c4e7-470d-8f34-bd088e10a3c7</t>
  </si>
  <si>
    <t>350c559f-09ea-4c35-9f65-206e83a17fac</t>
  </si>
  <si>
    <t>699e5dc9-cae3-4dbb-bc97-42d3e955f593</t>
  </si>
  <si>
    <t>46b3138a-660d-4992-b307-039f19b251ca</t>
  </si>
  <si>
    <t>6c7e80ad-2970-4912-bd2e-11bd1708f96e</t>
  </si>
  <si>
    <t>18f1101e-8450-4864-835c-6c488b5c0140</t>
  </si>
  <si>
    <t>1b7eb529-72a0-4a9c-9dc2-28d3ab91dd71</t>
  </si>
  <si>
    <t>1bb1ca48-b844-4438-9e51-993207cdabeb</t>
  </si>
  <si>
    <t>159d880c-76a5-425c-8f90-bfaab44d4088</t>
  </si>
  <si>
    <t>1a06cff0-73f5-4452-a899-25840ade0b41</t>
  </si>
  <si>
    <t>550714a7-3aac-4179-b66e-58a876421a9f</t>
  </si>
  <si>
    <t>49a85d9e-dec7-46ca-9020-94d60c3c83d3</t>
  </si>
  <si>
    <t>7df5e219-468a-4cd3-b431-f8f187db9211</t>
  </si>
  <si>
    <t>1d3c9859-2ccb-47cb-a68e-d827cd101511</t>
  </si>
  <si>
    <t>6f627524-90ac-4063-8476-444d0658a5a8</t>
  </si>
  <si>
    <t>ad2654a4-8733-4652-9c01-ef9d881cf24c</t>
  </si>
  <si>
    <t>989df5ed-6df2-4925-b412-87fb6d085507</t>
  </si>
  <si>
    <t>8fae987e-1ed8-49a2-b45e-2b3707995fbc</t>
  </si>
  <si>
    <t>cdbc3b08-abc9-4bb3-bff0-302732ef5b5d</t>
  </si>
  <si>
    <t>2815eb62-670f-4921-9b61-e82e334b2922</t>
  </si>
  <si>
    <t>ec062d4a-7081-43ae-b051-4b1deb617b74</t>
  </si>
  <si>
    <t>6fd2b471-64c4-4c04-a3bf-37c26ffe5a67</t>
  </si>
  <si>
    <t>1067308a-95cc-44cd-9a6d-86ba1434faeb</t>
  </si>
  <si>
    <t>da8f55c4-b310-40ed-a362-84b8d4a84c96</t>
  </si>
  <si>
    <t>4418dce5-fad5-4b17-8ebd-9eef0836b2d1</t>
  </si>
  <si>
    <t>f70f8b81-4f83-40da-99a4-8e556cf1bb98</t>
  </si>
  <si>
    <t>115c13de-c14d-498e-8662-08b696dd4b80</t>
  </si>
  <si>
    <t>7c53ccb0-96a8-4f54-b26a-18440cf2a69a</t>
  </si>
  <si>
    <t>098fd17b-4097-4297-a9f7-46e71fd3a8d0</t>
  </si>
  <si>
    <t>3c675934-95e7-4fd0-833f-ed33a7b4d7c9</t>
  </si>
  <si>
    <t>d20f65b3-1164-42e6-8d52-2457f1049c45</t>
  </si>
  <si>
    <t>b51f34b7-dba0-4a70-b32e-ddf2c1dd9365</t>
  </si>
  <si>
    <t>50a6eb22-00c6-4ec8-92fc-bafc4501a390</t>
  </si>
  <si>
    <t>5111044c-10d6-419e-b52d-b8c8ff5b2d52</t>
  </si>
  <si>
    <t>9bdd8ac3-9c4d-4e2c-8169-de840ad3f8b9</t>
  </si>
  <si>
    <t>a5868874-4c31-47b6-96f3-05d7cece12fc</t>
  </si>
  <si>
    <t>e99e9370-ede4-4cf0-bf35-3843d25bb219</t>
  </si>
  <si>
    <t>7e29bddc-fd5c-474e-8778-dbe69b29f76e</t>
  </si>
  <si>
    <t>769767b7-32db-413d-90ab-9db1a5e5178a</t>
  </si>
  <si>
    <t>6a21ab97-d04c-4e8e-9eca-88d3af665d67</t>
  </si>
  <si>
    <t>1a204dcc-4ae8-4236-bff9-e3b28e798982</t>
  </si>
  <si>
    <t>260027aa-197d-4ceb-b498-816e61cb03f3</t>
  </si>
  <si>
    <t>7c2a5ca2-0c92-4749-b3da-143e4962394f</t>
  </si>
  <si>
    <t>d4b6f0f2-3bb9-49b9-bf8c-c66b4423fcd5</t>
  </si>
  <si>
    <t>35ffdd0c-2eda-47d5-afd8-440a5283889c</t>
  </si>
  <si>
    <t>974a2447-ab73-460c-83f0-79b3f78ffd83</t>
  </si>
  <si>
    <t>1d2b11d0-e976-479f-9186-c2a19536922e</t>
  </si>
  <si>
    <t>11269f9e-03c0-4a01-8e98-6e40723182d4</t>
  </si>
  <si>
    <t>e22823f8-2a46-4b32-839c-f4f8e93bf044</t>
  </si>
  <si>
    <t>23baa2ca-a90a-41cd-b4ac-51f0fcf086c5</t>
  </si>
  <si>
    <t>75f32c8e-83fc-4a2b-8d0d-13d3779ee83d</t>
  </si>
  <si>
    <t>1b0e93e1-2be9-4560-9820-d3628a6181ae</t>
  </si>
  <si>
    <t>a9274d42-288a-4e51-974d-930e0e0f6619</t>
  </si>
  <si>
    <t>a9129abc-cda1-426e-a17d-b91d07059d15</t>
  </si>
  <si>
    <t>e6e54d66-ee4e-4b16-9980-a784185708fa</t>
  </si>
  <si>
    <t>156c992b-cc97-4171-b926-393cf1974022</t>
  </si>
  <si>
    <t>9d7e5e48-c03c-4a32-b3aa-475caf314f40</t>
  </si>
  <si>
    <t>fe389c35-e28c-459c-8124-14079870fafa</t>
  </si>
  <si>
    <t>e5bf1379-2587-46a0-a69c-f4c872d627e9</t>
  </si>
  <si>
    <t>05bcde63-f667-491a-b1c7-ebf1f9dbe07e</t>
  </si>
  <si>
    <t>96700f55-a03e-456a-80ef-2ccf8999b812</t>
  </si>
  <si>
    <t>07d1316f-821a-4ac9-a957-2b45ed84859d</t>
  </si>
  <si>
    <t>8bef2ae1-f873-49cc-9213-74ecd9f56388</t>
  </si>
  <si>
    <t>88fc929a-4dda-4b87-8291-b38ce4e7e7a3</t>
  </si>
  <si>
    <t>f261b082-7387-4450-9ec8-3cebc201526f</t>
  </si>
  <si>
    <t>bcc93b94-835d-4e20-859e-45bf5b262633</t>
  </si>
  <si>
    <t>f8f703ec-70bb-434d-bb9c-73769232cc60</t>
  </si>
  <si>
    <t>8a02711e-02f3-44d0-aeb8-c6eb700affff</t>
  </si>
  <si>
    <t>8a43aa23-426e-42f9-8693-d01acfd6bb31</t>
  </si>
  <si>
    <t>aaa54056-7928-413d-91f8-8167796c39ad</t>
  </si>
  <si>
    <t>305cb0ae-d795-487f-ae09-5630d7b42669</t>
  </si>
  <si>
    <t>673a0c97-987e-428b-8caf-ae2b15caf379</t>
  </si>
  <si>
    <t>ef245e07-1583-47a4-ab00-fba9a5e02e86</t>
  </si>
  <si>
    <t>d1303a7a-aca1-4386-bfeb-5020e417eadf</t>
  </si>
  <si>
    <t>aba024bd-9993-4899-aa54-5726ca9d569a</t>
  </si>
  <si>
    <t>769eb31c-2683-4a4c-8133-25f1e76032c3</t>
  </si>
  <si>
    <t>ffc19e7b-f17a-473b-941e-ddf96460f660</t>
  </si>
  <si>
    <t>a2a8d37d-aa22-43a9-ba25-90fcd91218a9</t>
  </si>
  <si>
    <t>3ab5d8d0-5ac9-44d4-96be-541b0b0ae00f</t>
  </si>
  <si>
    <t>16a3ce4e-ca5c-4c4a-a79b-d4394236fb0e</t>
  </si>
  <si>
    <t>6d59ae12-5ac7-494d-9ccc-575e6c6bfd66</t>
  </si>
  <si>
    <t>3f843c8f-a46f-47b5-8d45-e921e64b5523</t>
  </si>
  <si>
    <t>cef88a52-e4cd-43b9-ac97-e06748bbec17</t>
  </si>
  <si>
    <t>b90db373-5553-4a05-b960-a10e8ee56246</t>
  </si>
  <si>
    <t>75d24173-ee56-4ea4-876e-8e041b64ef32</t>
  </si>
  <si>
    <t>ab86fc70-a89c-4d28-8e08-215adbe6fc7f</t>
  </si>
  <si>
    <t>0b901a34-a3d6-433a-8af8-35922e858bc6</t>
  </si>
  <si>
    <t>a3c05d75-b3b6-4eb4-abf0-1ba6ed1d3817</t>
  </si>
  <si>
    <t>8bfafb8c-623c-4c71-a056-27659c1d7a65</t>
  </si>
  <si>
    <t>6de72534-9c9f-4ec0-af80-a18943cbfd06</t>
  </si>
  <si>
    <t>26d51dc1-4ff9-4831-82fe-cfdc73fbb982</t>
  </si>
  <si>
    <t>56885791-8f92-42c3-a727-aea402f93785</t>
  </si>
  <si>
    <t>eef474a3-fb31-455f-a8e9-209e24705fcc</t>
  </si>
  <si>
    <t>a15c6648-d355-441e-be3f-9b1ec29295fd</t>
  </si>
  <si>
    <t>00167fac-2003-481e-8bf5-4fa88ae91f31</t>
  </si>
  <si>
    <t>c7569b9b-ca12-4556-b5cc-a86b92e92aa7</t>
  </si>
  <si>
    <t>b25a2225-885f-40aa-a66e-f49188dcfe09</t>
  </si>
  <si>
    <t>6f97aebd-e15d-4642-8a84-bd349d345ce9</t>
  </si>
  <si>
    <t>26be21e5-7ac2-4f0f-a52b-1328422f203e</t>
  </si>
  <si>
    <t>9a18e6bb-71f6-41a8-86f7-3047c0bdbeaf</t>
  </si>
  <si>
    <t>d540d6f5-9f8c-4841-85a5-62a96cc73151</t>
  </si>
  <si>
    <t>ffab82a0-36e6-4004-92e8-089e4cc639c9</t>
  </si>
  <si>
    <t>fe8544e1-c1b6-4800-a564-2b969624ba9d</t>
  </si>
  <si>
    <t>fcb4ee27-c167-4c84-a943-2abd5b95509f</t>
  </si>
  <si>
    <t>d21c922a-ffa2-4f47-a9ca-6e42d09ae2dc</t>
  </si>
  <si>
    <t>3b8ee0e0-1ba3-4c18-a84a-05d0b6f8dba9</t>
  </si>
  <si>
    <t>001bd08e-e4fa-4e93-a85a-9a7cb83f34ca</t>
  </si>
  <si>
    <t>eb19071b-0b35-40a1-bfa5-e99ffb23a4b7</t>
  </si>
  <si>
    <t>668e43e1-182a-4ea3-82d3-c0408e6944d3</t>
  </si>
  <si>
    <t>e8f66646-059d-42e6-b348-f0fed47ebb90</t>
  </si>
  <si>
    <t>c01f39a6-4746-4064-b4c6-21efe80bbc7a</t>
  </si>
  <si>
    <t>9dc4805f-1fe3-469c-831e-687425076d01</t>
  </si>
  <si>
    <t>df7facac-0814-4225-a679-20905160d305</t>
  </si>
  <si>
    <t>c9a692f0-073b-478d-860a-a7f94a05e06d</t>
  </si>
  <si>
    <t>7854f2ce-102c-49ba-985a-4e1a66edb71c</t>
  </si>
  <si>
    <t>ee6d7a27-e95b-4b7b-a585-fc3d7bf7202e</t>
  </si>
  <si>
    <t>b33ff435-2074-49d2-840a-a19cc5bbff64</t>
  </si>
  <si>
    <t>8bef5d54-c0c5-4495-92bf-804e89ca1b26</t>
  </si>
  <si>
    <t>e8556690-f4d8-4745-8a81-b7788bf4d171</t>
  </si>
  <si>
    <t>d554fadf-7633-4d1d-a694-940dddc5c146</t>
  </si>
  <si>
    <t>715eae42-1461-40d8-8580-ee8618ce5087</t>
  </si>
  <si>
    <t>1ac62a63-feca-4f41-9908-d31984584019</t>
  </si>
  <si>
    <t>2f49056a-9f5f-4623-9392-1935d6f8d94c</t>
  </si>
  <si>
    <t>43d8c607-f27a-4635-a064-62aea0683570</t>
  </si>
  <si>
    <t>9e0e5cdf-89d4-4409-a9c5-5ff99dd0db9c</t>
  </si>
  <si>
    <t>94eeda02-f9aa-4d6d-b2e9-d9393fbce063</t>
  </si>
  <si>
    <t>4fc60d43-70ba-4e9c-8caf-728a9e58f8b6</t>
  </si>
  <si>
    <t>b04dee79-4ff6-408a-9135-6bfe6193dc3d</t>
  </si>
  <si>
    <t>969e3fde-571c-4acb-93cb-ad6c171da14d</t>
  </si>
  <si>
    <t>0c9ef5aa-a8ef-43a9-8db7-5f5750452f2b</t>
  </si>
  <si>
    <t>995f2694-b8ed-4fe8-a280-229d9d1b40f5</t>
  </si>
  <si>
    <t>c7f2a172-affc-4532-9846-06250effa0c1</t>
  </si>
  <si>
    <t>edc2735d-b26d-4ebe-bf13-d74a5c7f35ce</t>
  </si>
  <si>
    <t>1d0707aa-59ec-4e63-8b63-981eb1dc3a91</t>
  </si>
  <si>
    <t>ba6b295c-aec9-4199-ac27-ca62141f8b4c</t>
  </si>
  <si>
    <t>c0b15ca3-89ae-47cb-9893-e27dd5204b48</t>
  </si>
  <si>
    <t>6bd6f684-3507-4a4e-a517-3bc6ceb89364</t>
  </si>
  <si>
    <t>a5ca5367-b598-455f-b9d2-3cfd692981b1</t>
  </si>
  <si>
    <t>53e11f55-4289-481d-944a-f6a683c14496</t>
  </si>
  <si>
    <t>01f73517-7c4a-42db-a105-06680e49a743</t>
  </si>
  <si>
    <t>9288cbf5-a6bd-43a4-a7f3-cf5c981813c7</t>
  </si>
  <si>
    <t>f8a5764a-87c5-4450-8c78-7ac622c97943</t>
  </si>
  <si>
    <t>eba67102-4b16-48a8-8c05-75ab2dce3207</t>
  </si>
  <si>
    <t>46230245-dd7c-415a-aeb2-51526002ed7b</t>
  </si>
  <si>
    <t>9d07285b-8e87-42c2-9c8f-79c8bd955829</t>
  </si>
  <si>
    <t>53ae0bce-0ccc-4432-a913-ed3b7f5c62cc</t>
  </si>
  <si>
    <t>d1f80fcf-03ac-4634-a96d-a4cd431b011f</t>
  </si>
  <si>
    <t>dd7c5485-6c70-4048-9093-4c874f8ccb0b</t>
  </si>
  <si>
    <t>899ac6ce-5704-4899-b16e-be56c19aab0f</t>
  </si>
  <si>
    <t>f3f73d69-c853-45f9-b35b-ea93923ad413</t>
  </si>
  <si>
    <t>3139c12d-3881-4fd7-b6fa-5eb651a58b4e</t>
  </si>
  <si>
    <t>6cd6b9e1-0765-4c22-9bcd-e988ce25d281</t>
  </si>
  <si>
    <t>4212173f-5e99-4f0d-8840-42f9db66cc53</t>
  </si>
  <si>
    <t>217c82b1-c884-4ac6-a19a-4805e03a0ab6</t>
  </si>
  <si>
    <t>5625583a-6b32-464f-853a-8da22f2ff254</t>
  </si>
  <si>
    <t>a1f3a5bc-6580-44de-9bc0-04500ddf8da3</t>
  </si>
  <si>
    <t>ece3e35d-3a99-442f-98d6-87f69bb5a052</t>
  </si>
  <si>
    <t>6ced484e-acde-4588-ae92-0236b1ddecb7</t>
  </si>
  <si>
    <t>26f3af26-2cc6-43c2-9e50-661f2fce10ae</t>
  </si>
  <si>
    <t>73b171e5-cc56-4dff-8314-d41cf699734e</t>
  </si>
  <si>
    <t>a819d4b9-b1a6-4ed3-ba76-1f37e1a06de2</t>
  </si>
  <si>
    <t>50e5b83b-c388-4b0e-a263-e16c66b768bd</t>
  </si>
  <si>
    <t>143d9bff-1a89-483c-871a-8d5363e07207</t>
  </si>
  <si>
    <t>17a0fba1-1994-4293-bbc6-423eb58a4321</t>
  </si>
  <si>
    <t>d0b68d02-80dc-4ba1-9a0e-b3c3f8f001ae</t>
  </si>
  <si>
    <t>a3b0e3da-845e-4ab9-8c00-7490888d7c51</t>
  </si>
  <si>
    <t>e7893317-c2af-4a5f-8191-08800f5a1a7c</t>
  </si>
  <si>
    <t>96bc3f42-797e-4c89-9bbc-af4503d7f55b</t>
  </si>
  <si>
    <t>7e99cb58-b601-4fce-bb2f-f24965658fc1</t>
  </si>
  <si>
    <t>14420114-dfe7-44a4-b225-70ff20baeb3f</t>
  </si>
  <si>
    <t>5bbdcdb6-f117-4ec0-a1ea-1d2e98744952</t>
  </si>
  <si>
    <t>ee550e96-037c-4932-a5b3-2f0bc91ca763</t>
  </si>
  <si>
    <t>b7e11681-fe84-40fe-a289-767172349df0</t>
  </si>
  <si>
    <t>a37ae656-2a03-4bf9-9a4d-4948435bfa43</t>
  </si>
  <si>
    <t>1c6472c8-bafe-40d2-a5b3-cc2e137de405</t>
  </si>
  <si>
    <t>40508324-875c-4067-b432-327f0db04a2c</t>
  </si>
  <si>
    <t>579729e8-7a8d-4320-a26e-750fc27d2696</t>
  </si>
  <si>
    <t>bac043ca-96b7-4f15-b249-848c58810e2d</t>
  </si>
  <si>
    <t>76117bbd-0c4f-4e2e-8844-276dc0a7b490</t>
  </si>
  <si>
    <t>2b36b6f5-a2b3-4e1b-91aa-0c74f9449817</t>
  </si>
  <si>
    <t>2cc18e4d-8399-4e41-b2af-577d43c527a4</t>
  </si>
  <si>
    <t>b1d8ea69-8eb7-4d02-abf7-c0281f978761</t>
  </si>
  <si>
    <t>40d2e1be-e0ef-4416-9305-405880e2ee40</t>
  </si>
  <si>
    <t>44b2e5aa-f334-4f9b-badd-e398c09eb13e</t>
  </si>
  <si>
    <t>412498f9-6de2-4e22-b1cf-851bad0294a0</t>
  </si>
  <si>
    <t>779bfee4-a6f7-4a50-8903-528a5e0fb618</t>
  </si>
  <si>
    <t>d87356e9-3262-488f-9eaf-d27f2548cb37</t>
  </si>
  <si>
    <t>318c6ee8-f1c8-4a37-a3d3-59b81c84f34f</t>
  </si>
  <si>
    <t>49144c1b-728c-4b4a-bc16-f82ab6824487</t>
  </si>
  <si>
    <t>bb20fea4-bc89-42fe-83ed-fa0e9d620006</t>
  </si>
  <si>
    <t>bbc2b67c-9eec-4868-b0a9-68a6aea2d49e</t>
  </si>
  <si>
    <t>e6b31a27-703a-482b-b364-5c1b15b9d469</t>
  </si>
  <si>
    <t>aa1c8b53-3e2e-4201-b4ce-c306c39fcfb3</t>
  </si>
  <si>
    <t>2a966a13-be04-496e-adb3-5ea8a43a5eda</t>
  </si>
  <si>
    <t>d52589b9-de1b-4d90-b10e-8aed07dc4a0c</t>
  </si>
  <si>
    <t>d1d46f58-2b72-4139-af61-997d61275e64</t>
  </si>
  <si>
    <t>033ac676-b6d6-4920-9a87-8212798816f2</t>
  </si>
  <si>
    <t>1138b544-d8c7-4cbe-8d1b-30400f8f2932</t>
  </si>
  <si>
    <t>d3a2b6cb-3f37-43af-b65a-5aa363140fcc</t>
  </si>
  <si>
    <t>31c1b3f3-a2a5-400c-b6fa-64725436273c</t>
  </si>
  <si>
    <t>fa96a00d-caf6-47d4-be8c-686a9bdf9c67</t>
  </si>
  <si>
    <t>d46a1235-80c7-40d4-8b9a-0113b81c9d0b</t>
  </si>
  <si>
    <t>54bdfe61-3abc-466c-a4cf-b2f39fc6ea49</t>
  </si>
  <si>
    <t>0927d2fc-0306-43e0-8e3a-bb8ae18f8b8e</t>
  </si>
  <si>
    <t>a26604f3-c9af-4545-b333-8169dcfc2b72</t>
  </si>
  <si>
    <t>df61dbe1-b714-4c44-91b2-152483c38648</t>
  </si>
  <si>
    <t>83a1dcf0-495e-4e40-8151-ef6c79633f34</t>
  </si>
  <si>
    <t>fd28750f-5868-4a1b-accb-cb41d7b205e5</t>
  </si>
  <si>
    <t>ab86d1c5-eab2-4be3-811f-eb55410cde46</t>
  </si>
  <si>
    <t>0db1565d-6d70-499e-830b-105742fbacf1</t>
  </si>
  <si>
    <t>e106ae32-88fb-444a-91c7-6cf135d3fe5b</t>
  </si>
  <si>
    <t>9e9a3e83-9a4e-46fc-b9a0-e72710e29558</t>
  </si>
  <si>
    <t>1b6e6353-8d6e-4e62-88c6-7501b45f252f</t>
  </si>
  <si>
    <t>e90c961c-c172-44d8-a6a2-1998afad738e</t>
  </si>
  <si>
    <t>a4c634ce-3dad-4abf-920c-31d3ab6589eb</t>
  </si>
  <si>
    <t>f5d92b55-74dc-4f13-8960-a41b25a744a7</t>
  </si>
  <si>
    <t>89f32a99-dfc7-45f8-8165-9d74a93bea35</t>
  </si>
  <si>
    <t>944bad04-9161-4c6c-9f41-dfcfcdccb9d9</t>
  </si>
  <si>
    <t>c6c2e2be-83b5-473d-8716-f0b396197356</t>
  </si>
  <si>
    <t>994e4303-b0cb-47f3-83ab-6793e30065bb</t>
  </si>
  <si>
    <t>7b3299df-5083-4557-bc3b-8f4dfe42db8f</t>
  </si>
  <si>
    <t>1aca9cf6-7ab6-4c3c-9667-159d22021f9f</t>
  </si>
  <si>
    <t>40f895ff-2335-4f7f-ae57-927f730cce0e</t>
  </si>
  <si>
    <t>dca21033-16ec-44b5-8f6a-d43f09536c4a</t>
  </si>
  <si>
    <t>f6a86371-bf69-4365-8a5a-bc619924c5ee</t>
  </si>
  <si>
    <t>21d7ef88-448e-4408-acce-bc8640ac9243</t>
  </si>
  <si>
    <t>39f44feb-a611-49cf-8e86-f9b2d4e675f7</t>
  </si>
  <si>
    <t>3cff13aa-3c47-4d0c-857e-a11629a8f004</t>
  </si>
  <si>
    <t>1cdbd909-f9cd-4b18-a6a4-850d1a6b88d2</t>
  </si>
  <si>
    <t>07b38e70-7ffd-4ae1-8cb9-8201a8d705bf</t>
  </si>
  <si>
    <t>e1ae25a6-f196-4b21-a838-c714d1211aed</t>
  </si>
  <si>
    <t>ddef6430-845f-4d5d-ac22-919cfbc07564</t>
  </si>
  <si>
    <t>8e9a8e72-93fc-4973-b631-5c550ca3e980</t>
  </si>
  <si>
    <t>0b76d6f7-1f02-46eb-a54c-f7b62af3d7cd</t>
  </si>
  <si>
    <t>2cfc95d7-3ae2-4de8-af63-a62d03d0ac19</t>
  </si>
  <si>
    <t>85a33467-b110-4489-9022-c8a1042ac25f</t>
  </si>
  <si>
    <t>0b996908-1d57-4d69-a120-84786f18b134</t>
  </si>
  <si>
    <t>98cc3e26-a1a2-4f5e-975d-cd7e820740e7</t>
  </si>
  <si>
    <t>ad3e8705-cd52-4f9f-ab67-a72c8ee0314d</t>
  </si>
  <si>
    <t>8c38c18b-02de-4556-9f27-e8b562e03868</t>
  </si>
  <si>
    <t>623b3463-5f67-43a6-b079-4bd34ba408a8</t>
  </si>
  <si>
    <t>b97938ac-ead2-4702-8fcc-588e49ec6e32</t>
  </si>
  <si>
    <t>51bf4361-edb5-4b91-8a13-b17c8d938a1b</t>
  </si>
  <si>
    <t>96f22a06-15c5-4e34-b183-0345a4229f14</t>
  </si>
  <si>
    <t>46bfc38b-7b8a-4091-8942-5b820c201760</t>
  </si>
  <si>
    <t>8ce285db-db30-4078-8435-0ad5c04675c7</t>
  </si>
  <si>
    <t>689e77e5-4f30-4094-909a-c91f31eab1f4</t>
  </si>
  <si>
    <t>ad20c3fa-d501-48d7-90ff-14bf96b525c7</t>
  </si>
  <si>
    <t>bbbbdbd1-32d4-4c82-80ef-337708ed3047</t>
  </si>
  <si>
    <t>c068a64c-d5d6-4a82-b500-d6ef0453ab6d</t>
  </si>
  <si>
    <t>d13f2495-5ebc-43bf-80e5-ebaf2eb06b1e</t>
  </si>
  <si>
    <t>be007552-f3d6-45c7-9455-213bf1867d89</t>
  </si>
  <si>
    <t>54d71e4a-1314-4627-9586-ff5070024916</t>
  </si>
  <si>
    <t>6ecf4ff1-6f97-480c-8bcb-b729b0646038</t>
  </si>
  <si>
    <t>44c7b976-6c0d-4d97-a3d2-b7c6ab1f0327</t>
  </si>
  <si>
    <t>649ad218-a5b5-4511-a7ad-3be20356b6fe</t>
  </si>
  <si>
    <t>b57e526c-1627-499a-9e14-b9894c91372f</t>
  </si>
  <si>
    <t>f14dfb3e-fe3c-4361-a44d-9a28d739a70f</t>
  </si>
  <si>
    <t>726ff6fd-cec9-4bf1-8067-eaa6483dc53a</t>
  </si>
  <si>
    <t>d164d651-9d36-4ea0-a619-484819bf0f3b</t>
  </si>
  <si>
    <t>9e5d78a1-c5bd-4495-84d4-4eca976b5158</t>
  </si>
  <si>
    <t>5e065732-03d9-4317-9d7c-24ce85d5bed9</t>
  </si>
  <si>
    <t>6b70d4d5-6e0d-4295-b1d4-6873c29d0b1c</t>
  </si>
  <si>
    <t>60bf684e-240d-483a-8dd0-64e34b50c34d</t>
  </si>
  <si>
    <t>67bee26e-9f30-418c-9089-bcfd91459617</t>
  </si>
  <si>
    <t>03f2ffe0-c8ef-482f-b588-73899b5ffa2d</t>
  </si>
  <si>
    <t>8e300e9c-8edb-4ef1-aef6-84198a393869</t>
  </si>
  <si>
    <t>78f45889-1e49-476a-90d5-2b99a2a1a620</t>
  </si>
  <si>
    <t>7c3c4c2f-a40e-4199-a910-c002ae9ff41d</t>
  </si>
  <si>
    <t>5ef993c3-07d7-4fec-9d34-a21912990cb3</t>
  </si>
  <si>
    <t>741ad2c2-5cee-479c-ae3c-76796dc2d7db</t>
  </si>
  <si>
    <t>6086a5f3-e594-4c30-b458-30d691c0e6c0</t>
  </si>
  <si>
    <t>05b3f116-2062-4446-bc9b-7cd1983e5d3b</t>
  </si>
  <si>
    <t>b39844f4-e194-4b21-ae7e-2fbc21f8b225</t>
  </si>
  <si>
    <t>f6a0e01f-d969-4458-b45d-87295bc71822</t>
  </si>
  <si>
    <t>df681283-d4be-477b-8f1f-114793cabbe1</t>
  </si>
  <si>
    <t>1423040d-fa4f-466c-8d7f-6dfb03c2e3e5</t>
  </si>
  <si>
    <t>fafb6c18-f190-4cec-82d4-54e1017f040e</t>
  </si>
  <si>
    <t>f0d4ad0c-23a2-4fe4-af3c-fc8f5e58e27a</t>
  </si>
  <si>
    <t>82afea66-55ea-4359-9c78-0e7076032584</t>
  </si>
  <si>
    <t>7c959cad-75e7-4531-9e26-bc3df514083e</t>
  </si>
  <si>
    <t>bf79dcb6-abc4-4f76-9718-27dfb4c0c39a</t>
  </si>
  <si>
    <t>2f542dc6-9a24-4eb8-a295-b0414bfaf1db</t>
  </si>
  <si>
    <t>cc1791f8-ac48-4aa4-8ab4-1a8218b8f130</t>
  </si>
  <si>
    <t>1786e4b7-47c3-43cc-a508-01c08d2a3e18</t>
  </si>
  <si>
    <t>2344f207-f0a1-4255-a71e-bf8e979bc54c</t>
  </si>
  <si>
    <t>9a68990e-2412-447e-a9a7-f0412d519614</t>
  </si>
  <si>
    <t>130f0872-966f-4d47-8321-4b1455928cd5</t>
  </si>
  <si>
    <t>fee66950-e1b3-40ee-b506-aa35cfa85cc8</t>
  </si>
  <si>
    <t>5dcf19aa-bb3d-451c-b893-dae943ab6168</t>
  </si>
  <si>
    <t>8db5975f-d2c4-47bd-9af0-bb9521c390e2</t>
  </si>
  <si>
    <t>d55c41b2-7c71-4adb-9f72-fe574b2c8bff</t>
  </si>
  <si>
    <t>817bf3ce-c78d-4642-af63-def851a76445</t>
  </si>
  <si>
    <t>2057111f-243b-4306-93f6-5b6fd84ccc20</t>
  </si>
  <si>
    <t>0003fd3e-d49b-421a-bf37-c8f75dfec77c</t>
  </si>
  <si>
    <t>0cbe735d-bbfc-4897-b027-1efc049fb2fd</t>
  </si>
  <si>
    <t>b441a695-ece3-41fd-b834-e80b66386c22</t>
  </si>
  <si>
    <t>0d86ff36-f35d-464d-866d-8ac168f65558</t>
  </si>
  <si>
    <t>47483ec1-22d1-45fa-93c8-acca3615ede4</t>
  </si>
  <si>
    <t>80cb135d-2d78-4a72-bdeb-d029785218de</t>
  </si>
  <si>
    <t>e32e3ac4-53fe-40e3-9c6c-3c4e8f5b8149</t>
  </si>
  <si>
    <t>0ef40214-014b-4836-87ad-fc55c99cb5f3</t>
  </si>
  <si>
    <t>e993f6e9-f200-4b99-a6e6-2c018529e74f</t>
  </si>
  <si>
    <t>430679d8-b058-4c0b-a931-e8032ec9e5f6</t>
  </si>
  <si>
    <t>fe62314e-22e1-42fc-9710-1a773d88eb62</t>
  </si>
  <si>
    <t>8ad09042-ef18-4725-b10c-88c063b55bfb</t>
  </si>
  <si>
    <t>0199673b-5f86-45af-85bd-e81dcb7ab831</t>
  </si>
  <si>
    <t>f1668e89-59f7-471a-894b-08d20f1536da</t>
  </si>
  <si>
    <t>0f1abefd-f2e3-4dc9-80c8-6a82b2b11b81</t>
  </si>
  <si>
    <t>0043384a-f987-4ca6-9f2e-621e930951a6</t>
  </si>
  <si>
    <t>cea8be58-e2ca-478d-b6bd-0773d805ee6a</t>
  </si>
  <si>
    <t>50a2c011-160f-49f3-a82d-0a46d0f7d4e7</t>
  </si>
  <si>
    <t>0b2aa744-e14f-443f-bf5e-39fb14b3f352</t>
  </si>
  <si>
    <t>dcb8c9a0-d123-4280-b26e-df2e3a37b907</t>
  </si>
  <si>
    <t>22dba981-91cb-47c7-9220-f7040da124c5</t>
  </si>
  <si>
    <t>cf460215-1225-43fd-b65e-3ce808676b2a</t>
  </si>
  <si>
    <t>012db1c4-03c3-430d-ae34-4b14505c6986</t>
  </si>
  <si>
    <t>d4796110-b35e-45f5-a7f2-f49d41a51d1f</t>
  </si>
  <si>
    <t>92f1d3d0-8111-40f3-a093-e2cf162cf897</t>
  </si>
  <si>
    <t>b2f9fa1a-53c5-4448-b61c-c55b8fd0720c</t>
  </si>
  <si>
    <t>cc259a1b-240e-4222-a557-1020cf8be199</t>
  </si>
  <si>
    <t>8e2a4c5a-97d5-4683-a9c7-c2dd77e42950</t>
  </si>
  <si>
    <t>58389bc7-6981-4678-9b82-b67ddd7e0ae6</t>
  </si>
  <si>
    <t>78e33d35-f4e0-440f-876e-6a0641d0b488</t>
  </si>
  <si>
    <t>168d1def-bb92-4370-9619-e0ce69d5ddf5</t>
  </si>
  <si>
    <t>ecfa60c9-83c1-4063-b890-33f0cb041d56</t>
  </si>
  <si>
    <t>4f942b3e-ce05-4281-b3c2-5e627960e810</t>
  </si>
  <si>
    <t>c5404be9-e6d5-4568-b695-6a3815280e7c</t>
  </si>
  <si>
    <t>5510f786-4200-4a56-8917-f2d6121aeb14</t>
  </si>
  <si>
    <t>a9fb1b54-8fbd-4cfd-8651-a34f5a0f3cdb</t>
  </si>
  <si>
    <t>1197aeb0-2ee4-4d62-af42-19dd38c682d8</t>
  </si>
  <si>
    <t>e1b3b9d1-f887-4c21-b69d-2be14bf91d08</t>
  </si>
  <si>
    <t>418b6aa2-7016-46ad-9c25-3a40ba7696f5</t>
  </si>
  <si>
    <t>565f8687-3df0-4dc0-92e8-4094e19d768c</t>
  </si>
  <si>
    <t>0f7b5245-87aa-4080-abb1-7a8b26c118f2</t>
  </si>
  <si>
    <t>6f77cc54-8bb1-47de-baa0-a29745e3e268</t>
  </si>
  <si>
    <t>9699e962-319a-409f-b2a3-53696de46fed</t>
  </si>
  <si>
    <t>4059d846-ff17-4b76-b7be-51dffd5eb636</t>
  </si>
  <si>
    <t>31fab84d-80dd-4005-8abc-b652ee52ab7b</t>
  </si>
  <si>
    <t>ccda08bf-5163-4bff-ad47-cb5af7b96b0d</t>
  </si>
  <si>
    <t>e8628d4b-cc3c-43f5-bb3c-d9c8ebcfa81a</t>
  </si>
  <si>
    <t>ea3dbc37-67e8-4ce0-8c44-2d17d98d2038</t>
  </si>
  <si>
    <t>0d9630be-5580-485a-94b2-79cd0c248f00</t>
  </si>
  <si>
    <t>b4666d99-46d5-4341-ad50-a84e71bfd71b</t>
  </si>
  <si>
    <t>55e77e00-9eb0-4a8e-b2f0-b90d5c2fe996</t>
  </si>
  <si>
    <t>28d217d6-65a6-4c40-b5fe-ea0a5d3da878</t>
  </si>
  <si>
    <t>027ddf7e-d31c-43fb-baab-f7ec2eca29b7</t>
  </si>
  <si>
    <t>e6fe01cc-5553-431a-afd9-d09a8a74a19a</t>
  </si>
  <si>
    <t>a1027a45-7e4e-4273-8ae1-9e7e1b6d8927</t>
  </si>
  <si>
    <t>fd780916-aa84-4060-870d-eea0bb09e763</t>
  </si>
  <si>
    <t>f3777cff-1987-458e-bbcb-4f32e3b52c1d</t>
  </si>
  <si>
    <t>81ec334f-c766-478e-b673-7d1619a1459d</t>
  </si>
  <si>
    <t>afca225a-fc7c-4c3e-99dc-e8191841d873</t>
  </si>
  <si>
    <t>b443cda3-4b80-48c6-8e31-66c3541acd27</t>
  </si>
  <si>
    <t>afce0949-0dd1-4b5f-a399-c513ae960e3e</t>
  </si>
  <si>
    <t>67f7aba4-0617-4c62-a243-b9ab2b0e817c</t>
  </si>
  <si>
    <t>50ac2a6d-3bda-44ac-ab5c-4ed85ef6840e</t>
  </si>
  <si>
    <t>f0c46591-b2d9-45fa-849e-e02aeea28810</t>
  </si>
  <si>
    <t>e4999ab5-002a-49b2-bf8a-bfc02d58293a</t>
  </si>
  <si>
    <t>e6af993c-700f-4e85-aea7-56a8229ea406</t>
  </si>
  <si>
    <t>5b7aec04-90de-4fee-a66c-cf4acb3c211d</t>
  </si>
  <si>
    <t>dc247a02-286c-43e0-82b5-166d0f3cc54f</t>
  </si>
  <si>
    <t>0cff84c2-eb41-4e2f-b31b-58facffd1e28</t>
  </si>
  <si>
    <t>dce202f5-36ef-4201-9656-b5f91c6a16e0</t>
  </si>
  <si>
    <t>58d69943-e0e5-42f9-a810-c0302edf2b1a</t>
  </si>
  <si>
    <t>96944fa8-afb7-4dcd-afb6-f3c9a798deba</t>
  </si>
  <si>
    <t>56fc1a76-9e1d-4748-a3fe-266ba23b3ed7</t>
  </si>
  <si>
    <t>d5b26840-f4b3-493f-8b38-2c494853338d</t>
  </si>
  <si>
    <t>30f699cd-b445-4f0d-b164-a9a2c3d60e1e</t>
  </si>
  <si>
    <t>0cad2d63-8cfd-480c-984f-541976b4c117</t>
  </si>
  <si>
    <t>ac8ff183-9702-48c1-be3f-f70db552f386</t>
  </si>
  <si>
    <t>aa9af6c4-3b08-4388-a9d8-34b6072e4e7a</t>
  </si>
  <si>
    <t>fb8985bc-027d-4094-8c53-32b310d5d5b8</t>
  </si>
  <si>
    <t>375af79e-9f3e-4f38-ad73-286bf517aed0</t>
  </si>
  <si>
    <t>34091297-031f-4ae1-b8ab-8e09c5da3dcc</t>
  </si>
  <si>
    <t>4705ecba-00c4-4208-9e57-29859437ea94</t>
  </si>
  <si>
    <t>36ea525d-e0d7-48bb-880b-f99ff00c4cc5</t>
  </si>
  <si>
    <t>f8e8e938-b2df-42fe-9c90-282181a8d2b0</t>
  </si>
  <si>
    <t>4cc5b705-8af2-43bd-926f-28a9107d2387</t>
  </si>
  <si>
    <t>38ac7355-f495-4d71-9802-f730e8ec6834</t>
  </si>
  <si>
    <t>9dd97646-9d89-4032-a168-74df56393a74</t>
  </si>
  <si>
    <t>589a8b9d-5bf2-46af-8ba2-2d11f5b85c17</t>
  </si>
  <si>
    <t>af9f504b-5fb1-4849-a8c8-0d963e5e9986</t>
  </si>
  <si>
    <t>634ee115-5c81-4bad-8bb3-4c1425818b22</t>
  </si>
  <si>
    <t>7ca5013c-f6b8-46c2-a855-a90d0f2fea57</t>
  </si>
  <si>
    <t>04ebb4a9-a4e5-45b7-8357-20d193de2f9e</t>
  </si>
  <si>
    <t>e8a94b68-e9fc-4fb3-b162-31e06db06ad8</t>
  </si>
  <si>
    <t>630915e1-8bf6-488b-92dd-332d0f0cd977</t>
  </si>
  <si>
    <t>c73e4517-0b49-47db-8344-c2697a3d7b8e</t>
  </si>
  <si>
    <t>803e82de-7a9e-4031-bf01-73e93ddbd9d1</t>
  </si>
  <si>
    <t>e3c78964-b776-4bf6-a014-1450ae22c5bb</t>
  </si>
  <si>
    <t>d928c011-91fd-4b9d-b19f-da66a986bfc0</t>
  </si>
  <si>
    <t>fc8e920d-f692-4963-b2ea-685094bfe660</t>
  </si>
  <si>
    <t>64836ec2-00b6-4158-8540-38d7399b747b</t>
  </si>
  <si>
    <t>d8b4f757-d91a-4e99-823e-471a60818fb2</t>
  </si>
  <si>
    <t>292254f9-37cc-4228-820f-8fa553fdd1f7</t>
  </si>
  <si>
    <t>7e4456d7-12a8-4af1-82d4-729dd414cafe</t>
  </si>
  <si>
    <t>21483249-414e-4cc1-9027-8ec26125cb48</t>
  </si>
  <si>
    <t>7599d475-1b13-4a48-892e-b70c2f035a0c</t>
  </si>
  <si>
    <t>a0b3543a-0fa7-4a5b-9505-5ac72f0b9138</t>
  </si>
  <si>
    <t>c772fdb6-b3d4-4f8a-929b-4c7bf2703a23</t>
  </si>
  <si>
    <t>54be6170-4ec6-4d97-b8a8-9514ca0e0bc2</t>
  </si>
  <si>
    <t>c996a54b-bcbb-4658-83e6-551e11dabe5e</t>
  </si>
  <si>
    <t>e470dab0-e520-4332-a4a5-8bd60a328c88</t>
  </si>
  <si>
    <t>3e897b35-5b2d-4c8c-8be0-8870ad409867</t>
  </si>
  <si>
    <t>8e47fb7d-8a7f-426e-b585-f440c3a98532</t>
  </si>
  <si>
    <t>0391ddc5-3e33-4833-80d6-c0ac82abfb8d</t>
  </si>
  <si>
    <t>624f88a5-16a0-4b2c-9ddc-a90ae7215e6c</t>
  </si>
  <si>
    <t>9dc3a0c6-22d6-45b7-8b69-7bf9384e40c1</t>
  </si>
  <si>
    <t>55a28f90-ada7-43f0-a579-77ec48164644</t>
  </si>
  <si>
    <t>55867682-74df-45ce-a97f-0af3ec6c6fcc</t>
  </si>
  <si>
    <t>ca3a7379-8e75-44bd-9004-c585fefb5480</t>
  </si>
  <si>
    <t>90cabeeb-db72-4b14-92c2-526e737e68ed</t>
  </si>
  <si>
    <t>bca88911-97ea-402c-abc6-206b16754427</t>
  </si>
  <si>
    <t>652e8957-2ae0-4f26-8fca-946a6c6a58e9</t>
  </si>
  <si>
    <t>6b48d839-3d82-4b77-97d9-9ccef4084628</t>
  </si>
  <si>
    <t>022b2e42-cc1e-413d-adde-cd40e1dec31a</t>
  </si>
  <si>
    <t>5a8d9931-5ebb-4417-b523-8331243711ee</t>
  </si>
  <si>
    <t>fbb9c4ee-7641-41fb-817e-5edc13e69df3</t>
  </si>
  <si>
    <t>2046eeb5-9888-427b-b1e5-2a9006506312</t>
  </si>
  <si>
    <t>cd185ea5-1740-477b-9d52-210671e61fd1</t>
  </si>
  <si>
    <t>c07ec4c4-b6b4-4aa5-b9c4-2eed297f8f1e</t>
  </si>
  <si>
    <t>b34efd5b-6e73-4276-b065-42ee2e519870</t>
  </si>
  <si>
    <t>9ba585ae-cb96-4524-a5a4-14b21956673f</t>
  </si>
  <si>
    <t>e82ae245-5a42-4292-9149-544e2bc133fb</t>
  </si>
  <si>
    <t>92a6584c-85b2-4fa7-9fde-c4f3c92215cd</t>
  </si>
  <si>
    <t>5db4eef0-afb7-4cd8-8118-3a0ab908b9f4</t>
  </si>
  <si>
    <t>1cb04376-c5d6-4362-9b3e-144b6f093f45</t>
  </si>
  <si>
    <t>5512a507-5f15-4e3f-8918-87a73620ab79</t>
  </si>
  <si>
    <t>e1772a38-96aa-43ca-baf6-e89f14e0a8d3</t>
  </si>
  <si>
    <t>f90a3610-b0b5-4ce7-b6b8-51e9bfe766da</t>
  </si>
  <si>
    <t>61b862b2-181d-40f9-b0d3-ce6fb437e204</t>
  </si>
  <si>
    <t>c01b07c4-0ce3-46ea-b575-dd690b6189c4</t>
  </si>
  <si>
    <t>7a8f5fad-3c80-44cd-aacb-832956f4927f</t>
  </si>
  <si>
    <t>dbab2341-9a97-4a80-b309-887dceec79d5</t>
  </si>
  <si>
    <t>9bd0e94e-601c-4f82-baa5-9b3b8c283b62</t>
  </si>
  <si>
    <t>7ac68859-94f6-414e-a89a-fbfe822e6328</t>
  </si>
  <si>
    <t>54ea3718-46af-457c-8252-0d78cdbfaa37</t>
  </si>
  <si>
    <t>a848849e-0dac-4645-9dc1-6c3a4f9d2780</t>
  </si>
  <si>
    <t>b8ee0ec6-2b0a-4050-a35a-a8e9838fd802</t>
  </si>
  <si>
    <t>2d794edf-0dd1-4338-804f-e610299a7d68</t>
  </si>
  <si>
    <t>20a145c8-8962-41dc-8b67-563a9d7362f2</t>
  </si>
  <si>
    <t>22a112b5-3a88-4cec-bab8-cd39d6b3e81a</t>
  </si>
  <si>
    <t>16b3c475-4080-4548-8f25-152b27ce0017</t>
  </si>
  <si>
    <t>a7a32e37-475c-439f-bcc6-713a7cbe08bc</t>
  </si>
  <si>
    <t>dc399fe1-bfd2-45d7-acaf-9eeb21b5b893</t>
  </si>
  <si>
    <t>f954018b-6be4-4062-90e7-ee6f1c15b55f</t>
  </si>
  <si>
    <t>b5e5f62a-9a39-4c36-93c8-40115c2281fe</t>
  </si>
  <si>
    <t>bc58196e-2064-474f-ac52-00b5029cfbda</t>
  </si>
  <si>
    <t>a250b2fc-093e-4080-a0a9-20970356f7ab</t>
  </si>
  <si>
    <t>b6e2887a-efe6-4690-86e9-5aec0cfb2d8a</t>
  </si>
  <si>
    <t>216dfc70-2196-4bee-9a35-44b538118828</t>
  </si>
  <si>
    <t>ee2c92b2-d9b9-4b79-9bf2-e8db7f7eb2ed</t>
  </si>
  <si>
    <t>5f786318-3e63-431e-9a6d-a2e5e0351e44</t>
  </si>
  <si>
    <t>c261c03d-c6df-42a7-a604-d38c0a9b1471</t>
  </si>
  <si>
    <t>e2e6e895-55e1-4b39-aafd-5fed17f20b40</t>
  </si>
  <si>
    <t>00bd204e-3271-4f01-a557-ecee40e3200c</t>
  </si>
  <si>
    <t>b71a72c1-582c-497f-8eb4-762ed32b3c0d</t>
  </si>
  <si>
    <t>70a1e5dd-d403-453e-af55-c8e23b164e64</t>
  </si>
  <si>
    <t>95a5de44-e731-407b-a5db-b4045b199207</t>
  </si>
  <si>
    <t>c4956e6a-21cc-4211-b968-1e1d898a7752</t>
  </si>
  <si>
    <t>fd9c70c3-2972-4882-a6d9-d3d105ddf023</t>
  </si>
  <si>
    <t>d01dcc22-e22a-45cc-aec1-3f6e6a6c0216</t>
  </si>
  <si>
    <t>4c6cfc1c-783c-4761-92f3-77fdbe072245</t>
  </si>
  <si>
    <t>f1e453e6-dc50-422d-8a76-e4049bada6c6</t>
  </si>
  <si>
    <t>37d9f94a-87e8-43e5-b4ae-6f01bfc3535d</t>
  </si>
  <si>
    <t>3f7917c5-437f-4b6b-8777-cad1c90020bf</t>
  </si>
  <si>
    <t>46a1c19b-d238-4804-8a8c-e2d7bdeb7527</t>
  </si>
  <si>
    <t>269d2c22-2986-4808-a452-61f76318f1d2</t>
  </si>
  <si>
    <t>f05ad4ec-33f9-4264-9e5e-d279cd2c614b</t>
  </si>
  <si>
    <t>0e4df5f6-8047-4077-8394-fc907ca2101f</t>
  </si>
  <si>
    <t>f805d526-5e5a-4447-a282-20cd8ea359f9</t>
  </si>
  <si>
    <t>64ac70a3-e84c-4940-b83f-136dd7684211</t>
  </si>
  <si>
    <t>0a6368f2-e413-44d3-a083-ebb5c0cdf96d</t>
  </si>
  <si>
    <t>272926b0-ee0b-483a-a4dd-4384b34f21ca</t>
  </si>
  <si>
    <t>5caf5c6a-64ca-48e8-8dde-dccc831bef03</t>
  </si>
  <si>
    <t>c75fa0cf-4974-41b7-94ca-68d94d9e4c77</t>
  </si>
  <si>
    <t>0942f1cd-a7f1-4425-8ced-c55b41365c29</t>
  </si>
  <si>
    <t>3243cee9-facd-44f1-a43a-68986e75d006</t>
  </si>
  <si>
    <t>b79fa51d-3045-438c-852c-7f939acaf159</t>
  </si>
  <si>
    <t>4d6396fe-022f-4ca5-9802-9d896ab584fd</t>
  </si>
  <si>
    <t>3094f256-7420-4299-aad2-85f1607e683f</t>
  </si>
  <si>
    <t>6f102145-227b-4512-a2a5-aa212b3fde5d</t>
  </si>
  <si>
    <t>f7f9efbc-4ba7-4c70-96a5-4aa01e1296dc</t>
  </si>
  <si>
    <t>aa5be353-6933-4443-892c-2f783768c08e</t>
  </si>
  <si>
    <t>f0dac80a-57f1-49fb-bd24-e118d428df1c</t>
  </si>
  <si>
    <t>ac6ae5e1-443c-43a1-9210-5009b20775f2</t>
  </si>
  <si>
    <t>836392b7-d9a3-442a-83c2-8870adde98b6</t>
  </si>
  <si>
    <t>bc25d3bd-88a7-4da1-8a0e-f615f4783e8d</t>
  </si>
  <si>
    <t>afef2e1c-f34b-43b9-9818-2703fc800953</t>
  </si>
  <si>
    <t>68561bad-ee28-4a92-9f6e-292abd6a6ee8</t>
  </si>
  <si>
    <t>e84dfaa4-4fa6-497e-b96f-52663d77546e</t>
  </si>
  <si>
    <t>922615b2-99cd-4df3-a873-abc815aaaa3b</t>
  </si>
  <si>
    <t>8f48de0a-3375-49d9-b879-7294437fdbd9</t>
  </si>
  <si>
    <t>b85cc2c8-224c-4031-a32a-20823d4ac183</t>
  </si>
  <si>
    <t>75ffb57f-f27d-493c-881f-af4bfd4454db</t>
  </si>
  <si>
    <t>aaad8926-5d9a-44cd-a393-1b792fc8e230</t>
  </si>
  <si>
    <t>3eda9150-3993-4371-bc60-ae1c8818d277</t>
  </si>
  <si>
    <t>08e45be4-d0b3-475e-b309-824633ca623f</t>
  </si>
  <si>
    <t>b4d70339-1424-4cfc-93da-35053daaae57</t>
  </si>
  <si>
    <t>7fdfc5c0-876c-4cdd-ab20-4463d92cc6c8</t>
  </si>
  <si>
    <t>445f1ad1-b801-4d83-baea-50545fb56c40</t>
  </si>
  <si>
    <t>63f18953-ba4e-4145-8742-bbaf77870d52</t>
  </si>
  <si>
    <t>7fd7559e-44c0-4b4e-acd5-f173904fa87a</t>
  </si>
  <si>
    <t>b64c99ed-963a-4320-a6c0-9e7b741aa26d</t>
  </si>
  <si>
    <t>b8c4535c-44ac-4bbe-bd88-857bcc282628</t>
  </si>
  <si>
    <t>55e38f96-a2bf-4f3d-aa8b-34b9e6c7e728</t>
  </si>
  <si>
    <t>6fc41bf6-3d6b-4f76-b790-df8a5c493e43</t>
  </si>
  <si>
    <t>4556b8a2-db74-4f33-bdba-93eb78e15240</t>
  </si>
  <si>
    <t>c6e4472d-983a-4d16-ba66-f439ee62af25</t>
  </si>
  <si>
    <t>6e4ffcf3-1046-4b49-8e90-8ee8f657a9b2</t>
  </si>
  <si>
    <t>2d555314-143e-4fb7-a060-8b8d47c57d53</t>
  </si>
  <si>
    <t>b29f2d6b-8915-4364-85aa-0cd35eb45406</t>
  </si>
  <si>
    <t>d6b9bf52-ece0-4105-9500-99df929b958d</t>
  </si>
  <si>
    <t>820f4642-4e6c-4bb2-b09d-07f1eac4c60c</t>
  </si>
  <si>
    <t>662b7ae4-c2aa-4e0c-af74-10dd57790735</t>
  </si>
  <si>
    <t>5f07fe07-f0a0-477d-8959-dbb952b673d4</t>
  </si>
  <si>
    <t>7259e6c4-d820-4466-8d55-93a365a6b335</t>
  </si>
  <si>
    <t>0377c428-3d51-47fc-ac32-006dda7b9adb</t>
  </si>
  <si>
    <t>3d56400b-22ff-4a30-86b3-fcbffb18291f</t>
  </si>
  <si>
    <t>1e60ba33-fcbf-42ca-96a8-05bbb7a7d1ba</t>
  </si>
  <si>
    <t>d04a8ff9-eee1-4ab3-9f5e-c4d26282a4d5</t>
  </si>
  <si>
    <t>43c81787-f422-4c84-aaee-3f08ff690568</t>
  </si>
  <si>
    <t>caea5bfb-3f70-41b2-b206-9ba39561a574</t>
  </si>
  <si>
    <t>1dc8b74a-d10b-41c1-aa5b-54e4f0e2aa55</t>
  </si>
  <si>
    <t>36a7581e-4f17-4a4e-a2d9-79705115898b</t>
  </si>
  <si>
    <t>69a3618b-910a-4032-b3eb-0a4e0e4b4dbf</t>
  </si>
  <si>
    <t>1ab01dc1-39db-4ebb-b538-c985c533af2d</t>
  </si>
  <si>
    <t>07ad45b1-04a0-4d77-a756-b705ae405d26</t>
  </si>
  <si>
    <t>7ee50afd-1f3a-4502-bb1a-56bdafaea21d</t>
  </si>
  <si>
    <t>2ac14fd1-eb74-4721-9b34-5eded26b6c21</t>
  </si>
  <si>
    <t>bada092a-5e4c-4ce6-9453-9cdb1ec88633</t>
  </si>
  <si>
    <t>8e96551a-eeba-4ad9-aa88-d27d17a61711</t>
  </si>
  <si>
    <t>d0ce2457-5cdd-4f45-b588-93f1280b0996</t>
  </si>
  <si>
    <t>2d1ca2b3-e571-4f31-bd37-414a4784259f</t>
  </si>
  <si>
    <t>75ed76cf-cc29-4582-8167-86fae7e55d10</t>
  </si>
  <si>
    <t>e3ea46a8-a686-4e54-ae26-9692d819a8d1</t>
  </si>
  <si>
    <t>31a9b14c-7f49-40d9-9cc8-1f380c71aae2</t>
  </si>
  <si>
    <t>ef0ad184-a5ea-4158-9ea4-3dfd29e1bb4c</t>
  </si>
  <si>
    <t>6932317a-876e-4409-b106-3540067b0c70</t>
  </si>
  <si>
    <t>25c85224-d202-465b-bdf1-de53e01473df</t>
  </si>
  <si>
    <t>21ce7ad0-73f5-4a4e-b67a-004b71d87c8f</t>
  </si>
  <si>
    <t>681ff528-52ec-43ca-ae95-7e1c667a6370</t>
  </si>
  <si>
    <t>47561669-1c89-4238-80df-2b6b77d0da32</t>
  </si>
  <si>
    <t>ecccd30e-0bf0-4fdb-93d1-7709a54cf489</t>
  </si>
  <si>
    <t>270a4855-d0b6-4ada-9b6b-8e34b344a147</t>
  </si>
  <si>
    <t>064b4edc-1019-45bf-8979-7b17eeb3ab22</t>
  </si>
  <si>
    <t>84e69ef9-a629-4bb2-9352-e5785e13ab9c</t>
  </si>
  <si>
    <t>ebb7e6cc-067b-40d1-894f-51660bae6d2b</t>
  </si>
  <si>
    <t>babfbd99-2d9d-4bd8-aeb2-f98cdb38c2f2</t>
  </si>
  <si>
    <t>768eaf58-51dd-4a9d-afb1-eb404f26fedb</t>
  </si>
  <si>
    <t>6ce87f51-1eb2-4170-b1e2-d719f2034fe7</t>
  </si>
  <si>
    <t>92dba951-f7b8-495a-ba09-9c804d167503</t>
  </si>
  <si>
    <t>37b5ba07-eb21-4c92-84ec-df3a1f9850b1</t>
  </si>
  <si>
    <t>b1b25b70-a0a6-438e-8e5e-137f87723818</t>
  </si>
  <si>
    <t>08fb27dc-e88f-42a4-aa1b-41edfe530a7e</t>
  </si>
  <si>
    <t>588a7de7-9f57-4bfc-a0ca-13d132b7b456</t>
  </si>
  <si>
    <t>640933ec-c68b-451f-84a2-092d2777fe38</t>
  </si>
  <si>
    <t>a5168cda-99d6-4f85-86db-a492b8895a75</t>
  </si>
  <si>
    <t>7c115895-db1f-4973-a194-3347b9ebce1f</t>
  </si>
  <si>
    <t>5f9f9701-b819-444a-a0b8-d865580e60e4</t>
  </si>
  <si>
    <t>dc1c4e12-e4ac-4e29-93c6-756c5a2cfba8</t>
  </si>
  <si>
    <t>25fad457-3c10-4bcf-a8d7-ea293694d78c</t>
  </si>
  <si>
    <t>d08ef8b5-c556-4034-b177-3184a3d2e30b</t>
  </si>
  <si>
    <t>e4c46071-30aa-49ae-9dae-ceaab3060396</t>
  </si>
  <si>
    <t>498e6ba4-005d-45a8-ac9f-57059ba0e399</t>
  </si>
  <si>
    <t>d40bd487-b188-4d6a-b0f1-d20979432f6f</t>
  </si>
  <si>
    <t>5aa249bf-c827-4447-b8d8-e484d4e384a3</t>
  </si>
  <si>
    <t>164caf2f-6d44-4c3f-ac58-98363a04e4d7</t>
  </si>
  <si>
    <t>65a815a3-7833-4ece-88e5-ed83f8d4866f</t>
  </si>
  <si>
    <t>75888aa1-f9e3-4543-8d1d-37a30c884f7b</t>
  </si>
  <si>
    <t>7f720ffc-9b6d-472f-a39b-66512ffbe857</t>
  </si>
  <si>
    <t>ce92b021-8173-4a2a-83b5-b2bd1eec4d0d</t>
  </si>
  <si>
    <t>09e002f0-6191-4e64-b32c-dcc7da819b74</t>
  </si>
  <si>
    <t>657c2801-27ed-45db-9feb-1cf57dcbe113</t>
  </si>
  <si>
    <t>d2d93182-f3c0-4d85-9867-01f3a5120438</t>
  </si>
  <si>
    <t>8eeb2a03-f676-431f-a498-446d38e61f15</t>
  </si>
  <si>
    <t>b4c21dd6-2ed1-4d37-b63f-a63fa1d29dff</t>
  </si>
  <si>
    <t>cb3394d7-aa8d-4f81-be34-edc3dbe9664c</t>
  </si>
  <si>
    <t>c3155e4b-b51b-4a05-ac4c-89cd6f4b3d1a</t>
  </si>
  <si>
    <t>670cada1-c783-470a-821e-0683dc0a1c8e</t>
  </si>
  <si>
    <t>433d65c2-c0f5-4e46-b14f-4be5530619e4</t>
  </si>
  <si>
    <t>f6d4017d-f849-4b53-bacc-2e3535b6c692</t>
  </si>
  <si>
    <t>244226d7-271b-40ac-bb83-4299b0dba7b4</t>
  </si>
  <si>
    <t>0452ba51-8223-4495-b64a-46f5eb6db35f</t>
  </si>
  <si>
    <t>40f62c58-4ac2-4e89-9b80-6a19c11f2240</t>
  </si>
  <si>
    <t>ab9c405d-fd8a-4b0a-8f6a-201a589a691e</t>
  </si>
  <si>
    <t>d0d0d99d-b7a4-4237-a77f-172590ea31de</t>
  </si>
  <si>
    <t>2f234d87-dc38-4057-a19f-304aaf71a929</t>
  </si>
  <si>
    <t>0ea20820-67af-4fd7-9a8e-a2f5f556b55c</t>
  </si>
  <si>
    <t>fe2ee066-9e30-41d6-a370-01f6d2308588</t>
  </si>
  <si>
    <t>0c9f82ad-a7f5-4ee0-9f20-90333608428a</t>
  </si>
  <si>
    <t>a2aba713-e5a7-4d2f-9547-19323e03a5ea</t>
  </si>
  <si>
    <t>3ea0dd43-cc7a-4886-9d4f-6de87a91e144</t>
  </si>
  <si>
    <t>0e3020b6-8815-451c-9d5f-9ff2a5d339af</t>
  </si>
  <si>
    <t>46997fc2-7de5-4d45-8b00-ebbfaf0545d3</t>
  </si>
  <si>
    <t>ab43bd83-7c4e-4b98-819d-b91e3c7f1fd1</t>
  </si>
  <si>
    <t>4e0d4d6f-f324-44fd-8f13-72bbdb55667b</t>
  </si>
  <si>
    <t>2603e8cd-52ee-47f2-8fca-9026a73830e8</t>
  </si>
  <si>
    <t>c6573806-3841-4305-925d-5ccda8f5314f</t>
  </si>
  <si>
    <t>823b576b-0ead-4e04-a93d-bf9166bb1d3c</t>
  </si>
  <si>
    <t>922731e9-3aaf-4187-a638-4b25a9f9f36c</t>
  </si>
  <si>
    <t>62d884ee-5d89-478c-a827-62b4793909cd</t>
  </si>
  <si>
    <t>79e49119-ca6e-4d5a-86df-90fbbb01e392</t>
  </si>
  <si>
    <t>129ddfde-9194-4072-805d-861c51840088</t>
  </si>
  <si>
    <t>113a19a0-a8e1-4405-a04f-3f5cefd10af8</t>
  </si>
  <si>
    <t>4485e60d-b86a-40f8-ba33-dec06d9935f0</t>
  </si>
  <si>
    <t>ac58d464-eb16-4eb0-8434-917090f43724</t>
  </si>
  <si>
    <t>91cfb235-0454-4420-8588-d5c76da2c9e0</t>
  </si>
  <si>
    <t>603fea1d-b88c-4cbc-9383-f05717610223</t>
  </si>
  <si>
    <t>736b8385-522f-46b0-9747-7da736262c14</t>
  </si>
  <si>
    <t>0f6924f3-2f53-4a9f-8e0a-e1dd5b95ae5e</t>
  </si>
  <si>
    <t>04a624f3-2318-40a3-8fab-07f40022994c</t>
  </si>
  <si>
    <t>aaaa7602-2886-415f-b9f4-fbcd6f41bc23</t>
  </si>
  <si>
    <t>7f02671b-a6eb-4efa-9deb-aa549f6c807f</t>
  </si>
  <si>
    <t>2650d902-16fd-4c70-a960-bd87ba9d64d4</t>
  </si>
  <si>
    <t>3e5fe7f5-9252-4620-b3a8-3451f0d851ad</t>
  </si>
  <si>
    <t>9ecc4181-f256-4a65-a7eb-7bae6e143f9d</t>
  </si>
  <si>
    <t>7433005a-a5b3-4e2e-9108-13b5882fdc64</t>
  </si>
  <si>
    <t>797d3028-85f1-4c46-b473-bdb490ff3e09</t>
  </si>
  <si>
    <t>e4a8844f-7d94-46ce-ad26-16e22a3bb73f</t>
  </si>
  <si>
    <t>fc2edb04-9a18-40e8-8c42-82cd1474849f</t>
  </si>
  <si>
    <t>63aff1a4-a6eb-488c-b016-e10521c106e7</t>
  </si>
  <si>
    <t>56d07ef3-f58a-4328-b5db-9c81073fdf7f</t>
  </si>
  <si>
    <t>9f23a1b5-88e6-4e96-87c9-7761f6bddf6e</t>
  </si>
  <si>
    <t>3cbb32de-5a37-4e11-ab9c-7d7c8b713ce4</t>
  </si>
  <si>
    <t>a186ef6f-f0d2-4481-b53f-ce99ef9bb09b</t>
  </si>
  <si>
    <t>b166681c-b2c2-4691-aa74-b216e66d8edc</t>
  </si>
  <si>
    <t>a145676d-1779-4b66-9a45-2aca1d8385f3</t>
  </si>
  <si>
    <t>07e79181-3039-4a9f-8f0b-5593542d4393</t>
  </si>
  <si>
    <t>94061f23-c91f-4d86-b99e-ec19ac0fa13a</t>
  </si>
  <si>
    <t>250d235f-1feb-41e7-bbb1-591b2e832bbe</t>
  </si>
  <si>
    <t>5a1ae461-11ba-41f9-960a-39741efd393b</t>
  </si>
  <si>
    <t>cebbdf91-7c7d-4f90-995e-f944c64be810</t>
  </si>
  <si>
    <t>a3dc896e-9023-49ab-8864-d025fe418620</t>
  </si>
  <si>
    <t>01c363cd-7add-4695-88ba-47a9ebf1f6a4</t>
  </si>
  <si>
    <t>f7d9f605-6bbd-4d3d-a3e9-6b81004e0721</t>
  </si>
  <si>
    <t>8b75190c-4f26-4e21-8e61-2e346548dfc8</t>
  </si>
  <si>
    <t>4c38f15a-66a2-47b7-bf14-d81c6f6d18c6</t>
  </si>
  <si>
    <t>4f3c0388-ec61-43eb-b33c-4dee97d47986</t>
  </si>
  <si>
    <t>3388cf1b-d0f3-43cd-ab77-548916ca7742</t>
  </si>
  <si>
    <t>fd987761-b0cc-4109-ad37-a68058f99bf7</t>
  </si>
  <si>
    <t>05e6d708-0874-488e-94a3-e5aedb9f658f</t>
  </si>
  <si>
    <t>3878a369-b2f3-4c00-9092-74705a5e6d18</t>
  </si>
  <si>
    <t>62d8d220-bd36-404a-96bf-bee009a27373</t>
  </si>
  <si>
    <t>2fbc9834-9dd0-4cde-ad37-45e890a6dffe</t>
  </si>
  <si>
    <t>e1fab7e4-1c23-4f19-943e-77c270fe3e06</t>
  </si>
  <si>
    <t>91be48c3-2329-4406-9bac-0279a66b3d83</t>
  </si>
  <si>
    <t>0caf0144-34b5-4e65-9233-5cad39057fc0</t>
  </si>
  <si>
    <t>020978dc-b811-4c26-b748-9b6b97f3d71d</t>
  </si>
  <si>
    <t>876d9b13-2958-49ab-9c30-f3f5598a2bd1</t>
  </si>
  <si>
    <t>6d33758b-34d4-4b34-aca6-dd4b69dcce11</t>
  </si>
  <si>
    <t>5063317d-da73-4817-940f-9b24fcc966c6</t>
  </si>
  <si>
    <t>d99598fb-9eea-4337-8646-f5c1ea89cc6d</t>
  </si>
  <si>
    <t>9c99f2bc-55dc-48a8-8371-80d491e610dd</t>
  </si>
  <si>
    <t>a84f3d75-69f8-46b9-881d-07d0ec2fb9e6</t>
  </si>
  <si>
    <t>c0f3beb1-5495-4740-b8ed-8b6a4c6ced6d</t>
  </si>
  <si>
    <t>4acafd79-ec60-4353-b12d-2edce6b03b0d</t>
  </si>
  <si>
    <t>c91ac2f2-41e4-4392-b583-6d914eb13673</t>
  </si>
  <si>
    <t>1f0e523d-9cab-4954-8e2b-952ee58d55cb</t>
  </si>
  <si>
    <t>3e9d547a-96ce-4d17-9a7d-b4b4ed919b55</t>
  </si>
  <si>
    <t>f1db228c-b4a7-4a99-9572-d4083e11bb31</t>
  </si>
  <si>
    <t>48fb95d1-736d-4da9-940c-bc1d469a09ee</t>
  </si>
  <si>
    <t>68f06068-e087-4259-8507-1307e183cfa3</t>
  </si>
  <si>
    <t>d636a89d-ad0f-40f7-8252-714e869c6fdd</t>
  </si>
  <si>
    <t>397ab7cc-2567-44d6-abdc-c3d78fb51ba1</t>
  </si>
  <si>
    <t>20d882e4-6b8d-4642-8021-0c155404211d</t>
  </si>
  <si>
    <t>37f15695-ef67-486a-b93a-502f7a1e827a</t>
  </si>
  <si>
    <t>a47dd853-887e-449d-914c-6d19ab441946</t>
  </si>
  <si>
    <t>ef0abbd0-dbae-449d-9527-b10285bb0541</t>
  </si>
  <si>
    <t>f7a37987-1a86-45c4-a85e-97043fca1417</t>
  </si>
  <si>
    <t>720f1c3d-922d-42ff-829f-aa8fe4eb5ab9</t>
  </si>
  <si>
    <t>dc449179-1d7a-4bd0-ac5f-d1cab0f732d8</t>
  </si>
  <si>
    <t>4d25d614-53aa-443a-ba9b-2b2c0b191955</t>
  </si>
  <si>
    <t>497d1e5c-3155-4c87-9905-fd8784c12470</t>
  </si>
  <si>
    <t>5630899b-5edb-493e-a9ad-2a79c8cc684d</t>
  </si>
  <si>
    <t>c71a5cec-dbf0-442a-a1c4-f6d595ea378b</t>
  </si>
  <si>
    <t>4d40e14f-0afc-42bc-8299-e3553e933783</t>
  </si>
  <si>
    <t>61aa142d-4dec-48e4-9927-57a86ece6ce9</t>
  </si>
  <si>
    <t>3933c2ed-9c66-45cd-b939-8e8e25fc57c7</t>
  </si>
  <si>
    <t>e5b17208-2435-47e0-8702-c1dbd2ad8a48</t>
  </si>
  <si>
    <t>c75e769c-22e8-443e-9b4c-80a75b13d748</t>
  </si>
  <si>
    <t>55545bb9-7622-459a-9d20-525ebbdcdd1f</t>
  </si>
  <si>
    <t>b4fc8fdd-875d-44cb-9b32-7b4edd44051b</t>
  </si>
  <si>
    <t>565ea7b8-9514-486e-94ad-2b8630b874e1</t>
  </si>
  <si>
    <t>0097d5f0-f6be-4f8c-b8aa-9c52d6eee772</t>
  </si>
  <si>
    <t>14319083-ce60-4ada-b889-c78a6e247a6b</t>
  </si>
  <si>
    <t>119bd998-f1c3-420d-b7e9-1ea49c0723c4</t>
  </si>
  <si>
    <t>306c4d84-4c60-407b-8d73-f2a65c497ad1</t>
  </si>
  <si>
    <t>38a6484c-634c-442f-a584-387553c70de6</t>
  </si>
  <si>
    <t>8cfca54b-8ac3-4e08-af3e-9770390ae185</t>
  </si>
  <si>
    <t>e3e7589e-4bef-42f1-b467-73fbe2908a40</t>
  </si>
  <si>
    <t>eecb343b-2856-4821-a84b-1568d42d2055</t>
  </si>
  <si>
    <t>3fa83ff8-dba4-444b-8892-80fd22bf52d3</t>
  </si>
  <si>
    <t>43df1c14-2ee0-46ca-8af1-ff74751ffc03</t>
  </si>
  <si>
    <t>4d1f3b9a-04ca-4bf5-9b97-9060a7f12456</t>
  </si>
  <si>
    <t>6a6a58b2-9456-4b74-b6d6-2dfd73652790</t>
  </si>
  <si>
    <t>a874d557-cd0e-4708-acbf-81d4b1720b65</t>
  </si>
  <si>
    <t>072c5869-d4c9-43f2-8a4f-48b2d25163ad</t>
  </si>
  <si>
    <t>f3151b0a-fd13-4ac5-a6cf-af54ca9dc28c</t>
  </si>
  <si>
    <t>240ff1c4-e5ae-41ed-b535-6bf3b5f4149f</t>
  </si>
  <si>
    <t>9523175b-c0d5-4c17-a1a5-564247d41385</t>
  </si>
  <si>
    <t>a760a7df-ce01-4a3f-a2d8-d2e6272a64fa</t>
  </si>
  <si>
    <t>702adf3b-7cbf-46b4-b8e7-4535a9a45be4</t>
  </si>
  <si>
    <t>3035fa61-4374-48bd-b73f-bb30107d4224</t>
  </si>
  <si>
    <t>518ba376-d76a-4c03-b534-f5214d564ca1</t>
  </si>
  <si>
    <t>ca978dfa-cb3f-49af-895c-186b3a772b80</t>
  </si>
  <si>
    <t>2977fb6e-29d2-45d6-8c03-b6d6f27eec3b</t>
  </si>
  <si>
    <t>6c1056b3-47c3-4463-b1be-f5889c0851d4</t>
  </si>
  <si>
    <t>5636d3b7-c069-47d3-b2cd-fdd02e616bd7</t>
  </si>
  <si>
    <t>28d3e1aa-c23f-4471-ac1a-a530c0ff0bc4</t>
  </si>
  <si>
    <t>273fd952-fe77-49f9-8533-4baf222b8537</t>
  </si>
  <si>
    <t>04286ad9-22e4-4b50-8262-bf903bd88e22</t>
  </si>
  <si>
    <t>1b993f82-fdd3-4eea-92d8-8eb166b9ce27</t>
  </si>
  <si>
    <t>059f99d7-3acf-4cbf-828c-cae1e0b87731</t>
  </si>
  <si>
    <t>70e39ecb-77ec-4430-a885-ca4740ee7a6e</t>
  </si>
  <si>
    <t>e6a19ff8-ab9a-4585-9f73-7931b137d223</t>
  </si>
  <si>
    <t>d0d74aa0-eecc-4146-9d7d-c0fd74cfb32b</t>
  </si>
  <si>
    <t>c6a1c1ef-2459-4f96-ad47-3b55db1c71cb</t>
  </si>
  <si>
    <t>d057358d-c03b-4a8e-98ed-77989c266a1b</t>
  </si>
  <si>
    <t>2c6e7aa8-0e81-41fd-bf96-abade60d9941</t>
  </si>
  <si>
    <t>1407a94b-0e59-4ba4-b5ea-7f1e5ec51b50</t>
  </si>
  <si>
    <t>bc165b0e-3b17-4288-a905-2c4b2c4c7385</t>
  </si>
  <si>
    <t>7cd5babe-d0e9-4e5d-8220-f0b6c5035b6c</t>
  </si>
  <si>
    <t>b77c32c2-4556-4328-b77f-35c1076f632f</t>
  </si>
  <si>
    <t>2086ba87-0bf2-498c-a1be-4ca5cadaf90f</t>
  </si>
  <si>
    <t>f8e274d8-f250-486c-916f-176a755d2764</t>
  </si>
  <si>
    <t>ffd8ca90-cc12-444b-bdcc-5163cf3b5aa8</t>
  </si>
  <si>
    <t>b7bb24ab-7447-4052-9743-0eff0431d773</t>
  </si>
  <si>
    <t>21e5259f-cc0c-419c-a973-6b1829d5039a</t>
  </si>
  <si>
    <t>707904e0-0ef9-4e30-9f90-94cae18e763b</t>
  </si>
  <si>
    <t>d4d1bf15-ea92-49d4-a9e0-d8c3b8e2e864</t>
  </si>
  <si>
    <t>baca2a87-766a-4be7-8be5-199ee212b2e8</t>
  </si>
  <si>
    <t>79edf2d0-ead7-431d-94ea-18f51a01d224</t>
  </si>
  <si>
    <t>d328bb73-5234-467d-bec4-eb39b0e450ce</t>
  </si>
  <si>
    <t>d51878a7-c962-4855-9f4e-f5d61b1a5a06</t>
  </si>
  <si>
    <t>438279e7-ecf8-422f-aed1-027fdcbd6ef5</t>
  </si>
  <si>
    <t>3a363b3a-8aa7-4eb9-a3cb-29bd5c1947e1</t>
  </si>
  <si>
    <t>c9e2fc9e-2772-40de-b0d2-1feaeba5c500</t>
  </si>
  <si>
    <t>817b6767-56e8-4e7e-a5f9-79cda1010d68</t>
  </si>
  <si>
    <t>51107df9-27d2-4eca-ae0c-881c10682337</t>
  </si>
  <si>
    <t>c82d4afa-95be-4ff6-b4ae-5a44cd7b6acd</t>
  </si>
  <si>
    <t>88a59343-c21c-42c1-a4ea-7b9562a189fb</t>
  </si>
  <si>
    <t>b9866767-81d3-4bca-aa34-23ed41357db8</t>
  </si>
  <si>
    <t>3fc543c9-7c47-4df2-bf55-f644f278b488</t>
  </si>
  <si>
    <t>f0c3dc02-c4f8-45ce-92ca-910d738cf3da</t>
  </si>
  <si>
    <t>15a42c52-2147-429e-9987-e27b2fb1ce81</t>
  </si>
  <si>
    <t>753840d9-87ea-49f2-9e85-95360c11c74d</t>
  </si>
  <si>
    <t>58be6c14-b267-4285-bc57-3da80abe20fe</t>
  </si>
  <si>
    <t>eb10052a-cead-4e1b-aa7a-4ce68d843ad9</t>
  </si>
  <si>
    <t>e40f1972-ea94-4772-ab6b-897b0ccc941d</t>
  </si>
  <si>
    <t>0caaf782-dae5-408b-b454-83ed12ed553c</t>
  </si>
  <si>
    <t>093ad01f-b18e-496d-8a95-c90d7c175917</t>
  </si>
  <si>
    <t>26ab406f-9927-485c-b9bc-ae35eeba719d</t>
  </si>
  <si>
    <t>9e04215a-9e92-49d9-b8bc-60bb96773d4c</t>
  </si>
  <si>
    <t>517eb16a-9922-4b37-ad9e-b2d25adea2a4</t>
  </si>
  <si>
    <t>7e763e5b-1c01-4cb5-83aa-59efe5bbffb9</t>
  </si>
  <si>
    <t>7e02c8c1-e7c2-4aa7-a460-fdd72cedc1f9</t>
  </si>
  <si>
    <t>38665e81-3ff1-454b-8128-b138bf99a6e3</t>
  </si>
  <si>
    <t>5c57eb93-057e-4a6f-a9de-65e62e89a6ed</t>
  </si>
  <si>
    <t>602c9887-1cec-4536-a4f3-984a264fb171</t>
  </si>
  <si>
    <t>cf97b941-af62-4976-920c-7748addb47c3</t>
  </si>
  <si>
    <t>d9996d9d-61eb-4774-a563-7759e10abc64</t>
  </si>
  <si>
    <t>bc6699ff-bd73-4fcc-b1ff-18f9e8a541f8</t>
  </si>
  <si>
    <t>33cda586-320c-4b84-9103-20a38a21d06c</t>
  </si>
  <si>
    <t>e090c65f-715c-4f85-8d52-9e8a4b5f9c24</t>
  </si>
  <si>
    <t>d732bacd-8090-461f-8e02-ffb304bdd646</t>
  </si>
  <si>
    <t>ec2597eb-9482-40ec-9966-80b38231f16b</t>
  </si>
  <si>
    <t>cdefbf07-0553-466b-b6f1-a8e8455dc614</t>
  </si>
  <si>
    <t>aee0ba17-9d25-4068-9fca-fb85dc34d926</t>
  </si>
  <si>
    <t>12456606-596f-46ce-af31-dee881eaa853</t>
  </si>
  <si>
    <t>c9bbdda4-3080-4036-902f-4df3dffd1d40</t>
  </si>
  <si>
    <t>b3b5ab5c-9fb8-44b8-81e3-91497f309761</t>
  </si>
  <si>
    <t>a86e45c6-a279-41f6-ad58-f5e065b2e4c5</t>
  </si>
  <si>
    <t>bdb77a79-9905-41f8-a0ad-8c81f297ca6e</t>
  </si>
  <si>
    <t>73cd3e91-2f5b-46f7-849c-230d3bb11ffe</t>
  </si>
  <si>
    <t>2ba5a631-cb77-4246-91a3-dfe47962e5a8</t>
  </si>
  <si>
    <t>047d4bc7-2753-4c4a-9136-8ea85bd3494b</t>
  </si>
  <si>
    <t>8af0cf0c-596b-4c6f-a63c-f258e2c53f4d</t>
  </si>
  <si>
    <t>071c641d-2242-4baa-9ac6-2e25cf3cc829</t>
  </si>
  <si>
    <t>285cecb9-ed6d-416d-b9a1-f8c5929cc513</t>
  </si>
  <si>
    <t>52949fbd-1243-4159-9df5-6402492ca612</t>
  </si>
  <si>
    <t>69175c82-c4c3-4aeb-adce-d19ff47e2c3e</t>
  </si>
  <si>
    <t>50d8929c-5157-4f3e-9766-cd4326d18922</t>
  </si>
  <si>
    <t>3b8b1bf7-66f8-497e-94e1-7c88b37d5941</t>
  </si>
  <si>
    <t>cff716ad-b85f-40e5-ab1a-a0c576990442</t>
  </si>
  <si>
    <t>9f571ce3-d3a0-45ec-ac1f-d0db689a5f90</t>
  </si>
  <si>
    <t>2e0cf801-f436-4b12-8391-ef93aa012ab9</t>
  </si>
  <si>
    <t>a9ca7237-55d1-45d2-9374-975f6081f8de</t>
  </si>
  <si>
    <t>ab37ff0a-a574-425f-86ed-eb1183ade32f</t>
  </si>
  <si>
    <t>b94e52be-346b-444c-b1cc-d55c18db494a</t>
  </si>
  <si>
    <t>d9f0fa1f-c2a1-4a12-89ce-ab51a79a80da</t>
  </si>
  <si>
    <t>da06e439-88d0-44a9-92ea-e3b645c9db9b</t>
  </si>
  <si>
    <t>107187d9-2833-4002-9b04-9d89b451c12b</t>
  </si>
  <si>
    <t>26defcaf-d9ba-4cdb-ad41-77f0156de288</t>
  </si>
  <si>
    <t>138664e3-c838-4cbc-ac42-e58bd42e937c</t>
  </si>
  <si>
    <t>e964f172-a9a9-4d76-82e8-9b5e4bcb68bd</t>
  </si>
  <si>
    <t>2755d942-89cf-427c-9f5b-787eb6131739</t>
  </si>
  <si>
    <t>7fdf76ae-8929-4c77-aaca-c2868b1ee01c</t>
  </si>
  <si>
    <t>1a9e82f5-0228-4e49-a4c4-e73c4c46bad8</t>
  </si>
  <si>
    <t>431bdc70-53a3-434e-87e5-04ce1c179c69</t>
  </si>
  <si>
    <t>fd236d28-4f2e-4a08-a3b3-dfd00ef90bcc</t>
  </si>
  <si>
    <t>ac78dec5-d639-48aa-9650-e1f322315476</t>
  </si>
  <si>
    <t>91eca6b7-2d7b-4702-a365-798bcb6bb8fe</t>
  </si>
  <si>
    <t>7136e9e5-7f71-4837-aeb4-4055ea628d3d</t>
  </si>
  <si>
    <t>504d39e0-d4f7-415f-be9a-f4fb7afe3780</t>
  </si>
  <si>
    <t>63416840-f5b3-429a-bc9b-944fc6a3e5d4</t>
  </si>
  <si>
    <t>66383fa3-dec6-4e8f-b21b-76e3482202f9</t>
  </si>
  <si>
    <t>9885e990-1e66-4738-becf-a316c66b0a01</t>
  </si>
  <si>
    <t>a893b7e0-4bd3-43b4-b7bb-f1542119e1c1</t>
  </si>
  <si>
    <t>ee1f18ac-b701-401e-a412-a2ab9c4ab63d</t>
  </si>
  <si>
    <t>317ca102-1339-4f4a-add5-f00525139dd0</t>
  </si>
  <si>
    <t>0ba40fdb-105f-4f51-b0af-70d24e3e4f5f</t>
  </si>
  <si>
    <t>378a91e6-882a-4ff5-80c0-63fc9c9a9d7d</t>
  </si>
  <si>
    <t>7c501ef8-bb94-473b-880a-202f1cde5b69</t>
  </si>
  <si>
    <t>c5c19ddb-917f-4389-a146-02b4eac2e8ad</t>
  </si>
  <si>
    <t>789759ef-170d-4c13-9ca6-91e1dda7c33a</t>
  </si>
  <si>
    <t>c2a663d6-d34c-41f2-a746-cfa4724eb58d</t>
  </si>
  <si>
    <t>9ceb5b43-fa0d-4875-9814-697c9c025145</t>
  </si>
  <si>
    <t>a6d50103-18b6-45c5-86df-605bb0cebeff</t>
  </si>
  <si>
    <t>bc4047fa-1c63-46f7-b2fc-5015b2c4606b</t>
  </si>
  <si>
    <t>6e96f611-e00c-44a3-b826-ad580e98686d</t>
  </si>
  <si>
    <t>bec094b8-b02d-45b4-bccc-d4b3055c1cac</t>
  </si>
  <si>
    <t>590bbfbc-0160-41c4-8ff8-a84c008ba779</t>
  </si>
  <si>
    <t>562f62e8-8a0b-48e4-a94a-8a71bf7ca627</t>
  </si>
  <si>
    <t>18ab202b-df7a-47b0-b044-f29765623354</t>
  </si>
  <si>
    <t>cf42ce0a-539e-432e-8be1-bd38a1be3068</t>
  </si>
  <si>
    <t>e62e54eb-878a-4369-a2e4-4a013e889897</t>
  </si>
  <si>
    <t>5af380a4-ef70-48b6-807d-3d37b5b46dcd</t>
  </si>
  <si>
    <t>d7aae31f-6afd-4346-acc6-9033296e44d5</t>
  </si>
  <si>
    <t>9086b124-c742-4b51-a8f4-c2dc2bc12824</t>
  </si>
  <si>
    <t>65ea60d8-737b-4961-8f44-a6f10ffc93bf</t>
  </si>
  <si>
    <t>75176bfa-d298-445c-a9fc-d3e26ea45e17</t>
  </si>
  <si>
    <t>3a25be44-db98-4cde-be7b-15a3eefdf1cf</t>
  </si>
  <si>
    <t>34f17153-e3b8-4773-be31-8a9e8e499061</t>
  </si>
  <si>
    <t>62a73ff5-e498-41a8-9c02-8ab78068f766</t>
  </si>
  <si>
    <t>36e8d3bd-342f-4b08-b5b1-6d2fe1fcd171</t>
  </si>
  <si>
    <t>15534416-bf3a-4509-a66e-cec56852833e</t>
  </si>
  <si>
    <t>a19028e4-e21e-4ae4-9d32-08dba28f57d0</t>
  </si>
  <si>
    <t>d3c0331b-c002-4999-8fb3-0320e9bdb511</t>
  </si>
  <si>
    <t>1ad136d6-7472-4d84-a5cc-59d62d520b16</t>
  </si>
  <si>
    <t>c6e79a7b-f712-4813-8e01-009d8d59b363</t>
  </si>
  <si>
    <t>27b185f6-309b-4234-930a-ef28f92031df</t>
  </si>
  <si>
    <t>e66aeaff-337c-4ef0-a827-67c0ca85a82c</t>
  </si>
  <si>
    <t>ac4b7dbd-1961-4a1f-a700-b5609bd89990</t>
  </si>
  <si>
    <t>394b5576-f887-4d7d-bb28-b3b18212f5df</t>
  </si>
  <si>
    <t>999f46eb-bcb7-40a9-b609-c5802fd46a8e</t>
  </si>
  <si>
    <t>534b3dbb-7a14-430b-8742-45861034794e</t>
  </si>
  <si>
    <t>b347fd7b-f0e3-450f-bc7d-0e39c3a623ce</t>
  </si>
  <si>
    <t>7e35cb46-7b76-4a50-a549-84aef3e205de</t>
  </si>
  <si>
    <t>c1699add-6c28-4e65-8b1f-7526a69083d0</t>
  </si>
  <si>
    <t>2ac3aafc-94fe-4779-9355-652e5ec7a8f6</t>
  </si>
  <si>
    <t>85cc2c2d-89c9-4243-af30-681ce61b4afc</t>
  </si>
  <si>
    <t>3f532270-4432-4bd0-902f-1905a778f14e</t>
  </si>
  <si>
    <t>9b509cd7-7793-431f-a09f-9f959f04fdd0</t>
  </si>
  <si>
    <t>eb108621-75ec-4919-9de5-388868e57a79</t>
  </si>
  <si>
    <t>97ea6d52-f84d-4a4b-9a33-2b7d1c54cdb8</t>
  </si>
  <si>
    <t>3f381a63-a4ac-4176-8882-7b82da6d33da</t>
  </si>
  <si>
    <t>7f5ac17a-a926-450e-9995-e5f44c8545c1</t>
  </si>
  <si>
    <t>b7584252-fd9c-4d09-8442-46cfacf14cbe</t>
  </si>
  <si>
    <t>607a93ea-640a-4369-b395-30892692a7e6</t>
  </si>
  <si>
    <t>88ab7afd-6635-4eda-926c-f96cf40e285f</t>
  </si>
  <si>
    <t>5a995017-deb0-4c83-9c94-25d82bba86f4</t>
  </si>
  <si>
    <t>72be5fb8-52dc-483c-a36b-f12c181d8b09</t>
  </si>
  <si>
    <t>90c4e57a-97da-4c23-81d9-cff99de2d8ca</t>
  </si>
  <si>
    <t>39385322-537e-45ed-97ea-efa6299a19fb</t>
  </si>
  <si>
    <t>a2ef2b77-a0d6-4a59-af66-56b4abd14dd5</t>
  </si>
  <si>
    <t>e2f7da51-4c40-4716-bcf8-fa8f71c01cb1</t>
  </si>
  <si>
    <t>71eeea51-05c0-48c6-9b9a-bb6ddc954d75</t>
  </si>
  <si>
    <t>9e0a294e-c3cc-4aac-a489-41f479a55d6f</t>
  </si>
  <si>
    <t>4df48d1f-ff3c-4eb0-bd0b-e52c971ba682</t>
  </si>
  <si>
    <t>6577aba9-9e65-49a5-92f7-d82a70186dce</t>
  </si>
  <si>
    <t>c8271dd9-8da1-4439-80fc-21fd8ffbcc0f</t>
  </si>
  <si>
    <t>7f7eedaa-ae01-4882-af9d-cdf04e9720a0</t>
  </si>
  <si>
    <t>d9c175fd-9e28-484f-af82-6da05a18f557</t>
  </si>
  <si>
    <t>f41facd1-1344-42f6-869a-cda367d73e57</t>
  </si>
  <si>
    <t>810a9f84-cd4e-4c4b-9bb7-18a5cd7f9010</t>
  </si>
  <si>
    <t>3e16918f-7648-48d7-a934-3f601ccfb86d</t>
  </si>
  <si>
    <t>a142070e-f197-438d-84dc-5e3375557a6c</t>
  </si>
  <si>
    <t>8953cabc-94de-420d-bbaa-e0a4660f1b0b</t>
  </si>
  <si>
    <t>4affe799-617d-4629-bf4b-38041b5869fa</t>
  </si>
  <si>
    <t>4a3e7903-43e5-47b9-8728-04aa88a0d69a</t>
  </si>
  <si>
    <t>a9b29770-2aaa-4394-9adc-8fe3cad67b77</t>
  </si>
  <si>
    <t>0289a49c-e036-400d-a4fd-da37ce635ae0</t>
  </si>
  <si>
    <t>e33bb3e0-d5f0-4f27-9e46-c88e2bc030e4</t>
  </si>
  <si>
    <t>f60fdbf2-23b8-4542-a602-3be329fda256</t>
  </si>
  <si>
    <t>8d8957fb-4a35-4184-a674-7987658ea17a</t>
  </si>
  <si>
    <t>8b5b73df-d701-4ade-84a0-c5990fab3b92</t>
  </si>
  <si>
    <t>5bcb31f3-40ae-402f-9564-705688de4047</t>
  </si>
  <si>
    <t>8e687e83-0023-43a5-b8b0-42dac52a0570</t>
  </si>
  <si>
    <t>dffbad37-30a0-416d-8e38-2a3d92b8ef90</t>
  </si>
  <si>
    <t>4e1c6d6a-7b82-4f4c-9473-04460a88bdd7</t>
  </si>
  <si>
    <t>9e6d3d62-3ca9-4d02-8d12-9c6c8a759c6e</t>
  </si>
  <si>
    <t>dac7bffa-d55a-4290-830c-a1a07946293c</t>
  </si>
  <si>
    <t>6a7e95d2-58fe-49a1-8da7-2e1a1b21eb27</t>
  </si>
  <si>
    <t>ecea934f-263d-479a-83ba-c96e3c8f5a90</t>
  </si>
  <si>
    <t>0341f831-ea4a-442b-9edc-e3b7c9ce362d</t>
  </si>
  <si>
    <t>584c3ee3-adfe-4110-8bc1-b150367d9aad</t>
  </si>
  <si>
    <t>1a110a4f-673e-49fe-adc7-7c49c2806fd5</t>
  </si>
  <si>
    <t>5b1bab8d-98b0-4e7a-874f-555dde9389de</t>
  </si>
  <si>
    <t>f347e18d-f7de-435a-a941-cff1046cf25d</t>
  </si>
  <si>
    <t>42d4c734-8ed6-4860-98da-fb7a4af3e1d7</t>
  </si>
  <si>
    <t>fa8f3923-7032-48e2-9351-df5f310b82d7</t>
  </si>
  <si>
    <t>4b50045e-fd93-44a1-a5af-12b1d83c575c</t>
  </si>
  <si>
    <t>c2dc09c1-80ad-483c-8d41-de2691c99644</t>
  </si>
  <si>
    <t>a754251d-04fe-42e3-a98a-470cb894550a</t>
  </si>
  <si>
    <t>e0d0dacc-6a19-47c8-a978-893378dbd04e</t>
  </si>
  <si>
    <t>a18abfa8-1ced-4991-87fe-b08e08f07b8a</t>
  </si>
  <si>
    <t>b01c5226-e378-4121-9f53-10d76d7f80cd</t>
  </si>
  <si>
    <t>4bae2c00-eb3f-4202-8579-609a3b1dfabe</t>
  </si>
  <si>
    <t>99f8d290-21ab-4bf2-8087-550bf80bba34</t>
  </si>
  <si>
    <t>4635d22a-7be4-4393-a4b5-83300b1378a1</t>
  </si>
  <si>
    <t>e702d3cb-8f02-4e9c-ac04-399df466b44b</t>
  </si>
  <si>
    <t>2a329b37-5fcd-49c7-aaa2-c166d1893aba</t>
  </si>
  <si>
    <t>c992e0cc-244a-4ac8-a0b9-745909e2f56e</t>
  </si>
  <si>
    <t>581d0820-e900-42ed-92d7-ed321de883ef</t>
  </si>
  <si>
    <t>230da62a-7a49-4e9c-9f4b-4c196faa039b</t>
  </si>
  <si>
    <t>2f2a2499-2da2-49cb-84a3-68646ceb9d92</t>
  </si>
  <si>
    <t>0206ad9d-9be6-4a29-9ff8-68e72e48e95b</t>
  </si>
  <si>
    <t>a5c3a0a9-a29c-4dbe-ae8f-0a8837280c98</t>
  </si>
  <si>
    <t>4234e83e-0786-4ad1-8b0a-731470881b5b</t>
  </si>
  <si>
    <t>4db70660-6388-4dea-a698-a3767afb83cc</t>
  </si>
  <si>
    <t>5f535718-535f-48cc-8914-63acaf4abf31</t>
  </si>
  <si>
    <t>2bb47785-5385-4e02-afe4-0ae899ccdde6</t>
  </si>
  <si>
    <t>88ccf7ad-3b54-43f0-915a-1b21d2f7873b</t>
  </si>
  <si>
    <t>14f32e9b-d497-4ff6-bd35-960301903474</t>
  </si>
  <si>
    <t>5902bf0b-ba89-4427-9540-990249979fe3</t>
  </si>
  <si>
    <t>dca261ea-d432-416a-b396-9a862a8daa45</t>
  </si>
  <si>
    <t>3fc76ec5-bdb3-439d-80d9-dc890e6d62f9</t>
  </si>
  <si>
    <t>17664a5a-f24e-4477-af51-5686a88db0f3</t>
  </si>
  <si>
    <t>c7753db0-b795-4838-ade6-52f51167c1d8</t>
  </si>
  <si>
    <t>24a7dce4-a3dd-4a45-875f-7f94ec529f2b</t>
  </si>
  <si>
    <t>6cf40909-2834-4f05-bea1-9c4a769bc641</t>
  </si>
  <si>
    <t>bb4400f1-8baa-4ca5-a47d-5fb6893bfecf</t>
  </si>
  <si>
    <t>b65d95c2-522c-42e1-8e41-602958b48e1d</t>
  </si>
  <si>
    <t>2e52635d-2bc4-4319-9321-1cf18ddc5f0e</t>
  </si>
  <si>
    <t>d77987b7-ae67-41cd-ab99-83634e266d3f</t>
  </si>
  <si>
    <t>19f58e82-5008-406f-9bf5-aafeb67a3c07</t>
  </si>
  <si>
    <t>7d3fb84a-53e3-4b1a-809a-794cfa3d5527</t>
  </si>
  <si>
    <t>0e03622c-110a-456d-b2d9-32a41583367e</t>
  </si>
  <si>
    <t>a300df89-da07-4a8b-8772-a3ba0d5ea574</t>
  </si>
  <si>
    <t>4221ad1e-17be-460d-996a-d4754efac302</t>
  </si>
  <si>
    <t>3af6527f-78bb-4251-84ed-3d944ea8599e</t>
  </si>
  <si>
    <t>c5ba8420-5b4b-4466-b6fe-b3a6a37d299e</t>
  </si>
  <si>
    <t>bb5740e9-8767-46d9-9fb4-4eef70386338</t>
  </si>
  <si>
    <t>d550f98f-1cb4-40cf-8bb9-536fbb74a62b</t>
  </si>
  <si>
    <t>94a0f435-5b3d-4f2a-9e7c-30a0761417f3</t>
  </si>
  <si>
    <t>759f52c9-9232-4a95-bae0-1ea2ce4771b8</t>
  </si>
  <si>
    <t>9a607945-e6bb-4a9e-98ef-8f094a1521ff</t>
  </si>
  <si>
    <t>82b3158f-7d03-4875-bb3a-ef0a5557bd35</t>
  </si>
  <si>
    <t>87a45304-1ff3-49f8-b1fa-f7e038e5156d</t>
  </si>
  <si>
    <t>1192e4dc-c99a-4a60-9fb4-6e9e15490c7e</t>
  </si>
  <si>
    <t>856b1c79-a4f1-4bc1-9353-db1c3d596f7b</t>
  </si>
  <si>
    <t>efb3eb37-6d57-4fd7-aea5-f54bfafbb18e</t>
  </si>
  <si>
    <t>e3be6d6c-88f2-4856-818b-065279748626</t>
  </si>
  <si>
    <t>5a45b8cc-117d-4f63-8e8b-84ebe9e24240</t>
  </si>
  <si>
    <t>3240ab15-79a7-405a-8b16-0a4d7adbf90e</t>
  </si>
  <si>
    <t>2f17a43f-6f4e-4891-8e0a-c6f5d3c40794</t>
  </si>
  <si>
    <t>1f4a4706-2e79-4ba5-903e-f9cb100637c7</t>
  </si>
  <si>
    <t>d4ec675d-53a3-439e-a899-98d64e444af9</t>
  </si>
  <si>
    <t>39f7113d-ba9b-4777-93d2-f38aed347d55</t>
  </si>
  <si>
    <t>0cccf76f-8309-4e3c-88c4-89bcce4766d1</t>
  </si>
  <si>
    <t>5b3292fd-1b7d-405e-9d0c-d4059084b6de</t>
  </si>
  <si>
    <t>477ab887-4ae3-4a94-b020-366c7a7634b5</t>
  </si>
  <si>
    <t>7aac3fd3-bc37-4bf5-966e-6aeb7f1ed1ea</t>
  </si>
  <si>
    <t>97ad6a67-299f-4047-aefa-dcfa60ff9567</t>
  </si>
  <si>
    <t>fca7e614-10b7-4a01-aea0-e30e96bee52e</t>
  </si>
  <si>
    <t>22f50db1-6563-47d9-904a-3a7335bc040f</t>
  </si>
  <si>
    <t>60462998-e37f-44d7-81c7-a4069359fb5d</t>
  </si>
  <si>
    <t>e7f1ec14-f8bf-491d-8311-fb266e153de8</t>
  </si>
  <si>
    <t>95f96dfa-933a-461c-9669-25ed9c0e2e5e</t>
  </si>
  <si>
    <t>0c586c0a-1cb6-417b-8974-52d8b082a958</t>
  </si>
  <si>
    <t>3a5604b3-7acd-403a-971c-dfbf8dd9bb83</t>
  </si>
  <si>
    <t>d52939e5-3be4-4056-a7ea-6db48802bbd2</t>
  </si>
  <si>
    <t>185f014a-29e9-4fa2-9723-2faab5788525</t>
  </si>
  <si>
    <t>a9dfcc0c-68db-46b3-982d-f0788a51451c</t>
  </si>
  <si>
    <t>a68a8457-2b92-4e09-8998-ef25e79400ee</t>
  </si>
  <si>
    <t>83bccfa8-f019-49d0-bc72-873246e53c29</t>
  </si>
  <si>
    <t>f06cfdb6-c046-4297-9e87-60404c2ba24c</t>
  </si>
  <si>
    <t>7533c4df-b964-4bed-9d75-5e6cab84978c</t>
  </si>
  <si>
    <t>e92cb8ed-8fa0-4149-abb2-c51f70236aca</t>
  </si>
  <si>
    <t>7d82e0de-e3cc-4771-866e-f0cdd2ea243c</t>
  </si>
  <si>
    <t>c1157613-5939-4a5d-922e-047fb5c12af0</t>
  </si>
  <si>
    <t>1c751ad4-bdec-4a9d-84b0-249af208deed</t>
  </si>
  <si>
    <t>124b035f-24b9-4e69-addc-c8290d24c21d</t>
  </si>
  <si>
    <t>89efa861-bb2b-45a2-b677-7d6d95745ff7</t>
  </si>
  <si>
    <t>a1965413-d881-473a-a99e-7d01e5ae81f3</t>
  </si>
  <si>
    <t>876080e1-4c9a-499a-a33d-9eb3d1eba173</t>
  </si>
  <si>
    <t>dc210944-e845-41a2-9bc2-7450a3a90472</t>
  </si>
  <si>
    <t>ed1d6d27-03ae-4a62-b64d-a24314faa0f5</t>
  </si>
  <si>
    <t>ea78b088-4c9b-4009-8774-77ad94a22b24</t>
  </si>
  <si>
    <t>19504cc0-cf96-4bfa-9427-becdece9abc0</t>
  </si>
  <si>
    <t>6cea8e8a-34c3-4b73-ad0c-082bcb7857a9</t>
  </si>
  <si>
    <t>feb2ac4b-85e8-40a2-a8ed-a191dfb48b5f</t>
  </si>
  <si>
    <t>2ea64fad-153f-4fee-9ad4-e76485fb94a6</t>
  </si>
  <si>
    <t>8735b2bb-35bd-41ea-8799-6e3ba360c4cb</t>
  </si>
  <si>
    <t>894ff117-d952-47bc-af35-fae2c0821f39</t>
  </si>
  <si>
    <t>9c18e0ba-3eea-4cf0-93ff-d1ea14f872f6</t>
  </si>
  <si>
    <t>146ce130-89ec-4e94-9594-2bb27ddf0270</t>
  </si>
  <si>
    <t>02e842bb-9391-4c8b-9628-c13eea9b85eb</t>
  </si>
  <si>
    <t>9e00801d-cb80-42e1-bce6-42a405cd4d7c</t>
  </si>
  <si>
    <t>b85acaf0-d7fd-4197-b750-6c46ddd0bcc0</t>
  </si>
  <si>
    <t>1af9469a-d559-47c2-aabb-8747d88e6b86</t>
  </si>
  <si>
    <t>50cca99f-5ed2-465d-8c07-cdc393bc506c</t>
  </si>
  <si>
    <t>6c47016c-ecb3-49bf-acdb-930cdc87885e</t>
  </si>
  <si>
    <t>5fa8c28a-ca10-4941-92b7-828638942fe2</t>
  </si>
  <si>
    <t>be98703f-5026-4309-a830-b0bad43d347d</t>
  </si>
  <si>
    <t>b8cf3f6a-c129-4e67-854a-778bc0383a81</t>
  </si>
  <si>
    <t>d60ce979-c4d0-488b-830b-23dbbfbe9ca3</t>
  </si>
  <si>
    <t>65022273-ac5f-4726-a064-b2a131f5ee86</t>
  </si>
  <si>
    <t>935f52da-1f32-4096-9f1d-1b20be91dd2a</t>
  </si>
  <si>
    <t>3fa58bda-02ab-4229-946f-192895a155de</t>
  </si>
  <si>
    <t>92d13d77-da53-4699-a02a-9ced885afb35</t>
  </si>
  <si>
    <t>ddbb5298-a575-4dda-a268-1c704eb00c3d</t>
  </si>
  <si>
    <t>6d3520b7-b937-404f-be4c-23fb1f0b1094</t>
  </si>
  <si>
    <t>53fdb674-87f7-46a9-b0a9-5fc90f1f43a7</t>
  </si>
  <si>
    <t>8095fa69-db07-42a9-99df-5a16cc2f95ed</t>
  </si>
  <si>
    <t>0f9d7819-53e6-4977-888d-5d8d0aef77ed</t>
  </si>
  <si>
    <t>76069f22-b6f2-4b07-b651-42584ca15720</t>
  </si>
  <si>
    <t>eec335f7-57df-4c9a-a7e0-fe2511d67820</t>
  </si>
  <si>
    <t>34a4ed3c-7f06-43ea-87eb-0127c979ff8f</t>
  </si>
  <si>
    <t>709b5f65-ea3e-442f-a3cd-ec8466ed34e2</t>
  </si>
  <si>
    <t>b87ad896-8278-4194-9943-0636b0b169f7</t>
  </si>
  <si>
    <t>5a6d4596-3580-47d6-bece-ff5e917f61b3</t>
  </si>
  <si>
    <t>01d23fc9-b44d-44b5-8f73-56179e61f0dc</t>
  </si>
  <si>
    <t>dfb2591d-f9b5-41db-925e-acaf8b67cdcd</t>
  </si>
  <si>
    <t>172104cb-6e21-44a2-b893-0a13d77017c8</t>
  </si>
  <si>
    <t>aa68a301-734a-494f-8ab9-e0dff4a3ee30</t>
  </si>
  <si>
    <t>62c60435-dc5b-424f-9595-7cd1a691c0e6</t>
  </si>
  <si>
    <t>916efd7b-7cc2-49b7-95b4-59923d49e4f8</t>
  </si>
  <si>
    <t>1d9ddee1-e091-49f1-8a33-dd8458c277f1</t>
  </si>
  <si>
    <t>f4de6a69-6494-446a-bf00-5dab4a490f80</t>
  </si>
  <si>
    <t>d69c15b2-224f-4444-a8f7-5fed0ae700f7</t>
  </si>
  <si>
    <t>2e8498c6-7c74-4b6a-b8b6-a2933d6f9aaf</t>
  </si>
  <si>
    <t>98313d75-8b71-4ba7-a88d-6c65daf2571c</t>
  </si>
  <si>
    <t>68ec88eb-60d2-442e-a670-af0fc40586bc</t>
  </si>
  <si>
    <t>2d55b741-4b84-4799-bfd6-f99eea03486f</t>
  </si>
  <si>
    <t>41a50d68-4140-4d41-8ea7-252160b1aac5</t>
  </si>
  <si>
    <t>1398592b-6986-41df-aed6-5001b46d7853</t>
  </si>
  <si>
    <t>b252456e-ffc9-4f30-9f9a-8a331ad6ff7b</t>
  </si>
  <si>
    <t>e442c26c-a275-49cd-92c5-be0ff2e3e19a</t>
  </si>
  <si>
    <t>a28322e8-d171-404f-9f48-00048910d70e</t>
  </si>
  <si>
    <t>0af875b2-43fe-4d09-9407-3daa68db3370</t>
  </si>
  <si>
    <t>305c5d6f-0997-4b9a-9fdb-482df69d1805</t>
  </si>
  <si>
    <t>7d8bd58a-22a7-499d-8050-1cd88bff35b3</t>
  </si>
  <si>
    <t>7c923cab-2488-4330-8399-5af3021e2689</t>
  </si>
  <si>
    <t>db727254-ef02-4c92-a262-dad86c16a78b</t>
  </si>
  <si>
    <t>4258828b-a23e-489b-8367-70b21a3a1233</t>
  </si>
  <si>
    <t>c1463a0a-8763-4dcb-9db6-0efe740aa8ad</t>
  </si>
  <si>
    <t>361f448c-cb53-444a-9126-28f2978bd951</t>
  </si>
  <si>
    <t>cc1b0d55-933b-458a-a969-32ac9349c66a</t>
  </si>
  <si>
    <t>b1f6d38e-4297-4b04-a6f2-1e777ecbca9c</t>
  </si>
  <si>
    <t>9b580ad0-dc3a-465a-a8c6-49abeadd86c6</t>
  </si>
  <si>
    <t>91d5bfdd-00eb-45a9-ab7c-5618b12a8b02</t>
  </si>
  <si>
    <t>dbb2bf95-c376-4aa7-895d-603d8172b13b</t>
  </si>
  <si>
    <t>c3e8212d-744f-4ff8-8257-7dd19d193891</t>
  </si>
  <si>
    <t>59c13fcc-f5fe-4cc4-8120-478451e50918</t>
  </si>
  <si>
    <t>d4d8c52e-d4c6-47db-bcb4-8481b4f82d12</t>
  </si>
  <si>
    <t>74240302-e48b-4336-bfa5-567789a29dad</t>
  </si>
  <si>
    <t>4410d892-7419-4962-9f8f-a9dd7daf8db1</t>
  </si>
  <si>
    <t>6cc0e350-f7c4-4cb2-a44d-3bc00572257e</t>
  </si>
  <si>
    <t>1eac66fe-fc30-477c-8f58-ed08f5b917b1</t>
  </si>
  <si>
    <t>d504882c-d6d2-4f63-a23d-45f4c1ef6252</t>
  </si>
  <si>
    <t>d439566a-c402-4a0b-b889-2fafc691a1ad</t>
  </si>
  <si>
    <t>9734aeb4-3550-43f7-b275-de564e18dcc7</t>
  </si>
  <si>
    <t>81db9a62-10a4-47d5-a6b1-7ece85d0cf83</t>
  </si>
  <si>
    <t>a6e2e3f4-7174-4bc8-b84a-ed028c626a8f</t>
  </si>
  <si>
    <t>bb77e34a-38f2-42b9-8310-6b55f638900a</t>
  </si>
  <si>
    <t>7992ce54-c2cf-4589-88b1-e8cc679a9d56</t>
  </si>
  <si>
    <t>3b8846e6-1823-4790-8046-0d07d4539094</t>
  </si>
  <si>
    <t>e9c3d371-9f68-4611-8330-57449ae416ba</t>
  </si>
  <si>
    <t>833d19ff-3168-49f2-995f-0d20f3966a62</t>
  </si>
  <si>
    <t>05efea2a-f825-48bd-ab4c-2dacdf93b659</t>
  </si>
  <si>
    <t>59432577-221c-48a3-a559-925520b203ce</t>
  </si>
  <si>
    <t>ec801a6f-0a1d-4e98-b84a-9bca2ab7413d</t>
  </si>
  <si>
    <t>dcc3645f-2b9e-4568-98ee-0d81a7bbc32d</t>
  </si>
  <si>
    <t>08ebf178-9c78-4640-95c2-11cae4f9eeff</t>
  </si>
  <si>
    <t>224a94a5-763a-4eaa-b340-fa855b2955f1</t>
  </si>
  <si>
    <t>0509c41e-10f8-49ac-878d-365fc209cac4</t>
  </si>
  <si>
    <t>9770d013-b080-4995-bea7-ccb8b0ad194d</t>
  </si>
  <si>
    <t>37103c3f-90a5-4dd6-9986-40a145a917a0</t>
  </si>
  <si>
    <t>3d7d9e1e-c7e1-46e3-bf71-d4015f09058e</t>
  </si>
  <si>
    <t>9f130820-0f3b-45f9-9345-c526a4abce56</t>
  </si>
  <si>
    <t>f46a9817-194a-489d-8f3f-be079dba68ea</t>
  </si>
  <si>
    <t>46ec9b9c-c02a-4918-a4ea-2f7824fa350e</t>
  </si>
  <si>
    <t>baedb7ab-965e-45d5-8735-93d177329dc5</t>
  </si>
  <si>
    <t>63c84474-be91-4354-a6a9-77707983efc0</t>
  </si>
  <si>
    <t>6828e25c-9307-436e-aeec-de56dd94b1cc</t>
  </si>
  <si>
    <t>fdea42aa-1400-4cbc-9f89-a98c2d6dc2cb</t>
  </si>
  <si>
    <t>2f7e6184-24e7-4747-8b1f-999b4c6d98a8</t>
  </si>
  <si>
    <t>b1a33f6d-e3db-4202-9516-f81c43d8015f</t>
  </si>
  <si>
    <t>19848c74-6b51-4da0-ac21-d6c536c7b748</t>
  </si>
  <si>
    <t>0912fddc-0d36-415b-9f32-04afd414763f</t>
  </si>
  <si>
    <t>19664504-6e7e-4978-869d-7b0161f03b99</t>
  </si>
  <si>
    <t>03126153-7992-4753-8cdd-df9237119879</t>
  </si>
  <si>
    <t>a71dc051-b1c8-4969-b2da-c793663c36c1</t>
  </si>
  <si>
    <t>c76ee7c0-26c5-4162-ae12-5271ef2b03e0</t>
  </si>
  <si>
    <t>cadc3379-c788-4847-95d1-0dfc9834e02f</t>
  </si>
  <si>
    <t>b8b06743-6a02-41e2-8d76-6247e4acda19</t>
  </si>
  <si>
    <t>68c5eddc-3253-49fa-9c42-952b923cddb6</t>
  </si>
  <si>
    <t>56c65adb-028d-4025-87fb-3bdd95593433</t>
  </si>
  <si>
    <t>0f57bc75-07af-4918-9020-036f9adbb8f1</t>
  </si>
  <si>
    <t>f48f854e-5562-44f4-a2f5-b1a93e4f22ba</t>
  </si>
  <si>
    <t>cc6c7745-06a7-4afd-8327-aec2f737e8bc</t>
  </si>
  <si>
    <t>30838073-16e7-497b-b623-7f149d86a7ff</t>
  </si>
  <si>
    <t>2bf23fc0-7393-4a80-a783-621808dc05ef</t>
  </si>
  <si>
    <t>d0209116-8a60-4ef3-b446-0c611bf1b7e1</t>
  </si>
  <si>
    <t>78fd3b16-8262-4a03-be45-43f40a8fc854</t>
  </si>
  <si>
    <t>247d2d52-7ee0-438e-a3cd-0cb1a7b3b6f9</t>
  </si>
  <si>
    <t>40fea948-d2d9-4f36-8de4-4f3a06633c73</t>
  </si>
  <si>
    <t>478205fd-c602-4414-b5be-f85bec0b6ca6</t>
  </si>
  <si>
    <t>7ef86974-ffb0-4027-9ca3-d15acad743d3</t>
  </si>
  <si>
    <t>fe28cbd9-cec8-4000-8c12-86042acc8fee</t>
  </si>
  <si>
    <t>746cff4e-019c-4251-9590-65fa795581fa</t>
  </si>
  <si>
    <t>fbb64c04-0dc5-4a75-a835-3c7e3eb059ec</t>
  </si>
  <si>
    <t>4d315b7c-c273-473b-b9bf-cccad336a508</t>
  </si>
  <si>
    <t>21ba0416-e703-40bd-ae40-9f44c9594659</t>
  </si>
  <si>
    <t>65b63378-a5df-468a-97c4-8e8e24ebe8de</t>
  </si>
  <si>
    <t>e94f82d9-36f4-4d3b-ae5b-80a157a25d1c</t>
  </si>
  <si>
    <t>f45045ad-2454-4c98-9510-71bcc15d3abb</t>
  </si>
  <si>
    <t>045b44d9-bafd-4834-aa10-ce87efbfb921</t>
  </si>
  <si>
    <t>7232245c-d2c3-41c2-bded-abba4e1a7019</t>
  </si>
  <si>
    <t>60363d28-2e27-483f-a220-134e79763bb0</t>
  </si>
  <si>
    <t>6bb0c8a0-2ec0-410a-aca5-abd4354f7ca8</t>
  </si>
  <si>
    <t>39829dd4-1828-4a8f-90d8-ae135a663824</t>
  </si>
  <si>
    <t>a6cbb287-1432-4972-a8b2-9ad37867340f</t>
  </si>
  <si>
    <t>8ea417fe-b85f-4883-8cd3-dfc4d17ececb</t>
  </si>
  <si>
    <t>45358d5a-2249-4a0f-ad58-35f3f87e213c</t>
  </si>
  <si>
    <t>9597b508-5bed-4760-b129-a6a4d3c0d6c5</t>
  </si>
  <si>
    <t>21a44c4a-097c-463b-a1dc-1d581ca88afb</t>
  </si>
  <si>
    <t>51d5d62b-1c45-4d81-aadb-b2fc9331653d</t>
  </si>
  <si>
    <t>d772aea9-ec14-4855-94d9-6516897a68c9</t>
  </si>
  <si>
    <t>e17ee03a-8a5d-490b-ae0b-c459ce3036f3</t>
  </si>
  <si>
    <t>bb859153-4918-4f40-b3ff-962ec1e81da9</t>
  </si>
  <si>
    <t>415b4add-69e3-4120-a288-8ddb892e2973</t>
  </si>
  <si>
    <t>e88668a4-e0f9-4296-8a89-b4606d8ec757</t>
  </si>
  <si>
    <t>36c1c052-207c-4173-abda-623faca9b4d8</t>
  </si>
  <si>
    <t>0279d6d8-e869-48cd-8f0c-b156ffc6ce15</t>
  </si>
  <si>
    <t>4241e3eb-74c8-43a4-8fdc-b64544ec89bb</t>
  </si>
  <si>
    <t>d2242ae5-7035-4ec5-bb10-8cbabfcbaa55</t>
  </si>
  <si>
    <t>9086af36-fa0a-4de5-96ac-92bbf9f6c49c</t>
  </si>
  <si>
    <t>9ea56510-4aa4-4837-bd9e-3bb20853d212</t>
  </si>
  <si>
    <t>4cffa037-6feb-4d46-95f3-f9e12170ef53</t>
  </si>
  <si>
    <t>b9e1aa73-bcaa-4722-923f-720a675684ce</t>
  </si>
  <si>
    <t>e4cbbdb8-c4be-448f-92e9-c930eeec175d</t>
  </si>
  <si>
    <t>f6423513-9ba1-43ac-a49e-2575339c0ee9</t>
  </si>
  <si>
    <t>c9117c27-3287-4723-9567-2f5d20bb45b0</t>
  </si>
  <si>
    <t>44de3376-8a53-4a16-8752-7e223aff81d1</t>
  </si>
  <si>
    <t>f35977e1-f1cd-451a-b2f4-c4b3453a2e55</t>
  </si>
  <si>
    <t>92f72f86-3958-489b-9e05-4c8a28605c20</t>
  </si>
  <si>
    <t>6e83766e-4639-4799-918d-38f869041328</t>
  </si>
  <si>
    <t>2b0d5b1c-027d-4e84-9b0e-09ffb6e3f5d3</t>
  </si>
  <si>
    <t>ba1306b5-be54-49d8-b305-72452a9fb994</t>
  </si>
  <si>
    <t>ddc096d2-25fc-450a-be17-56edf0553964</t>
  </si>
  <si>
    <t>e0ef27f8-0061-4789-942f-bdd4e714e1a3</t>
  </si>
  <si>
    <t>05476e17-0f9b-4aca-8081-a70437c200e3</t>
  </si>
  <si>
    <t>cb145c96-3fa8-40e3-a07c-bd3384dcff4d</t>
  </si>
  <si>
    <t>74147301-673f-41eb-be7a-f953b6dd7eec</t>
  </si>
  <si>
    <t>00dc1d6c-013c-4d7c-9cb8-40181c798fe1</t>
  </si>
  <si>
    <t>9170d854-c734-417f-84a3-60a6925d5ff4</t>
  </si>
  <si>
    <t>67fc50e0-1e7e-4e2d-808b-1ac01f0eb3aa</t>
  </si>
  <si>
    <t>db1a8e44-f477-4614-9463-9e5705ecad50</t>
  </si>
  <si>
    <t>bdcb3eb2-c0c2-4c41-9155-ed93626d7bf1</t>
  </si>
  <si>
    <t>af7da5d4-238c-429d-bc2f-5047d205bba8</t>
  </si>
  <si>
    <t>d4e845bc-bdfe-4f18-b4ed-53ceef0ebfd3</t>
  </si>
  <si>
    <t>93c16428-c5f9-4dca-b1f0-2b90882cbb08</t>
  </si>
  <si>
    <t>0b73633f-9e26-4012-b763-6ce8bd7177cf</t>
  </si>
  <si>
    <t>563b0ab8-bba9-427b-8b8f-63c28ab1e605</t>
  </si>
  <si>
    <t>150b1760-f371-477e-97b7-98ecfd2e93ed</t>
  </si>
  <si>
    <t>6cddab56-8c30-4073-a8e4-c8deddd98c67</t>
  </si>
  <si>
    <t>0a66c211-3eb4-43ee-a375-4082420d2799</t>
  </si>
  <si>
    <t>d7561954-d0e1-4881-98c2-fc34ebde34e7</t>
  </si>
  <si>
    <t>38181f7a-af2e-4558-86ff-19b383da50ff</t>
  </si>
  <si>
    <t>b9175922-18c6-44ff-a3eb-ebd71e65ca50</t>
  </si>
  <si>
    <t>edf83de2-151d-492c-b217-6085f3fddabb</t>
  </si>
  <si>
    <t>17abe966-517e-47c8-95cd-3d70e1e3afdf</t>
  </si>
  <si>
    <t>b1bdd56a-5e8f-4079-a550-a4d18e27e044</t>
  </si>
  <si>
    <t>92c5d3d7-c25c-4ea8-a43a-c2d48051d262</t>
  </si>
  <si>
    <t>04a6dca6-f908-417b-a66b-b9324f1da23b</t>
  </si>
  <si>
    <t>aa2bcaa7-d90d-448d-8e0f-3a5342809061</t>
  </si>
  <si>
    <t>c33c518f-52ed-4bdb-b415-83df5ceecd7b</t>
  </si>
  <si>
    <t>724c5cd0-07ac-4372-a93e-e2d569b20a83</t>
  </si>
  <si>
    <t>98e41835-9b72-45f8-9323-1668f185ea7c</t>
  </si>
  <si>
    <t>45f97eab-b43c-4be2-a3fc-722194fe41ec</t>
  </si>
  <si>
    <t>b7533ff5-25f5-4323-b10d-cbb76e93c789</t>
  </si>
  <si>
    <t>4459e2fd-2350-4275-8cef-f4f40efdcce7</t>
  </si>
  <si>
    <t>23a7cc57-cf63-461d-841a-abfdb8949e59</t>
  </si>
  <si>
    <t>b04fd83c-1773-4d21-a906-222b8a00cf6f</t>
  </si>
  <si>
    <t>38f53fd1-a711-4d90-a345-1386ebafc098</t>
  </si>
  <si>
    <t>49fafbef-c45d-4840-ac25-30fa98b1d51e</t>
  </si>
  <si>
    <t>641df3f9-e403-4bbb-b602-49b52637fce4</t>
  </si>
  <si>
    <t>e322544a-8034-4d4d-98be-184d87e7a66e</t>
  </si>
  <si>
    <t>e7a33be5-5323-44aa-b056-fa5a4317abe4</t>
  </si>
  <si>
    <t>5bc76084-e9a9-4188-8a27-b91a3a36fc4e</t>
  </si>
  <si>
    <t>28e6a63b-4fc3-4028-a95d-b06d3151bb94</t>
  </si>
  <si>
    <t>7455c604-fee9-41f4-982d-45dc38e6a21b</t>
  </si>
  <si>
    <t>9ea84284-28d3-4ca3-9652-142c4b6ec9d5</t>
  </si>
  <si>
    <t>23b590e1-f34e-4435-8f5d-0e9fc586e43c</t>
  </si>
  <si>
    <t>1dbefabd-8c88-4f36-9b70-563554fef8cf</t>
  </si>
  <si>
    <t>2d3b840d-a0db-41ff-91c7-0935f03256d8</t>
  </si>
  <si>
    <t>90808108-5890-4829-93ce-202bf97c4b6a</t>
  </si>
  <si>
    <t>65c7fb93-e46a-4676-9dc4-5dd4aa620cd9</t>
  </si>
  <si>
    <t>9a037182-76f3-404d-8f92-b3fb081df5b6</t>
  </si>
  <si>
    <t>688cce17-6d2d-4c6c-83b6-6a270e2d79ba</t>
  </si>
  <si>
    <t>3e0790f1-8fc2-4d26-a0b6-a33c15d324dc</t>
  </si>
  <si>
    <t>16f89d97-0795-4c4a-962f-bcea7551eb4f</t>
  </si>
  <si>
    <t>33543803-2cff-4c6b-a849-c066bee21b33</t>
  </si>
  <si>
    <t>fd7e1648-bc29-4d8d-915b-3aca208d0d01</t>
  </si>
  <si>
    <t>16ee2513-59d1-4415-9192-a38f6d5e020f</t>
  </si>
  <si>
    <t>f24e1445-43b5-4ebb-a789-ff69a7a52a11</t>
  </si>
  <si>
    <t>bc450b7c-7f6d-49a8-82f3-85935fcf960e</t>
  </si>
  <si>
    <t>f4aa15ac-3971-43ef-9339-e78dc05db901</t>
  </si>
  <si>
    <t>f93ad0a8-e9d7-4f8f-bb02-e930e4260ae1</t>
  </si>
  <si>
    <t>0bc6e292-b9b4-46d3-a1bf-fb714fe2f053</t>
  </si>
  <si>
    <t>e4d24857-2d7e-485d-a7b4-14b44e32b993</t>
  </si>
  <si>
    <t>3800da79-fcd1-43b7-ab41-168370972046</t>
  </si>
  <si>
    <t>f7658613-d341-42ff-a200-72e04cc2b118</t>
  </si>
  <si>
    <t>3c91accc-5538-4109-968e-8bf69f3df699</t>
  </si>
  <si>
    <t>cc6dbed4-be57-4fe1-b81c-14e57fcceb99</t>
  </si>
  <si>
    <t>4f22fd57-bb5d-43c5-b6cb-407134781d96</t>
  </si>
  <si>
    <t>59876711-3c20-4e71-826c-d241261e5c4d</t>
  </si>
  <si>
    <t>ffc9cf29-7dbd-40f0-9544-59026bfebd17</t>
  </si>
  <si>
    <t>515ea371-f0b1-4781-a9c6-49ec2b48a034</t>
  </si>
  <si>
    <t>d37805ee-204f-4be4-adec-6f15bfdc2b0d</t>
  </si>
  <si>
    <t>73fbf312-64ec-4beb-aeea-f8b3f3e5118a</t>
  </si>
  <si>
    <t>6b161276-d8e8-4a7d-a459-1a9b82673f9a</t>
  </si>
  <si>
    <t>ee8fd6ca-59e0-490f-af58-b690632e67ff</t>
  </si>
  <si>
    <t>db1df2c3-2713-4873-b3e4-613a6672cf51</t>
  </si>
  <si>
    <t>ed35839b-f4d6-4658-939b-4c16fbcaebdc</t>
  </si>
  <si>
    <t>68a522b9-ff6f-46ca-a245-932771224f95</t>
  </si>
  <si>
    <t>d824a59e-db33-4e63-82b9-16867126c537</t>
  </si>
  <si>
    <t>7792a78a-792a-43f4-8b1f-a8629fa0aa69</t>
  </si>
  <si>
    <t>0f6206f1-9403-4d3d-a8de-68aba9927ca9</t>
  </si>
  <si>
    <t>69ac030e-0958-46df-83d9-f8c35c922fa4</t>
  </si>
  <si>
    <t>4da598e4-82a0-4460-8e68-210c1bddcbea</t>
  </si>
  <si>
    <t>f93adb04-4d24-4ef6-be50-e2da7bbe4efe</t>
  </si>
  <si>
    <t>45999d7e-dd35-4aa4-902e-55983c3c3182</t>
  </si>
  <si>
    <t>b9def348-4ea7-4fb3-8dbb-d8ed4ebed7c3</t>
  </si>
  <si>
    <t>8c3500bd-60df-409a-80ff-979ebd29e827</t>
  </si>
  <si>
    <t>561657a8-163d-4f6f-a69b-ded71c474b1c</t>
  </si>
  <si>
    <t>9ac725a7-40b6-4c17-97ee-15bc6ecd8788</t>
  </si>
  <si>
    <t>41bc3273-5b5e-4d09-a9e3-74bd5b35300d</t>
  </si>
  <si>
    <t>6650bc24-f84b-441f-8466-b04d2c0c9e4b</t>
  </si>
  <si>
    <t>a48fb9e9-4876-494b-8d10-4ac646c2f46e</t>
  </si>
  <si>
    <t>abab2bc7-19e0-42e5-9fac-6d85c433c4f0</t>
  </si>
  <si>
    <t>8bf4a93a-3210-488f-862c-13c37e390638</t>
  </si>
  <si>
    <t>3fc38d4c-76ae-41ce-a591-855b87fc7d1a</t>
  </si>
  <si>
    <t>4e85661e-3bc6-44e2-add5-346eab2f4642</t>
  </si>
  <si>
    <t>49999d27-c9f8-44d6-9635-dc67ad5ae575</t>
  </si>
  <si>
    <t>2dc3e080-ce69-4f9d-80b0-4e3ddd2f1be8</t>
  </si>
  <si>
    <t>963115d0-46f8-40a9-844e-21a8873a6a3c</t>
  </si>
  <si>
    <t>67b80731-fe39-4e8d-85f0-604a896e5e77</t>
  </si>
  <si>
    <t>58e9bf38-04ae-4d5a-862d-7b34ddbd67b1</t>
  </si>
  <si>
    <t>0b32b3a6-fe32-47e1-99cb-2d9ed109fd54</t>
  </si>
  <si>
    <t>5efe70f7-e0cf-449e-90af-7986293727e9</t>
  </si>
  <si>
    <t>150f1ad2-476a-4f1d-bfef-bd38a8112386</t>
  </si>
  <si>
    <t>0780b3ee-dcfa-42a9-bf44-35c32fbdaf4f</t>
  </si>
  <si>
    <t>9c7e3507-4f9a-4528-8d0b-906366c5558f</t>
  </si>
  <si>
    <t>d2e4455c-0112-4e15-ac83-a8988723f7f4</t>
  </si>
  <si>
    <t>b6a9e66b-19b9-4096-a46c-4e5b7f25d908</t>
  </si>
  <si>
    <t>0d88fa93-6292-4c6b-8157-2c3cdf4eba91</t>
  </si>
  <si>
    <t>ffdf6588-0ffe-4184-a9c4-91dd33dfeff6</t>
  </si>
  <si>
    <t>8cfe8711-725c-4c5f-983c-96861ae38baa</t>
  </si>
  <si>
    <t>f53d488d-e994-4cd2-9ab9-5b799f76385e</t>
  </si>
  <si>
    <t>084d93a6-46a9-48c5-8ebe-11c816e7350e</t>
  </si>
  <si>
    <t>efd1422e-eb42-4215-8c3d-8a3535b92983</t>
  </si>
  <si>
    <t>c00dec5e-1b60-46ee-bd9e-a33b1de50fa3</t>
  </si>
  <si>
    <t>d298404d-96f6-4fa1-9951-9ab3bf5eaf8e</t>
  </si>
  <si>
    <t>0bab99ee-6a39-40da-8e05-cadda6f8a5ac</t>
  </si>
  <si>
    <t>c1f6afec-a15e-4655-a276-db301adecee4</t>
  </si>
  <si>
    <t>fcd9915d-c2b4-48fc-a7d4-9ec5ed646014</t>
  </si>
  <si>
    <t>fa4f169a-9de9-494d-b71d-2e0faf09c66e</t>
  </si>
  <si>
    <t>422491e9-81e0-4a64-b8c5-2ae10d09a714</t>
  </si>
  <si>
    <t>fa6a2e9f-d86c-4321-88ee-e6b2a5e441cd</t>
  </si>
  <si>
    <t>de09b668-5422-4954-861d-3a8fd24c39a6</t>
  </si>
  <si>
    <t>13b8fad4-1ed7-4c8a-a0f1-963a0269b71b</t>
  </si>
  <si>
    <t>567351cb-3934-4843-9739-d3a370033ea7</t>
  </si>
  <si>
    <t>78f8ebed-05cb-4465-9e8f-ada4b4c77a96</t>
  </si>
  <si>
    <t>de02ad35-ad0e-4e1b-874a-c31d8ee068b6</t>
  </si>
  <si>
    <t>78bf9e23-00e2-4562-bea3-2d3485c8363f</t>
  </si>
  <si>
    <t>0e659eba-c2ad-48d9-9947-4e7877cdab25</t>
  </si>
  <si>
    <t>6a5e52e1-f20b-4b32-9ca8-d3ea77cb751d</t>
  </si>
  <si>
    <t>83117efc-b0b4-474e-8d72-441d07099bf8</t>
  </si>
  <si>
    <t>d5b4c4a4-f9d7-49ad-b850-b7b19d95f5c5</t>
  </si>
  <si>
    <t>98813adc-ad45-494d-b3ea-df2fe4cd46e1</t>
  </si>
  <si>
    <t>625ac0d9-fce3-4a66-a23c-ff90968c5275</t>
  </si>
  <si>
    <t>8914d039-1ee0-46ff-865f-72e47d8b8291</t>
  </si>
  <si>
    <t>0a524e33-3a08-47d8-9666-7ba856bebe18</t>
  </si>
  <si>
    <t>1b2597f3-dd00-464c-8f45-c2696b5259dc</t>
  </si>
  <si>
    <t>496b75fe-cc5b-49b5-ae9b-8fb501c90e2a</t>
  </si>
  <si>
    <t>8c8df318-b760-4e4c-b909-14d8ac79fd55</t>
  </si>
  <si>
    <t>f8644f2f-ddfc-45c2-b72c-74985a15fc95</t>
  </si>
  <si>
    <t>41c3c01d-a6bd-4f11-ab72-895b03c5607e</t>
  </si>
  <si>
    <t>c49dc4fc-cc64-4c00-b1b4-1e884b0c8c70</t>
  </si>
  <si>
    <t>2fac4e8c-f6c9-4743-a52f-d941e057c014</t>
  </si>
  <si>
    <t>95c7d0c2-6405-4dd8-9f1d-5ae0d3016d19</t>
  </si>
  <si>
    <t>ab3c5a66-9a3b-4264-a26b-6e7afe49d6cd</t>
  </si>
  <si>
    <t>74b565f8-d8cf-4b88-9a37-a5048d2e304b</t>
  </si>
  <si>
    <t>63912604-0519-4e36-b8df-7714aa97ff51</t>
  </si>
  <si>
    <t>10f897ab-5b44-402f-aec1-6f6caea74c2e</t>
  </si>
  <si>
    <t>93fc03bc-3ef3-4085-9e4f-1499b0a9f87f</t>
  </si>
  <si>
    <t>b26d6078-5d5b-4adb-ae77-f590ea1581f6</t>
  </si>
  <si>
    <t>16e5b746-245c-42cb-b17d-8b73e0a1ff32</t>
  </si>
  <si>
    <t>68151f14-d6b6-4b16-9d8d-7b02bc5d618f</t>
  </si>
  <si>
    <t>129c717f-636d-4e12-a52b-473ad2cdb683</t>
  </si>
  <si>
    <t>32978c7d-37b3-40f6-8278-2c34ed809b95</t>
  </si>
  <si>
    <t>d0390646-f47a-4d1b-b0e6-7cd5faae7f71</t>
  </si>
  <si>
    <t>c82211cb-e48d-41a8-820e-199bc44fdf5b</t>
  </si>
  <si>
    <t>bf80b3f8-b3eb-4460-b63d-da7cd93990b6</t>
  </si>
  <si>
    <t>38dd9a5e-dd9e-4e73-89c7-0e189eb88096</t>
  </si>
  <si>
    <t>4af73ae2-daf3-4837-8ab5-535249def69d</t>
  </si>
  <si>
    <t>4d2a5ec7-029d-44a0-8609-ac3b386b8594</t>
  </si>
  <si>
    <t>cf32cd14-99c6-4fcf-acd2-7618bd143f78</t>
  </si>
  <si>
    <t>dbafd3b1-50ff-4ea7-83f5-dc20d065699a</t>
  </si>
  <si>
    <t>e95e1741-5e48-48b3-99d6-cf8225b96454</t>
  </si>
  <si>
    <t>c37e9c25-5d5e-4747-b83d-f10179ece854</t>
  </si>
  <si>
    <t>b2c2dd37-635c-4c91-bd39-b46b8cd00b4a</t>
  </si>
  <si>
    <t>3b289bee-3ebc-4752-8b4f-e656b6819b33</t>
  </si>
  <si>
    <t>547a8ad4-dccc-4a61-9d4d-8b69ef8b3927</t>
  </si>
  <si>
    <t>00cdcce8-17ed-4eb8-9739-1cff8cc99052</t>
  </si>
  <si>
    <t>c2d4705d-e166-4e4d-9e55-7621d1f7ab45</t>
  </si>
  <si>
    <t>c4ca0233-4273-4de8-abad-2b997fa8c425</t>
  </si>
  <si>
    <t>cef24e8a-d1fc-4fa4-816c-aa347d96e941</t>
  </si>
  <si>
    <t>1f4db543-f58b-42eb-9b03-89976cab2214</t>
  </si>
  <si>
    <t>5229e29b-5643-4354-8d43-63a23f2d1955</t>
  </si>
  <si>
    <t>23065b37-1c75-425e-9d3e-0153ea15bb14</t>
  </si>
  <si>
    <t>e858f4f1-72f4-4add-a7e4-a92a138c549c</t>
  </si>
  <si>
    <t>3bf5337a-224c-4ee6-9936-059ccea35945</t>
  </si>
  <si>
    <t>81b669c6-7f6c-445f-9012-d2f8c3dc13a9</t>
  </si>
  <si>
    <t>605a79a3-279e-4501-8274-f88a5cbe6bb3</t>
  </si>
  <si>
    <t>abe3ec98-c32e-4e52-8bad-6367a3b5bc49</t>
  </si>
  <si>
    <t>bbfe7e0e-3a22-4851-a928-a048763c714b</t>
  </si>
  <si>
    <t>4aef9e25-c969-4ed6-8bae-c9a5274c51a1</t>
  </si>
  <si>
    <t>5eabfb1c-fda3-4293-97b3-0cb4bcf71f08</t>
  </si>
  <si>
    <t>77f3cc6c-766b-4138-85ee-154f6c3ffefb</t>
  </si>
  <si>
    <t>1a0c0048-7108-4569-908d-6ac75baca439</t>
  </si>
  <si>
    <t>8002a34f-d3b0-40d8-8fa7-45c7341d706a</t>
  </si>
  <si>
    <t>43799d48-ce35-45ea-a25f-c9245c9557ea</t>
  </si>
  <si>
    <t>a426d1c1-feb2-4920-8814-3a117b0e2102</t>
  </si>
  <si>
    <t>0faae5bf-b900-4086-aa21-e1537b2cefe1</t>
  </si>
  <si>
    <t>fa8c178b-4e90-461e-916b-bc7b7c96cc00</t>
  </si>
  <si>
    <t>e37fb2dd-2f8a-48e5-86bc-b0d00415052c</t>
  </si>
  <si>
    <t>4d3d22c1-d72d-4882-92a9-4f75d2433439</t>
  </si>
  <si>
    <t>abf5c5d8-7582-40a7-b4a7-4d4353067ada</t>
  </si>
  <si>
    <t>2c39e3ba-9008-4708-a978-ad8f0cc0623f</t>
  </si>
  <si>
    <t>af6c9f36-64f9-4ef3-8072-15b1c544966b</t>
  </si>
  <si>
    <t>736c1a10-e4bc-4bef-a5c2-98e5fb3431dd</t>
  </si>
  <si>
    <t>ff3d782f-4cdd-4af2-957a-d46184255121</t>
  </si>
  <si>
    <t>22d7e45d-402c-44cb-adb9-6fa26aa792a8</t>
  </si>
  <si>
    <t>aee5b68c-6093-418a-a472-3a97a7178558</t>
  </si>
  <si>
    <t>dc131f79-114e-46d5-b212-8a487a6d9868</t>
  </si>
  <si>
    <t>354f9914-5698-47e3-b16d-a24334def7ee</t>
  </si>
  <si>
    <t>79d3cba0-66a0-435e-abbc-9e9af7867063</t>
  </si>
  <si>
    <t>2018ed3f-9a8e-46e8-9bae-b471236bc49c</t>
  </si>
  <si>
    <t>8102d8eb-b8d7-429c-ae65-9294876d732a</t>
  </si>
  <si>
    <t>e55b116e-680c-40c1-8d57-9ea09b7d5a08</t>
  </si>
  <si>
    <t>845aede2-4364-4b12-8c1d-e42d07bbd002</t>
  </si>
  <si>
    <t>9760dd35-64b4-45c3-be5f-b9a285f801f0</t>
  </si>
  <si>
    <t>55a8edb9-b1a4-4a6c-8eba-92ac2d264022</t>
  </si>
  <si>
    <t>018af2d2-427c-4d5f-bc3d-bcd8c7050c5b</t>
  </si>
  <si>
    <t>f18f2155-865b-4427-aff3-2a6506809246</t>
  </si>
  <si>
    <t>33342b79-7969-448f-a510-f963c5a1faa6</t>
  </si>
  <si>
    <t>e7a1550c-f4fd-4fd5-9574-70f1be010fe7</t>
  </si>
  <si>
    <t>f3986f93-6dd7-486a-b30a-0bb4da8fa656</t>
  </si>
  <si>
    <t>ae8b3239-311d-4751-9074-09da0242fb7e</t>
  </si>
  <si>
    <t>0eca3630-7342-44e1-a957-a9dd5258e6d8</t>
  </si>
  <si>
    <t>769fa399-e1bf-4f1a-986a-bdfa800c8efb</t>
  </si>
  <si>
    <t>28a625e1-4133-4ed1-9821-8c7556c8c3c7</t>
  </si>
  <si>
    <t>dcd6f58e-b457-4ba6-9631-be6213b498db</t>
  </si>
  <si>
    <t>4279dcd6-86e7-4c6c-8800-69fbd4c7ca67</t>
  </si>
  <si>
    <t>dc3d7f96-35c6-4a81-ba13-4ada2e5146bd</t>
  </si>
  <si>
    <t>ba885454-7497-4326-a157-45a0d658db7d</t>
  </si>
  <si>
    <t>2ce9b6cb-2d12-431f-b4c7-54f00f445302</t>
  </si>
  <si>
    <t>1b3e2271-1a71-4bdf-bb6d-e07125b08a57</t>
  </si>
  <si>
    <t>5ef95050-d483-4cd3-b6fc-61e3d5fea180</t>
  </si>
  <si>
    <t>1ee5abec-9b53-4a4f-ad09-82b77d76ea43</t>
  </si>
  <si>
    <t>0ea5102b-2a14-4afd-ac45-6d931b4aa8ae</t>
  </si>
  <si>
    <t>8b0ed975-e20e-4794-9de5-d2eb28596e80</t>
  </si>
  <si>
    <t>8d6fccd5-d64f-4187-84a9-12f749f8a292</t>
  </si>
  <si>
    <t>5ff2b09f-084a-4ec4-bb91-80f58daf7c97</t>
  </si>
  <si>
    <t>f49212e9-6cc1-4d55-95e6-52b71a834240</t>
  </si>
  <si>
    <t>ce74ec56-db42-4295-95a2-b7e4351399ed</t>
  </si>
  <si>
    <t>bf335ada-2e20-466f-a603-5c26079313db</t>
  </si>
  <si>
    <t>cb725702-9192-418f-bbe3-f251f6096928</t>
  </si>
  <si>
    <t>e3f6b904-fab3-4b7f-bf33-c8fc187cde97</t>
  </si>
  <si>
    <t>7ed62e8c-44c5-4f6a-a5c3-ea24adb94578</t>
  </si>
  <si>
    <t>06784f49-8bde-484a-ac1c-0ab60f8034cc</t>
  </si>
  <si>
    <t>e3164f25-e22f-4d1a-b6ec-f3f9735902cf</t>
  </si>
  <si>
    <t>ff6f4f21-ce64-489a-b74e-3e12ebed65d4</t>
  </si>
  <si>
    <t>e31896d5-7216-406c-b1ab-2c49ec817e3e</t>
  </si>
  <si>
    <t>02c27f97-af6c-4a31-97a9-b67fe35f41db</t>
  </si>
  <si>
    <t>356bf588-32c2-461a-9553-507b4a8c6e28</t>
  </si>
  <si>
    <t>40f96050-2efc-4709-b576-6872d5cb20a3</t>
  </si>
  <si>
    <t>da51db69-394f-4cb9-93db-c3a56071b669</t>
  </si>
  <si>
    <t>902df7cf-28ef-475b-b0c9-2b33ceef5d5c</t>
  </si>
  <si>
    <t>3dddd241-fa98-4619-aee8-3e03718fda3f</t>
  </si>
  <si>
    <t>f5391cd5-38e8-479f-8a38-ef1d015d441f</t>
  </si>
  <si>
    <t>edfc1ab2-c198-4cfb-a5cf-9236bdce8c96</t>
  </si>
  <si>
    <t>598c1a48-e187-4b6d-a801-8e890f94e2f9</t>
  </si>
  <si>
    <t>8ccf8851-fc94-4bc1-914f-c8aa9cdd1043</t>
  </si>
  <si>
    <t>bcf80f7f-380f-42f3-9a87-0bf7b2e9da66</t>
  </si>
  <si>
    <t>2872edca-b362-43ce-b646-c493209186d6</t>
  </si>
  <si>
    <t>dc7639e5-8a79-4c75-ae20-6e6f7e460b4e</t>
  </si>
  <si>
    <t>d27ebe78-1e2c-4bca-9295-626be5121da2</t>
  </si>
  <si>
    <t>4c683609-0c39-4e51-a6f7-b85d591a91ea</t>
  </si>
  <si>
    <t>0f3b5f06-6de2-4a01-912d-bd50902ead79</t>
  </si>
  <si>
    <t>73db22db-6b76-4990-b7f1-56e86e31c7bd</t>
  </si>
  <si>
    <t>7420431e-2bf0-4535-92f5-c7bc54c4c8ba</t>
  </si>
  <si>
    <t>5b1c1cd7-4dc0-404c-a4ff-58a28d8f194c</t>
  </si>
  <si>
    <t>9f9905ad-43c8-4b21-bd3f-9e08968e83ca</t>
  </si>
  <si>
    <t>73e072cb-05fd-45aa-9fa6-86f0961d4530</t>
  </si>
  <si>
    <t>6f52449a-8bcf-476c-9bf2-127381734b33</t>
  </si>
  <si>
    <t>7ec2eade-bf88-4749-ab2f-a6bc00b6cb48</t>
  </si>
  <si>
    <t>defc4d67-d8b3-480d-a9ac-2a33c0e7d2f1</t>
  </si>
  <si>
    <t>aa447966-029e-4783-8baf-15160b6a9167</t>
  </si>
  <si>
    <t>d7a7d4f6-f5b7-4414-90a6-c5b41a70bcdb</t>
  </si>
  <si>
    <t>2fa8e33b-2a78-4e7c-8be4-a2fb98535a5f</t>
  </si>
  <si>
    <t>d34585a2-c6d1-40fa-9f14-4f16e7744ce2</t>
  </si>
  <si>
    <t>9ea46e7d-3cfa-43f8-9058-58eae1d26681</t>
  </si>
  <si>
    <t>e9f35e11-928a-44dd-8ace-87b74250f956</t>
  </si>
  <si>
    <t>28291eeb-e614-40d9-ac60-d81539a4c71d</t>
  </si>
  <si>
    <t>2c5e405e-34cf-4b7f-bf4c-d64f3142feb2</t>
  </si>
  <si>
    <t>11365b34-5b86-4d34-bea3-40522af32711</t>
  </si>
  <si>
    <t>a6e7e684-e7e6-4a6d-9fce-2980cf41205c</t>
  </si>
  <si>
    <t>0f337fe5-f932-48ef-9a7f-6f615813d26f</t>
  </si>
  <si>
    <t>fd43754e-39eb-405a-bab9-0085e27e12e4</t>
  </si>
  <si>
    <t>aed5d608-b7c9-4e13-8bd4-b8db541c8f78</t>
  </si>
  <si>
    <t>94b58d54-67a2-4ab3-9af6-009939dd843f</t>
  </si>
  <si>
    <t>48eb14a5-8f6d-46fd-8efc-38378dec1c17</t>
  </si>
  <si>
    <t>c14b2769-3192-4584-9fb0-272735496673</t>
  </si>
  <si>
    <t>4b672fac-2986-44bc-a009-a2cd3157f09a</t>
  </si>
  <si>
    <t>97939217-29c8-488c-ab4c-864364e4abc2</t>
  </si>
  <si>
    <t>06d2af43-8993-48fc-8fd5-1f1e01daa440</t>
  </si>
  <si>
    <t>fff44899-89d2-4791-bd8c-182fbf228ef3</t>
  </si>
  <si>
    <t>f746682a-d4e7-4adb-a056-dff51f58ceca</t>
  </si>
  <si>
    <t>2964aa99-1728-4576-852d-52fac0ae3ba6</t>
  </si>
  <si>
    <t>5555c133-c7b3-4b41-b1bf-ad6c0eba6e49</t>
  </si>
  <si>
    <t>dfe38af0-e85d-4aae-9024-7f99648ff83f</t>
  </si>
  <si>
    <t>0e72f8df-f38d-406a-a247-17f99d62c05d</t>
  </si>
  <si>
    <t>66c7f340-7f14-4bb6-b78c-0ea03e2358f8</t>
  </si>
  <si>
    <t>96870bf1-4f19-4810-b5b4-849c7b2ad1ba</t>
  </si>
  <si>
    <t>03cfaa49-e80a-46e7-90c8-f7c928f93da0</t>
  </si>
  <si>
    <t>44a8ddc2-ddf1-4e0b-865e-23c798656bba</t>
  </si>
  <si>
    <t>72b91684-e6d4-465e-b401-9a9a90fcc940</t>
  </si>
  <si>
    <t>960144c0-1908-41b2-8bfd-0aa6fc696d17</t>
  </si>
  <si>
    <t>b3f731b7-1375-4f4a-b243-3e5365410267</t>
  </si>
  <si>
    <t>b8f8d92a-3b6c-48c5-9f54-1a0d7b4b4a29</t>
  </si>
  <si>
    <t>f367043b-dadf-4f67-ac6d-eaa2f1b4159f</t>
  </si>
  <si>
    <t>da614a73-aaf3-4dd5-a6b1-6c7c5189579a</t>
  </si>
  <si>
    <t>621285e3-407a-492f-a60d-63f3eaf590ed</t>
  </si>
  <si>
    <t>0680ee6d-b383-4f62-a451-6596e7dc5d43</t>
  </si>
  <si>
    <t>cf03c9ad-72d5-48d4-9ed6-d4366cfc3638</t>
  </si>
  <si>
    <t>97d4d81b-9232-4c46-8127-884406c56863</t>
  </si>
  <si>
    <t>e702c0d8-8875-4591-a11d-b469bde85aab</t>
  </si>
  <si>
    <t>0fa33a9a-453e-40e0-a32e-84eadfe328d5</t>
  </si>
  <si>
    <t>5a94ca8a-1013-4e94-9b1b-eaa3b484befe</t>
  </si>
  <si>
    <t>028af9a7-5ac8-408c-94f5-1900dc2ce1c4</t>
  </si>
  <si>
    <t>c59ac867-b844-41e9-b5ba-f0bd455a14d6</t>
  </si>
  <si>
    <t>4cacdd3d-1ae5-4384-a3cd-07bb94f686bf</t>
  </si>
  <si>
    <t>d9f23b37-8475-4248-8ca3-7885d7607ffe</t>
  </si>
  <si>
    <t>a3410b6f-7603-4cca-975e-1b27ead5d65a</t>
  </si>
  <si>
    <t>20793a98-f94c-4458-9aff-badc7754cdfc</t>
  </si>
  <si>
    <t>219c5f3d-dc26-46c0-8056-c9bdbdc27e8f</t>
  </si>
  <si>
    <t>3c7bfe7e-8b95-48ea-8070-9d9517eaa7fa</t>
  </si>
  <si>
    <t>ace76617-cc42-48ff-a0d7-2005411e8bac</t>
  </si>
  <si>
    <t>1c05a85b-ca8d-4149-8a29-d1fbee88891c</t>
  </si>
  <si>
    <t>01e68457-f818-47eb-ad7b-d78dbc677747</t>
  </si>
  <si>
    <t>0a9c4b09-7e1d-490f-bbac-9b448af0744c</t>
  </si>
  <si>
    <t>9317bf7b-d45b-4527-a1d8-1be9a250ed78</t>
  </si>
  <si>
    <t>c1ef09ec-3c06-42b3-a170-cfb3357f080b</t>
  </si>
  <si>
    <t>6e145fa4-8ee5-4a98-bc76-1e3696ede9e9</t>
  </si>
  <si>
    <t>f1587598-9e15-4705-9f63-2d7a5ba3d1da</t>
  </si>
  <si>
    <t>8afb9b2d-b766-40f6-b79f-00d5571d7650</t>
  </si>
  <si>
    <t>0ead2ebd-4662-477c-aeec-28adf5c4dab4</t>
  </si>
  <si>
    <t>c91dbf07-80e2-411b-a2f4-45e855631bf4</t>
  </si>
  <si>
    <t>312dd27a-87c8-4c01-86fc-96c7bc38bf24</t>
  </si>
  <si>
    <t>c65bc093-f900-47bb-abfa-d69a8a9ed16f</t>
  </si>
  <si>
    <t>7a52cd11-cb32-42ab-b5e9-fa216fef2a24</t>
  </si>
  <si>
    <t>bd5a19be-049a-4501-ac01-b5a6c9dd80a8</t>
  </si>
  <si>
    <t>a890f9a8-2015-449c-bb75-10b565dcae7f</t>
  </si>
  <si>
    <t>ec89cea7-4e1d-4367-9cc7-127a2b148354</t>
  </si>
  <si>
    <t>51a2427a-dff9-4d8f-a33c-e56fc7b7383e</t>
  </si>
  <si>
    <t>644c5b7d-95ea-4734-8925-f7fa1484e9d6</t>
  </si>
  <si>
    <t>de9c8ed1-2efe-4d84-ac30-663928b5cba6</t>
  </si>
  <si>
    <t>2ef017e7-8885-46da-9b35-caa1c1467fee</t>
  </si>
  <si>
    <t>a2b89e20-ef0f-4c04-a9e7-78cbcbba7e58</t>
  </si>
  <si>
    <t>4cc4a7e5-fd25-4ca9-a207-3d92c1c65bbb</t>
  </si>
  <si>
    <t>96c78cad-304e-461b-a943-b1548d6eb73f</t>
  </si>
  <si>
    <t>03411e59-a568-4f62-ae26-d622e17ce345</t>
  </si>
  <si>
    <t>299b4130-cafc-4c0e-ab66-201cf21d96e7</t>
  </si>
  <si>
    <t>91d9ee26-4997-4d20-9652-0d404605dd14</t>
  </si>
  <si>
    <t>03711d3f-c9be-4dce-82ee-09bf9811cd8b</t>
  </si>
  <si>
    <t>2b94e8fa-64f8-44b1-aae1-a31fa7b63925</t>
  </si>
  <si>
    <t>68efd18f-2266-477f-8a2d-8b6671819d9d</t>
  </si>
  <si>
    <t>e4509dd3-d4bf-4f30-ab26-cc824324887e</t>
  </si>
  <si>
    <t>94a9922e-f67e-493e-8d78-343ad6d21b30</t>
  </si>
  <si>
    <t>7a2ab300-1116-4ead-af63-787731b77072</t>
  </si>
  <si>
    <t>b798e034-04cd-47c6-8a12-1024a5a2d5ac</t>
  </si>
  <si>
    <t>c2a04830-bcc1-4124-8cc6-64cb132ac1fa</t>
  </si>
  <si>
    <t>c354fc52-5ee8-4627-bee0-5165383819b8</t>
  </si>
  <si>
    <t>290ade9e-226c-4bcc-ad79-97059e830948</t>
  </si>
  <si>
    <t>f31b74f8-163b-4001-97f9-31b676b3c18e</t>
  </si>
  <si>
    <t>b1e03ca6-017b-43a5-9a28-55e361dfd243</t>
  </si>
  <si>
    <t>87647505-ee88-49c9-8571-cc8df7102c89</t>
  </si>
  <si>
    <t>5203d212-098a-462c-a8b9-31bb7c60e5a9</t>
  </si>
  <si>
    <t>af61e25e-ec68-44df-9c63-c39b6675b033</t>
  </si>
  <si>
    <t>79582b95-0e0d-4608-972d-d24fd4b95d82</t>
  </si>
  <si>
    <t>4808884b-6413-4c20-a13a-839cdecc87f2</t>
  </si>
  <si>
    <t>5a9efefc-f07c-4e77-b696-1feb8695b07e</t>
  </si>
  <si>
    <t>76890ed4-3a6f-4931-9358-30aa928b9e4d</t>
  </si>
  <si>
    <t>71d764ba-1712-4f48-ac74-eed44578f4e6</t>
  </si>
  <si>
    <t>39120821-db7d-440b-a588-7022a8b680fb</t>
  </si>
  <si>
    <t>e2d4c43c-de0a-4e83-bba8-6e1e34a148ba</t>
  </si>
  <si>
    <t>a4960505-032e-4a56-9d5a-c38c690dc911</t>
  </si>
  <si>
    <t>b669c307-487a-4d8b-824c-330b9e020261</t>
  </si>
  <si>
    <t>f04e11b5-2320-456a-8cb7-310c6f6e0a4e</t>
  </si>
  <si>
    <t>46a95d1a-5955-46c3-a39b-5d1d19615b05</t>
  </si>
  <si>
    <t>bfb5ab4e-ea57-453c-9dc6-1cb849a7102d</t>
  </si>
  <si>
    <t>a892f467-7849-4ae5-b6c3-97c22dbdc89a</t>
  </si>
  <si>
    <t>f3762c9c-7a03-4894-9cac-d5a685fad950</t>
  </si>
  <si>
    <t>6c0786be-0819-4509-8086-789eeb287ab1</t>
  </si>
  <si>
    <t>9aba4c01-4042-4d1f-8a40-00c5355b8d83</t>
  </si>
  <si>
    <t>d19c2f8c-0b85-4f50-b984-80309fa935b1</t>
  </si>
  <si>
    <t>792f873e-11c8-498a-8f10-ecb56db68f14</t>
  </si>
  <si>
    <t>8cec3149-82f8-465a-999f-496057161810</t>
  </si>
  <si>
    <t>d8a29687-d5fd-4cce-9627-a8eeff7d485c</t>
  </si>
  <si>
    <t>2c24bc1b-3054-4160-908b-b7f99d9121b2</t>
  </si>
  <si>
    <t>2b2fedc6-e1d8-4cb7-8a8a-88d92ec8d7c7</t>
  </si>
  <si>
    <t>444077d2-4ec2-4fb4-b1fe-f0ab381d02e5</t>
  </si>
  <si>
    <t>2b105a3d-7f07-42ad-84c1-d18113e8b22b</t>
  </si>
  <si>
    <t>55d25c83-c7e9-407b-adab-aa1c5868e32a</t>
  </si>
  <si>
    <t>9295e162-6383-4b28-92ec-137980406ea6</t>
  </si>
  <si>
    <t>02c27ee1-ff57-48d4-82c7-6cf491fd62b9</t>
  </si>
  <si>
    <t>893ba2ae-c5d0-412d-8b1d-b296dfc81033</t>
  </si>
  <si>
    <t>c2d52a58-d791-4edd-a0e5-65b639b3742d</t>
  </si>
  <si>
    <t>47e75b71-0a9d-484c-915c-a65d8f359e6c</t>
  </si>
  <si>
    <t>6f12546d-8406-4322-b2a6-f3f12c46e25e</t>
  </si>
  <si>
    <t>031831eb-a720-42b4-902f-236d44270572</t>
  </si>
  <si>
    <t>3a259e65-56c2-4218-987a-8f7100d28f9f</t>
  </si>
  <si>
    <t>501da458-e2b9-40f0-a035-d5955653cc44</t>
  </si>
  <si>
    <t>17640a6f-2ca4-4d0d-8496-3381f1903205</t>
  </si>
  <si>
    <t>c7bd251a-523f-4ed7-bc05-4c3f474d8dca</t>
  </si>
  <si>
    <t>085202b0-cc4f-4da9-95d1-92770418cd27</t>
  </si>
  <si>
    <t>13e10a19-889c-4299-ba19-c2f3386a76b1</t>
  </si>
  <si>
    <t>7d1d53ca-4e02-4022-8cc6-f6d16d66392c</t>
  </si>
  <si>
    <t>18076bff-bcae-49f6-a91a-cd19a2955303</t>
  </si>
  <si>
    <t>e8124d3d-f4c8-4b1d-8154-0e0f74a2e707</t>
  </si>
  <si>
    <t>0d1d5dbc-7500-46ea-b657-e50a469b4fde</t>
  </si>
  <si>
    <t>c0a00701-8acf-4adc-9515-2d78600b90ee</t>
  </si>
  <si>
    <t>59f5870d-db2b-4e8a-b688-677da6de041f</t>
  </si>
  <si>
    <t>d95d48ed-6a02-4dca-a566-a39e41a3e739</t>
  </si>
  <si>
    <t>c148e224-6340-4548-a078-8722adef8e74</t>
  </si>
  <si>
    <t>e6bd7f5e-cf23-4be0-acb3-a74d8daf1352</t>
  </si>
  <si>
    <t>4c03e875-a8bc-40fa-9e24-67ba1130521c</t>
  </si>
  <si>
    <t>d1049948-5f6d-4884-84fb-cda0164e03e0</t>
  </si>
  <si>
    <t>f039d524-0897-42f0-923d-a9569be2c179</t>
  </si>
  <si>
    <t>b21e810b-ecac-4756-b9b2-5e7e73eb73ce</t>
  </si>
  <si>
    <t>c6ee1f6a-02d6-4d31-9c28-bbd8d7d6eda6</t>
  </si>
  <si>
    <t>7455008b-b28f-446c-8a7f-9c8755a33387</t>
  </si>
  <si>
    <t>053b2764-6293-45dc-8fe5-bfbed66ec8bc</t>
  </si>
  <si>
    <t>c0bdf939-6972-4c75-9d03-e9273c76cf5b</t>
  </si>
  <si>
    <t>095863f4-e640-4c25-9663-d6d508842230</t>
  </si>
  <si>
    <t>ea336701-445a-44a6-b1b7-8d573f7b877d</t>
  </si>
  <si>
    <t>06ecbbf3-3616-4e06-bee2-bae3825aac2e</t>
  </si>
  <si>
    <t>3603768d-aa76-44d9-b0a5-e979a5054cab</t>
  </si>
  <si>
    <t>ca9d0590-b36a-4314-b893-aa696790b027</t>
  </si>
  <si>
    <t>22b94234-eeda-4259-8c49-4fb21ec83afb</t>
  </si>
  <si>
    <t>e34a4e23-690a-4f42-abae-63402ef3f589</t>
  </si>
  <si>
    <t>47fd54ee-a472-4ffc-931b-5970e946033f</t>
  </si>
  <si>
    <t>830bed4f-c566-42fa-8422-0efc9d435023</t>
  </si>
  <si>
    <t>543fb086-6e4f-4b1c-81cf-1f8da5a49785</t>
  </si>
  <si>
    <t>9909131b-ad1e-46f0-9459-7b42c28a9be4</t>
  </si>
  <si>
    <t>c05db544-7881-4492-a320-3fa90bf3ee35</t>
  </si>
  <si>
    <t>ae0343a9-4dff-40fc-b450-4da66a2a6ffe</t>
  </si>
  <si>
    <t>9e2fd4af-b18f-4cd3-83d9-7b4cb245ab9c</t>
  </si>
  <si>
    <t>fcc6febe-7b48-4fd1-8185-361480f377c2</t>
  </si>
  <si>
    <t>cc7f7718-509e-4cc2-9805-8bb7bdec9144</t>
  </si>
  <si>
    <t>d8060ff5-059b-477b-9921-0c645299607c</t>
  </si>
  <si>
    <t>23956ed7-2357-448a-922d-2afe4d7ca758</t>
  </si>
  <si>
    <t>432a23a8-0f05-446c-b495-d544b1c8bdb9</t>
  </si>
  <si>
    <t>b33d9b53-c3d6-4993-ac2e-b0c58f9ff3d6</t>
  </si>
  <si>
    <t>aecb9625-66c6-4a9b-9d43-fb548b8961fa</t>
  </si>
  <si>
    <t>34b80226-6408-46fb-a839-ff36079d02d4</t>
  </si>
  <si>
    <t>66f7d56a-11d9-4407-8335-99550faa4b81</t>
  </si>
  <si>
    <t>ad19378e-f64f-4128-ae51-988293eff8c4</t>
  </si>
  <si>
    <t>f1899189-3110-4d36-b97d-31c403cbe6bd</t>
  </si>
  <si>
    <t>d6442ee9-c448-4bc5-ad64-46d894d3a310</t>
  </si>
  <si>
    <t>fec52f69-ac43-4e12-9480-eabd9d9f2662</t>
  </si>
  <si>
    <t>7d93e703-28e4-4b27-ae34-827a895892ee</t>
  </si>
  <si>
    <t>52a6d515-b3d2-410c-ab2e-95702767333c</t>
  </si>
  <si>
    <t>cde57aa6-c5ca-48e9-b43e-299ec4fb9e5f</t>
  </si>
  <si>
    <t>ea176ff6-bccf-45c8-b521-6a991726e178</t>
  </si>
  <si>
    <t>d498ede9-d286-46ac-ac42-6e1a88ad3de9</t>
  </si>
  <si>
    <t>965a18c5-67bc-45a7-abef-0136432d9930</t>
  </si>
  <si>
    <t>b209683e-b7cc-4157-b4cc-97ac07bba5df</t>
  </si>
  <si>
    <t>3c02c906-aa34-426d-b424-6a54afdcd2a7</t>
  </si>
  <si>
    <t>3cc6985f-c565-4d41-acb0-bce4164c0e98</t>
  </si>
  <si>
    <t>a3c595c8-fd54-44ec-afe4-fdbb4d6fc7e3</t>
  </si>
  <si>
    <t>5bd9d3c9-4843-4dec-9cea-99dc04ef61f0</t>
  </si>
  <si>
    <t>731baedd-6b25-41e9-ba78-14729c4973a4</t>
  </si>
  <si>
    <t>104226f6-2dfc-40b7-994b-e6966160ac3c</t>
  </si>
  <si>
    <t>309a11ec-706e-443a-89e2-3a88d1cc7531</t>
  </si>
  <si>
    <t>87cef9a2-9b75-459c-bf09-338c422aaaa7</t>
  </si>
  <si>
    <t>8fb8a4a3-3b64-4e6d-8584-9668ffd4b196</t>
  </si>
  <si>
    <t>a89fd6ce-4726-4174-8699-1c22be146c81</t>
  </si>
  <si>
    <t>258e0162-b287-4686-8de6-d57ecfcd1535</t>
  </si>
  <si>
    <t>bd8999f5-d270-4c62-ada4-b5fdb198cd6d</t>
  </si>
  <si>
    <t>6a0e99b2-1c94-45c6-89ed-4d64b984933d</t>
  </si>
  <si>
    <t>62e8cada-016d-4752-ad6b-9872dc2b1537</t>
  </si>
  <si>
    <t>a9cf94bc-4565-440a-a411-9211f42f6497</t>
  </si>
  <si>
    <t>a52bd100-e20e-42b8-97ff-55481d2867a0</t>
  </si>
  <si>
    <t>e7269390-c235-45c0-816f-584add1b469d</t>
  </si>
  <si>
    <t>d9d5815d-a686-4a68-a12e-5c861a5b558b</t>
  </si>
  <si>
    <t>b903b981-ebc7-4f45-94b7-177bc5bbed6c</t>
  </si>
  <si>
    <t>82d10a80-a76f-407b-9994-72c6e6b87bf5</t>
  </si>
  <si>
    <t>72e27aa8-f081-4aef-b320-66bf006083dd</t>
  </si>
  <si>
    <t>efd9b5e1-0ded-4b4d-b9d8-1ee91d4bc914</t>
  </si>
  <si>
    <t>4c60429b-a17c-4064-a98a-488827f49771</t>
  </si>
  <si>
    <t>07f55f28-341e-4895-8c44-c0fde13ce64d</t>
  </si>
  <si>
    <t>a3ffcbbd-8480-46ad-880c-cf788a178298</t>
  </si>
  <si>
    <t>744a7cf5-10ca-4162-9be7-9ccbf6002685</t>
  </si>
  <si>
    <t>99c36e15-2a65-4cdf-8758-5e332674fda1</t>
  </si>
  <si>
    <t>dec01aa2-a6ba-4a87-ac81-a5698cde5998</t>
  </si>
  <si>
    <t>86cdc5b7-d7aa-4061-8c94-ec5dd53a7ad3</t>
  </si>
  <si>
    <t>d9c4c947-a917-476b-87ba-9437f24f8dc4</t>
  </si>
  <si>
    <t>a8e6c1fb-81f4-497b-842e-de0725b5ca9a</t>
  </si>
  <si>
    <t>2f10d739-90a0-4c33-b38f-922c56c0c72f</t>
  </si>
  <si>
    <t>16bcbb52-468e-41e5-a19f-e22a778881a1</t>
  </si>
  <si>
    <t>efe31ce4-6c48-423d-808f-03ca8a32c05e</t>
  </si>
  <si>
    <t>e27269b1-998f-4a87-b81f-9c641cc1df92</t>
  </si>
  <si>
    <t>ccc049ac-2be6-4d3f-9c34-abb3dbcbded5</t>
  </si>
  <si>
    <t>8eb64f1d-03fb-4a22-a1e7-0b5864546b25</t>
  </si>
  <si>
    <t>3d77b36f-0449-464f-9736-466b222b0436</t>
  </si>
  <si>
    <t>c1e59ebb-a2b6-4a97-8e8b-a9bd74cf633f</t>
  </si>
  <si>
    <t>31d281dc-6bd8-44a3-ac3e-9adefe882d51</t>
  </si>
  <si>
    <t>44f26286-47d6-4fef-83ba-5ffae1e28d5b</t>
  </si>
  <si>
    <t>a155b585-61a9-4374-9848-e22ecd95e7a8</t>
  </si>
  <si>
    <t>ff91e340-5581-4a42-80c9-f77ea45532d8</t>
  </si>
  <si>
    <t>e665c302-7c0b-49d2-a002-f214d2420b53</t>
  </si>
  <si>
    <t>bf12ac2c-bc5c-42d0-82cd-c06e2dbb8752</t>
  </si>
  <si>
    <t>2481b50c-a862-4894-ae31-bc55a973d8f7</t>
  </si>
  <si>
    <t>3706f04c-5fba-443c-a07c-dd5ca85a672c</t>
  </si>
  <si>
    <t>f0546821-170b-4d14-95e7-b61004c0d48a</t>
  </si>
  <si>
    <t>5d3e4cae-7562-4dff-b90b-5083f4f271f7</t>
  </si>
  <si>
    <t>44299fa1-e8d3-43b1-8d23-49a42ec1783f</t>
  </si>
  <si>
    <t>ed45b4e7-d0fd-4034-92aa-c22c67b29aec</t>
  </si>
  <si>
    <t>a62683ed-6070-432e-9c2b-e6973ffb1f97</t>
  </si>
  <si>
    <t>c1143151-eb15-4b3a-a1c1-85b500326863</t>
  </si>
  <si>
    <t>d82ea394-2209-4287-9178-827d601c5a40</t>
  </si>
  <si>
    <t>5a181f58-0ac2-4396-8eef-48d8b0908f13</t>
  </si>
  <si>
    <t>417edfa0-6cc7-4e8c-839b-f1f8b2ca6bd2</t>
  </si>
  <si>
    <t>d0add605-8864-432c-b32d-742a1443c6c9</t>
  </si>
  <si>
    <t>47440006-f10e-40ea-8764-f8c75e01ea7d</t>
  </si>
  <si>
    <t>666d7739-dfab-400b-be39-f028f88cb9b2</t>
  </si>
  <si>
    <t>e61bc863-e08e-40a0-9724-76da45a04d54</t>
  </si>
  <si>
    <t>dfd0b3e0-5a2e-46fa-9e6d-602525994912</t>
  </si>
  <si>
    <t>3faf5eac-7f97-4e08-bf82-032f73a72975</t>
  </si>
  <si>
    <t>666ab560-b659-4e2e-b066-e6f746c51d5a</t>
  </si>
  <si>
    <t>208e6aff-f5f2-4a5f-b294-f6d3ffc29344</t>
  </si>
  <si>
    <t>ce8a4293-673a-48f7-a193-ab0809d73a75</t>
  </si>
  <si>
    <t>876895c2-f85c-44c3-9ffb-5fa9c684bb61</t>
  </si>
  <si>
    <t>5f71ff4c-211c-4f6b-92dd-5bb795d6b0e4</t>
  </si>
  <si>
    <t>f7c12030-7c0e-4e33-910c-798391237a9d</t>
  </si>
  <si>
    <t>2c9708a2-e7b3-49bb-aaa4-cc5ae330ed6a</t>
  </si>
  <si>
    <t>2f9d628b-41ae-48d4-b389-6fad0ced6b07</t>
  </si>
  <si>
    <t>f61437f1-2a70-4c30-af3c-a15a630f4268</t>
  </si>
  <si>
    <t>6242ca80-02d6-4d66-a0f9-bfc99eb0a058</t>
  </si>
  <si>
    <t>f2d94421-7426-4100-b76c-703e129a98a8</t>
  </si>
  <si>
    <t>306bba50-2d4a-4d08-a87e-93fb955a2740</t>
  </si>
  <si>
    <t>970accbb-fc3a-40ac-9c3a-d6fc6080252e</t>
  </si>
  <si>
    <t>d234fb9d-a845-47ee-99cf-3419f2af0414</t>
  </si>
  <si>
    <t>ca8733db-9a6b-4a29-bcbb-8f94ea3131cf</t>
  </si>
  <si>
    <t>5213e852-3720-46a8-bf79-8afb8c54519f</t>
  </si>
  <si>
    <t>f8f837f2-dd7b-462b-ba3a-c4ccbc1c1ae9</t>
  </si>
  <si>
    <t>7ed4a540-b5ca-4226-b6c8-226283c7d3fb</t>
  </si>
  <si>
    <t>c7eee466-ea96-4da4-9f46-76a12ff24e9a</t>
  </si>
  <si>
    <t>413b0738-3f3f-433d-9f15-40cc4d1567e8</t>
  </si>
  <si>
    <t>ddef5b92-f291-4318-85f4-30f20c81cf24</t>
  </si>
  <si>
    <t>3f3ca8ee-d027-48b7-9ba6-7574e52caa86</t>
  </si>
  <si>
    <t>befc3195-8723-480b-9a66-3d0a333c82bf</t>
  </si>
  <si>
    <t>279e3687-15aa-429d-9978-36f3c3b210de</t>
  </si>
  <si>
    <t>01219aeb-0782-4bfb-8285-1b016707065f</t>
  </si>
  <si>
    <t>a701d096-0cb7-421f-8c28-5c294a22c21e</t>
  </si>
  <si>
    <t>661e0f0e-ee10-4503-b766-ab44b2ca0644</t>
  </si>
  <si>
    <t>f1a31b44-bf3a-4e2d-b970-c05d9defc281</t>
  </si>
  <si>
    <t>a6ed9e0c-bdbe-4570-8e11-d627cadb5871</t>
  </si>
  <si>
    <t>48c43b53-dee7-40eb-88a4-36d9da581e29</t>
  </si>
  <si>
    <t>4ceed038-37bc-479a-921a-81d89063cfb7</t>
  </si>
  <si>
    <t>932d6b2f-cfc0-426b-843e-fe2f34418d4c</t>
  </si>
  <si>
    <t>d7f74004-a2b4-41ff-a6b0-aca026fd8253</t>
  </si>
  <si>
    <t>9ce6dabe-9768-45b1-887d-f61d21e4a7e7</t>
  </si>
  <si>
    <t>abde5e49-d533-4782-93c5-0458a4f9315f</t>
  </si>
  <si>
    <t>aac8fca9-c931-465a-be06-3f4428e69d58</t>
  </si>
  <si>
    <t>02e842e9-e899-46a5-8bfe-753b22abb140</t>
  </si>
  <si>
    <t>26bdac07-a622-49e0-b59c-9c87f83914c9</t>
  </si>
  <si>
    <t>d4e711aa-563a-4a44-bbc8-c4f72ec23ef6</t>
  </si>
  <si>
    <t>fe4aa003-7c06-4533-aeb7-898191fa7144</t>
  </si>
  <si>
    <t>1a30a775-cce6-4d28-b141-be049bcf4139</t>
  </si>
  <si>
    <t>9ed53b35-e7de-47f8-8f06-eb0e42d2206c</t>
  </si>
  <si>
    <t>f0aea873-9181-4e73-b00c-9f5fea55ee32</t>
  </si>
  <si>
    <t>f9082fbd-ebd4-404b-8b92-29d8c6db92db</t>
  </si>
  <si>
    <t>db787079-fcdc-4b25-a627-284208b14a37</t>
  </si>
  <si>
    <t>011ab64c-e11c-4e74-a1b7-a76588b0d2d9</t>
  </si>
  <si>
    <t>a0c12b8a-3efa-4d4e-9d4f-9126a8ac7981</t>
  </si>
  <si>
    <t>68b6daf8-6892-40c7-9d9d-aa1972d57a20</t>
  </si>
  <si>
    <t>554cf509-9266-426b-ae3c-ae9f86b48979</t>
  </si>
  <si>
    <t>a6d1b539-c3b5-4b86-81f8-57c42726c2c3</t>
  </si>
  <si>
    <t>4a5652b8-c570-4f8a-b6ad-7753a4572e6a</t>
  </si>
  <si>
    <t>cb9f82a5-3f76-43b0-8f43-433101b8e5c6</t>
  </si>
  <si>
    <t>b5f861b0-1eda-428c-81f3-e01c7da1f511</t>
  </si>
  <si>
    <t>a81a1d16-1292-46f9-b6e0-a26e39bce100</t>
  </si>
  <si>
    <t>d9b523c9-50d4-4568-9e61-575ca914f701</t>
  </si>
  <si>
    <t>7d7d38cf-7f07-414d-8d44-b7c1034273dd</t>
  </si>
  <si>
    <t>7f0f6ba8-12c2-4f8a-ab68-2bb2a471f0a6</t>
  </si>
  <si>
    <t>6b4672f8-39cb-40e8-8fe6-6ed6598029bb</t>
  </si>
  <si>
    <t>2de92307-a9ca-47f7-8305-01d2935a7058</t>
  </si>
  <si>
    <t>d554da12-5561-44a4-b1ec-2961258869d9</t>
  </si>
  <si>
    <t>b8e44b7b-98fd-43b5-9575-cb44d5f8a246</t>
  </si>
  <si>
    <t>31811ada-7bf9-4984-8400-bf6e32c2368c</t>
  </si>
  <si>
    <t>bb54c7f4-4c5b-4bf4-b09b-cc9a0a5211cf</t>
  </si>
  <si>
    <t>4f7d82c7-ff0d-4117-9a0e-862a4b3e8d2a</t>
  </si>
  <si>
    <t>9be3148c-8cc9-48f3-895f-594472d46e94</t>
  </si>
  <si>
    <t>06927c51-6e66-469f-be4e-4d70455be7a1</t>
  </si>
  <si>
    <t>ddb2441e-6a7d-4940-88d7-f2acf571e282</t>
  </si>
  <si>
    <t>10d0fd27-fc87-4a39-90b1-d09f39b9e307</t>
  </si>
  <si>
    <t>d641beaf-b11b-477e-8150-bdcbe285db4d</t>
  </si>
  <si>
    <t>c1ce653a-c703-4c2d-9382-e9e652442cd5</t>
  </si>
  <si>
    <t>08bbd3f5-a13f-4bfd-b8a1-ad7fc95351ad</t>
  </si>
  <si>
    <t>c7ffeb5b-da73-4900-8eaf-599eb024c6a7</t>
  </si>
  <si>
    <t>3d280b41-b1f0-48ea-bbba-f12316fefed9</t>
  </si>
  <si>
    <t>97d4b6bd-89c8-421e-9d27-1b922a9d098c</t>
  </si>
  <si>
    <t>314d4b4e-622e-4daf-9a07-63a1449aa284</t>
  </si>
  <si>
    <t>12c8acc2-d05e-4278-9ae2-7ece097b6a0a</t>
  </si>
  <si>
    <t>5824e832-005f-4552-8246-30295aa0e815</t>
  </si>
  <si>
    <t>bc92379c-ba9a-4c30-943c-dd5ebdf2e68f</t>
  </si>
  <si>
    <t>73af2d34-d5cd-4ed2-a52b-aa7c522a7f0e</t>
  </si>
  <si>
    <t>64745dce-9e80-49b9-8cff-0bdeb7e3602d</t>
  </si>
  <si>
    <t>1df1f3f8-aa99-4c56-9a2e-d9053fb65c7e</t>
  </si>
  <si>
    <t>d23df990-7dec-4519-a588-64ff0c010c94</t>
  </si>
  <si>
    <t>967c2be7-02e5-4343-88f9-75a10cf2b534</t>
  </si>
  <si>
    <t>b781cf4c-0339-4965-8d18-c833d4312053</t>
  </si>
  <si>
    <t>8a21ab25-1e02-4368-8fcf-635be48dc8b9</t>
  </si>
  <si>
    <t>3fa72bb6-c2da-49ee-be94-ff6704b43910</t>
  </si>
  <si>
    <t>264ced70-8bc2-4e17-b63b-5c5fc9d8a701</t>
  </si>
  <si>
    <t>ae5438c8-062d-4f59-8a25-09a4cde4c36f</t>
  </si>
  <si>
    <t>290aa46e-c4d9-4bd4-a4c6-a7c761f350e5</t>
  </si>
  <si>
    <t>3d117149-0a37-409c-bb3c-0b49bd08ce57</t>
  </si>
  <si>
    <t>8dffb34c-8b42-4ee7-921d-d567ea53a09d</t>
  </si>
  <si>
    <t>f8dbaad1-a0db-45fa-8758-f609f2d22f14</t>
  </si>
  <si>
    <t>88bfe705-71df-46c1-a8fa-71a60562fe16</t>
  </si>
  <si>
    <t>284e8078-525a-4a7d-a449-368726cc18ad</t>
  </si>
  <si>
    <t>e6bb4d53-f888-4fc3-972d-d3ce5683a36a</t>
  </si>
  <si>
    <t>99ae1f6e-b594-4a43-aff4-d125b12a22b4</t>
  </si>
  <si>
    <t>57b114de-3c9a-4634-b8ed-8fe434273c22</t>
  </si>
  <si>
    <t>eebafafd-0e34-46f5-b338-efe521d4a860</t>
  </si>
  <si>
    <t>437e6068-4ccb-4ee7-b7ea-8daafc46b071</t>
  </si>
  <si>
    <t>e66693e3-81d9-4eae-a86b-063d80cd9f52</t>
  </si>
  <si>
    <t>7cc51149-6e97-481c-9726-869bc4c467de</t>
  </si>
  <si>
    <t>8ef29773-9ae9-4610-b707-42ddb8470eb8</t>
  </si>
  <si>
    <t>2b0e57a7-98b9-4619-8ae5-3849f804ab4d</t>
  </si>
  <si>
    <t>9977dcb1-1e13-465b-b734-197dadf3a371</t>
  </si>
  <si>
    <t>b90f0b18-d6ce-4975-8a75-3c9e17b854c9</t>
  </si>
  <si>
    <t>483ad196-faa5-469d-a2be-eee6a1135905</t>
  </si>
  <si>
    <t>ae4598bb-331f-4669-9785-274c14303825</t>
  </si>
  <si>
    <t>60ea1d9e-63c9-46fe-8f8d-c32d252fb8ef</t>
  </si>
  <si>
    <t>8db51d32-4692-457e-8980-4b4455d549a2</t>
  </si>
  <si>
    <t>cce33ef8-29ba-4b63-97c8-f6f60c0b2fd7</t>
  </si>
  <si>
    <t>1c8739d3-1e8a-43aa-a87b-d62a2fbc8b9b</t>
  </si>
  <si>
    <t>fe839021-4b96-4952-8847-feab673d383a</t>
  </si>
  <si>
    <t>28afc82b-fcdf-4559-ac17-a477af09dba1</t>
  </si>
  <si>
    <t>e7ad0538-99c2-4641-b9d3-f23250441f15</t>
  </si>
  <si>
    <t>f3b48009-7a37-493d-b9de-557601cb6f78</t>
  </si>
  <si>
    <t>7af1834d-4bd8-44a2-874c-d1a1b60f1d69</t>
  </si>
  <si>
    <t>dd112af9-0e84-4a82-8a3a-c67ef5657f5f</t>
  </si>
  <si>
    <t>2338e0b5-c5c7-4363-adcd-2655e447450c</t>
  </si>
  <si>
    <t>719c6ba4-1476-4da4-b25a-08ffe538ef54</t>
  </si>
  <si>
    <t>12cc39c8-bef3-4948-a3f1-5a674a0df4cc</t>
  </si>
  <si>
    <t>3e6ef9f8-baac-407c-96c5-fbb19281ebd7</t>
  </si>
  <si>
    <t>7c65182e-caec-402d-a05b-b3176bd55f21</t>
  </si>
  <si>
    <t>df6e7c19-21dc-4b1d-a87e-187eff6ff682</t>
  </si>
  <si>
    <t>c24a2989-b3ff-4e9b-93a3-b7493f89d9ad</t>
  </si>
  <si>
    <t>3b6a31ce-5d01-4d97-80b5-ee14ec3fd690</t>
  </si>
  <si>
    <t>12dc3274-6265-455d-bfc1-1afd234b4f71</t>
  </si>
  <si>
    <t>5fbc8473-2136-41f4-8435-aa874d1be4b9</t>
  </si>
  <si>
    <t>0185216f-72cb-4046-a83f-4e258e36d254</t>
  </si>
  <si>
    <t>0c652ac0-66ba-4945-8455-f4ef63651ce9</t>
  </si>
  <si>
    <t>3c8b8741-64b3-41a9-8d44-fa84d0069c8f</t>
  </si>
  <si>
    <t>d448bf65-6f18-45e8-bd1b-d63a6553c98b</t>
  </si>
  <si>
    <t>87e92ea5-bb1e-4e3a-a117-8e9f0b44af4d</t>
  </si>
  <si>
    <t>6dceabef-a21f-4f28-a5a0-704616757989</t>
  </si>
  <si>
    <t>9677fc87-8b86-47d5-9fb4-42ab020d396a</t>
  </si>
  <si>
    <t>0b369735-962e-45f8-b763-14b0dc0d81f3</t>
  </si>
  <si>
    <t>ce34dc5e-0f07-4c60-aa37-76b1fd0a2eb0</t>
  </si>
  <si>
    <t>5d65ec01-24a6-4a6b-8760-416da39bb330</t>
  </si>
  <si>
    <t>2877e76a-56c6-40c8-8325-96e49bba3501</t>
  </si>
  <si>
    <t>c1c93014-75c7-44d6-b158-9241c473d713</t>
  </si>
  <si>
    <t>5dddf5df-98f2-4d3e-b234-83ac77ad7bd5</t>
  </si>
  <si>
    <t>d30a8e78-a636-4100-9310-ff3b1cb37f3e</t>
  </si>
  <si>
    <t>9f8f57a4-0cae-465a-8aaa-3b416475d814</t>
  </si>
  <si>
    <t>dcf03433-220f-4e18-8b01-e9636e2d9483</t>
  </si>
  <si>
    <t>f290d346-d091-4c34-aacf-ae57594c100c</t>
  </si>
  <si>
    <t>41fe7f64-5259-4b00-a95d-b6f84b97312b</t>
  </si>
  <si>
    <t>f3aa6da6-972d-4b66-a152-75d6fb426ef0</t>
  </si>
  <si>
    <t>8e8cdc0b-bf46-4fa2-892c-275851ab79e0</t>
  </si>
  <si>
    <t>ecfc912a-490a-4abd-b188-48f948116cd7</t>
  </si>
  <si>
    <t>8eb440cb-1fd5-46dd-972f-220383880cf3</t>
  </si>
  <si>
    <t>8c4b4d3b-b7e6-49fd-9eeb-269d8fa19d9f</t>
  </si>
  <si>
    <t>878644b9-59b3-4931-a116-8f53590d674b</t>
  </si>
  <si>
    <t>48720a99-d863-4fe1-96c6-9578e2e58a89</t>
  </si>
  <si>
    <t>282a9d92-67f9-44fe-baf8-46f765ec4cf2</t>
  </si>
  <si>
    <t>5ef981f8-af92-4913-8b50-d1f598dcb918</t>
  </si>
  <si>
    <t>0d65b0dd-7ebb-4b45-9dd4-f9f47e4a721e</t>
  </si>
  <si>
    <t>3c1782b6-0317-401f-a140-387d684b724d</t>
  </si>
  <si>
    <t>6b850f21-cf94-4688-9a40-a57d688c2b33</t>
  </si>
  <si>
    <t>07cdc1e3-6c4d-49e0-8ab0-d57f4f41be69</t>
  </si>
  <si>
    <t>a3edc79c-dd1a-47be-b2eb-bf834bdc7595</t>
  </si>
  <si>
    <t>67f67fc3-ebe7-4a06-a6dc-35676bedefb2</t>
  </si>
  <si>
    <t>fe8ac951-ccbe-4f51-9a73-24eb325d930b</t>
  </si>
  <si>
    <t>122d774d-06f4-41bb-9d7b-83be810409fe</t>
  </si>
  <si>
    <t>115eb800-011e-4364-ae4f-26c632f4cb84</t>
  </si>
  <si>
    <t>f37d1ad9-a282-4d49-b9d0-5e4eadec8d32</t>
  </si>
  <si>
    <t>50e79079-1809-42f6-8f18-383a7f3eb240</t>
  </si>
  <si>
    <t>9273f0c1-70a6-4fb3-86cc-973358cbe1e6</t>
  </si>
  <si>
    <t>4d5e6dde-4172-401c-ade2-da2b2102c5ad</t>
  </si>
  <si>
    <t>4ebe4453-538e-4545-973a-1f213ecba673</t>
  </si>
  <si>
    <t>6018a71b-b5ab-466e-8e7e-481143eddd87</t>
  </si>
  <si>
    <t>36bb36d1-5d88-4ece-bece-704dbb5f4cf5</t>
  </si>
  <si>
    <t>f060470c-b1c3-49d5-91e3-42b1cfc85399</t>
  </si>
  <si>
    <t>51bed16c-0dee-4761-9561-dee077b09633</t>
  </si>
  <si>
    <t>bc3f394c-eefe-4351-929a-78001f840586</t>
  </si>
  <si>
    <t>a3212daa-8653-44a3-aeb2-26f2a49ab750</t>
  </si>
  <si>
    <t>be5c32b8-f6e4-4acc-af4a-488065da20e1</t>
  </si>
  <si>
    <t>94ab24e9-6794-4589-b7ef-ef05d8fd2048</t>
  </si>
  <si>
    <t>1f808e1c-e29a-4f4c-a36a-76b6548148d8</t>
  </si>
  <si>
    <t>b6a6d38f-5280-4ae5-a190-371931def4b2</t>
  </si>
  <si>
    <t>8f3fba72-aba9-469e-a090-433b438b398d</t>
  </si>
  <si>
    <t>5fcf324f-01c5-480e-b470-c29a8c042b51</t>
  </si>
  <si>
    <t>f877389b-2f8c-4b31-85a1-94110c96ccda</t>
  </si>
  <si>
    <t>d8fa048d-7a6f-4125-b1ae-3df9beffe333</t>
  </si>
  <si>
    <t>43ee94c2-8ac4-4085-96b5-2fabbb25367d</t>
  </si>
  <si>
    <t>19aabe5a-a473-4bb0-8e43-0e710187d9d3</t>
  </si>
  <si>
    <t>5c21245e-9a7d-4275-8689-5be029f8212a</t>
  </si>
  <si>
    <t>d9add770-308d-4579-b78e-38ad3decdd27</t>
  </si>
  <si>
    <t>b2d7a4a7-9a8c-4ef9-b4db-1963b0b128a2</t>
  </si>
  <si>
    <t>35d8675b-221d-4bb1-aebf-aef7c940138d</t>
  </si>
  <si>
    <t>4252d29f-4a02-4f07-a7a5-b989dc510056</t>
  </si>
  <si>
    <t>2224a0d1-ebeb-40d9-8f88-22b7de5b12f7</t>
  </si>
  <si>
    <t>65108131-d0c3-4c50-a9f3-18cfc359a437</t>
  </si>
  <si>
    <t>60459a6a-75ce-47db-b6d2-94aae55126a3</t>
  </si>
  <si>
    <t>421f1de9-2fd4-432e-a71a-059597ff4ccc</t>
  </si>
  <si>
    <t>9f381468-3c9c-4cd2-ab1f-4a1c7930986b</t>
  </si>
  <si>
    <t>88f05a37-b88e-4f3a-b94d-35ac28d1f460</t>
  </si>
  <si>
    <t>22fc31db-0bf6-4417-a404-595da6d62d00</t>
  </si>
  <si>
    <t>180b3063-9342-41a2-858d-8c092eaf3417</t>
  </si>
  <si>
    <t>6c5c1138-10b4-4aaf-8008-b748fdd7e12f</t>
  </si>
  <si>
    <t>2cd91139-cc62-42d5-82da-6c783a5b23ea</t>
  </si>
  <si>
    <t>f626a833-3661-439c-a367-a2cc4b180203</t>
  </si>
  <si>
    <t>974b18d9-9aca-46fc-9212-fae7a8eb7709</t>
  </si>
  <si>
    <t>ccb8d6d6-0253-47b2-9bac-f5bee3b384ca</t>
  </si>
  <si>
    <t>dcad3105-5232-401e-91e3-8b2654d697a8</t>
  </si>
  <si>
    <t>5793a319-b0a6-41c9-84cb-6c8dd7bde1f5</t>
  </si>
  <si>
    <t>ed0d1578-ea32-4f39-8ebd-7e736395c49f</t>
  </si>
  <si>
    <t>9bfe7b18-b091-4536-9182-45136fb90ec6</t>
  </si>
  <si>
    <t>389c730c-f59b-4080-8d15-d0d333a53356</t>
  </si>
  <si>
    <t>64b26ea8-d514-4f05-b774-795e00f7bcd2</t>
  </si>
  <si>
    <t>ac663647-36a4-4599-bef0-58b3fc141344</t>
  </si>
  <si>
    <t>fe2e6163-6eb8-4e28-8224-68c0c6014415</t>
  </si>
  <si>
    <t>20d705c7-e9e2-4867-a68a-4d9bc771f56c</t>
  </si>
  <si>
    <t>342917d7-37e5-4349-b784-46d077aa1c1a</t>
  </si>
  <si>
    <t>81986c1d-b9d9-49b6-a2fe-f46e6a06e108</t>
  </si>
  <si>
    <t>66dcf5de-65ff-4b15-b477-0dfe08a5251c</t>
  </si>
  <si>
    <t>ecee6d3b-073d-4bca-ba67-8b77bae8b3cc</t>
  </si>
  <si>
    <t>5c8bac02-8efa-4f51-b513-ee5300e208d1</t>
  </si>
  <si>
    <t>55c65dc2-08d8-4a8b-8c2d-93c860e23d57</t>
  </si>
  <si>
    <t>cbd069d9-80e0-4a64-9fb8-3bc92b621afd</t>
  </si>
  <si>
    <t>ba595dc8-15b6-4499-89a4-582aa1531da4</t>
  </si>
  <si>
    <t>b543622e-ca84-42aa-b911-1299a3eb9098</t>
  </si>
  <si>
    <t>7efdb8da-e5d6-4b9b-a1dc-de120dbbba59</t>
  </si>
  <si>
    <t>6f302ca6-de58-475b-a5e3-9314ace6d9cb</t>
  </si>
  <si>
    <t>2ac0ce2b-819f-4810-9de8-2b8cc23450bb</t>
  </si>
  <si>
    <t>91b56e0b-5f0a-41ed-a341-9ff06b955f6f</t>
  </si>
  <si>
    <t>d4958480-6e00-4063-ad0a-d4fad783f6b5</t>
  </si>
  <si>
    <t>b4e2fbce-3ebf-4bd9-8a3e-1572d7bfc03e</t>
  </si>
  <si>
    <t>fb6baf69-a990-4847-8223-a973ce0aaa92</t>
  </si>
  <si>
    <t>f19f48e6-cf40-468c-8b3a-6d96d8d1aef1</t>
  </si>
  <si>
    <t>f2242914-432a-4235-8ba3-7f6af487f4ce</t>
  </si>
  <si>
    <t>72a41cc5-92dc-4824-8860-a21b122b5652</t>
  </si>
  <si>
    <t>9611116b-a54b-4dbb-bc56-ea1b9852bf02</t>
  </si>
  <si>
    <t>fb1ee55a-37b3-4f4d-ace1-36fe85d0e33a</t>
  </si>
  <si>
    <t>7c01fb86-adec-43dc-921b-8d2ac5239cca</t>
  </si>
  <si>
    <t>471da96d-b543-48c5-8aab-c40bd6b14c5a</t>
  </si>
  <si>
    <t>41f7ce31-13cf-4f20-8a22-cc249920cfd5</t>
  </si>
  <si>
    <t>08cd3d26-6d60-4651-818e-dbdfb4c0b8de</t>
  </si>
  <si>
    <t>d059a088-50a3-4369-a384-bb3b9ec6cb21</t>
  </si>
  <si>
    <t>b3c36558-98e3-4b8f-8837-6b93dde4fe4f</t>
  </si>
  <si>
    <t>6abcf7ec-d2d3-4a0a-a496-90db3521279f</t>
  </si>
  <si>
    <t>20a7b4a8-376b-4e42-8bed-e7046fbfaeed</t>
  </si>
  <si>
    <t>41dbc918-9729-4a48-b9b1-2bdf38f14931</t>
  </si>
  <si>
    <t>282dc674-19d0-4ebb-a179-a34219f744dd</t>
  </si>
  <si>
    <t>e169c3d3-ef3f-490e-b432-0daa95f1ff22</t>
  </si>
  <si>
    <t>ddf547e3-a918-4ef5-931a-f0d5a6a2770b</t>
  </si>
  <si>
    <t>8ff8749d-49cf-4e85-9dac-cac2545d03f7</t>
  </si>
  <si>
    <t>010ba241-042b-4a24-8060-d9e93a5ccb68</t>
  </si>
  <si>
    <t>6fdb20da-734f-41ca-af5f-d46a2eb534fa</t>
  </si>
  <si>
    <t>29d13e66-e02c-4992-ab51-1a13fcda940d</t>
  </si>
  <si>
    <t>f8e01258-9771-4e2a-910e-095e316f8ff5</t>
  </si>
  <si>
    <t>7f69c5de-f065-4f62-8ddf-1e98ea58faaf</t>
  </si>
  <si>
    <t>a310ca23-eddc-40d8-a3b6-83d4d3a35339</t>
  </si>
  <si>
    <t>bf1c25a8-760a-44e8-b712-eb5865cf1f1d</t>
  </si>
  <si>
    <t>836da569-d8e5-480a-9070-53c47ddfbc34</t>
  </si>
  <si>
    <t>f716c1da-e8b3-4b11-a42f-1baf86bf3beb</t>
  </si>
  <si>
    <t>8bc90792-a499-4739-869e-bbf47343aa18</t>
  </si>
  <si>
    <t>8bf19e1e-a842-4c3f-946f-97fb0ecc8af9</t>
  </si>
  <si>
    <t>85ac0d30-634f-4108-9140-a3244a4581ff</t>
  </si>
  <si>
    <t>bb35a4c8-fcc9-4fa6-93b8-905eb29139a9</t>
  </si>
  <si>
    <t>a4768af1-9356-4b72-8163-1003b92c972e</t>
  </si>
  <si>
    <t>fac34112-bf62-47e2-b7b0-9c854e5290ae</t>
  </si>
  <si>
    <t>f7f2194d-dead-4c99-b8f3-90f48956c35c</t>
  </si>
  <si>
    <t>5316d79f-adf0-405b-80c7-1eee0645b998</t>
  </si>
  <si>
    <t>44f36f67-9f9f-4d78-b19e-5eb1afcb7996</t>
  </si>
  <si>
    <t>e233384e-315b-4176-a306-ac41cbf9c222</t>
  </si>
  <si>
    <t>db378723-00f2-4636-b897-baf03dcf2273</t>
  </si>
  <si>
    <t>338a673a-2777-4076-b1dc-b5e1eb1797ed</t>
  </si>
  <si>
    <t>8b0242cd-d6e3-4e87-8cfa-5dd91e8c6c82</t>
  </si>
  <si>
    <t>156ba919-6acc-4d15-a405-7f26e14b6985</t>
  </si>
  <si>
    <t>6b2f92d6-1955-45d3-81e5-8ea321e58589</t>
  </si>
  <si>
    <t>731a342f-bb82-4a13-9193-6ec1e69f4f21</t>
  </si>
  <si>
    <t>549e87aa-471c-4a45-b37a-31106806afc4</t>
  </si>
  <si>
    <t>660a7799-f270-4781-85d2-30fbed420c0f</t>
  </si>
  <si>
    <t>e3729afb-5bc4-4273-8236-d295c0695fb8</t>
  </si>
  <si>
    <t>2c11e260-f74f-42b9-bdbf-27b019917aee</t>
  </si>
  <si>
    <t>01c0d446-0176-4c49-864c-00096e52f623</t>
  </si>
  <si>
    <t>856188e7-566b-4b3a-b247-fae286161c8e</t>
  </si>
  <si>
    <t>db181333-87ec-4210-8ef0-75bc6a3884a3</t>
  </si>
  <si>
    <t>12402261-5b7f-406f-8eb7-a76eaeec5022</t>
  </si>
  <si>
    <t>1b445468-5339-4fbe-815e-e12f5a57ab46</t>
  </si>
  <si>
    <t>4d7309bd-dc90-4b7a-81b6-4adde44b4ef1</t>
  </si>
  <si>
    <t>9c934831-96b6-47da-8325-9434c5143fd5</t>
  </si>
  <si>
    <t>cd3a9adb-24ca-4a76-8143-a2814bcd9c1e</t>
  </si>
  <si>
    <t>6812bc74-877f-426b-b39b-766333a3b10e</t>
  </si>
  <si>
    <t>83370bc2-0459-4ccb-ad01-44d8ff843d1a</t>
  </si>
  <si>
    <t>784ec5e9-d211-4d6b-917a-a0e7d624b181</t>
  </si>
  <si>
    <t>0516d89d-73df-4835-9043-0a9fbaedb77c</t>
  </si>
  <si>
    <t>e1c3fe98-0bab-40d6-b1a9-0ecf688066f7</t>
  </si>
  <si>
    <t>2764dec0-448d-4e76-afc5-a8dccf54f88a</t>
  </si>
  <si>
    <t>0f8e2c42-6945-449d-a49a-d87c833ff31e</t>
  </si>
  <si>
    <t>bb37eb79-5531-4e27-b195-706bcc1cbebc</t>
  </si>
  <si>
    <t>392cbbe0-88e0-4703-bc62-eccf9c88df90</t>
  </si>
  <si>
    <t>47298073-df66-42d9-86e0-3c9e9bd4a2fd</t>
  </si>
  <si>
    <t>941121bb-ab00-4e65-84e4-b56c366c5ff8</t>
  </si>
  <si>
    <t>10f35eeb-a352-4153-aeea-050dc5291309</t>
  </si>
  <si>
    <t>de35adac-7c1b-4227-98ac-23c079c2e9d4</t>
  </si>
  <si>
    <t>e0ad01a0-936b-4322-a533-f1c5d23eb130</t>
  </si>
  <si>
    <t>fd72c77d-562d-4c19-85d2-067ed738177c</t>
  </si>
  <si>
    <t>5cd1f293-35b1-47d4-9c09-3b8244cb3cf6</t>
  </si>
  <si>
    <t>4c7fbca1-035f-4dea-86d1-030345327fbb</t>
  </si>
  <si>
    <t>5a9ba586-3463-4bf0-b6cb-3d600ad01145</t>
  </si>
  <si>
    <t>7dfd151b-b0f9-445c-8075-71f260ad1181</t>
  </si>
  <si>
    <t>03a00991-fbd1-47a8-b943-44b1826a9f3f</t>
  </si>
  <si>
    <t>f40e24dd-a39f-4087-a3e5-721c7f8e5198</t>
  </si>
  <si>
    <t>e365bcfd-04d2-49f8-ad44-c4f8404f9c86</t>
  </si>
  <si>
    <t>8c6af125-c2e2-4bb9-a0c0-7fe1d4112c12</t>
  </si>
  <si>
    <t>00476b2e-6ea4-4c5f-bb8b-161ea869959e</t>
  </si>
  <si>
    <t>25aae4ba-4530-43c6-803f-e0099df32389</t>
  </si>
  <si>
    <t>cd2a915b-0b56-4c02-9b4b-04d1cf09ba78</t>
  </si>
  <si>
    <t>87cb5208-e94e-4303-9a90-f2bc170bc3e2</t>
  </si>
  <si>
    <t>854506ed-5506-4c69-a3d1-46a9c340b86f</t>
  </si>
  <si>
    <t>77f90adb-047e-456d-9efa-244fd76e9ec1</t>
  </si>
  <si>
    <t>3a341cc8-0a76-4472-a750-06d74feaf4ed</t>
  </si>
  <si>
    <t>75b7d56f-aa3c-4596-b0a5-0d6cbe7d7442</t>
  </si>
  <si>
    <t>5cd1a960-75d4-43be-afd1-3b5e8857d802</t>
  </si>
  <si>
    <t>a803abf2-1d1a-4d83-b2d8-b392f4a6a03c</t>
  </si>
  <si>
    <t>bce16224-6ce4-40af-a63c-112e8373c5c7</t>
  </si>
  <si>
    <t>b8bd0a51-85ce-4937-afcd-eb63e8b7b97d</t>
  </si>
  <si>
    <t>c12e6c4d-85a0-40b4-8038-60ac00f20f74</t>
  </si>
  <si>
    <t>c965afa7-51eb-4526-9b3b-50fbd6cf3239</t>
  </si>
  <si>
    <t>83a95bae-b242-45dc-a57c-8dacdfb0d43f</t>
  </si>
  <si>
    <t>6b97c617-920f-4a6a-9b24-346346c5ab95</t>
  </si>
  <si>
    <t>2b16b591-3843-4480-8436-44fea58e5128</t>
  </si>
  <si>
    <t>a4902e72-bca0-4db4-87f8-00a26deaba22</t>
  </si>
  <si>
    <t>9f69f5d2-b768-4e3d-a072-49528c736bf4</t>
  </si>
  <si>
    <t>d6b15981-6b84-46fb-b591-2faf2a6e5a4c</t>
  </si>
  <si>
    <t>19419569-35b4-4941-842f-c231ed976c7e</t>
  </si>
  <si>
    <t>00a30b00-b325-40ac-b145-b36671861b89</t>
  </si>
  <si>
    <t>36b0e09f-9721-4986-97ea-a90f2e8a0175</t>
  </si>
  <si>
    <t>1621b3fe-ae6f-4fa2-aa2d-97c8a469f111</t>
  </si>
  <si>
    <t>ec5ee44d-8795-46a7-8fdc-d94cfb52654c</t>
  </si>
  <si>
    <t>8a77444a-77ff-4810-971f-bdfac3acd9ca</t>
  </si>
  <si>
    <t>e2e81848-258c-49b4-8768-92ba4b7ea28d</t>
  </si>
  <si>
    <t>90290dbe-5702-406f-925b-15085c9fd48d</t>
  </si>
  <si>
    <t>d6027e82-97fe-4542-8c7b-7e6f9f739794</t>
  </si>
  <si>
    <t>3c4e1724-271b-4250-ad87-a58e6b9fe3a3</t>
  </si>
  <si>
    <t>a75d0978-3856-4675-a4f8-2a96b99530cf</t>
  </si>
  <si>
    <t>f2228efb-80a9-491e-9fea-9f54734783b0</t>
  </si>
  <si>
    <t>2bd7e12e-e247-4f64-a6c8-fd99fb0ee501</t>
  </si>
  <si>
    <t>0e7e41b6-92bd-40ed-93d8-a5bdade73cc0</t>
  </si>
  <si>
    <t>fa7e921f-c34e-4629-8bec-682ad0035e3f</t>
  </si>
  <si>
    <t>cca8f708-df77-41cc-85d1-cfbdd2ec8e7a</t>
  </si>
  <si>
    <t>0e3db0ba-72b1-4115-a344-6306a0b01eca</t>
  </si>
  <si>
    <t>774cc9de-cf56-478b-87d3-4d638d5c45f9</t>
  </si>
  <si>
    <t>426df154-b409-4d74-92ad-8e9194b77fa7</t>
  </si>
  <si>
    <t>7f140af5-6bb4-420a-b1f6-a9b6ca8304bf</t>
  </si>
  <si>
    <t>13d01698-865b-4878-97e5-ae8933d8ae7b</t>
  </si>
  <si>
    <t>8a7102d8-8b6d-4ca5-9d69-bf2ae0e730bb</t>
  </si>
  <si>
    <t>bfbafd0e-73d2-4687-97ce-62420a2fc756</t>
  </si>
  <si>
    <t>954ba590-5a4d-42c7-90f9-9efe83a1d8c4</t>
  </si>
  <si>
    <t>8ecdb525-0ede-457a-9a3f-493e7e7e2824</t>
  </si>
  <si>
    <t>9bc842e3-fcd1-43a0-828a-a03e5e9db47c</t>
  </si>
  <si>
    <t>67ad3af1-2aea-4f2e-a3fe-cab8a08f5c63</t>
  </si>
  <si>
    <t>8ced2d5d-4379-4f1c-816a-47ad35c8f998</t>
  </si>
  <si>
    <t>05d9c4d3-866e-4085-b492-abcf6938edd8</t>
  </si>
  <si>
    <t>7a9ede9d-af6c-4716-8453-2d47f5a0cc24</t>
  </si>
  <si>
    <t>662e9227-97fb-450f-bce0-279826a3da0d</t>
  </si>
  <si>
    <t>a1b0511a-ef87-4846-9d50-f0982e2f2252</t>
  </si>
  <si>
    <t>d9878d2d-a1cd-48f8-8721-a8139a45c779</t>
  </si>
  <si>
    <t>cea9e905-e0e4-4b32-8c14-1f2316954ee6</t>
  </si>
  <si>
    <t>a5a4757d-912b-48a6-adab-832d27998565</t>
  </si>
  <si>
    <t>d8eaea6e-6310-4d7f-a4c1-5b8185e2fbd7</t>
  </si>
  <si>
    <t>c45b2a95-82c0-46fa-9929-a0e7c32dd294</t>
  </si>
  <si>
    <t>d3d857db-a61b-4d5d-86cc-2bbacef4b59b</t>
  </si>
  <si>
    <t>b71bd82d-6355-49f4-a6db-b507ea583411</t>
  </si>
  <si>
    <t>df81ee4a-0961-4221-9892-d611f739b0d4</t>
  </si>
  <si>
    <t>382d9e0c-21c7-406f-960d-08d774660343</t>
  </si>
  <si>
    <t>24dbc6d1-8e09-4b50-96e8-244525906585</t>
  </si>
  <si>
    <t>3951c0c7-3b20-443a-a4ba-28fc9b506366</t>
  </si>
  <si>
    <t>ee009e59-a9aa-4883-82e9-db99b4d94221</t>
  </si>
  <si>
    <t>e6f15890-9b83-47fe-8dc5-0fb3a94e6d31</t>
  </si>
  <si>
    <t>50f15b8c-b6be-4014-be1b-b73f0bd515d8</t>
  </si>
  <si>
    <t>82d3066f-75d2-45de-93f1-7e127da70582</t>
  </si>
  <si>
    <t>bac770a4-c86e-4b62-84c0-a2e5dcbc8f64</t>
  </si>
  <si>
    <t>569c16ba-30e5-45eb-b973-3885ff1d7d34</t>
  </si>
  <si>
    <t>7ca170c6-cce4-494c-8365-a4ac7233060c</t>
  </si>
  <si>
    <t>2bba1b17-c414-4913-99ff-ec0dbd5f4732</t>
  </si>
  <si>
    <t>37d02fb3-e13e-42b5-a617-9f06a87fce58</t>
  </si>
  <si>
    <t>0aeeeac9-a1d2-4c0f-971b-8409544b0325</t>
  </si>
  <si>
    <t>ad1624e1-70a2-4ad8-917b-9145c48383a4</t>
  </si>
  <si>
    <t>17f718db-a4ca-4318-a081-a7805b8392ce</t>
  </si>
  <si>
    <t>e08e7b53-aced-408c-9a7f-3ebd9e2c8d55</t>
  </si>
  <si>
    <t>d2799a25-b5fe-46c1-861a-eea8843e7994</t>
  </si>
  <si>
    <t>fb5ae35a-5e1d-42e2-8fa9-77fc0b7246e2</t>
  </si>
  <si>
    <t>138baaf1-f8cb-496e-9acb-b1ba3590874c</t>
  </si>
  <si>
    <t>f373057b-7bbf-4c61-a344-7f1d4efe5cf1</t>
  </si>
  <si>
    <t>c0a6a43b-1a37-40ae-b399-7b7eeb747d0d</t>
  </si>
  <si>
    <t>cb1451d0-a5ee-4681-ba4f-961d3a10fd0f</t>
  </si>
  <si>
    <t>89272f04-668d-4b72-b2cd-c1d00c99a75b</t>
  </si>
  <si>
    <t>c0036851-a0b6-4808-9305-482b1d240480</t>
  </si>
  <si>
    <t>9a0baa34-88a8-49dc-86c5-0ec4ef346f0d</t>
  </si>
  <si>
    <t>701ae861-a38c-4df1-9531-06900997ed80</t>
  </si>
  <si>
    <t>89a87774-7247-46f8-9e2f-5c7f73491aef</t>
  </si>
  <si>
    <t>a38905fd-3b6c-4438-a462-36fae1ea3804</t>
  </si>
  <si>
    <t>445abdce-a0a7-4916-8729-8c4ecde66117</t>
  </si>
  <si>
    <t>6979bafa-436e-4bb8-8abb-6f54832b3664</t>
  </si>
  <si>
    <t>065557aa-4b1f-4d17-8f69-9c989312c20c</t>
  </si>
  <si>
    <t>c5abb318-d1c4-4141-bb5d-f6cefd5b641a</t>
  </si>
  <si>
    <t>4c546b59-f42a-49b5-ad61-c2b7db318c10</t>
  </si>
  <si>
    <t>f008a202-37ca-44f6-ae97-f8ce10ff2cbb</t>
  </si>
  <si>
    <t>c2255b2c-37f8-4f31-bad1-ef0251bd838f</t>
  </si>
  <si>
    <t>1e786fa2-de5c-45a3-b553-f9c6a9729e19</t>
  </si>
  <si>
    <t>73f833d3-5db5-4cdc-bf8b-4f9ff1e52e88</t>
  </si>
  <si>
    <t>b40b858f-e8f6-4c81-99f6-a8932900b3a7</t>
  </si>
  <si>
    <t>1abdedcf-3bc8-4f65-b06e-3f71a99ca3da</t>
  </si>
  <si>
    <t>be37d0e3-c626-425c-8f3f-57acf634100c</t>
  </si>
  <si>
    <t>d4721f5f-909f-4248-a2ff-1be309a9b688</t>
  </si>
  <si>
    <t>b489593e-ebf8-4648-9e48-2c028f286cdb</t>
  </si>
  <si>
    <t>d2575c4b-fef5-40ca-a9e6-c348a47d0a49</t>
  </si>
  <si>
    <t>603bfb90-1729-4ea5-8cd2-6e062cd0196c</t>
  </si>
  <si>
    <t>8ccc2888-11a8-4fa7-9f72-fc44bc83ecb0</t>
  </si>
  <si>
    <t>3f58282a-899c-4e9a-8119-1db3bd26551f</t>
  </si>
  <si>
    <t>f25d2c85-0622-4294-a399-839fcc0e8c1b</t>
  </si>
  <si>
    <t>cb720f38-4aa8-4839-8cc5-a9ec3511df3d</t>
  </si>
  <si>
    <t>6386d673-412d-4f6c-b582-44ab788fb376</t>
  </si>
  <si>
    <t>a1d72be8-be35-4f18-986a-9f101f5121a6</t>
  </si>
  <si>
    <t>1513a64b-a67a-4cc7-888f-39a68b76011a</t>
  </si>
  <si>
    <t>ee906cfe-bda0-4104-848a-441e7cafb69b</t>
  </si>
  <si>
    <t>104ad7ea-6cb8-4c22-9d6a-62d59c193073</t>
  </si>
  <si>
    <t>295c1fe4-f2c4-46f1-835c-5a0b5630033c</t>
  </si>
  <si>
    <t>1813395c-aa16-47b0-837c-9e6313b1329b</t>
  </si>
  <si>
    <t>d5897d69-a541-4b63-9261-d4df8d43830e</t>
  </si>
  <si>
    <t>3a596560-1950-428d-bf99-581de428539a</t>
  </si>
  <si>
    <t>aaeadea2-4601-4e11-9678-8ff74cc317ef</t>
  </si>
  <si>
    <t>b48a2d14-0efe-4e46-a3ad-0b6eb2f4f8d5</t>
  </si>
  <si>
    <t>b1a9a576-3411-4ce8-8ffc-e678d13a785c</t>
  </si>
  <si>
    <t>bc66d391-069c-4309-89ad-5cbb7322b792</t>
  </si>
  <si>
    <t>dc0382e2-b80e-4079-8f74-12ff976bf9d7</t>
  </si>
  <si>
    <t>a30d5097-aa18-4a7d-89e2-b4f467b28af7</t>
  </si>
  <si>
    <t>ef2a3540-c549-4a63-b387-3e37f899945f</t>
  </si>
  <si>
    <t>da4d407d-f634-4d4f-acbc-925026cccf5a</t>
  </si>
  <si>
    <t>0791e8ca-bfc5-4a33-aecd-8622f82066f8</t>
  </si>
  <si>
    <t>b50334d2-626c-4e1a-95cb-e6a3a553c7ea</t>
  </si>
  <si>
    <t>304896aa-e404-4f1e-8ecd-f68c1dd7dcee</t>
  </si>
  <si>
    <t>998b6416-1f84-4af3-b5ad-919a73d1ca2b</t>
  </si>
  <si>
    <t>6f7d696b-69f2-4bec-aa5d-69d9fd6d361c</t>
  </si>
  <si>
    <t>503e19e9-ff54-4b60-a3b9-89fa0062050e</t>
  </si>
  <si>
    <t>2c84740d-4723-4612-bd92-1577ea4f2cb7</t>
  </si>
  <si>
    <t>cb1e7a8c-2269-4377-8835-d895ebf5ccfa</t>
  </si>
  <si>
    <t>b2ee47db-ae17-472b-a236-32f220c4ff5d</t>
  </si>
  <si>
    <t>8b51dc99-96a0-465b-9d1c-a8c644c73898</t>
  </si>
  <si>
    <t>b9a693ef-3571-4561-bd12-c52be64f17e3</t>
  </si>
  <si>
    <t>e41f5845-3880-446d-8dc1-09146c626aa7</t>
  </si>
  <si>
    <t>04221ae9-bd88-4958-9e00-9ef45bab5aec</t>
  </si>
  <si>
    <t>12798646-9d40-4e1a-b3cc-8561dd3f1d3b</t>
  </si>
  <si>
    <t>d072d994-46ad-4f26-8def-1085a2baec1a</t>
  </si>
  <si>
    <t>9de562c3-06e3-48f5-8b34-3a6f463ba894</t>
  </si>
  <si>
    <t>59b7de4b-dbbc-4e37-86e0-90313eccd90a</t>
  </si>
  <si>
    <t>e8706ff9-653c-469a-99f9-b0084dd5ec39</t>
  </si>
  <si>
    <t>de598930-23de-4993-8ea2-afafe1b5eaf4</t>
  </si>
  <si>
    <t>8cb1a229-1c2b-4267-8d73-b07ed04536d0</t>
  </si>
  <si>
    <t>612e1fcf-20d4-41ba-8069-60367d577db0</t>
  </si>
  <si>
    <t>c01cb5b4-c844-48ba-95a5-7efe914eff49</t>
  </si>
  <si>
    <t>e4c4cc4c-61a2-4b14-a491-8bd2e79398c7</t>
  </si>
  <si>
    <t>c207eff8-9528-488e-9b23-ccfe55b9103a</t>
  </si>
  <si>
    <t>704cc8c3-af70-4ace-bc68-5f752ec5ee8a</t>
  </si>
  <si>
    <t>17b9fa71-cfd8-4503-8340-d816e17c0533</t>
  </si>
  <si>
    <t>ed632454-3761-46d8-86bd-49c70b83e34e</t>
  </si>
  <si>
    <t>8c2dc007-d079-459d-ab53-b7a7caf5c7b4</t>
  </si>
  <si>
    <t>cd3473ed-be32-4b1a-adcc-6e66f90999a5</t>
  </si>
  <si>
    <t>fa90a745-b8d5-4915-ba86-030910448af3</t>
  </si>
  <si>
    <t>4565e77f-f7f2-4d96-8823-bd8aefd18b7b</t>
  </si>
  <si>
    <t>e0005105-417d-4986-aeef-c38eece45dd8</t>
  </si>
  <si>
    <t>888fdb71-2e39-434c-a403-b9a97b2a1997</t>
  </si>
  <si>
    <t>4cfa0607-0034-42c6-929a-097e3a8bad91</t>
  </si>
  <si>
    <t>10ec3c87-3bc1-4038-b4ea-6d5d3dbf4e1c</t>
  </si>
  <si>
    <t>bb30e92a-60c2-4d65-86a7-7fbe5c776b87</t>
  </si>
  <si>
    <t>7b7192b0-afc7-4dad-9fb0-ca70156cd780</t>
  </si>
  <si>
    <t>5b8b8ccd-2618-4d5d-b2ae-5cb9d4576672</t>
  </si>
  <si>
    <t>969ec677-c81b-4f7d-b259-c52842be2d2d</t>
  </si>
  <si>
    <t>d2eb13d1-96f3-40a4-b770-42d2845df425</t>
  </si>
  <si>
    <t>b02e1da7-dff6-4376-a24e-ae6510435959</t>
  </si>
  <si>
    <t>4910f373-527d-4562-954a-29b903932535</t>
  </si>
  <si>
    <t>6cc7f157-6f79-4fc6-a68f-c9077edc2ce1</t>
  </si>
  <si>
    <t>87410f48-b2c8-4d8b-8d40-a2ea31bee6d3</t>
  </si>
  <si>
    <t>1993644b-0f4d-426e-8d35-8bc380863f67</t>
  </si>
  <si>
    <t>3e42ee14-f70c-476c-bafd-04ce8931a16a</t>
  </si>
  <si>
    <t>53172e89-1595-4106-9511-6c5f34c4f6ad</t>
  </si>
  <si>
    <t>6ee1e14b-3a95-416f-800b-2ed1109ec9c3</t>
  </si>
  <si>
    <t>1a983011-a19d-4b96-abbb-87e0699d0f72</t>
  </si>
  <si>
    <t>8c6ab706-cc66-46e7-bc62-f99703c8c32f</t>
  </si>
  <si>
    <t>9d79c79e-0b9b-49e4-98e9-d1fd74c377c5</t>
  </si>
  <si>
    <t>6c59c38c-51f0-4e1d-8645-fe26a18028d5</t>
  </si>
  <si>
    <t>d6c56584-7442-4e4a-82cf-fc0f54a6b09a</t>
  </si>
  <si>
    <t>d67d81a6-a6d5-4b1c-8c44-37c9a46ebe69</t>
  </si>
  <si>
    <t>94040039-d26c-4105-ad85-33a2dd1d125f</t>
  </si>
  <si>
    <t>b8b34edc-cf02-4db8-acab-e1e93e906a8c</t>
  </si>
  <si>
    <t>b4ec2cea-2de0-4f51-8366-2f06f12b37c6</t>
  </si>
  <si>
    <t>0d83e591-0882-40ec-a77c-8f550321fd27</t>
  </si>
  <si>
    <t>809057fa-f57c-4fc8-af5d-6fd60de201b2</t>
  </si>
  <si>
    <t>b0fe70f9-a5a3-4252-ba10-02b755d25466</t>
  </si>
  <si>
    <t>acdf286c-04d4-45cb-b204-11c9e8f2b844</t>
  </si>
  <si>
    <t>49ce7695-2b0f-425c-a35a-e03ad4b8a420</t>
  </si>
  <si>
    <t>2745639d-c9cb-4eca-8a0d-ff8a1888d0b8</t>
  </si>
  <si>
    <t>1a648d30-0963-461c-bafb-783068aae55f</t>
  </si>
  <si>
    <t>96bd2185-bd10-46f2-91db-b17f418f69ac</t>
  </si>
  <si>
    <t>dc237929-fbac-42e8-986f-4fa504e34cb1</t>
  </si>
  <si>
    <t>d94b413c-34af-4ec4-bff6-16dae490ee09</t>
  </si>
  <si>
    <t>da566160-22bc-466b-a0f4-1f0b24019b6a</t>
  </si>
  <si>
    <t>51cbcee7-fdc0-4004-8810-da5609904f9b</t>
  </si>
  <si>
    <t>2f270678-2167-4783-964c-97a2fa315198</t>
  </si>
  <si>
    <t>23cc6ecc-60b6-4cc6-9f58-1cc50c14bea9</t>
  </si>
  <si>
    <t>bd399a47-a9cb-426d-b5fc-402b18799ef1</t>
  </si>
  <si>
    <t>1d26b39d-1355-4620-99af-a5210bde0eac</t>
  </si>
  <si>
    <t>3585ffbf-4e86-4d9c-88c0-5a8b418aeb2e</t>
  </si>
  <si>
    <t>a4493a03-3a52-4be6-b143-f35f19dd0522</t>
  </si>
  <si>
    <t>f4924446-60fb-498e-845b-a11c2e791bbb</t>
  </si>
  <si>
    <t>3e4616c2-2887-49be-b6f5-1698cbee70fb</t>
  </si>
  <si>
    <t>dc239ca9-d518-4ad4-95e5-a0234110d336</t>
  </si>
  <si>
    <t>3771ad89-2051-4ac6-9550-4d754886e36f</t>
  </si>
  <si>
    <t>c5c38c43-4c64-4286-a654-8fd680272505</t>
  </si>
  <si>
    <t>cb0568b6-6d9e-4e0f-b155-fedf9c026b25</t>
  </si>
  <si>
    <t>6e17a778-8312-4afa-956a-135143826ccb</t>
  </si>
  <si>
    <t>0df4495a-bed4-4c9c-ac82-96ea4482ebb7</t>
  </si>
  <si>
    <t>3f5d49d9-5b4a-4e4b-b364-b7999555fba1</t>
  </si>
  <si>
    <t>793acc48-ab86-4e53-a2fb-faaa742d5ae3</t>
  </si>
  <si>
    <t>46d7a3ea-3e14-4cb6-9229-6fceddf1b853</t>
  </si>
  <si>
    <t>5c4b3f9c-a005-4c0d-a310-dff58cd66615</t>
  </si>
  <si>
    <t>5b30ab41-3b67-490c-9493-9e8978ce49d0</t>
  </si>
  <si>
    <t>b0383895-55a8-446d-9794-dbedc63ee24d</t>
  </si>
  <si>
    <t>677f2b3b-f5b6-40f9-bb59-a25b6236c6f1</t>
  </si>
  <si>
    <t>10fb6052-d8d9-492e-900e-7426551fbe65</t>
  </si>
  <si>
    <t>f5df7921-63dc-4932-a5b0-9143c3978273</t>
  </si>
  <si>
    <t>a3bb9331-df51-41bc-bf0c-bf7dc99bd782</t>
  </si>
  <si>
    <t>6a9f07d4-6aa3-44bd-aa86-ff039e9d5a73</t>
  </si>
  <si>
    <t>fe1c4a28-c862-470c-b904-ffb1443ff733</t>
  </si>
  <si>
    <t>94e40f2f-d957-4d96-a781-80493fcc7644</t>
  </si>
  <si>
    <t>71083466-e0ce-44a8-89dd-fe2128c4de0d</t>
  </si>
  <si>
    <t>c3c25410-ec7e-4a42-8552-d0d2f2efd80a</t>
  </si>
  <si>
    <t>3bbb33fe-aabb-4d32-915a-1417b83ce50d</t>
  </si>
  <si>
    <t>b07c80da-b2e0-4353-949f-98268faa586e</t>
  </si>
  <si>
    <t>a24015d1-c30b-4db6-a095-8a6968607a49</t>
  </si>
  <si>
    <t>56ce3395-e362-4f12-8d2b-73b3939b302e</t>
  </si>
  <si>
    <t>e09f3c1f-33da-4f19-8a25-97ae2772d577</t>
  </si>
  <si>
    <t>7e6d39b8-6364-440f-bd69-2ef1c1464090</t>
  </si>
  <si>
    <t>56b8a1c5-1a6f-49ab-8c3d-4a8126968a0a</t>
  </si>
  <si>
    <t>dd0885b1-7529-42f6-a415-8988281a7dd1</t>
  </si>
  <si>
    <t>324edaa7-f36e-425b-ab18-d634ef1b64cb</t>
  </si>
  <si>
    <t>52f074c3-397f-4fd4-ae64-73038c0b9e42</t>
  </si>
  <si>
    <t>692bc7c4-495f-4032-a8cb-1211f0b00a51</t>
  </si>
  <si>
    <t>3f10dc05-6ddd-410d-bfc3-e5bc800dd8dd</t>
  </si>
  <si>
    <t>19ecb4a0-c8e8-4531-a9b7-aabc06b0bb2f</t>
  </si>
  <si>
    <t>90c50d15-4bc8-44c9-a5a9-53e189d49382</t>
  </si>
  <si>
    <t>9bc150d9-9dac-49ca-bc82-5d85a38ff713</t>
  </si>
  <si>
    <t>Sum of total_amount</t>
  </si>
  <si>
    <t>Total Revenue</t>
  </si>
  <si>
    <t>Sum of quantity</t>
  </si>
  <si>
    <t>Row Labels</t>
  </si>
  <si>
    <t>Grand Total</t>
  </si>
  <si>
    <t>Column Labels</t>
  </si>
  <si>
    <t>Units Sold</t>
  </si>
  <si>
    <t>Revenue by Drink</t>
  </si>
  <si>
    <t>Revenue by Month</t>
  </si>
  <si>
    <t>Sales by Daypart</t>
  </si>
  <si>
    <t>Distinct Count of transaction_id</t>
  </si>
  <si>
    <t>Total Orders</t>
  </si>
  <si>
    <t>Avg Drinks per order</t>
  </si>
  <si>
    <t>Daily Trend</t>
  </si>
  <si>
    <t>Hourly Trend</t>
  </si>
  <si>
    <t>% of sales by Category</t>
  </si>
  <si>
    <t>Best Sellers</t>
  </si>
  <si>
    <t>Worst Sellers</t>
  </si>
  <si>
    <t>(blank)</t>
  </si>
  <si>
    <t>Sum of price_per_unit</t>
  </si>
  <si>
    <t>Daytime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</si>
</sst>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(&quot;$&quot;* #,##0.00_);_(&quot;$&quot;* \(#,##0.00\);_(&quot;$&quot;* &quot;-&quot;??_);_(@_)"/>
    <numFmt numFmtId="164" formatCode="[$-F400]h:mm:ss\ AM/PM"/>
    <numFmt numFmtId="165" formatCode="&quot;$&quot;#,##0.00"/>
    <numFmt numFmtId="166" formatCode="_(&quot;$&quot;* #,##0_);_(&quot;$&quot;* \(#,##0\);_(&quot;$&quot;* &quot;-&quot;??_);_(@_)"/>
    <numFmt numFmtId="167" formatCode="0,000"/>
    <numFmt numFmtId="168" formatCode="&quot;$&quot;#,##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2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166" fontId="0" fillId="0" borderId="0" xfId="0" applyNumberFormat="1"/>
    <xf numFmtId="2" fontId="0" fillId="0" borderId="0" xfId="0" applyNumberFormat="1"/>
    <xf numFmtId="10" fontId="0" fillId="0" borderId="0" xfId="0" applyNumberFormat="1"/>
    <xf numFmtId="0" fontId="2" fillId="2" borderId="1" xfId="0" applyFont="1" applyFill="1" applyBorder="1"/>
    <xf numFmtId="168" fontId="0" fillId="0" borderId="0" xfId="0" applyNumberFormat="1"/>
    <xf numFmtId="0" fontId="2" fillId="3" borderId="0" xfId="0" applyFont="1" applyFill="1"/>
    <xf numFmtId="0" fontId="3" fillId="0" borderId="0" xfId="0" applyFont="1"/>
    <xf numFmtId="0" fontId="3" fillId="0" borderId="0" xfId="0" applyFont="1" applyAlignment="1">
      <alignment horizontal="left"/>
    </xf>
    <xf numFmtId="166" fontId="3" fillId="0" borderId="0" xfId="0" applyNumberFormat="1" applyFont="1"/>
    <xf numFmtId="44" fontId="3" fillId="0" borderId="0" xfId="0" applyNumberFormat="1" applyFont="1"/>
    <xf numFmtId="167" fontId="3" fillId="0" borderId="0" xfId="0" applyNumberFormat="1" applyFont="1"/>
  </cellXfs>
  <cellStyles count="2">
    <cellStyle name="Currency" xfId="1" builtinId="4"/>
    <cellStyle name="Normal" xfId="0" builtinId="0"/>
  </cellStyles>
  <dxfs count="25">
    <dxf>
      <numFmt numFmtId="165" formatCode="&quot;$&quot;#,##0.00"/>
    </dxf>
    <dxf>
      <numFmt numFmtId="166" formatCode="_(&quot;$&quot;* #,##0_);_(&quot;$&quot;* \(#,##0\);_(&quot;$&quot;* &quot;-&quot;??_);_(@_)"/>
    </dxf>
    <dxf>
      <numFmt numFmtId="165" formatCode="&quot;$&quot;#,##0.00"/>
    </dxf>
    <dxf>
      <numFmt numFmtId="165" formatCode="&quot;$&quot;#,##0.00"/>
    </dxf>
    <dxf>
      <numFmt numFmtId="166" formatCode="_(&quot;$&quot;* #,##0_);_(&quot;$&quot;* \(#,##0\);_(&quot;$&quot;* &quot;-&quot;??_);_(@_)"/>
    </dxf>
    <dxf>
      <numFmt numFmtId="165" formatCode="&quot;$&quot;#,##0.00"/>
    </dxf>
    <dxf>
      <numFmt numFmtId="0" formatCode="General"/>
    </dxf>
    <dxf>
      <numFmt numFmtId="165" formatCode="&quot;$&quot;#,##0.00"/>
    </dxf>
    <dxf>
      <numFmt numFmtId="165" formatCode="&quot;$&quot;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27" formatCode="m/d/yyyy\ h:mm"/>
    </dxf>
    <dxf>
      <numFmt numFmtId="0" formatCode="General"/>
    </dxf>
    <dxf>
      <font>
        <b/>
        <i val="0"/>
        <sz val="12"/>
        <color theme="0"/>
        <name val="Aptos Narrow"/>
        <family val="2"/>
        <scheme val="minor"/>
      </font>
    </dxf>
    <dxf>
      <fill>
        <gradientFill degree="90">
          <stop position="0">
            <color theme="4" tint="0.80001220740379042"/>
          </stop>
          <stop position="1">
            <color theme="5" tint="0.59999389629810485"/>
          </stop>
        </gradient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sz val="11"/>
        <color theme="0"/>
        <name val="Aptos Narrow"/>
        <family val="2"/>
        <scheme val="minor"/>
      </font>
    </dxf>
    <dxf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sz val="11"/>
        <color theme="1"/>
      </font>
    </dxf>
    <dxf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4" defaultTableStyle="TableStyleMedium2" defaultPivotStyle="PivotStyleLight16">
    <tableStyle name="Timeline Style 1" pivot="0" table="0" count="8" xr9:uid="{CC298D1F-6895-4375-946F-8930EC5B927A}">
      <tableStyleElement type="wholeTable" dxfId="24"/>
      <tableStyleElement type="headerRow" dxfId="23"/>
    </tableStyle>
    <tableStyle name="Timeline Style 2" pivot="0" table="0" count="8" xr9:uid="{A939BBD0-A2E6-474D-856B-25EA8814BAD6}">
      <tableStyleElement type="wholeTable" dxfId="22"/>
      <tableStyleElement type="headerRow" dxfId="21"/>
    </tableStyle>
    <tableStyle name="Timeline Style 3" pivot="0" table="0" count="8" xr9:uid="{754298D9-7084-41CE-8C22-E6644EEA7ED7}">
      <tableStyleElement type="wholeTable" dxfId="20"/>
      <tableStyleElement type="headerRow" dxfId="19"/>
    </tableStyle>
    <tableStyle name="Timeline Style 4" pivot="0" table="0" count="9" xr9:uid="{EE886BDF-13C0-4A03-B33E-08FDA78CB34C}">
      <tableStyleElement type="wholeTable" dxfId="18"/>
      <tableStyleElement type="headerRow" dxfId="17"/>
    </tableStyle>
  </tableStyles>
  <colors>
    <mruColors>
      <color rgb="FF674631"/>
      <color rgb="FFCF7215"/>
      <color rgb="FF8D764D"/>
      <color rgb="FFFF6699"/>
      <color rgb="FFF9EF67"/>
      <color rgb="FF735407"/>
      <color rgb="FF987F52"/>
      <color rgb="FFDE5A18"/>
      <color rgb="FFAD4613"/>
      <color rgb="FF6353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25">
        <dxf>
          <fill>
            <patternFill>
              <bgColor theme="0" tint="-4.9989318521683403E-2"/>
            </patternFill>
          </fill>
        </dxf>
        <dxf>
          <fill>
            <patternFill patternType="solid">
              <fgColor theme="0" tint="-0.14990691854609822"/>
              <bgColor theme="5" tint="-0.24994659260841701"/>
            </patternFill>
          </fill>
        </dxf>
        <dxf>
          <fill>
            <patternFill patternType="solid">
              <fgColor theme="0"/>
              <bgColor theme="5" tint="0.39994506668294322"/>
            </patternFill>
          </fill>
        </dxf>
        <dxf>
          <font>
            <b/>
            <i val="0"/>
            <sz val="9"/>
            <color theme="1"/>
            <name val="Aptos Narrow"/>
            <family val="2"/>
            <scheme val="minor"/>
          </font>
        </dxf>
        <dxf>
          <font>
            <b/>
            <i val="0"/>
            <sz val="9"/>
            <color theme="1"/>
            <name val="Aptos Narrow"/>
            <family val="2"/>
            <scheme val="minor"/>
          </font>
        </dxf>
        <dxf>
          <font>
            <b/>
            <i val="0"/>
            <sz val="9"/>
            <color theme="1"/>
            <name val="Aptos Narrow"/>
            <family val="2"/>
            <scheme val="minor"/>
          </font>
        </dxf>
        <dxf>
          <font>
            <b/>
            <i val="0"/>
            <sz val="10"/>
            <color theme="1"/>
            <name val="Aptos Narrow"/>
            <family val="2"/>
            <scheme val="minor"/>
          </font>
        </dxf>
        <dxf>
          <fill>
            <gradientFill degree="90">
              <stop position="0">
                <color theme="5" tint="0.59999389629810485"/>
              </stop>
              <stop position="1">
                <color theme="4"/>
              </stop>
            </gradientFill>
          </fill>
        </dxf>
        <dxf>
          <fill>
            <patternFill patternType="solid">
              <fgColor auto="1"/>
              <bgColor theme="1" tint="0.499984740745262"/>
            </patternFill>
          </fill>
        </dxf>
        <dxf>
          <font>
            <sz val="9"/>
            <color theme="0"/>
            <name val="Aptos Narrow"/>
            <family val="2"/>
            <scheme val="minor"/>
          </font>
        </dxf>
        <dxf>
          <font>
            <sz val="9"/>
            <color theme="0"/>
            <name val="Aptos Narrow"/>
            <family val="2"/>
            <scheme val="minor"/>
          </font>
        </dxf>
        <dxf>
          <font>
            <sz val="9"/>
            <color theme="0"/>
            <name val="Aptos Narrow"/>
            <family val="2"/>
            <scheme val="minor"/>
          </font>
        </dxf>
        <dxf>
          <font>
            <sz val="10"/>
            <color theme="0"/>
            <name val="Aptos Narrow"/>
            <family val="2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line Style 1">
          <x15:timelineStyleElements>
            <x15:timelineStyleElement type="selectionLabel" dxfId="24"/>
            <x15:timelineStyleElement type="timeLevel" dxfId="23"/>
            <x15:timelineStyleElement type="periodLabel1" dxfId="22"/>
            <x15:timelineStyleElement type="periodLabel2" dxfId="21"/>
            <x15:timelineStyleElement type="selectedTimeBlock" dxfId="20"/>
            <x15:timelineStyleElement type="unselectedTimeBlock" dxfId="19"/>
          </x15:timelineStyleElements>
        </x15:timelineStyle>
        <x15:timelineStyle name="Timeline Style 2">
          <x15:timelineStyleElements>
            <x15:timelineStyleElement type="selectionLabel" dxfId="18"/>
            <x15:timelineStyleElement type="timeLevel" dxfId="17"/>
            <x15:timelineStyleElement type="periodLabel1" dxfId="16"/>
            <x15:timelineStyleElement type="periodLabel2" dxfId="15"/>
            <x15:timelineStyleElement type="selectedTimeBlock" dxfId="14"/>
            <x15:timelineStyleElement type="unselectedTimeBlock" dxfId="13"/>
          </x15:timelineStyleElements>
        </x15:timelineStyle>
        <x15:timelineStyle name="Timeline Style 3">
          <x15:timelineStyleElements>
            <x15:timelineStyleElement type="selectionLabel" dxfId="12"/>
            <x15:timelineStyleElement type="timeLevel" dxfId="11"/>
            <x15:timelineStyleElement type="periodLabel1" dxfId="10"/>
            <x15:timelineStyleElement type="periodLabel2" dxfId="9"/>
            <x15:timelineStyleElement type="selectedTimeBlock" dxfId="8"/>
            <x15:timelineStyleElement type="unselectedTimeBlock" dxfId="7"/>
          </x15:timelineStyleElements>
        </x15:timelineStyle>
        <x15:timelineStyle name="Timeline Style 4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2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[Coffee_Byte_Dashboard.xlsx]KPIs!PivotTable10</c:name>
    <c:fmtId val="7"/>
  </c:pivotSource>
  <c:chart>
    <c:autoTitleDeleted val="1"/>
    <c:pivotFmts>
      <c:pivotFmt>
        <c:idx val="0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37000">
                <a:schemeClr val="accent1">
                  <a:lumMod val="60000"/>
                  <a:lumOff val="40000"/>
                </a:schemeClr>
              </a:gs>
              <a:gs pos="49000">
                <a:schemeClr val="accent4">
                  <a:lumMod val="60000"/>
                  <a:lumOff val="40000"/>
                </a:schemeClr>
              </a:gs>
              <a:gs pos="100000">
                <a:schemeClr val="accent2">
                  <a:lumMod val="20000"/>
                  <a:lumOff val="8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37000">
                <a:schemeClr val="accent1">
                  <a:lumMod val="60000"/>
                  <a:lumOff val="40000"/>
                </a:schemeClr>
              </a:gs>
              <a:gs pos="49000">
                <a:schemeClr val="accent4">
                  <a:lumMod val="60000"/>
                  <a:lumOff val="40000"/>
                </a:schemeClr>
              </a:gs>
              <a:gs pos="100000">
                <a:schemeClr val="accent2">
                  <a:lumMod val="20000"/>
                  <a:lumOff val="8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37000">
                <a:schemeClr val="accent1">
                  <a:lumMod val="60000"/>
                  <a:lumOff val="40000"/>
                </a:schemeClr>
              </a:gs>
              <a:gs pos="49000">
                <a:schemeClr val="accent4">
                  <a:lumMod val="60000"/>
                  <a:lumOff val="40000"/>
                </a:schemeClr>
              </a:gs>
              <a:gs pos="100000">
                <a:schemeClr val="accent2">
                  <a:lumMod val="20000"/>
                  <a:lumOff val="8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KPIs!$B$38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37000">
                  <a:schemeClr val="accent1">
                    <a:lumMod val="60000"/>
                    <a:lumOff val="40000"/>
                  </a:schemeClr>
                </a:gs>
                <a:gs pos="49000">
                  <a:schemeClr val="accent4">
                    <a:lumMod val="60000"/>
                    <a:lumOff val="40000"/>
                  </a:schemeClr>
                </a:gs>
                <a:gs pos="100000">
                  <a:schemeClr val="accent2">
                    <a:lumMod val="20000"/>
                    <a:lumOff val="8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KPIs!$A$39:$A$46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KPIs!$B$39:$B$46</c:f>
              <c:numCache>
                <c:formatCode>_("$"* #,##0_);_("$"* \(#,##0\);_("$"* "-"??_);_(@_)</c:formatCode>
                <c:ptCount val="7"/>
                <c:pt idx="0">
                  <c:v>3031</c:v>
                </c:pt>
                <c:pt idx="1">
                  <c:v>2923.5</c:v>
                </c:pt>
                <c:pt idx="2">
                  <c:v>2756.5</c:v>
                </c:pt>
                <c:pt idx="3">
                  <c:v>3148.5</c:v>
                </c:pt>
                <c:pt idx="4">
                  <c:v>3073</c:v>
                </c:pt>
                <c:pt idx="5">
                  <c:v>3147.5</c:v>
                </c:pt>
                <c:pt idx="6">
                  <c:v>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B-42C9-BB99-EC20A1718D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2487983"/>
        <c:axId val="782488463"/>
      </c:barChart>
      <c:catAx>
        <c:axId val="7824879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488463"/>
        <c:crosses val="autoZero"/>
        <c:auto val="1"/>
        <c:lblAlgn val="ctr"/>
        <c:lblOffset val="100"/>
        <c:noMultiLvlLbl val="0"/>
      </c:catAx>
      <c:valAx>
        <c:axId val="782488463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78248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[Coffee_Byte_Dashboard.xlsx]KPIs!PivotTable11</c:name>
    <c:fmtId val="24"/>
  </c:pivotSource>
  <c:chart>
    <c:autoTitleDeleted val="1"/>
    <c:pivotFmts>
      <c:pivotFmt>
        <c:idx val="0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1">
                <a:lumMod val="60000"/>
                <a:lumOff val="40000"/>
              </a:schemeClr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1">
                <a:lumMod val="60000"/>
                <a:lumOff val="40000"/>
              </a:schemeClr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</c:pivotFmt>
      <c:pivotFmt>
        <c:idx val="2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1">
                <a:lumMod val="60000"/>
                <a:lumOff val="40000"/>
              </a:schemeClr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</c:pivotFmt>
      <c:pivotFmt>
        <c:idx val="3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1">
                <a:lumMod val="60000"/>
                <a:lumOff val="40000"/>
              </a:schemeClr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1">
                <a:lumMod val="60000"/>
                <a:lumOff val="40000"/>
              </a:schemeClr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1">
                <a:lumMod val="60000"/>
                <a:lumOff val="40000"/>
              </a:schemeClr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1">
                <a:lumMod val="60000"/>
                <a:lumOff val="40000"/>
              </a:schemeClr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1">
                <a:lumMod val="60000"/>
                <a:lumOff val="40000"/>
              </a:schemeClr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 w="25400" cap="flat" cmpd="sng" algn="ctr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layout>
            <c:manualLayout>
              <c:x val="-5.4776220656840804E-2"/>
              <c:y val="-7.2527196577670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layout>
            <c:manualLayout>
              <c:x val="-5.0513911863650729E-2"/>
              <c:y val="-8.12950580445625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-5.4234238454939167E-2"/>
              <c:y val="-8.94306495276872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431054030444397E-3"/>
          <c:y val="8.6642579574728207E-2"/>
          <c:w val="0.95086543830262427"/>
          <c:h val="0.75637607518665662"/>
        </c:manualLayout>
      </c:layout>
      <c:lineChart>
        <c:grouping val="stacked"/>
        <c:varyColors val="0"/>
        <c:ser>
          <c:idx val="0"/>
          <c:order val="0"/>
          <c:tx>
            <c:strRef>
              <c:f>KPIs!$F$39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 w="2540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dLbls>
            <c:dLbl>
              <c:idx val="1"/>
              <c:layout>
                <c:manualLayout>
                  <c:x val="-5.0513911863650729E-2"/>
                  <c:y val="-8.12950580445625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9E2-4D82-BF21-568738FC7A73}"/>
                </c:ext>
              </c:extLst>
            </c:dLbl>
            <c:dLbl>
              <c:idx val="2"/>
              <c:layout>
                <c:manualLayout>
                  <c:x val="-5.4776220656840804E-2"/>
                  <c:y val="-7.25271965776705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9E2-4D82-BF21-568738FC7A73}"/>
                </c:ext>
              </c:extLst>
            </c:dLbl>
            <c:dLbl>
              <c:idx val="3"/>
              <c:layout>
                <c:manualLayout>
                  <c:x val="-5.4234238454939167E-2"/>
                  <c:y val="-8.943064952768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9E2-4D82-BF21-568738FC7A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KPIs!$E$40:$E$44</c:f>
              <c:strCache>
                <c:ptCount val="4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</c:strCache>
            </c:strRef>
          </c:cat>
          <c:val>
            <c:numRef>
              <c:f>KPIs!$F$40:$F$44</c:f>
              <c:numCache>
                <c:formatCode>_("$"* #,##0_);_("$"* \(#,##0\);_("$"* "-"??_);_(@_)</c:formatCode>
                <c:ptCount val="4"/>
                <c:pt idx="0">
                  <c:v>4955.5</c:v>
                </c:pt>
                <c:pt idx="1">
                  <c:v>6801</c:v>
                </c:pt>
                <c:pt idx="2">
                  <c:v>7217.5</c:v>
                </c:pt>
                <c:pt idx="3">
                  <c:v>2284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9E2-4D82-BF21-568738FC7A7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cmpd="dbl">
              <a:solidFill>
                <a:schemeClr val="bg1"/>
              </a:solidFill>
            </a:ln>
            <a:effectLst/>
          </c:spPr>
        </c:dropLine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dk1">
                    <a:lumMod val="65000"/>
                    <a:lumOff val="3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dk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2067673599"/>
        <c:axId val="2067675519"/>
      </c:lineChart>
      <c:catAx>
        <c:axId val="206767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675519"/>
        <c:crosses val="autoZero"/>
        <c:auto val="1"/>
        <c:lblAlgn val="ctr"/>
        <c:lblOffset val="100"/>
        <c:noMultiLvlLbl val="0"/>
      </c:catAx>
      <c:valAx>
        <c:axId val="2067675519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206767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[Coffee_Byte_Dashboard.xlsx]KPIs!PivotTable1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F7215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735407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735407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CF7215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lumMod val="40000"/>
              <a:lumOff val="60000"/>
            </a:schemeClr>
          </a:solidFill>
          <a:ln w="9525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735407"/>
          </a:solidFill>
          <a:ln w="9525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2">
              <a:lumMod val="60000"/>
              <a:lumOff val="40000"/>
            </a:schemeClr>
          </a:solidFill>
          <a:ln w="9525">
            <a:solidFill>
              <a:schemeClr val="lt1"/>
            </a:solidFill>
          </a:ln>
          <a:effectLst/>
        </c:spPr>
      </c:pivotFmt>
      <c:pivotFmt>
        <c:idx val="13"/>
        <c:spPr>
          <a:solidFill>
            <a:srgbClr val="CF7215"/>
          </a:solidFill>
          <a:ln w="9525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KPIs!$B$55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03-4671-8290-12EA2AB3DD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03-4671-8290-12EA2AB3DD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403-4671-8290-12EA2AB3DD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403-4671-8290-12EA2AB3DD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KPIs!$A$56:$A$60</c:f>
              <c:strCache>
                <c:ptCount val="4"/>
                <c:pt idx="0">
                  <c:v>Espresso</c:v>
                </c:pt>
                <c:pt idx="1">
                  <c:v>Cold Coffee</c:v>
                </c:pt>
                <c:pt idx="2">
                  <c:v>Tea</c:v>
                </c:pt>
                <c:pt idx="3">
                  <c:v>Blended</c:v>
                </c:pt>
              </c:strCache>
            </c:strRef>
          </c:cat>
          <c:val>
            <c:numRef>
              <c:f>KPIs!$B$56:$B$60</c:f>
              <c:numCache>
                <c:formatCode>0.00%</c:formatCode>
                <c:ptCount val="4"/>
                <c:pt idx="0">
                  <c:v>0.56098537953134386</c:v>
                </c:pt>
                <c:pt idx="1">
                  <c:v>0.28239535349489286</c:v>
                </c:pt>
                <c:pt idx="2">
                  <c:v>0.1466052473462848</c:v>
                </c:pt>
                <c:pt idx="3">
                  <c:v>1.0014019627478469E-2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E4-43B6-9923-1789B358A62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[Coffee_Byte_Dashboard.xlsx]KPIs!PivotTable7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2">
                  <a:lumMod val="5000"/>
                  <a:lumOff val="95000"/>
                </a:schemeClr>
              </a:gs>
              <a:gs pos="100000">
                <a:schemeClr val="accent1">
                  <a:lumMod val="40000"/>
                  <a:lumOff val="60000"/>
                </a:schemeClr>
              </a:gs>
              <a:gs pos="30000">
                <a:schemeClr val="accent2">
                  <a:lumMod val="45000"/>
                  <a:lumOff val="55000"/>
                </a:schemeClr>
              </a:gs>
              <a:gs pos="58000">
                <a:schemeClr val="accent2">
                  <a:lumMod val="60000"/>
                  <a:lumOff val="40000"/>
                </a:schemeClr>
              </a:gs>
            </a:gsLst>
            <a:lin ang="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2">
                  <a:lumMod val="5000"/>
                  <a:lumOff val="95000"/>
                </a:schemeClr>
              </a:gs>
              <a:gs pos="100000">
                <a:schemeClr val="accent1">
                  <a:lumMod val="40000"/>
                  <a:lumOff val="60000"/>
                </a:schemeClr>
              </a:gs>
              <a:gs pos="30000">
                <a:schemeClr val="accent2">
                  <a:lumMod val="45000"/>
                  <a:lumOff val="55000"/>
                </a:schemeClr>
              </a:gs>
              <a:gs pos="58000">
                <a:schemeClr val="accent2">
                  <a:lumMod val="60000"/>
                  <a:lumOff val="40000"/>
                </a:schemeClr>
              </a:gs>
            </a:gsLst>
            <a:lin ang="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2">
                  <a:lumMod val="5000"/>
                  <a:lumOff val="95000"/>
                </a:schemeClr>
              </a:gs>
              <a:gs pos="100000">
                <a:schemeClr val="accent1">
                  <a:lumMod val="40000"/>
                  <a:lumOff val="60000"/>
                </a:schemeClr>
              </a:gs>
              <a:gs pos="30000">
                <a:schemeClr val="accent2">
                  <a:lumMod val="45000"/>
                  <a:lumOff val="55000"/>
                </a:schemeClr>
              </a:gs>
              <a:gs pos="58000">
                <a:schemeClr val="accent2">
                  <a:lumMod val="60000"/>
                  <a:lumOff val="40000"/>
                </a:schemeClr>
              </a:gs>
            </a:gsLst>
            <a:lin ang="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KPIs!$B$66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5000"/>
                    <a:lumOff val="95000"/>
                  </a:schemeClr>
                </a:gs>
                <a:gs pos="100000">
                  <a:schemeClr val="accent1">
                    <a:lumMod val="40000"/>
                    <a:lumOff val="60000"/>
                  </a:schemeClr>
                </a:gs>
                <a:gs pos="30000">
                  <a:schemeClr val="accent2">
                    <a:lumMod val="45000"/>
                    <a:lumOff val="55000"/>
                  </a:schemeClr>
                </a:gs>
                <a:gs pos="58000">
                  <a:schemeClr val="accent2">
                    <a:lumMod val="60000"/>
                    <a:lumOff val="40000"/>
                  </a:schemeClr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KPIs!$A$67:$A$72</c:f>
              <c:strCache>
                <c:ptCount val="5"/>
                <c:pt idx="0">
                  <c:v>Iced Latte</c:v>
                </c:pt>
                <c:pt idx="1">
                  <c:v>Americano</c:v>
                </c:pt>
                <c:pt idx="2">
                  <c:v>Latte</c:v>
                </c:pt>
                <c:pt idx="3">
                  <c:v>Cold Brew</c:v>
                </c:pt>
                <c:pt idx="4">
                  <c:v>Cappuccino</c:v>
                </c:pt>
              </c:strCache>
            </c:strRef>
          </c:cat>
          <c:val>
            <c:numRef>
              <c:f>KPIs!$B$67:$B$72</c:f>
              <c:numCache>
                <c:formatCode>General</c:formatCode>
                <c:ptCount val="5"/>
                <c:pt idx="0">
                  <c:v>682</c:v>
                </c:pt>
                <c:pt idx="1">
                  <c:v>699</c:v>
                </c:pt>
                <c:pt idx="2">
                  <c:v>707</c:v>
                </c:pt>
                <c:pt idx="3">
                  <c:v>728</c:v>
                </c:pt>
                <c:pt idx="4">
                  <c:v>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1-418C-8782-11C677DB5B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94358511"/>
        <c:axId val="294362831"/>
      </c:barChart>
      <c:catAx>
        <c:axId val="29435851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62831"/>
        <c:crosses val="autoZero"/>
        <c:auto val="1"/>
        <c:lblAlgn val="ctr"/>
        <c:lblOffset val="100"/>
        <c:noMultiLvlLbl val="0"/>
      </c:catAx>
      <c:valAx>
        <c:axId val="2943628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35851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45000">
                  <a:srgbClr val="CF7215"/>
                </a:gs>
                <a:gs pos="70000">
                  <a:srgbClr val="CF7215"/>
                </a:gs>
                <a:gs pos="5000">
                  <a:schemeClr val="accent2">
                    <a:lumMod val="75000"/>
                  </a:schemeClr>
                </a:gs>
                <a:gs pos="91000">
                  <a:schemeClr val="accent2">
                    <a:lumMod val="60000"/>
                    <a:lumOff val="40000"/>
                  </a:schemeClr>
                </a:gs>
              </a:gsLst>
              <a:lin ang="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KPIs!$B$100:$B$104</c:f>
              <c:strCache>
                <c:ptCount val="5"/>
                <c:pt idx="0">
                  <c:v>Espresso</c:v>
                </c:pt>
                <c:pt idx="1">
                  <c:v>Chai Latte</c:v>
                </c:pt>
                <c:pt idx="2">
                  <c:v>Iced Matcha</c:v>
                </c:pt>
                <c:pt idx="3">
                  <c:v>Peach Tea Refresher</c:v>
                </c:pt>
                <c:pt idx="4">
                  <c:v>Frozen Mocha</c:v>
                </c:pt>
              </c:strCache>
            </c:strRef>
          </c:cat>
          <c:val>
            <c:numRef>
              <c:f>KPIs!$C$100:$C$104</c:f>
              <c:numCache>
                <c:formatCode>General</c:formatCode>
                <c:ptCount val="5"/>
                <c:pt idx="0">
                  <c:v>660</c:v>
                </c:pt>
                <c:pt idx="1">
                  <c:v>601</c:v>
                </c:pt>
                <c:pt idx="2">
                  <c:v>66</c:v>
                </c:pt>
                <c:pt idx="3">
                  <c:v>65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7-42CB-B824-7F9696E775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50930959"/>
        <c:axId val="1250933839"/>
      </c:barChart>
      <c:catAx>
        <c:axId val="125093095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933839"/>
        <c:crosses val="autoZero"/>
        <c:auto val="1"/>
        <c:lblAlgn val="ctr"/>
        <c:lblOffset val="100"/>
        <c:noMultiLvlLbl val="0"/>
      </c:catAx>
      <c:valAx>
        <c:axId val="12509338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093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_xlchart.v2.5</cx: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funnel" uniqueId="{DABC6313-1EAE-49DC-AA9B-607E3DDBDA7E}">
          <cx:spPr>
            <a:gradFill>
              <a:gsLst>
                <a:gs pos="45000">
                  <a:schemeClr val="tx2">
                    <a:lumMod val="25000"/>
                    <a:lumOff val="75000"/>
                  </a:schemeClr>
                </a:gs>
                <a:gs pos="5000">
                  <a:srgbClr val="00B0F0"/>
                </a:gs>
                <a:gs pos="99000">
                  <a:schemeClr val="accent2">
                    <a:lumMod val="60000"/>
                    <a:lumOff val="40000"/>
                  </a:schemeClr>
                </a:gs>
              </a:gsLst>
              <a:lin ang="0" scaled="1"/>
            </a:gradFill>
            <a:ln>
              <a:noFill/>
            </a:ln>
          </cx:spPr>
          <cx:dataPt idx="3">
            <cx:spPr>
              <a:gradFill>
                <a:gsLst>
                  <a:gs pos="45000">
                    <a:srgbClr val="0E2841">
                      <a:lumMod val="25000"/>
                      <a:lumOff val="75000"/>
                    </a:srgbClr>
                  </a:gs>
                  <a:gs pos="5000">
                    <a:srgbClr val="00B0F0"/>
                  </a:gs>
                  <a:gs pos="99000">
                    <a:srgbClr val="0F9ED5">
                      <a:lumMod val="20000"/>
                      <a:lumOff val="80000"/>
                    </a:srgbClr>
                  </a:gs>
                </a:gsLst>
              </a:gradFill>
            </cx:spPr>
          </cx:dataPt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bg1"/>
                    </a:solidFill>
                  </a:defRPr>
                </a:pPr>
                <a:endParaRPr lang="en-US" sz="900" b="1" i="0" u="none" strike="noStrike" baseline="0">
                  <a:solidFill>
                    <a:schemeClr val="bg1"/>
                  </a:solidFill>
                  <a:latin typeface="Aptos Narrow" panose="02110004020202020204"/>
                </a:endParaRPr>
              </a:p>
            </cx:txPr>
            <cx:visibility seriesName="0" categoryName="0" value="1"/>
            <cx:separator>, </cx:separator>
          </cx:dataLabels>
          <cx:dataId val="0"/>
        </cx:series>
      </cx:plotAreaRegion>
      <cx:axis id="0">
        <cx:catScaling gapWidth="0.0599999987"/>
        <cx:tickLabels/>
        <cx:spPr>
          <a:ln>
            <a:noFill/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solidFill>
                  <a:schemeClr val="bg1"/>
                </a:solidFill>
              </a:defRPr>
            </a:pPr>
            <a:endParaRPr lang="en-US" sz="900" b="1" i="0" u="none" strike="noStrike" baseline="0">
              <a:solidFill>
                <a:schemeClr val="bg1"/>
              </a:solidFill>
              <a:latin typeface="Aptos Narrow" panose="02110004020202020204"/>
            </a:endParaRPr>
          </a:p>
        </cx:txPr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_xlchart.v2.1</cx:f>
      </cx:numDim>
    </cx:data>
  </cx:chartData>
  <cx:chart>
    <cx:plotArea>
      <cx:plotAreaRegion>
        <cx:series layoutId="funnel" uniqueId="{4BA61112-95DD-4380-A41E-2B076C6A874D}">
          <cx:tx>
            <cx:txData>
              <cx:f>_xlchart.v2.0</cx:f>
              <cx:v>Blended</cx:v>
            </cx:txData>
          </cx:tx>
          <cx:spPr>
            <a:gradFill>
              <a:gsLst>
                <a:gs pos="45000">
                  <a:schemeClr val="tx2">
                    <a:lumMod val="25000"/>
                    <a:lumOff val="75000"/>
                  </a:schemeClr>
                </a:gs>
                <a:gs pos="5000">
                  <a:srgbClr val="00B0F0"/>
                </a:gs>
                <a:gs pos="99000">
                  <a:schemeClr val="accent2">
                    <a:lumMod val="60000"/>
                    <a:lumOff val="40000"/>
                  </a:schemeClr>
                </a:gs>
              </a:gsLst>
              <a:lin ang="0" scaled="1"/>
            </a:gradFill>
            <a:ln>
              <a:noFill/>
            </a:ln>
          </cx:spPr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plotArea>
      <cx:plotAreaRegion>
        <cx:series layoutId="sunburst" uniqueId="{F3F51EB0-BF02-4C3F-B58C-D8E66FF5C89B}">
          <cx:dataPt idx="0">
            <cx:spPr>
              <a:solidFill>
                <a:srgbClr val="DE5A18"/>
              </a:solidFill>
            </cx:spPr>
          </cx:dataPt>
          <cx:dataPt idx="1">
            <cx:spPr>
              <a:solidFill>
                <a:srgbClr val="0F9ED5">
                  <a:lumMod val="75000"/>
                </a:srgbClr>
              </a:solidFill>
            </cx:spPr>
          </cx:dataPt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700" b="1">
                    <a:solidFill>
                      <a:schemeClr val="bg1"/>
                    </a:solidFill>
                  </a:defRPr>
                </a:pPr>
                <a:endParaRPr lang="en-US" sz="700" b="1" i="0" u="none" strike="noStrike" baseline="0">
                  <a:solidFill>
                    <a:schemeClr val="bg1"/>
                  </a:solidFill>
                  <a:latin typeface="Aptos Narrow" panose="02110004020202020204"/>
                </a:endParaRPr>
              </a:p>
            </cx:txPr>
            <cx:visibility seriesName="0" categoryName="0" value="1"/>
            <cx:separator>, </cx:separator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en-US" sz="800" b="1" i="0" u="none" strike="noStrike" baseline="0">
                      <a:solidFill>
                        <a:schemeClr val="bg1"/>
                      </a:solidFill>
                      <a:latin typeface="Aptos Narrow" panose="02110004020202020204"/>
                    </a:rPr>
                    <a:t>$10,427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0"/>
        </cx:series>
      </cx:plotAreaRegion>
    </cx:plotArea>
    <cx:legend pos="r" align="ctr" overlay="0">
      <cx:spPr>
        <a:ln w="0">
          <a:solidFill>
            <a:srgbClr val="635335"/>
          </a:solidFill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chemeClr val="bg1"/>
              </a:solidFill>
            </a:defRPr>
          </a:pPr>
          <a:endParaRPr lang="en-US" sz="900" b="1" i="0" u="none" strike="noStrike" baseline="0">
            <a:solidFill>
              <a:schemeClr val="bg1"/>
            </a:solidFill>
            <a:latin typeface="Aptos Narrow" panose="0211000402020202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openxmlformats.org/officeDocument/2006/relationships/chart" Target="../charts/chart2.xml"/><Relationship Id="rId7" Type="http://schemas.microsoft.com/office/2014/relationships/chartEx" Target="../charts/chartEx1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image" Target="../media/image2.png"/><Relationship Id="rId4" Type="http://schemas.openxmlformats.org/officeDocument/2006/relationships/chart" Target="../charts/chart3.xml"/><Relationship Id="rId9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367885</xdr:colOff>
      <xdr:row>1</xdr:row>
      <xdr:rowOff>9524</xdr:rowOff>
    </xdr:from>
    <xdr:to>
      <xdr:col>24</xdr:col>
      <xdr:colOff>113885</xdr:colOff>
      <xdr:row>36</xdr:row>
      <xdr:rowOff>57149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CDAD46-AFC9-C537-B4C7-B48AA14ED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6285" y="200024"/>
          <a:ext cx="11938000" cy="6715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285750</xdr:colOff>
      <xdr:row>1</xdr:row>
      <xdr:rowOff>147638</xdr:rowOff>
    </xdr:from>
    <xdr:to>
      <xdr:col>10</xdr:col>
      <xdr:colOff>333376</xdr:colOff>
      <xdr:row>3</xdr:row>
      <xdr:rowOff>119063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00EEDD4-B9C4-058A-2534-A5E4D44066F4}"/>
            </a:ext>
          </a:extLst>
        </xdr:cNvPr>
        <xdr:cNvSpPr txBox="1"/>
      </xdr:nvSpPr>
      <xdr:spPr>
        <a:xfrm>
          <a:off x="5162550" y="338138"/>
          <a:ext cx="1266826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2">
                  <a:lumMod val="40000"/>
                  <a:lumOff val="60000"/>
                </a:schemeClr>
              </a:solidFill>
            </a:rPr>
            <a:t>Total Revenue</a:t>
          </a:r>
        </a:p>
      </xdr:txBody>
    </xdr:sp>
    <xdr:clientData/>
  </xdr:twoCellAnchor>
  <xdr:twoCellAnchor>
    <xdr:from>
      <xdr:col>11</xdr:col>
      <xdr:colOff>404813</xdr:colOff>
      <xdr:row>1</xdr:row>
      <xdr:rowOff>147638</xdr:rowOff>
    </xdr:from>
    <xdr:to>
      <xdr:col>14</xdr:col>
      <xdr:colOff>19051</xdr:colOff>
      <xdr:row>3</xdr:row>
      <xdr:rowOff>119063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5E9FD2F-B222-4A8D-9A4A-D623D68E2795}"/>
            </a:ext>
          </a:extLst>
        </xdr:cNvPr>
        <xdr:cNvSpPr txBox="1"/>
      </xdr:nvSpPr>
      <xdr:spPr>
        <a:xfrm>
          <a:off x="7110413" y="338138"/>
          <a:ext cx="1443038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2">
                  <a:lumMod val="40000"/>
                  <a:lumOff val="60000"/>
                </a:schemeClr>
              </a:solidFill>
            </a:rPr>
            <a:t>Avg</a:t>
          </a:r>
          <a:r>
            <a:rPr lang="en-US" sz="1200" b="1" baseline="0">
              <a:solidFill>
                <a:schemeClr val="accent2">
                  <a:lumMod val="40000"/>
                  <a:lumOff val="60000"/>
                </a:schemeClr>
              </a:solidFill>
            </a:rPr>
            <a:t> Order Value</a:t>
          </a:r>
          <a:endParaRPr lang="en-US" sz="1200" b="1">
            <a:solidFill>
              <a:schemeClr val="accent2">
                <a:lumMod val="40000"/>
                <a:lumOff val="60000"/>
              </a:schemeClr>
            </a:solidFill>
          </a:endParaRPr>
        </a:p>
      </xdr:txBody>
    </xdr:sp>
    <xdr:clientData/>
  </xdr:twoCellAnchor>
  <xdr:twoCellAnchor>
    <xdr:from>
      <xdr:col>14</xdr:col>
      <xdr:colOff>557213</xdr:colOff>
      <xdr:row>1</xdr:row>
      <xdr:rowOff>147638</xdr:rowOff>
    </xdr:from>
    <xdr:to>
      <xdr:col>17</xdr:col>
      <xdr:colOff>290513</xdr:colOff>
      <xdr:row>3</xdr:row>
      <xdr:rowOff>119063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0302711-9CB8-430B-AAB4-35ABF313856A}"/>
            </a:ext>
          </a:extLst>
        </xdr:cNvPr>
        <xdr:cNvSpPr txBox="1"/>
      </xdr:nvSpPr>
      <xdr:spPr>
        <a:xfrm>
          <a:off x="9091613" y="338138"/>
          <a:ext cx="1562100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2">
                  <a:lumMod val="40000"/>
                  <a:lumOff val="60000"/>
                </a:schemeClr>
              </a:solidFill>
            </a:rPr>
            <a:t>Total</a:t>
          </a:r>
          <a:r>
            <a:rPr lang="en-US" sz="1200" b="1" baseline="0">
              <a:solidFill>
                <a:schemeClr val="accent2">
                  <a:lumMod val="40000"/>
                  <a:lumOff val="60000"/>
                </a:schemeClr>
              </a:solidFill>
            </a:rPr>
            <a:t> Drinks Sold</a:t>
          </a:r>
          <a:endParaRPr lang="en-US" sz="1200" b="1">
            <a:solidFill>
              <a:schemeClr val="accent2">
                <a:lumMod val="40000"/>
                <a:lumOff val="60000"/>
              </a:schemeClr>
            </a:solidFill>
          </a:endParaRPr>
        </a:p>
      </xdr:txBody>
    </xdr:sp>
    <xdr:clientData/>
  </xdr:twoCellAnchor>
  <xdr:twoCellAnchor>
    <xdr:from>
      <xdr:col>18</xdr:col>
      <xdr:colOff>276226</xdr:colOff>
      <xdr:row>1</xdr:row>
      <xdr:rowOff>147638</xdr:rowOff>
    </xdr:from>
    <xdr:to>
      <xdr:col>20</xdr:col>
      <xdr:colOff>233362</xdr:colOff>
      <xdr:row>3</xdr:row>
      <xdr:rowOff>119063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FB42B6A-DD1D-4092-A6BF-57690639D619}"/>
            </a:ext>
          </a:extLst>
        </xdr:cNvPr>
        <xdr:cNvSpPr txBox="1"/>
      </xdr:nvSpPr>
      <xdr:spPr>
        <a:xfrm>
          <a:off x="11249026" y="338138"/>
          <a:ext cx="1176336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2">
                  <a:lumMod val="40000"/>
                  <a:lumOff val="60000"/>
                </a:schemeClr>
              </a:solidFill>
            </a:rPr>
            <a:t>Total Orders</a:t>
          </a:r>
        </a:p>
      </xdr:txBody>
    </xdr:sp>
    <xdr:clientData/>
  </xdr:twoCellAnchor>
  <xdr:twoCellAnchor>
    <xdr:from>
      <xdr:col>21</xdr:col>
      <xdr:colOff>114300</xdr:colOff>
      <xdr:row>1</xdr:row>
      <xdr:rowOff>147638</xdr:rowOff>
    </xdr:from>
    <xdr:to>
      <xdr:col>24</xdr:col>
      <xdr:colOff>47626</xdr:colOff>
      <xdr:row>3</xdr:row>
      <xdr:rowOff>119063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8DE6F29-7589-4A25-8E4E-869D25011787}"/>
            </a:ext>
          </a:extLst>
        </xdr:cNvPr>
        <xdr:cNvSpPr txBox="1"/>
      </xdr:nvSpPr>
      <xdr:spPr>
        <a:xfrm>
          <a:off x="12915900" y="338138"/>
          <a:ext cx="1762126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2">
                  <a:lumMod val="40000"/>
                  <a:lumOff val="60000"/>
                </a:schemeClr>
              </a:solidFill>
            </a:rPr>
            <a:t>Avg Drinks Per Order</a:t>
          </a:r>
        </a:p>
      </xdr:txBody>
    </xdr:sp>
    <xdr:clientData/>
  </xdr:twoCellAnchor>
  <xdr:twoCellAnchor>
    <xdr:from>
      <xdr:col>8</xdr:col>
      <xdr:colOff>133350</xdr:colOff>
      <xdr:row>3</xdr:row>
      <xdr:rowOff>38101</xdr:rowOff>
    </xdr:from>
    <xdr:to>
      <xdr:col>10</xdr:col>
      <xdr:colOff>476250</xdr:colOff>
      <xdr:row>5</xdr:row>
      <xdr:rowOff>104776</xdr:rowOff>
    </xdr:to>
    <xdr:sp macro="" textlink="KPIs!B4">
      <xdr:nvSpPr>
        <xdr:cNvPr id="9" name="TextBox 8">
          <a:extLst>
            <a:ext uri="{FF2B5EF4-FFF2-40B4-BE49-F238E27FC236}">
              <a16:creationId xmlns:a16="http://schemas.microsoft.com/office/drawing/2014/main" id="{E7006C89-E132-D797-382B-F96446E0C3ED}"/>
            </a:ext>
          </a:extLst>
        </xdr:cNvPr>
        <xdr:cNvSpPr txBox="1"/>
      </xdr:nvSpPr>
      <xdr:spPr>
        <a:xfrm>
          <a:off x="5010150" y="609601"/>
          <a:ext cx="1562100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251D5E9-51F8-4C00-87FA-603856D106E1}" type="TxLink">
            <a:rPr lang="en-US" sz="2800" b="0" i="0" u="none" strike="noStrike">
              <a:solidFill>
                <a:schemeClr val="bg1"/>
              </a:solidFill>
              <a:latin typeface="Aptos Narrow"/>
            </a:rPr>
            <a:pPr/>
            <a:t> $21,258 </a:t>
          </a:fld>
          <a:endParaRPr lang="en-US" sz="28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557312</xdr:colOff>
      <xdr:row>3</xdr:row>
      <xdr:rowOff>38101</xdr:rowOff>
    </xdr:from>
    <xdr:to>
      <xdr:col>13</xdr:col>
      <xdr:colOff>412056</xdr:colOff>
      <xdr:row>5</xdr:row>
      <xdr:rowOff>104776</xdr:rowOff>
    </xdr:to>
    <xdr:sp macro="" textlink="KPIs!D6">
      <xdr:nvSpPr>
        <xdr:cNvPr id="10" name="TextBox 9">
          <a:extLst>
            <a:ext uri="{FF2B5EF4-FFF2-40B4-BE49-F238E27FC236}">
              <a16:creationId xmlns:a16="http://schemas.microsoft.com/office/drawing/2014/main" id="{3DCEE2CC-6955-4A4A-9AF0-AA624FBF3FB2}"/>
            </a:ext>
          </a:extLst>
        </xdr:cNvPr>
        <xdr:cNvSpPr txBox="1"/>
      </xdr:nvSpPr>
      <xdr:spPr>
        <a:xfrm>
          <a:off x="7262912" y="609601"/>
          <a:ext cx="1073944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6F2100A-16DE-4779-A492-23EE6657F00A}" type="TxLink">
            <a:rPr lang="en-US" sz="2800" b="0" i="0" u="none" strike="noStrike">
              <a:solidFill>
                <a:schemeClr val="bg1"/>
              </a:solidFill>
              <a:latin typeface="Aptos Narrow"/>
            </a:rPr>
            <a:pPr/>
            <a:t> $4.26 </a:t>
          </a:fld>
          <a:endParaRPr lang="en-US" sz="280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226418</xdr:colOff>
      <xdr:row>3</xdr:row>
      <xdr:rowOff>38101</xdr:rowOff>
    </xdr:from>
    <xdr:to>
      <xdr:col>17</xdr:col>
      <xdr:colOff>59466</xdr:colOff>
      <xdr:row>5</xdr:row>
      <xdr:rowOff>104776</xdr:rowOff>
    </xdr:to>
    <xdr:sp macro="" textlink="KPIs!B8">
      <xdr:nvSpPr>
        <xdr:cNvPr id="11" name="TextBox 10">
          <a:extLst>
            <a:ext uri="{FF2B5EF4-FFF2-40B4-BE49-F238E27FC236}">
              <a16:creationId xmlns:a16="http://schemas.microsoft.com/office/drawing/2014/main" id="{A74FCA21-1DFC-40A7-A24B-A90D7C9573E8}"/>
            </a:ext>
          </a:extLst>
        </xdr:cNvPr>
        <xdr:cNvSpPr txBox="1"/>
      </xdr:nvSpPr>
      <xdr:spPr>
        <a:xfrm>
          <a:off x="9370418" y="609601"/>
          <a:ext cx="1052248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6704A6F-5187-4E8A-B652-358CB79050EE}" type="TxLink">
            <a:rPr lang="en-US" sz="2800" b="0" i="0" u="none" strike="noStrike">
              <a:solidFill>
                <a:schemeClr val="bg1"/>
              </a:solidFill>
              <a:latin typeface="Aptos Narrow"/>
            </a:rPr>
            <a:pPr/>
            <a:t>4,993</a:t>
          </a:fld>
          <a:endParaRPr lang="en-US" sz="2800">
            <a:solidFill>
              <a:schemeClr val="bg1"/>
            </a:solidFill>
          </a:endParaRPr>
        </a:p>
      </xdr:txBody>
    </xdr:sp>
    <xdr:clientData/>
  </xdr:twoCellAnchor>
  <xdr:twoCellAnchor>
    <xdr:from>
      <xdr:col>18</xdr:col>
      <xdr:colOff>397703</xdr:colOff>
      <xdr:row>3</xdr:row>
      <xdr:rowOff>38101</xdr:rowOff>
    </xdr:from>
    <xdr:to>
      <xdr:col>20</xdr:col>
      <xdr:colOff>290413</xdr:colOff>
      <xdr:row>5</xdr:row>
      <xdr:rowOff>104776</xdr:rowOff>
    </xdr:to>
    <xdr:sp macro="" textlink="KPIs!J4">
      <xdr:nvSpPr>
        <xdr:cNvPr id="12" name="TextBox 11">
          <a:extLst>
            <a:ext uri="{FF2B5EF4-FFF2-40B4-BE49-F238E27FC236}">
              <a16:creationId xmlns:a16="http://schemas.microsoft.com/office/drawing/2014/main" id="{1F2B7F1D-4CCE-4453-8295-8807F468D165}"/>
            </a:ext>
          </a:extLst>
        </xdr:cNvPr>
        <xdr:cNvSpPr txBox="1"/>
      </xdr:nvSpPr>
      <xdr:spPr>
        <a:xfrm>
          <a:off x="11370503" y="609601"/>
          <a:ext cx="1111910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C2EFE2E-D71C-4F11-9331-6770370C301A}" type="TxLink">
            <a:rPr lang="en-US" sz="2800" b="0" i="0" u="none" strike="noStrike">
              <a:solidFill>
                <a:schemeClr val="bg1"/>
              </a:solidFill>
              <a:latin typeface="Aptos Narrow"/>
            </a:rPr>
            <a:pPr/>
            <a:t>2,501</a:t>
          </a:fld>
          <a:endParaRPr lang="en-US" sz="2800">
            <a:solidFill>
              <a:schemeClr val="bg1"/>
            </a:solidFill>
          </a:endParaRPr>
        </a:p>
      </xdr:txBody>
    </xdr:sp>
    <xdr:clientData/>
  </xdr:twoCellAnchor>
  <xdr:twoCellAnchor>
    <xdr:from>
      <xdr:col>21</xdr:col>
      <xdr:colOff>571499</xdr:colOff>
      <xdr:row>3</xdr:row>
      <xdr:rowOff>38101</xdr:rowOff>
    </xdr:from>
    <xdr:to>
      <xdr:col>23</xdr:col>
      <xdr:colOff>220132</xdr:colOff>
      <xdr:row>5</xdr:row>
      <xdr:rowOff>104776</xdr:rowOff>
    </xdr:to>
    <xdr:sp macro="" textlink="KPIs!I9">
      <xdr:nvSpPr>
        <xdr:cNvPr id="13" name="TextBox 12">
          <a:extLst>
            <a:ext uri="{FF2B5EF4-FFF2-40B4-BE49-F238E27FC236}">
              <a16:creationId xmlns:a16="http://schemas.microsoft.com/office/drawing/2014/main" id="{74E7ED5C-DE00-495B-AA3F-6A87F2BAEB16}"/>
            </a:ext>
          </a:extLst>
        </xdr:cNvPr>
        <xdr:cNvSpPr txBox="1"/>
      </xdr:nvSpPr>
      <xdr:spPr>
        <a:xfrm>
          <a:off x="13373099" y="609601"/>
          <a:ext cx="867833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F3A7BB2-66C1-4BFD-A67E-0965754A71D0}" type="TxLink">
            <a:rPr lang="en-US" sz="2800" b="0" i="0" u="none" strike="noStrike">
              <a:solidFill>
                <a:schemeClr val="bg1"/>
              </a:solidFill>
              <a:latin typeface="Aptos Narrow"/>
            </a:rPr>
            <a:pPr/>
            <a:t>2.00</a:t>
          </a:fld>
          <a:endParaRPr lang="en-US" sz="28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76200</xdr:colOff>
      <xdr:row>6</xdr:row>
      <xdr:rowOff>104775</xdr:rowOff>
    </xdr:from>
    <xdr:to>
      <xdr:col>10</xdr:col>
      <xdr:colOff>504825</xdr:colOff>
      <xdr:row>8</xdr:row>
      <xdr:rowOff>76200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C7163BA8-9BC9-4561-A3EA-4238A588363D}"/>
            </a:ext>
          </a:extLst>
        </xdr:cNvPr>
        <xdr:cNvSpPr txBox="1"/>
      </xdr:nvSpPr>
      <xdr:spPr>
        <a:xfrm>
          <a:off x="4953000" y="1247775"/>
          <a:ext cx="1647825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>
              <a:solidFill>
                <a:schemeClr val="accent2">
                  <a:lumMod val="40000"/>
                  <a:lumOff val="60000"/>
                </a:schemeClr>
              </a:solidFill>
            </a:rPr>
            <a:t>Daily</a:t>
          </a:r>
          <a:r>
            <a:rPr lang="en-US" sz="1000" b="1" baseline="0">
              <a:solidFill>
                <a:schemeClr val="accent2">
                  <a:lumMod val="40000"/>
                  <a:lumOff val="60000"/>
                </a:schemeClr>
              </a:solidFill>
            </a:rPr>
            <a:t> Trend for Total Orders</a:t>
          </a:r>
          <a:endParaRPr lang="en-US" sz="1000" b="1">
            <a:solidFill>
              <a:schemeClr val="accent2">
                <a:lumMod val="40000"/>
                <a:lumOff val="60000"/>
              </a:schemeClr>
            </a:solidFill>
          </a:endParaRPr>
        </a:p>
      </xdr:txBody>
    </xdr:sp>
    <xdr:clientData/>
  </xdr:twoCellAnchor>
  <xdr:twoCellAnchor>
    <xdr:from>
      <xdr:col>8</xdr:col>
      <xdr:colOff>247650</xdr:colOff>
      <xdr:row>7</xdr:row>
      <xdr:rowOff>57150</xdr:rowOff>
    </xdr:from>
    <xdr:to>
      <xdr:col>15</xdr:col>
      <xdr:colOff>447675</xdr:colOff>
      <xdr:row>15</xdr:row>
      <xdr:rowOff>133348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172A7B2-38CF-458A-8A72-6FE9854A6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6</xdr:row>
      <xdr:rowOff>104775</xdr:rowOff>
    </xdr:from>
    <xdr:to>
      <xdr:col>19</xdr:col>
      <xdr:colOff>152400</xdr:colOff>
      <xdr:row>8</xdr:row>
      <xdr:rowOff>76200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DA1097B1-06EC-4B95-B2B4-0B2FF138E7F1}"/>
            </a:ext>
          </a:extLst>
        </xdr:cNvPr>
        <xdr:cNvSpPr txBox="1"/>
      </xdr:nvSpPr>
      <xdr:spPr>
        <a:xfrm>
          <a:off x="9944100" y="1247775"/>
          <a:ext cx="1790700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>
              <a:solidFill>
                <a:schemeClr val="accent2">
                  <a:lumMod val="40000"/>
                  <a:lumOff val="60000"/>
                </a:schemeClr>
              </a:solidFill>
            </a:rPr>
            <a:t>Monthly </a:t>
          </a:r>
          <a:r>
            <a:rPr lang="en-US" sz="1000" b="1" baseline="0">
              <a:solidFill>
                <a:schemeClr val="accent2">
                  <a:lumMod val="40000"/>
                  <a:lumOff val="60000"/>
                </a:schemeClr>
              </a:solidFill>
            </a:rPr>
            <a:t> Trend for Total Orders</a:t>
          </a:r>
          <a:endParaRPr lang="en-US" sz="1000" b="1">
            <a:solidFill>
              <a:schemeClr val="accent2">
                <a:lumMod val="40000"/>
                <a:lumOff val="60000"/>
              </a:schemeClr>
            </a:solidFill>
          </a:endParaRPr>
        </a:p>
      </xdr:txBody>
    </xdr:sp>
    <xdr:clientData/>
  </xdr:twoCellAnchor>
  <xdr:twoCellAnchor>
    <xdr:from>
      <xdr:col>16</xdr:col>
      <xdr:colOff>355601</xdr:colOff>
      <xdr:row>7</xdr:row>
      <xdr:rowOff>89958</xdr:rowOff>
    </xdr:from>
    <xdr:to>
      <xdr:col>23</xdr:col>
      <xdr:colOff>400050</xdr:colOff>
      <xdr:row>15</xdr:row>
      <xdr:rowOff>127000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70E4895-4DA4-407C-ABC8-93273086D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428625</xdr:colOff>
      <xdr:row>16</xdr:row>
      <xdr:rowOff>123825</xdr:rowOff>
    </xdr:from>
    <xdr:to>
      <xdr:col>12</xdr:col>
      <xdr:colOff>539261</xdr:colOff>
      <xdr:row>26</xdr:row>
      <xdr:rowOff>189031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07E26AC-2E4C-4EC6-9CFE-487C157A59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76200</xdr:colOff>
      <xdr:row>16</xdr:row>
      <xdr:rowOff>66674</xdr:rowOff>
    </xdr:from>
    <xdr:to>
      <xdr:col>11</xdr:col>
      <xdr:colOff>38100</xdr:colOff>
      <xdr:row>18</xdr:row>
      <xdr:rowOff>38099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673BD828-3E19-4DE6-928D-67C640378881}"/>
            </a:ext>
          </a:extLst>
        </xdr:cNvPr>
        <xdr:cNvSpPr txBox="1"/>
      </xdr:nvSpPr>
      <xdr:spPr>
        <a:xfrm>
          <a:off x="4953000" y="3114674"/>
          <a:ext cx="1790700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>
              <a:solidFill>
                <a:schemeClr val="accent2">
                  <a:lumMod val="40000"/>
                  <a:lumOff val="60000"/>
                </a:schemeClr>
              </a:solidFill>
            </a:rPr>
            <a:t>%</a:t>
          </a:r>
          <a:r>
            <a:rPr lang="en-US" sz="1000" b="1" baseline="0">
              <a:solidFill>
                <a:schemeClr val="accent2">
                  <a:lumMod val="40000"/>
                  <a:lumOff val="60000"/>
                </a:schemeClr>
              </a:solidFill>
            </a:rPr>
            <a:t> of Sales by Drink Category</a:t>
          </a:r>
          <a:endParaRPr lang="en-US" sz="1000" b="1">
            <a:solidFill>
              <a:schemeClr val="accent2">
                <a:lumMod val="40000"/>
                <a:lumOff val="60000"/>
              </a:schemeClr>
            </a:solidFill>
          </a:endParaRPr>
        </a:p>
      </xdr:txBody>
    </xdr:sp>
    <xdr:clientData/>
  </xdr:twoCellAnchor>
  <xdr:twoCellAnchor>
    <xdr:from>
      <xdr:col>8</xdr:col>
      <xdr:colOff>76200</xdr:colOff>
      <xdr:row>26</xdr:row>
      <xdr:rowOff>38099</xdr:rowOff>
    </xdr:from>
    <xdr:to>
      <xdr:col>10</xdr:col>
      <xdr:colOff>371475</xdr:colOff>
      <xdr:row>28</xdr:row>
      <xdr:rowOff>9524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60BAB23-759C-435C-B497-D4DB95576F16}"/>
            </a:ext>
          </a:extLst>
        </xdr:cNvPr>
        <xdr:cNvSpPr txBox="1"/>
      </xdr:nvSpPr>
      <xdr:spPr>
        <a:xfrm>
          <a:off x="4953000" y="4991099"/>
          <a:ext cx="1514475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>
              <a:solidFill>
                <a:schemeClr val="accent2">
                  <a:lumMod val="40000"/>
                  <a:lumOff val="60000"/>
                </a:schemeClr>
              </a:solidFill>
            </a:rPr>
            <a:t>Top 5</a:t>
          </a:r>
          <a:r>
            <a:rPr lang="en-US" sz="1000" b="1" baseline="0">
              <a:solidFill>
                <a:schemeClr val="accent2">
                  <a:lumMod val="40000"/>
                  <a:lumOff val="60000"/>
                </a:schemeClr>
              </a:solidFill>
            </a:rPr>
            <a:t> Best Selling Drinks</a:t>
          </a:r>
          <a:endParaRPr lang="en-US" sz="1000" b="1">
            <a:solidFill>
              <a:schemeClr val="accent2">
                <a:lumMod val="40000"/>
                <a:lumOff val="60000"/>
              </a:schemeClr>
            </a:solidFill>
          </a:endParaRPr>
        </a:p>
      </xdr:txBody>
    </xdr:sp>
    <xdr:clientData/>
  </xdr:twoCellAnchor>
  <xdr:twoCellAnchor>
    <xdr:from>
      <xdr:col>13</xdr:col>
      <xdr:colOff>304800</xdr:colOff>
      <xdr:row>26</xdr:row>
      <xdr:rowOff>38099</xdr:rowOff>
    </xdr:from>
    <xdr:to>
      <xdr:col>16</xdr:col>
      <xdr:colOff>180975</xdr:colOff>
      <xdr:row>28</xdr:row>
      <xdr:rowOff>9524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410673CF-BA40-44B9-8B5E-52657DB94A21}"/>
            </a:ext>
          </a:extLst>
        </xdr:cNvPr>
        <xdr:cNvSpPr txBox="1"/>
      </xdr:nvSpPr>
      <xdr:spPr>
        <a:xfrm>
          <a:off x="8229600" y="4991099"/>
          <a:ext cx="1704975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>
              <a:solidFill>
                <a:schemeClr val="accent2">
                  <a:lumMod val="40000"/>
                  <a:lumOff val="60000"/>
                </a:schemeClr>
              </a:solidFill>
            </a:rPr>
            <a:t>Top 5</a:t>
          </a:r>
          <a:r>
            <a:rPr lang="en-US" sz="1000" b="1" baseline="0">
              <a:solidFill>
                <a:schemeClr val="accent2">
                  <a:lumMod val="40000"/>
                  <a:lumOff val="60000"/>
                </a:schemeClr>
              </a:solidFill>
            </a:rPr>
            <a:t> Worst Selling Drinks</a:t>
          </a:r>
          <a:endParaRPr lang="en-US" sz="1000" b="1">
            <a:solidFill>
              <a:schemeClr val="accent2">
                <a:lumMod val="40000"/>
                <a:lumOff val="60000"/>
              </a:schemeClr>
            </a:solidFill>
          </a:endParaRPr>
        </a:p>
      </xdr:txBody>
    </xdr:sp>
    <xdr:clientData/>
  </xdr:twoCellAnchor>
  <xdr:twoCellAnchor>
    <xdr:from>
      <xdr:col>8</xdr:col>
      <xdr:colOff>112059</xdr:colOff>
      <xdr:row>27</xdr:row>
      <xdr:rowOff>18676</xdr:rowOff>
    </xdr:from>
    <xdr:to>
      <xdr:col>13</xdr:col>
      <xdr:colOff>56029</xdr:colOff>
      <xdr:row>35</xdr:row>
      <xdr:rowOff>177426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6CF7D36-CA5F-4469-8301-B4DDAA20D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306161</xdr:colOff>
      <xdr:row>26</xdr:row>
      <xdr:rowOff>188766</xdr:rowOff>
    </xdr:from>
    <xdr:to>
      <xdr:col>18</xdr:col>
      <xdr:colOff>453572</xdr:colOff>
      <xdr:row>35</xdr:row>
      <xdr:rowOff>158750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CF0F17E-EB5F-4AEA-977A-D6AB5B2C5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304800</xdr:colOff>
      <xdr:row>16</xdr:row>
      <xdr:rowOff>53627</xdr:rowOff>
    </xdr:from>
    <xdr:to>
      <xdr:col>16</xdr:col>
      <xdr:colOff>266700</xdr:colOff>
      <xdr:row>18</xdr:row>
      <xdr:rowOff>27319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BB7DCD98-B9C5-46FE-A0B2-AF2A1A944EE9}"/>
            </a:ext>
          </a:extLst>
        </xdr:cNvPr>
        <xdr:cNvSpPr txBox="1"/>
      </xdr:nvSpPr>
      <xdr:spPr>
        <a:xfrm>
          <a:off x="8229600" y="3101627"/>
          <a:ext cx="1790700" cy="354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>
              <a:solidFill>
                <a:schemeClr val="accent2">
                  <a:lumMod val="40000"/>
                  <a:lumOff val="60000"/>
                </a:schemeClr>
              </a:solidFill>
            </a:rPr>
            <a:t>Total Drinks Sold </a:t>
          </a:r>
          <a:r>
            <a:rPr lang="en-US" sz="1000" b="1" baseline="0">
              <a:solidFill>
                <a:schemeClr val="accent2">
                  <a:lumMod val="40000"/>
                  <a:lumOff val="60000"/>
                </a:schemeClr>
              </a:solidFill>
            </a:rPr>
            <a:t>by Category</a:t>
          </a:r>
          <a:endParaRPr lang="en-US" sz="1000" b="1">
            <a:solidFill>
              <a:schemeClr val="accent2">
                <a:lumMod val="40000"/>
                <a:lumOff val="60000"/>
              </a:schemeClr>
            </a:solidFill>
          </a:endParaRPr>
        </a:p>
      </xdr:txBody>
    </xdr:sp>
    <xdr:clientData/>
  </xdr:twoCellAnchor>
  <xdr:twoCellAnchor>
    <xdr:from>
      <xdr:col>13</xdr:col>
      <xdr:colOff>357607</xdr:colOff>
      <xdr:row>17</xdr:row>
      <xdr:rowOff>151190</xdr:rowOff>
    </xdr:from>
    <xdr:to>
      <xdr:col>18</xdr:col>
      <xdr:colOff>249552</xdr:colOff>
      <xdr:row>25</xdr:row>
      <xdr:rowOff>85823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0134302B-21A8-3994-707C-1C49B9295B86}"/>
            </a:ext>
          </a:extLst>
        </xdr:cNvPr>
        <xdr:cNvGrpSpPr/>
      </xdr:nvGrpSpPr>
      <xdr:grpSpPr>
        <a:xfrm>
          <a:off x="8251451" y="3389690"/>
          <a:ext cx="2928039" cy="1458633"/>
          <a:chOff x="8317786" y="3428244"/>
          <a:chExt cx="2953552" cy="1476775"/>
        </a:xfrm>
      </xdr:grpSpPr>
      <mc:AlternateContent xmlns:mc="http://schemas.openxmlformats.org/markup-compatibility/2006">
        <mc:Choice xmlns:cx2="http://schemas.microsoft.com/office/drawing/2015/10/21/chartex" Requires="cx2">
          <xdr:graphicFrame macro="">
            <xdr:nvGraphicFramePr>
              <xdr:cNvPr id="28" name="Chart 27">
                <a:extLst>
                  <a:ext uri="{FF2B5EF4-FFF2-40B4-BE49-F238E27FC236}">
                    <a16:creationId xmlns:a16="http://schemas.microsoft.com/office/drawing/2014/main" id="{C4A121D2-44A6-41F6-8995-D3FE86BC58DD}"/>
                  </a:ext>
                </a:extLst>
              </xdr:cNvPr>
              <xdr:cNvGraphicFramePr/>
            </xdr:nvGraphicFramePr>
            <xdr:xfrm>
              <a:off x="8317786" y="3428244"/>
              <a:ext cx="2953552" cy="1476775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7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8317786" y="3428244"/>
                <a:ext cx="2953552" cy="1476775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mc:AlternateContent xmlns:mc="http://schemas.openxmlformats.org/markup-compatibility/2006">
        <mc:Choice xmlns:cx2="http://schemas.microsoft.com/office/drawing/2015/10/21/chartex" Requires="cx2">
          <xdr:graphicFrame macro="">
            <xdr:nvGraphicFramePr>
              <xdr:cNvPr id="32" name="Chart 31">
                <a:extLst>
                  <a:ext uri="{FF2B5EF4-FFF2-40B4-BE49-F238E27FC236}">
                    <a16:creationId xmlns:a16="http://schemas.microsoft.com/office/drawing/2014/main" id="{3551D540-F9AE-4CA3-A206-BB373CE60D28}"/>
                  </a:ext>
                </a:extLst>
              </xdr:cNvPr>
              <xdr:cNvGraphicFramePr/>
            </xdr:nvGraphicFramePr>
            <xdr:xfrm>
              <a:off x="9948070" y="4445982"/>
              <a:ext cx="372608" cy="300868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8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9948070" y="4445982"/>
                <a:ext cx="372608" cy="300868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</xdr:grpSp>
    <xdr:clientData/>
  </xdr:twoCellAnchor>
  <xdr:twoCellAnchor>
    <xdr:from>
      <xdr:col>18</xdr:col>
      <xdr:colOff>596898</xdr:colOff>
      <xdr:row>16</xdr:row>
      <xdr:rowOff>45810</xdr:rowOff>
    </xdr:from>
    <xdr:to>
      <xdr:col>22</xdr:col>
      <xdr:colOff>340178</xdr:colOff>
      <xdr:row>18</xdr:row>
      <xdr:rowOff>17236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CA10ABB-4A53-4984-BA01-0269AB03050E}"/>
            </a:ext>
          </a:extLst>
        </xdr:cNvPr>
        <xdr:cNvSpPr txBox="1"/>
      </xdr:nvSpPr>
      <xdr:spPr>
        <a:xfrm>
          <a:off x="11618684" y="3130096"/>
          <a:ext cx="2192565" cy="3569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>
              <a:solidFill>
                <a:schemeClr val="accent2">
                  <a:lumMod val="40000"/>
                  <a:lumOff val="60000"/>
                </a:schemeClr>
              </a:solidFill>
            </a:rPr>
            <a:t>Time of Day </a:t>
          </a:r>
          <a:r>
            <a:rPr lang="en-US" sz="1000" b="1" baseline="0">
              <a:solidFill>
                <a:schemeClr val="accent2">
                  <a:lumMod val="40000"/>
                  <a:lumOff val="60000"/>
                </a:schemeClr>
              </a:solidFill>
            </a:rPr>
            <a:t> Trend for Total Orders</a:t>
          </a:r>
          <a:endParaRPr lang="en-US" sz="1000" b="1">
            <a:solidFill>
              <a:schemeClr val="accent2">
                <a:lumMod val="40000"/>
                <a:lumOff val="60000"/>
              </a:schemeClr>
            </a:solidFill>
          </a:endParaRPr>
        </a:p>
      </xdr:txBody>
    </xdr:sp>
    <xdr:clientData/>
  </xdr:twoCellAnchor>
  <xdr:twoCellAnchor>
    <xdr:from>
      <xdr:col>18</xdr:col>
      <xdr:colOff>259443</xdr:colOff>
      <xdr:row>17</xdr:row>
      <xdr:rowOff>85724</xdr:rowOff>
    </xdr:from>
    <xdr:to>
      <xdr:col>23</xdr:col>
      <xdr:colOff>485775</xdr:colOff>
      <xdr:row>25</xdr:row>
      <xdr:rowOff>88899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6" name="Chart 35">
              <a:extLst>
                <a:ext uri="{FF2B5EF4-FFF2-40B4-BE49-F238E27FC236}">
                  <a16:creationId xmlns:a16="http://schemas.microsoft.com/office/drawing/2014/main" id="{0845128A-C1E3-46ED-9453-B7D854E64A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32243" y="3324224"/>
              <a:ext cx="3274332" cy="1527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102053</xdr:colOff>
      <xdr:row>27</xdr:row>
      <xdr:rowOff>22679</xdr:rowOff>
    </xdr:from>
    <xdr:to>
      <xdr:col>23</xdr:col>
      <xdr:colOff>544286</xdr:colOff>
      <xdr:row>34</xdr:row>
      <xdr:rowOff>44904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7" name="datetime 1">
              <a:extLst>
                <a:ext uri="{FF2B5EF4-FFF2-40B4-BE49-F238E27FC236}">
                  <a16:creationId xmlns:a16="http://schemas.microsoft.com/office/drawing/2014/main" id="{7166665B-9E63-4CC6-88CF-1ECA00C592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tim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39209" y="5166179"/>
              <a:ext cx="2871108" cy="1355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4</xdr:col>
      <xdr:colOff>505505</xdr:colOff>
      <xdr:row>26</xdr:row>
      <xdr:rowOff>16784</xdr:rowOff>
    </xdr:from>
    <xdr:to>
      <xdr:col>7</xdr:col>
      <xdr:colOff>557213</xdr:colOff>
      <xdr:row>27</xdr:row>
      <xdr:rowOff>133350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DA4C6088-9A1F-89C1-A35C-704714ABC84A}"/>
            </a:ext>
          </a:extLst>
        </xdr:cNvPr>
        <xdr:cNvSpPr/>
      </xdr:nvSpPr>
      <xdr:spPr>
        <a:xfrm>
          <a:off x="2943905" y="4969784"/>
          <a:ext cx="1880508" cy="307066"/>
        </a:xfrm>
        <a:prstGeom prst="rect">
          <a:avLst/>
        </a:prstGeom>
        <a:solidFill>
          <a:srgbClr val="67463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505505</xdr:colOff>
      <xdr:row>16</xdr:row>
      <xdr:rowOff>102509</xdr:rowOff>
    </xdr:from>
    <xdr:to>
      <xdr:col>7</xdr:col>
      <xdr:colOff>557213</xdr:colOff>
      <xdr:row>18</xdr:row>
      <xdr:rowOff>28575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22E8EC8B-3856-4BEA-A9D7-FC035C6B03CE}"/>
            </a:ext>
          </a:extLst>
        </xdr:cNvPr>
        <xdr:cNvSpPr/>
      </xdr:nvSpPr>
      <xdr:spPr>
        <a:xfrm>
          <a:off x="2943905" y="3150509"/>
          <a:ext cx="1880508" cy="307066"/>
        </a:xfrm>
        <a:prstGeom prst="rect">
          <a:avLst/>
        </a:prstGeom>
        <a:solidFill>
          <a:srgbClr val="67463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505505</xdr:colOff>
      <xdr:row>6</xdr:row>
      <xdr:rowOff>131084</xdr:rowOff>
    </xdr:from>
    <xdr:to>
      <xdr:col>7</xdr:col>
      <xdr:colOff>557213</xdr:colOff>
      <xdr:row>8</xdr:row>
      <xdr:rowOff>57150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3A5F9F7B-69E9-4687-8924-3199C5A28A9A}"/>
            </a:ext>
          </a:extLst>
        </xdr:cNvPr>
        <xdr:cNvSpPr/>
      </xdr:nvSpPr>
      <xdr:spPr>
        <a:xfrm>
          <a:off x="2943905" y="1274084"/>
          <a:ext cx="1880508" cy="307066"/>
        </a:xfrm>
        <a:prstGeom prst="rect">
          <a:avLst/>
        </a:prstGeom>
        <a:solidFill>
          <a:srgbClr val="67463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609599</xdr:colOff>
      <xdr:row>6</xdr:row>
      <xdr:rowOff>114300</xdr:rowOff>
    </xdr:from>
    <xdr:to>
      <xdr:col>7</xdr:col>
      <xdr:colOff>466724</xdr:colOff>
      <xdr:row>8</xdr:row>
      <xdr:rowOff>85725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1A9A082C-96D5-4DF0-91A5-6FDAF835287D}"/>
            </a:ext>
          </a:extLst>
        </xdr:cNvPr>
        <xdr:cNvSpPr txBox="1"/>
      </xdr:nvSpPr>
      <xdr:spPr>
        <a:xfrm>
          <a:off x="3047999" y="1257300"/>
          <a:ext cx="1685925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bg1">
                  <a:lumMod val="95000"/>
                </a:schemeClr>
              </a:solidFill>
            </a:rPr>
            <a:t>Busiest</a:t>
          </a:r>
          <a:r>
            <a:rPr lang="en-US" sz="1200" b="1" baseline="0">
              <a:solidFill>
                <a:schemeClr val="bg1">
                  <a:lumMod val="95000"/>
                </a:schemeClr>
              </a:solidFill>
            </a:rPr>
            <a:t> Days &amp; Times</a:t>
          </a:r>
          <a:endParaRPr lang="en-US" sz="1200" b="1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4</xdr:col>
      <xdr:colOff>609599</xdr:colOff>
      <xdr:row>16</xdr:row>
      <xdr:rowOff>85725</xdr:rowOff>
    </xdr:from>
    <xdr:to>
      <xdr:col>7</xdr:col>
      <xdr:colOff>466724</xdr:colOff>
      <xdr:row>18</xdr:row>
      <xdr:rowOff>57150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1B5DED7D-1BC0-4065-929B-261BAF996680}"/>
            </a:ext>
          </a:extLst>
        </xdr:cNvPr>
        <xdr:cNvSpPr txBox="1"/>
      </xdr:nvSpPr>
      <xdr:spPr>
        <a:xfrm>
          <a:off x="3047999" y="3133725"/>
          <a:ext cx="1685925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bg1">
                  <a:lumMod val="95000"/>
                </a:schemeClr>
              </a:solidFill>
            </a:rPr>
            <a:t>Sales by Drink Category</a:t>
          </a:r>
        </a:p>
      </xdr:txBody>
    </xdr:sp>
    <xdr:clientData/>
  </xdr:twoCellAnchor>
  <xdr:twoCellAnchor>
    <xdr:from>
      <xdr:col>4</xdr:col>
      <xdr:colOff>609599</xdr:colOff>
      <xdr:row>26</xdr:row>
      <xdr:rowOff>0</xdr:rowOff>
    </xdr:from>
    <xdr:to>
      <xdr:col>7</xdr:col>
      <xdr:colOff>466724</xdr:colOff>
      <xdr:row>27</xdr:row>
      <xdr:rowOff>161925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871AC15B-ACF5-4C3F-BC1C-61FC966B7C2B}"/>
            </a:ext>
          </a:extLst>
        </xdr:cNvPr>
        <xdr:cNvSpPr txBox="1"/>
      </xdr:nvSpPr>
      <xdr:spPr>
        <a:xfrm>
          <a:off x="3047999" y="4953000"/>
          <a:ext cx="1685925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bg1">
                  <a:lumMod val="95000"/>
                </a:schemeClr>
              </a:solidFill>
            </a:rPr>
            <a:t>Best</a:t>
          </a:r>
          <a:r>
            <a:rPr lang="en-US" sz="1200" b="1" baseline="0">
              <a:solidFill>
                <a:schemeClr val="bg1">
                  <a:lumMod val="95000"/>
                </a:schemeClr>
              </a:solidFill>
            </a:rPr>
            <a:t> &amp; Worst Sellers</a:t>
          </a:r>
          <a:endParaRPr lang="en-US" sz="1200" b="1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4</xdr:col>
      <xdr:colOff>600074</xdr:colOff>
      <xdr:row>7</xdr:row>
      <xdr:rowOff>76200</xdr:rowOff>
    </xdr:from>
    <xdr:to>
      <xdr:col>7</xdr:col>
      <xdr:colOff>457200</xdr:colOff>
      <xdr:row>12</xdr:row>
      <xdr:rowOff>123825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B41EE813-94EB-4609-87BD-22960AFE34E0}"/>
            </a:ext>
          </a:extLst>
        </xdr:cNvPr>
        <xdr:cNvSpPr txBox="1"/>
      </xdr:nvSpPr>
      <xdr:spPr>
        <a:xfrm>
          <a:off x="3038474" y="1409700"/>
          <a:ext cx="1685926" cy="1000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>
              <a:solidFill>
                <a:schemeClr val="accent1">
                  <a:lumMod val="40000"/>
                  <a:lumOff val="60000"/>
                </a:schemeClr>
              </a:solidFill>
            </a:rPr>
            <a:t>MONTHS</a:t>
          </a:r>
        </a:p>
        <a:p>
          <a:pPr algn="ctr"/>
          <a:r>
            <a:rPr lang="en-US" sz="1000" b="0">
              <a:solidFill>
                <a:schemeClr val="accent2"/>
              </a:solidFill>
            </a:rPr>
            <a:t>Most Proftiable </a:t>
          </a:r>
          <a:r>
            <a:rPr lang="en-US" sz="1000" b="0">
              <a:solidFill>
                <a:schemeClr val="bg1"/>
              </a:solidFill>
            </a:rPr>
            <a:t>months were </a:t>
          </a:r>
          <a:r>
            <a:rPr lang="en-US" sz="1000" b="0">
              <a:solidFill>
                <a:schemeClr val="accent5">
                  <a:lumMod val="40000"/>
                  <a:lumOff val="60000"/>
                </a:schemeClr>
              </a:solidFill>
            </a:rPr>
            <a:t>April</a:t>
          </a:r>
          <a:r>
            <a:rPr lang="en-US" sz="1000" b="0" baseline="0">
              <a:solidFill>
                <a:schemeClr val="accent5">
                  <a:lumMod val="40000"/>
                  <a:lumOff val="60000"/>
                </a:schemeClr>
              </a:solidFill>
            </a:rPr>
            <a:t> &amp; May</a:t>
          </a:r>
          <a:endParaRPr lang="en-US" sz="1000" b="0">
            <a:solidFill>
              <a:schemeClr val="accent5">
                <a:lumMod val="40000"/>
                <a:lumOff val="60000"/>
              </a:schemeClr>
            </a:solidFill>
          </a:endParaRPr>
        </a:p>
      </xdr:txBody>
    </xdr:sp>
    <xdr:clientData/>
  </xdr:twoCellAnchor>
  <xdr:twoCellAnchor>
    <xdr:from>
      <xdr:col>4</xdr:col>
      <xdr:colOff>600074</xdr:colOff>
      <xdr:row>11</xdr:row>
      <xdr:rowOff>38100</xdr:rowOff>
    </xdr:from>
    <xdr:to>
      <xdr:col>7</xdr:col>
      <xdr:colOff>457200</xdr:colOff>
      <xdr:row>16</xdr:row>
      <xdr:rowOff>85725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3A240AC-2C40-495D-918B-92BCC2206B71}"/>
            </a:ext>
          </a:extLst>
        </xdr:cNvPr>
        <xdr:cNvSpPr txBox="1"/>
      </xdr:nvSpPr>
      <xdr:spPr>
        <a:xfrm>
          <a:off x="3038474" y="2133600"/>
          <a:ext cx="1685926" cy="1000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>
              <a:solidFill>
                <a:srgbClr val="F9EF67"/>
              </a:solidFill>
            </a:rPr>
            <a:t>DAYS</a:t>
          </a:r>
        </a:p>
        <a:p>
          <a:pPr algn="ctr"/>
          <a:r>
            <a:rPr lang="en-US" sz="1000" b="0">
              <a:solidFill>
                <a:schemeClr val="tx2">
                  <a:lumMod val="50000"/>
                  <a:lumOff val="50000"/>
                </a:schemeClr>
              </a:solidFill>
            </a:rPr>
            <a:t>Highest</a:t>
          </a:r>
          <a:r>
            <a:rPr lang="en-US" sz="1000" b="0" baseline="0">
              <a:solidFill>
                <a:schemeClr val="bg1"/>
              </a:solidFill>
            </a:rPr>
            <a:t> revenue days are </a:t>
          </a:r>
          <a:r>
            <a:rPr lang="en-US" sz="1000" b="0" baseline="0">
              <a:solidFill>
                <a:srgbClr val="F9EF67"/>
              </a:solidFill>
            </a:rPr>
            <a:t>the weekends </a:t>
          </a:r>
          <a:r>
            <a:rPr lang="en-US" sz="1000" b="0" baseline="0">
              <a:solidFill>
                <a:schemeClr val="bg1"/>
              </a:solidFill>
            </a:rPr>
            <a:t>&amp; middle of the week</a:t>
          </a:r>
          <a:endParaRPr lang="en-US" sz="1000" b="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9524</xdr:colOff>
      <xdr:row>18</xdr:row>
      <xdr:rowOff>85725</xdr:rowOff>
    </xdr:from>
    <xdr:to>
      <xdr:col>7</xdr:col>
      <xdr:colOff>438150</xdr:colOff>
      <xdr:row>24</xdr:row>
      <xdr:rowOff>123825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35B20D8B-DE1F-41BF-9403-FD2A669EFAD5}"/>
            </a:ext>
          </a:extLst>
        </xdr:cNvPr>
        <xdr:cNvSpPr txBox="1"/>
      </xdr:nvSpPr>
      <xdr:spPr>
        <a:xfrm>
          <a:off x="3057524" y="3514725"/>
          <a:ext cx="1647826" cy="1181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>
              <a:solidFill>
                <a:schemeClr val="accent5">
                  <a:lumMod val="60000"/>
                  <a:lumOff val="40000"/>
                </a:schemeClr>
              </a:solidFill>
            </a:rPr>
            <a:t>CATEGORY</a:t>
          </a:r>
        </a:p>
        <a:p>
          <a:pPr algn="ctr"/>
          <a:r>
            <a:rPr lang="en-US" sz="1000" b="1" baseline="0">
              <a:solidFill>
                <a:srgbClr val="0070C0"/>
              </a:solidFill>
            </a:rPr>
            <a:t>Espresso Category  </a:t>
          </a:r>
          <a:r>
            <a:rPr lang="en-US" sz="1000" b="0" baseline="0">
              <a:solidFill>
                <a:schemeClr val="bg1"/>
              </a:solidFill>
            </a:rPr>
            <a:t>contributes to </a:t>
          </a:r>
          <a:r>
            <a:rPr lang="en-US" sz="1000" b="0" baseline="0">
              <a:solidFill>
                <a:srgbClr val="FF0000"/>
              </a:solidFill>
            </a:rPr>
            <a:t>maximum</a:t>
          </a:r>
          <a:r>
            <a:rPr lang="en-US" sz="1000" b="0" baseline="0">
              <a:solidFill>
                <a:schemeClr val="bg1"/>
              </a:solidFill>
            </a:rPr>
            <a:t> sales &amp; orders</a:t>
          </a:r>
        </a:p>
        <a:p>
          <a:pPr algn="ctr"/>
          <a:endParaRPr lang="en-US" sz="1000" b="0" baseline="0">
            <a:solidFill>
              <a:schemeClr val="bg1"/>
            </a:solidFill>
          </a:endParaRPr>
        </a:p>
        <a:p>
          <a:pPr algn="ctr"/>
          <a:r>
            <a:rPr lang="en-US" sz="1000" b="1" baseline="0">
              <a:solidFill>
                <a:srgbClr val="FFC000"/>
              </a:solidFill>
            </a:rPr>
            <a:t>Blended Category </a:t>
          </a:r>
          <a:r>
            <a:rPr lang="en-US" sz="1000" b="0" baseline="0">
              <a:solidFill>
                <a:schemeClr val="bg1"/>
              </a:solidFill>
            </a:rPr>
            <a:t>accounts for only </a:t>
          </a:r>
          <a:r>
            <a:rPr lang="en-US" sz="1000" b="0" baseline="0">
              <a:solidFill>
                <a:srgbClr val="FF6699"/>
              </a:solidFill>
            </a:rPr>
            <a:t>1%</a:t>
          </a:r>
          <a:r>
            <a:rPr lang="en-US" sz="1000" b="0" baseline="0">
              <a:solidFill>
                <a:schemeClr val="bg1"/>
              </a:solidFill>
            </a:rPr>
            <a:t> of total sales</a:t>
          </a:r>
          <a:endParaRPr lang="en-US" sz="1000" b="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19050</xdr:colOff>
      <xdr:row>27</xdr:row>
      <xdr:rowOff>133349</xdr:rowOff>
    </xdr:from>
    <xdr:to>
      <xdr:col>7</xdr:col>
      <xdr:colOff>409576</xdr:colOff>
      <xdr:row>35</xdr:row>
      <xdr:rowOff>133350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8D504A50-75D5-4F27-81B2-CF3010FB0182}"/>
            </a:ext>
          </a:extLst>
        </xdr:cNvPr>
        <xdr:cNvSpPr txBox="1"/>
      </xdr:nvSpPr>
      <xdr:spPr>
        <a:xfrm>
          <a:off x="3067050" y="5276849"/>
          <a:ext cx="1609726" cy="15240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>
              <a:solidFill>
                <a:schemeClr val="accent6">
                  <a:lumMod val="60000"/>
                  <a:lumOff val="40000"/>
                </a:schemeClr>
              </a:solidFill>
            </a:rPr>
            <a:t>BEST</a:t>
          </a:r>
        </a:p>
        <a:p>
          <a:pPr algn="ctr"/>
          <a:r>
            <a:rPr lang="en-US" sz="1000" b="1" baseline="0">
              <a:solidFill>
                <a:schemeClr val="accent2">
                  <a:lumMod val="40000"/>
                  <a:lumOff val="60000"/>
                </a:schemeClr>
              </a:solidFill>
            </a:rPr>
            <a:t>Cappuccinos &amp; Cold Brews </a:t>
          </a:r>
          <a:r>
            <a:rPr lang="en-US" sz="1000" b="0" baseline="0">
              <a:solidFill>
                <a:schemeClr val="bg1"/>
              </a:solidFill>
            </a:rPr>
            <a:t>are the revenue drivers</a:t>
          </a:r>
        </a:p>
        <a:p>
          <a:pPr algn="ctr"/>
          <a:endParaRPr lang="en-US" sz="700" b="0" baseline="0">
            <a:solidFill>
              <a:schemeClr val="bg1"/>
            </a:solidFill>
          </a:endParaRPr>
        </a:p>
        <a:p>
          <a:pPr algn="ctr"/>
          <a:r>
            <a:rPr lang="en-US" sz="1000" b="1" baseline="0">
              <a:solidFill>
                <a:srgbClr val="FF0000"/>
              </a:solidFill>
            </a:rPr>
            <a:t>WORST</a:t>
          </a:r>
        </a:p>
        <a:p>
          <a:pPr algn="ctr"/>
          <a:r>
            <a:rPr lang="en-US" sz="1000" b="1" baseline="0">
              <a:solidFill>
                <a:srgbClr val="CF7215"/>
              </a:solidFill>
            </a:rPr>
            <a:t>Frozen Mochas, Peach Tea Refreshers, &amp; Iced Matchas </a:t>
          </a:r>
          <a:r>
            <a:rPr lang="en-US" sz="1000" b="0" baseline="0">
              <a:solidFill>
                <a:schemeClr val="bg1"/>
              </a:solidFill>
            </a:rPr>
            <a:t>are ordered considerably less</a:t>
          </a:r>
          <a:endParaRPr lang="en-US" sz="1000" b="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174576</xdr:colOff>
      <xdr:row>1</xdr:row>
      <xdr:rowOff>166687</xdr:rowOff>
    </xdr:from>
    <xdr:to>
      <xdr:col>7</xdr:col>
      <xdr:colOff>32996</xdr:colOff>
      <xdr:row>5</xdr:row>
      <xdr:rowOff>25863</xdr:rowOff>
    </xdr:to>
    <xdr:sp macro="" textlink="KPIs!B4">
      <xdr:nvSpPr>
        <xdr:cNvPr id="58" name="TextBox 57">
          <a:extLst>
            <a:ext uri="{FF2B5EF4-FFF2-40B4-BE49-F238E27FC236}">
              <a16:creationId xmlns:a16="http://schemas.microsoft.com/office/drawing/2014/main" id="{6D53786F-A919-45F0-8D75-086CCCED6EB5}"/>
            </a:ext>
          </a:extLst>
        </xdr:cNvPr>
        <xdr:cNvSpPr txBox="1"/>
      </xdr:nvSpPr>
      <xdr:spPr>
        <a:xfrm>
          <a:off x="3210670" y="357187"/>
          <a:ext cx="1072857" cy="62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r>
            <a:rPr lang="en-US" sz="1800" b="1" i="0" u="none" strike="noStrike">
              <a:solidFill>
                <a:schemeClr val="bg1">
                  <a:lumMod val="85000"/>
                </a:schemeClr>
              </a:solidFill>
              <a:latin typeface="Dubai Medium" panose="020F0502020204030204" pitchFamily="34" charset="-78"/>
              <a:ea typeface="HGSGothicE" panose="020B0400000000000000" pitchFamily="34" charset="-128"/>
              <a:cs typeface="Dubai Medium" panose="020F0502020204030204" pitchFamily="34" charset="-78"/>
            </a:rPr>
            <a:t>FY25</a:t>
          </a:r>
          <a:endParaRPr lang="en-US" sz="1800" b="1">
            <a:solidFill>
              <a:schemeClr val="bg1">
                <a:lumMod val="85000"/>
              </a:schemeClr>
            </a:solidFill>
            <a:latin typeface="Dubai Medium" panose="020F0502020204030204" pitchFamily="34" charset="-78"/>
            <a:ea typeface="HGSGothicE" panose="020B0400000000000000" pitchFamily="34" charset="-128"/>
            <a:cs typeface="Dubai Medium" panose="020F0502020204030204" pitchFamily="34" charset="-78"/>
          </a:endParaRPr>
        </a:p>
      </xdr:txBody>
    </xdr:sp>
    <xdr:clientData/>
  </xdr:twoCellAnchor>
  <xdr:twoCellAnchor>
    <xdr:from>
      <xdr:col>5</xdr:col>
      <xdr:colOff>117726</xdr:colOff>
      <xdr:row>3</xdr:row>
      <xdr:rowOff>92509</xdr:rowOff>
    </xdr:from>
    <xdr:to>
      <xdr:col>6</xdr:col>
      <xdr:colOff>363876</xdr:colOff>
      <xdr:row>5</xdr:row>
      <xdr:rowOff>123610</xdr:rowOff>
    </xdr:to>
    <xdr:sp macro="" textlink="KPIs!B4">
      <xdr:nvSpPr>
        <xdr:cNvPr id="59" name="TextBox 58">
          <a:extLst>
            <a:ext uri="{FF2B5EF4-FFF2-40B4-BE49-F238E27FC236}">
              <a16:creationId xmlns:a16="http://schemas.microsoft.com/office/drawing/2014/main" id="{38D75959-3201-45F4-BD46-090AD0D06D0A}"/>
            </a:ext>
          </a:extLst>
        </xdr:cNvPr>
        <xdr:cNvSpPr txBox="1"/>
      </xdr:nvSpPr>
      <xdr:spPr>
        <a:xfrm>
          <a:off x="3153820" y="664009"/>
          <a:ext cx="853369" cy="4121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r>
            <a:rPr lang="en-US" sz="1800" b="1" i="0" u="none" strike="noStrike">
              <a:solidFill>
                <a:schemeClr val="bg1">
                  <a:lumMod val="85000"/>
                </a:schemeClr>
              </a:solidFill>
              <a:latin typeface="Dubai Medium" panose="020F0502020204030204" pitchFamily="34" charset="-78"/>
              <a:ea typeface="HGSGothicE" panose="020B0400000000000000" pitchFamily="34" charset="-128"/>
              <a:cs typeface="Dubai Medium" panose="020F0502020204030204" pitchFamily="34" charset="-78"/>
            </a:rPr>
            <a:t>SALES</a:t>
          </a:r>
          <a:endParaRPr lang="en-US" sz="1800" b="1">
            <a:solidFill>
              <a:schemeClr val="bg1">
                <a:lumMod val="85000"/>
              </a:schemeClr>
            </a:solidFill>
            <a:latin typeface="Dubai Medium" panose="020F0502020204030204" pitchFamily="34" charset="-78"/>
            <a:ea typeface="HGSGothicE" panose="020B0400000000000000" pitchFamily="34" charset="-128"/>
            <a:cs typeface="Dubai Medium" panose="020F0502020204030204" pitchFamily="34" charset="-78"/>
          </a:endParaRPr>
        </a:p>
      </xdr:txBody>
    </xdr:sp>
    <xdr:clientData/>
  </xdr:twoCellAnchor>
  <xdr:twoCellAnchor editAs="oneCell">
    <xdr:from>
      <xdr:col>6</xdr:col>
      <xdr:colOff>455742</xdr:colOff>
      <xdr:row>0</xdr:row>
      <xdr:rowOff>157309</xdr:rowOff>
    </xdr:from>
    <xdr:to>
      <xdr:col>7</xdr:col>
      <xdr:colOff>586407</xdr:colOff>
      <xdr:row>6</xdr:row>
      <xdr:rowOff>125297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2C7764F1-8C44-4770-EF35-5593976C9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2867" y="157309"/>
          <a:ext cx="741853" cy="111098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or Pinto" refreshedDate="45817.614207638886" createdVersion="8" refreshedVersion="8" minRefreshableVersion="3" recordCount="2501" xr:uid="{8ED21874-1326-400E-B4E0-77E77478F51F}">
  <cacheSource type="worksheet">
    <worksheetSource ref="A1:L1048576" sheet="cleaned_sales"/>
  </cacheSource>
  <cacheFields count="12">
    <cacheField name="transaction_id" numFmtId="0">
      <sharedItems containsBlank="1" count="2501">
        <s v="851e4fe8-3a65-40b5-b972-5caffea42063"/>
        <s v="9a36e49e-a99c-406e-ab8e-b99553663145"/>
        <s v="f3377b9e-e605-47ef-be74-47a2a672d32f"/>
        <s v="c1cb8d69-8fa7-4dec-a5a6-1a06a8422325"/>
        <s v="d3f8b32d-48e2-4143-bb1e-aa6ed19b1b23"/>
        <s v="e324f5db-6850-48bf-b5c3-e7f5583d2337"/>
        <s v="b1f4e511-e6f9-4201-a478-03a1fb4a0283"/>
        <s v="8c9bcaa6-07aa-440c-9762-0a6f6f24564d"/>
        <s v="972bcd8d-67fe-4003-a5b1-ad19c8b93543"/>
        <s v="6f242a0f-2588-41bb-ad32-a7c68b64612c"/>
        <s v="61e72ff5-8cf5-4927-889a-10a317ef71fc"/>
        <s v="12a34b04-a15e-4dba-a82c-3bb2583f66bd"/>
        <s v="7b5fb427-8fd1-4c4e-83d2-a7ca377533ab"/>
        <s v="af88239f-d4a3-418d-ac08-f40119271805"/>
        <s v="874c146c-cea6-4978-b0b6-9f93c438c125"/>
        <s v="c01ba459-ec7f-4c2e-bb00-59ff563bf6e0"/>
        <s v="445d3231-c6f7-4c83-b129-97afd7e305d5"/>
        <s v="cbd93d47-966d-402f-bd98-03952621b899"/>
        <s v="a0443dc9-459b-456f-824f-df53d98a1a6f"/>
        <s v="f58f9bdd-d520-4ef5-878a-4dcbdac97c5a"/>
        <s v="01aadb80-0040-4b20-b946-ad23c098e2b4"/>
        <s v="640324f0-99b3-41a6-af2a-e2fd838edbe4"/>
        <s v="0e1e5ebd-ff99-4e31-9006-e0eb63a84422"/>
        <s v="80ff8beb-631e-4726-8364-9c91faca60d4"/>
        <s v="d076ddad-317e-43a4-ab16-b1fd14ca728c"/>
        <s v="dabd385c-d2c5-49ab-b830-aa05d2d4dd05"/>
        <s v="871eb65c-600c-4bc0-90f3-f41ff2020876"/>
        <s v="4b045067-1481-496b-877c-bc8ca5f604d7"/>
        <s v="5246cc34-bcdb-4579-9b9b-318b12bacc10"/>
        <s v="dce6ea64-2d5c-4588-860e-35b66864fe6b"/>
        <s v="f30d6ea3-951c-4200-9f30-f2f53226786f"/>
        <s v="0ce06819-24c6-4f93-a081-9bf56940240c"/>
        <s v="4526aeed-47a0-4cda-a333-639f387364c1"/>
        <s v="994d4c03-7154-44b9-b0ce-68ab7ec9ef95"/>
        <s v="f163ebe1-b6dd-4f35-8ee5-03e3298d4c45"/>
        <s v="c351c359-6739-4010-b9dc-86a923c560d2"/>
        <s v="231f1676-98a7-477b-a149-90edabe07080"/>
        <s v="bef0e0f1-1791-4e3c-8c75-70cc8e32ebbf"/>
        <s v="79613250-d375-4185-a019-89d1b998d301"/>
        <s v="293572d3-fb63-43cb-8c35-bf2dec4fa141"/>
        <s v="c4e49929-1119-4b23-9a0f-7242eeb7591f"/>
        <s v="8623a5ca-efc3-4842-a5b4-11ed05d1f737"/>
        <s v="31fd1e5e-f865-41ef-9131-45d24346cce5"/>
        <s v="efef1246-16d4-42f7-bb6b-c3b774309740"/>
        <s v="b704eced-5b9d-442d-906f-6bc0ee6f5a9c"/>
        <s v="f605070b-ea73-4391-9840-f42533decf96"/>
        <s v="14433a8e-ed5a-4ddc-8b70-80c27799f25b"/>
        <s v="e62c54bb-ff01-4f14-997b-d00e34757171"/>
        <s v="9a596f63-141e-4659-9a06-2a0ead938d1a"/>
        <s v="c016215d-3807-4f3a-9cd4-aa85613c826a"/>
        <s v="ab6d0f79-fac3-48c1-8367-4372d33e2b2c"/>
        <s v="92ccadb2-8bce-4c24-bee9-58ac77bd00de"/>
        <s v="37df79d8-30bd-473a-9f0b-2be660404c51"/>
        <s v="4bf66063-8b91-4e2d-aaf9-ee3ee432d37d"/>
        <s v="f613aed3-b9da-42b4-8c97-560197b1afbd"/>
        <s v="240ed1db-0c3b-4dd8-92b1-9d01942caa0c"/>
        <s v="f91bad40-0b02-4156-82a0-f6e94b44aa71"/>
        <s v="feb3a855-48e6-4273-8680-13786e607c2f"/>
        <s v="400840cb-ae9a-4f14-b473-b11a73a524c1"/>
        <s v="1bb868d5-88c0-43d7-b86c-014f65fae4a1"/>
        <s v="ca7ad5f3-bdac-4371-b694-9bb0e7b0e27d"/>
        <s v="2fc82f4d-ea48-4dae-ab99-f902836d943f"/>
        <s v="179ee93b-a399-4919-a956-8d7dd57e4322"/>
        <s v="8947494f-96c8-4002-9215-2070e4eea1bc"/>
        <s v="42d757a8-3181-449e-a0d6-04221a32d219"/>
        <s v="9290a83a-2bef-4363-ab7c-7396f942fcb2"/>
        <s v="c8ce14bb-7dc6-4851-946a-537bbc0b55fe"/>
        <s v="c2045288-3bde-4b66-b01c-3f0c9b43324c"/>
        <s v="d2924079-dfee-44b1-bb4c-0646d38a9b74"/>
        <s v="83eab8b5-d91b-4378-9d6f-affbe06bae1f"/>
        <s v="688e8d5d-5185-4418-bef4-4a33ae78dd3f"/>
        <s v="731bd233-c011-4674-928a-77e53a99bbcb"/>
        <s v="b3ebf780-c91d-45c7-be29-d9a105ddffbf"/>
        <s v="671cae75-6dbe-434e-a2fb-8131b81c5f50"/>
        <s v="7a7342fc-741d-4857-9e76-7433fe956f4a"/>
        <s v="7f184a88-f02d-41dd-9c64-34ef6714aea1"/>
        <s v="cebf3ea4-c7a6-4982-84ad-d36e67b3a154"/>
        <s v="c3b8a22b-5d76-4bc4-83f5-4e71cadafd4a"/>
        <s v="a8ae5c67-1598-403e-a4c4-e6ca8a661d77"/>
        <s v="596bf99f-a111-4bb1-b952-0c712e31e772"/>
        <s v="64b30768-fdfd-484e-9610-7d9028c27491"/>
        <s v="c6fc40c3-03cc-4a33-9db4-d496a8d89b3d"/>
        <s v="1adac950-efe3-455d-b281-1822fd26ce31"/>
        <s v="bb84711f-267c-4754-91c6-485467a9cca9"/>
        <s v="2c99562c-efe3-4150-8524-a1bea6bbb51c"/>
        <s v="915fbbf9-53cf-4f73-a384-bb95921409e1"/>
        <s v="f473c022-981b-49f9-8145-419c74ebfa0d"/>
        <s v="ae8e8200-c5c7-44b4-88c5-3b179733b490"/>
        <s v="8ab72eb9-9be4-42ac-9f99-91336e11edc4"/>
        <s v="f3fd80f2-0423-493f-9e3a-564a8bf63e19"/>
        <s v="d9d2c703-09ac-4ba5-ab28-73e6e465aed7"/>
        <s v="b1195d16-9aec-419f-b38e-f31f08ae64bb"/>
        <s v="6ee2f9bf-8ad3-43b1-977d-d689a98d61ec"/>
        <s v="40328c40-b100-4314-b77c-ff4c99252280"/>
        <s v="4c52b95c-2146-47b4-a5fb-9e9a4ab7d5e0"/>
        <s v="9c174363-bc44-4b36-989c-568d5674e177"/>
        <s v="1581f33e-a5b3-4959-90e6-81fda127f663"/>
        <s v="81edceb3-8bb2-4f15-a045-d9e673ad562d"/>
        <s v="092a2783-e9b5-4a89-804c-f6e6cf6d28c3"/>
        <s v="ec7448f9-5b60-47b0-9777-676070fff474"/>
        <s v="72948c64-66d2-40a7-8b41-8bdfe52b9187"/>
        <s v="f8dc2c64-c4e4-4753-8a0d-9af8322c519f"/>
        <s v="73b6b143-9d96-46dd-af14-5b3606b63727"/>
        <s v="9d30b0f7-f6a9-4c38-93f7-4636c7be5406"/>
        <s v="761eb3ac-f92d-431d-a9e7-bb4fa0b8bebf"/>
        <s v="8abefd88-626c-4a12-be12-9751883e153f"/>
        <s v="6fbc2464-ea52-4c69-9318-84729fa6f3ea"/>
        <s v="d64894cd-2766-4e92-9873-6d60b7f23862"/>
        <s v="32371f14-93a9-41f4-8420-3c0c51f323e6"/>
        <s v="a4afade6-ca60-4b2d-89c6-28ddbff090b9"/>
        <s v="660a3bdb-002a-46c6-863e-3610ae7ae52a"/>
        <s v="3ccb9897-cadb-41c4-a00d-1e18aeadc03f"/>
        <s v="07a7611d-e20d-4100-84f2-a0dbb20c651e"/>
        <s v="fe95c8c9-c16c-493f-9c40-5fa3de2752ba"/>
        <s v="af844b8f-54f5-42f0-9e9a-1e40ba49ccd5"/>
        <s v="1ff49019-ac4a-4701-87d7-a39309cf1063"/>
        <s v="c743d9f1-2d08-413f-8ab1-71e0e6571d38"/>
        <s v="404f04e4-44b0-4797-9fe1-271fda3c3beb"/>
        <s v="97f5d628-75ef-4169-a4a7-02798609a880"/>
        <s v="d0b2b078-d393-4f3e-9a5f-838f23ee4016"/>
        <s v="a24a7b89-3f22-4d74-a367-b5632f894e9b"/>
        <s v="937838f9-bd46-4b37-885f-3b06aefb886b"/>
        <s v="ddca9cc3-d48f-46c5-a431-d4a9ca1ef8d9"/>
        <s v="f5e1ab65-8bd2-46cc-b1cf-3224f0cb8112"/>
        <s v="57166f35-1a64-4ed2-af3d-c5a892958d18"/>
        <s v="ae372e39-af39-4095-9461-1ef142bf18d2"/>
        <s v="567fd2e9-c2f1-4bfc-8875-53632fc52298"/>
        <s v="e9f8e115-2d8a-42cc-bbb9-bc20eea21c48"/>
        <s v="935046f4-f7f8-4118-aaed-0848639a851f"/>
        <s v="de4b2801-38be-418f-96d0-d89df2314c7d"/>
        <s v="c81c597a-9ba1-4be2-879d-19c357e4267e"/>
        <s v="fdce4f12-dc46-46c7-b93a-cfff1a2b2339"/>
        <s v="6426f2e5-b5ea-4220-8f57-cd9e1b309e97"/>
        <s v="7d5887a5-a554-4394-b39d-ea6f06919b1d"/>
        <s v="d9a19ca8-f317-4bab-a2e3-2fa7f4cd6362"/>
        <s v="c1886c58-5208-42d3-9c21-592004007c5d"/>
        <s v="42ff3b13-d32a-47d1-898c-cdd7ae1b3c1a"/>
        <s v="9f88be6e-a0cc-4aff-8e7e-9ac831b4709c"/>
        <s v="d3073295-8326-42dd-a4d4-79e7ace8c3d1"/>
        <s v="e9f410c9-1cfa-48a2-9517-fa40ed233795"/>
        <s v="32fb59fd-0c00-48ff-aa31-4f1d7bf7bf91"/>
        <s v="3c6bad34-94fc-412b-9567-cd27b4664f33"/>
        <s v="5d3dc371-d6ac-4d84-9604-c33209a61674"/>
        <s v="4b2ca54d-5343-4238-9694-c02c4ebd9823"/>
        <s v="33c9bfa1-53e8-4b79-93dd-8cf853a70e7d"/>
        <s v="9e8fa807-5db9-4490-ac6b-2108ba9b519a"/>
        <s v="ba53d4ca-79d1-4cbd-ab63-48f4d14a3950"/>
        <s v="cc7e66de-3cf7-426e-98ed-c1e686474182"/>
        <s v="041c4ba3-0bb9-4921-913b-e62ed9ffcacd"/>
        <s v="2651daa3-d8bb-4c4e-b3e6-270444087b43"/>
        <s v="4892111c-1bee-4909-8d68-f11ca4b0190d"/>
        <s v="c6bdce43-0902-4afd-964e-9cd4cade4865"/>
        <s v="877a71fc-9d9f-4eb3-a207-db6374e5e611"/>
        <s v="8612944f-977b-4e96-b232-398b1f3c4a38"/>
        <s v="d5bccd83-bb85-4c91-9ae5-fbbc0f657cc9"/>
        <s v="5c699e1f-458c-441d-81b8-d47e7a5f1d32"/>
        <s v="8ecc4bd9-86db-41b4-83a6-4431d83e6704"/>
        <s v="e3e32e42-29ac-42f0-a6f6-290a592b4112"/>
        <s v="e9b3589c-cf21-49f1-8eb2-32b854b56b05"/>
        <s v="f49eaaa3-0ef1-47f7-aa84-6c2c6d9b5aa8"/>
        <s v="6a5f09cb-81a6-43db-9564-a7bdc5de72fb"/>
        <s v="478fcedd-7134-4dec-89f6-53a97324c2bb"/>
        <s v="b4c313eb-7e22-4d5c-a362-53032ae72b5d"/>
        <s v="e4a6da33-bda5-4100-bbaf-f9ca565854d5"/>
        <s v="bb9e88f8-56eb-483a-a1d6-0cf18a95e0d8"/>
        <s v="dde630e0-cbee-4346-9d1c-153ef6ebcacf"/>
        <s v="49bc819e-9d18-4608-9771-8c05b671f1b2"/>
        <s v="9d482c49-f53f-42d3-8df6-720520ff622c"/>
        <s v="b174429c-cffa-4e4d-953e-09baf7b6e34b"/>
        <s v="eebd342d-22d9-4b18-8680-55f355114558"/>
        <s v="27ebe3a5-0af9-4a16-8a16-4306e1eadd41"/>
        <s v="9619cf44-3ac5-424f-a3a0-51e85f5c6553"/>
        <s v="3c861a6a-f55d-48b9-929f-9fa53b6a38cf"/>
        <s v="fdbf4aa4-e211-4c10-9368-c594e09b6f17"/>
        <s v="513f9d0f-de55-4a06-9373-56f2cc9fb7d4"/>
        <s v="7b03f61b-5705-433e-92f0-2148016d0426"/>
        <s v="6cf98cc8-a20c-4fea-a227-ac14343f5341"/>
        <s v="48ae4aba-19b1-4ec8-ae97-38692ea151aa"/>
        <s v="9dedb853-8658-42e5-8512-3413d9e323be"/>
        <s v="b77c1be6-febe-46a6-9eb5-d8d29620818d"/>
        <s v="b0bb79d9-d9b0-4417-b68d-69797fe4c461"/>
        <s v="e61c4368-72f1-4318-ac4e-77f738da98b0"/>
        <s v="4aec4d62-f30f-45b6-b828-072570e98f08"/>
        <s v="21366a4d-01a1-496e-bf34-d88926530bd4"/>
        <s v="b424a7a0-bd1e-4e72-bc1b-321783eb9e95"/>
        <s v="f31fbee0-358a-4854-89b4-af175e6bed7a"/>
        <s v="d045f17e-ce2d-4215-b7eb-9827869ca44f"/>
        <s v="1b19b829-d0fc-4577-8ec7-56748b19f320"/>
        <s v="2054e592-101b-4c72-961a-4a6930bf9bd2"/>
        <s v="a528698b-d756-4927-a0f0-200824a994d7"/>
        <s v="0f199b92-17b4-46d0-9fc2-e9524e0bec8f"/>
        <s v="8503e3b7-1700-4953-a2ae-f5080213d090"/>
        <s v="34368737-28ff-4490-bd52-5a4e432c03e4"/>
        <s v="8852c78e-0633-4286-9852-62b176935d1f"/>
        <s v="b4c7573a-84c8-4c23-a76e-34be78bec228"/>
        <s v="2e401311-c973-484e-ad4c-041374be3766"/>
        <s v="42a5af9b-5223-46bb-b6d9-d64d7ae67ecf"/>
        <s v="4400592c-a0b3-45c7-8fe1-f0505cf9d973"/>
        <s v="923b6567-dcdc-414f-a79e-04e761003856"/>
        <s v="1719944c-9e5d-431a-a477-536f534fa89b"/>
        <s v="bded3f17-ab76-4aa9-9ad9-5c71c688599b"/>
        <s v="3db8014a-8dc5-4246-a85d-938be64f8ec0"/>
        <s v="de78c603-8ca3-4793-8d97-bade647a96e9"/>
        <s v="a53a43d6-1ef5-40d6-b5d9-89367085770f"/>
        <s v="370ebb11-affe-402e-b508-e10c1035ddda"/>
        <s v="379f0075-ba72-486e-b79a-0c86c986b3e4"/>
        <s v="2fa76c80-f774-4c4b-9522-496ea7c809be"/>
        <s v="2e89bdbd-5369-4c45-877e-0371ed140bfa"/>
        <s v="e8de4479-911e-41cd-b487-83eb939f3536"/>
        <s v="2bd346cb-e1ad-44fa-a974-eaeebdb1d20f"/>
        <s v="53b34daf-cca5-4c2e-ad56-6dccbb991df7"/>
        <s v="4d9e6b9f-a3ee-485f-934a-fb2395ce2483"/>
        <s v="e58e8fb6-3c88-4bee-a4d4-dba98cf7fbd8"/>
        <s v="f6d2a20d-b3d5-4708-9d1a-f023a73ff524"/>
        <s v="8a4828af-e4ff-4eec-9b0f-168593ddee65"/>
        <s v="444b9490-4edd-4cfd-b08f-ecf78e525adc"/>
        <s v="7688f76e-a504-4e5a-b98b-94597d35de60"/>
        <s v="295c1b59-3807-4a8e-be3b-eb35e1ebef9c"/>
        <s v="0501e79e-f120-4008-bf44-42454a332325"/>
        <s v="93de2da0-40ff-4822-9d8d-074742d361aa"/>
        <s v="b72a6928-9c78-41de-bf84-9eeac661e011"/>
        <s v="9a86040e-7263-4c6a-a4ad-77b02e32a832"/>
        <s v="00b02a82-7054-4f5f-950f-5effdc5136e4"/>
        <s v="297eb3ce-11e3-4175-b0ad-20702ca0ed97"/>
        <s v="988ca047-e6ac-4189-aaae-32223f19ed0f"/>
        <s v="b800f540-7f69-43af-a921-3dfa86e979fe"/>
        <s v="d147b235-e537-4d52-b53a-28007d861a55"/>
        <s v="f2203acf-8eed-4d34-b384-3346945f4281"/>
        <s v="073024e4-2634-40a1-a173-7acd3e3707dc"/>
        <s v="227cc456-193a-4e2a-b8da-93c8c0b4283a"/>
        <s v="b9e24cc0-ca63-43d0-baad-0da465aa6c06"/>
        <s v="09a3e57e-2c5b-4eb0-b03d-a2528c486219"/>
        <s v="7d2b8714-8de0-452a-82d0-af1f43eb756f"/>
        <s v="7731b193-e283-4b28-af9e-a625f091f0f9"/>
        <s v="70390356-91a4-43a5-9d16-663a8183abc0"/>
        <s v="b8d7e825-bd6f-4707-b17d-64df35e8f24a"/>
        <s v="5b7c3988-83ab-4df5-aad7-4fe05f48087e"/>
        <s v="ec9f1803-64f3-480f-88f5-1390a32e6cb4"/>
        <s v="ca5376ab-c027-4505-ac2c-1148d67da117"/>
        <s v="047032f6-33b5-451d-8a5a-2180c4c0eaf1"/>
        <s v="634a35eb-ec2b-4308-bc7d-53a04d56a834"/>
        <s v="cb53e1ae-daed-41e5-929a-3babd08e6441"/>
        <s v="58cd9df3-1100-44b8-b5d0-a2af1c06efa6"/>
        <s v="df3bd35c-35c5-4df0-b43f-847a29baadcc"/>
        <s v="17f42764-de1a-4a8e-adb4-9f8de606b32f"/>
        <s v="2adff941-93c2-4f31-a495-dbf92632fa9d"/>
        <s v="bfd0b387-963d-4c5e-b11b-9c1bbad1ffe7"/>
        <s v="32e72520-4d83-4055-97ac-720e0626d3be"/>
        <s v="82e9dd36-bc23-4b22-9e2b-df8ca75c77c0"/>
        <s v="e9622f9d-3242-4aba-92c0-75229cb14954"/>
        <s v="15286855-7858-406c-bdff-67de6a63bd5b"/>
        <s v="9bd39476-17ca-45a2-bff7-2b2097eea179"/>
        <s v="a21f56b2-0c65-4576-a5d7-7fc8252ac83c"/>
        <s v="284baa23-350e-4c9a-9d95-505626db89dc"/>
        <s v="f5ca07f4-b34d-4b83-ac8a-7209afd13425"/>
        <s v="23bf1f71-a901-4db8-80ae-50f37770014d"/>
        <s v="ac6669e6-befb-4cb8-8578-f4f49b18276a"/>
        <s v="1ac0dff3-6717-4ab7-a1f0-e5c51cda8918"/>
        <s v="9e150062-1ef7-4629-8ab6-c1552e42d010"/>
        <s v="57cad887-b916-4c61-a2d0-0779724d3c00"/>
        <s v="7008f9e0-c28c-46b8-8776-b75fecef93a2"/>
        <s v="bf2c857e-9f7b-4992-acec-73f232acf022"/>
        <s v="31440c35-9266-4acc-8b2a-2bb4097a575d"/>
        <s v="036ec6cb-8941-469b-b559-d3c6565a2822"/>
        <s v="aa46dd26-e07a-479d-a68f-75ac74916018"/>
        <s v="264e448e-1a87-47b0-855f-c748c6d273f9"/>
        <s v="1710d2f5-19b7-48e8-ad17-534a483419b1"/>
        <s v="65108b6f-aedb-4272-8ef2-6cacca32c1eb"/>
        <s v="dc1eb9f4-564f-44ad-ac03-89c123ff18b2"/>
        <s v="227763f8-fb63-4b0b-939e-a196aa386ce6"/>
        <s v="0461a44d-20f9-45d8-a025-cf7c4966055e"/>
        <s v="d8ccacd5-b35c-448c-b193-4d22976611ee"/>
        <s v="61682935-b8b9-4656-9997-fbb0f7b9a2e2"/>
        <s v="bc6965e7-bdfb-4e2f-8f7a-9bd510e68719"/>
        <s v="b7365e1b-36f1-474d-ae42-6792ce2c36df"/>
        <s v="c77ae3b1-20d1-4ef1-9861-919d98a0be4c"/>
        <s v="c6bfb986-045f-4a04-92d0-7acf7f1e6dcc"/>
        <s v="24522ef6-1e5f-4e58-b427-eefaf808e17a"/>
        <s v="8cb8cf5d-5be8-4a2a-af67-39d26c823a41"/>
        <s v="c337ed45-4e93-453a-a32a-992b5ddf6f80"/>
        <s v="42653ccf-06ec-4c00-98a9-e06f36467544"/>
        <s v="27facb5d-c74d-4800-be1e-0254e35aac0c"/>
        <s v="0dc6d899-ee20-4e85-bb5a-aea7fd77319f"/>
        <s v="7ab417d6-2975-4ef7-9d3f-904a5ca0678b"/>
        <s v="2a9608bd-0f70-4894-8726-78ac7eaef452"/>
        <s v="b8b75626-b805-4666-b16f-f4f50fbfae31"/>
        <s v="973f7fd5-dca9-410a-ad1b-5e966e648ec8"/>
        <s v="dc29aca7-2061-4cdd-a146-de313a6b65aa"/>
        <s v="1b66f3d3-e6af-4ce9-b1f5-8294a66c93f2"/>
        <s v="2899e850-dd32-4854-b3f2-33b742d4f31c"/>
        <s v="01f098fc-a45c-4c55-a1b9-5e07af380794"/>
        <s v="084a4052-4913-418b-9dcf-f347b5d84cae"/>
        <s v="5cf9cefa-9dbb-4aeb-8450-f2371febfdaf"/>
        <s v="907e5f2d-7f13-487a-b4e3-057067d17836"/>
        <s v="6c561f78-5e5a-490a-b393-c675a3cc77c1"/>
        <s v="5ef28433-109c-41df-9f76-cb6f4eea155b"/>
        <s v="5918a225-ff7f-44ec-8743-eed3ad545be9"/>
        <s v="f21dfe36-2c27-4031-97ef-f6da6cd7f2a3"/>
        <s v="230933ad-1b3e-4ba1-9771-b4467ac53288"/>
        <s v="00b30bda-6f26-4d7c-b634-fa4840480f7b"/>
        <s v="1e56a4fb-c4e7-470d-8f34-bd088e10a3c7"/>
        <s v="350c559f-09ea-4c35-9f65-206e83a17fac"/>
        <s v="699e5dc9-cae3-4dbb-bc97-42d3e955f593"/>
        <s v="46b3138a-660d-4992-b307-039f19b251ca"/>
        <s v="6c7e80ad-2970-4912-bd2e-11bd1708f96e"/>
        <s v="18f1101e-8450-4864-835c-6c488b5c0140"/>
        <s v="1b7eb529-72a0-4a9c-9dc2-28d3ab91dd71"/>
        <s v="1bb1ca48-b844-4438-9e51-993207cdabeb"/>
        <s v="159d880c-76a5-425c-8f90-bfaab44d4088"/>
        <s v="1a06cff0-73f5-4452-a899-25840ade0b41"/>
        <s v="550714a7-3aac-4179-b66e-58a876421a9f"/>
        <s v="49a85d9e-dec7-46ca-9020-94d60c3c83d3"/>
        <s v="7df5e219-468a-4cd3-b431-f8f187db9211"/>
        <s v="1d3c9859-2ccb-47cb-a68e-d827cd101511"/>
        <s v="6f627524-90ac-4063-8476-444d0658a5a8"/>
        <s v="ad2654a4-8733-4652-9c01-ef9d881cf24c"/>
        <s v="989df5ed-6df2-4925-b412-87fb6d085507"/>
        <s v="8fae987e-1ed8-49a2-b45e-2b3707995fbc"/>
        <s v="cdbc3b08-abc9-4bb3-bff0-302732ef5b5d"/>
        <s v="2815eb62-670f-4921-9b61-e82e334b2922"/>
        <s v="ec062d4a-7081-43ae-b051-4b1deb617b74"/>
        <s v="6fd2b471-64c4-4c04-a3bf-37c26ffe5a67"/>
        <s v="1067308a-95cc-44cd-9a6d-86ba1434faeb"/>
        <s v="da8f55c4-b310-40ed-a362-84b8d4a84c96"/>
        <s v="4418dce5-fad5-4b17-8ebd-9eef0836b2d1"/>
        <s v="f70f8b81-4f83-40da-99a4-8e556cf1bb98"/>
        <s v="115c13de-c14d-498e-8662-08b696dd4b80"/>
        <s v="7c53ccb0-96a8-4f54-b26a-18440cf2a69a"/>
        <s v="098fd17b-4097-4297-a9f7-46e71fd3a8d0"/>
        <s v="3c675934-95e7-4fd0-833f-ed33a7b4d7c9"/>
        <s v="d20f65b3-1164-42e6-8d52-2457f1049c45"/>
        <s v="b51f34b7-dba0-4a70-b32e-ddf2c1dd9365"/>
        <s v="50a6eb22-00c6-4ec8-92fc-bafc4501a390"/>
        <s v="5111044c-10d6-419e-b52d-b8c8ff5b2d52"/>
        <s v="9bdd8ac3-9c4d-4e2c-8169-de840ad3f8b9"/>
        <s v="a5868874-4c31-47b6-96f3-05d7cece12fc"/>
        <s v="e99e9370-ede4-4cf0-bf35-3843d25bb219"/>
        <s v="7e29bddc-fd5c-474e-8778-dbe69b29f76e"/>
        <s v="769767b7-32db-413d-90ab-9db1a5e5178a"/>
        <s v="6a21ab97-d04c-4e8e-9eca-88d3af665d67"/>
        <s v="1a204dcc-4ae8-4236-bff9-e3b28e798982"/>
        <s v="260027aa-197d-4ceb-b498-816e61cb03f3"/>
        <s v="7c2a5ca2-0c92-4749-b3da-143e4962394f"/>
        <s v="d4b6f0f2-3bb9-49b9-bf8c-c66b4423fcd5"/>
        <s v="35ffdd0c-2eda-47d5-afd8-440a5283889c"/>
        <s v="974a2447-ab73-460c-83f0-79b3f78ffd83"/>
        <s v="1d2b11d0-e976-479f-9186-c2a19536922e"/>
        <s v="11269f9e-03c0-4a01-8e98-6e40723182d4"/>
        <s v="e22823f8-2a46-4b32-839c-f4f8e93bf044"/>
        <s v="23baa2ca-a90a-41cd-b4ac-51f0fcf086c5"/>
        <s v="75f32c8e-83fc-4a2b-8d0d-13d3779ee83d"/>
        <s v="1b0e93e1-2be9-4560-9820-d3628a6181ae"/>
        <s v="a9274d42-288a-4e51-974d-930e0e0f6619"/>
        <s v="a9129abc-cda1-426e-a17d-b91d07059d15"/>
        <s v="e6e54d66-ee4e-4b16-9980-a784185708fa"/>
        <s v="156c992b-cc97-4171-b926-393cf1974022"/>
        <s v="9d7e5e48-c03c-4a32-b3aa-475caf314f40"/>
        <s v="fe389c35-e28c-459c-8124-14079870fafa"/>
        <s v="e5bf1379-2587-46a0-a69c-f4c872d627e9"/>
        <s v="05bcde63-f667-491a-b1c7-ebf1f9dbe07e"/>
        <s v="96700f55-a03e-456a-80ef-2ccf8999b812"/>
        <s v="07d1316f-821a-4ac9-a957-2b45ed84859d"/>
        <s v="8bef2ae1-f873-49cc-9213-74ecd9f56388"/>
        <s v="88fc929a-4dda-4b87-8291-b38ce4e7e7a3"/>
        <s v="f261b082-7387-4450-9ec8-3cebc201526f"/>
        <s v="bcc93b94-835d-4e20-859e-45bf5b262633"/>
        <s v="f8f703ec-70bb-434d-bb9c-73769232cc60"/>
        <s v="8a02711e-02f3-44d0-aeb8-c6eb700affff"/>
        <s v="8a43aa23-426e-42f9-8693-d01acfd6bb31"/>
        <s v="aaa54056-7928-413d-91f8-8167796c39ad"/>
        <s v="305cb0ae-d795-487f-ae09-5630d7b42669"/>
        <s v="673a0c97-987e-428b-8caf-ae2b15caf379"/>
        <s v="ef245e07-1583-47a4-ab00-fba9a5e02e86"/>
        <s v="d1303a7a-aca1-4386-bfeb-5020e417eadf"/>
        <s v="aba024bd-9993-4899-aa54-5726ca9d569a"/>
        <s v="769eb31c-2683-4a4c-8133-25f1e76032c3"/>
        <s v="ffc19e7b-f17a-473b-941e-ddf96460f660"/>
        <s v="a2a8d37d-aa22-43a9-ba25-90fcd91218a9"/>
        <s v="3ab5d8d0-5ac9-44d4-96be-541b0b0ae00f"/>
        <s v="16a3ce4e-ca5c-4c4a-a79b-d4394236fb0e"/>
        <s v="6d59ae12-5ac7-494d-9ccc-575e6c6bfd66"/>
        <s v="3f843c8f-a46f-47b5-8d45-e921e64b5523"/>
        <s v="cef88a52-e4cd-43b9-ac97-e06748bbec17"/>
        <s v="b90db373-5553-4a05-b960-a10e8ee56246"/>
        <s v="75d24173-ee56-4ea4-876e-8e041b64ef32"/>
        <s v="ab86fc70-a89c-4d28-8e08-215adbe6fc7f"/>
        <s v="0b901a34-a3d6-433a-8af8-35922e858bc6"/>
        <s v="a3c05d75-b3b6-4eb4-abf0-1ba6ed1d3817"/>
        <s v="8bfafb8c-623c-4c71-a056-27659c1d7a65"/>
        <s v="6de72534-9c9f-4ec0-af80-a18943cbfd06"/>
        <s v="26d51dc1-4ff9-4831-82fe-cfdc73fbb982"/>
        <s v="56885791-8f92-42c3-a727-aea402f93785"/>
        <s v="eef474a3-fb31-455f-a8e9-209e24705fcc"/>
        <s v="a15c6648-d355-441e-be3f-9b1ec29295fd"/>
        <s v="00167fac-2003-481e-8bf5-4fa88ae91f31"/>
        <s v="c7569b9b-ca12-4556-b5cc-a86b92e92aa7"/>
        <s v="b25a2225-885f-40aa-a66e-f49188dcfe09"/>
        <s v="6f97aebd-e15d-4642-8a84-bd349d345ce9"/>
        <s v="26be21e5-7ac2-4f0f-a52b-1328422f203e"/>
        <s v="9a18e6bb-71f6-41a8-86f7-3047c0bdbeaf"/>
        <s v="d540d6f5-9f8c-4841-85a5-62a96cc73151"/>
        <s v="ffab82a0-36e6-4004-92e8-089e4cc639c9"/>
        <s v="fe8544e1-c1b6-4800-a564-2b969624ba9d"/>
        <s v="fcb4ee27-c167-4c84-a943-2abd5b95509f"/>
        <s v="d21c922a-ffa2-4f47-a9ca-6e42d09ae2dc"/>
        <s v="3b8ee0e0-1ba3-4c18-a84a-05d0b6f8dba9"/>
        <s v="001bd08e-e4fa-4e93-a85a-9a7cb83f34ca"/>
        <s v="eb19071b-0b35-40a1-bfa5-e99ffb23a4b7"/>
        <s v="668e43e1-182a-4ea3-82d3-c0408e6944d3"/>
        <s v="e8f66646-059d-42e6-b348-f0fed47ebb90"/>
        <s v="c01f39a6-4746-4064-b4c6-21efe80bbc7a"/>
        <s v="9dc4805f-1fe3-469c-831e-687425076d01"/>
        <s v="df7facac-0814-4225-a679-20905160d305"/>
        <s v="c9a692f0-073b-478d-860a-a7f94a05e06d"/>
        <s v="7854f2ce-102c-49ba-985a-4e1a66edb71c"/>
        <s v="ee6d7a27-e95b-4b7b-a585-fc3d7bf7202e"/>
        <s v="b33ff435-2074-49d2-840a-a19cc5bbff64"/>
        <s v="8bef5d54-c0c5-4495-92bf-804e89ca1b26"/>
        <s v="e8556690-f4d8-4745-8a81-b7788bf4d171"/>
        <s v="d554fadf-7633-4d1d-a694-940dddc5c146"/>
        <s v="715eae42-1461-40d8-8580-ee8618ce5087"/>
        <s v="1ac62a63-feca-4f41-9908-d31984584019"/>
        <s v="2f49056a-9f5f-4623-9392-1935d6f8d94c"/>
        <s v="43d8c607-f27a-4635-a064-62aea0683570"/>
        <s v="9e0e5cdf-89d4-4409-a9c5-5ff99dd0db9c"/>
        <s v="94eeda02-f9aa-4d6d-b2e9-d9393fbce063"/>
        <s v="4fc60d43-70ba-4e9c-8caf-728a9e58f8b6"/>
        <s v="b04dee79-4ff6-408a-9135-6bfe6193dc3d"/>
        <s v="969e3fde-571c-4acb-93cb-ad6c171da14d"/>
        <s v="0c9ef5aa-a8ef-43a9-8db7-5f5750452f2b"/>
        <s v="995f2694-b8ed-4fe8-a280-229d9d1b40f5"/>
        <s v="c7f2a172-affc-4532-9846-06250effa0c1"/>
        <s v="edc2735d-b26d-4ebe-bf13-d74a5c7f35ce"/>
        <s v="1d0707aa-59ec-4e63-8b63-981eb1dc3a91"/>
        <s v="ba6b295c-aec9-4199-ac27-ca62141f8b4c"/>
        <s v="c0b15ca3-89ae-47cb-9893-e27dd5204b48"/>
        <s v="6bd6f684-3507-4a4e-a517-3bc6ceb89364"/>
        <s v="a5ca5367-b598-455f-b9d2-3cfd692981b1"/>
        <s v="53e11f55-4289-481d-944a-f6a683c14496"/>
        <s v="01f73517-7c4a-42db-a105-06680e49a743"/>
        <s v="9288cbf5-a6bd-43a4-a7f3-cf5c981813c7"/>
        <s v="f8a5764a-87c5-4450-8c78-7ac622c97943"/>
        <s v="eba67102-4b16-48a8-8c05-75ab2dce3207"/>
        <s v="46230245-dd7c-415a-aeb2-51526002ed7b"/>
        <s v="9d07285b-8e87-42c2-9c8f-79c8bd955829"/>
        <s v="53ae0bce-0ccc-4432-a913-ed3b7f5c62cc"/>
        <s v="d1f80fcf-03ac-4634-a96d-a4cd431b011f"/>
        <s v="dd7c5485-6c70-4048-9093-4c874f8ccb0b"/>
        <s v="899ac6ce-5704-4899-b16e-be56c19aab0f"/>
        <s v="f3f73d69-c853-45f9-b35b-ea93923ad413"/>
        <s v="3139c12d-3881-4fd7-b6fa-5eb651a58b4e"/>
        <s v="6cd6b9e1-0765-4c22-9bcd-e988ce25d281"/>
        <s v="4212173f-5e99-4f0d-8840-42f9db66cc53"/>
        <s v="217c82b1-c884-4ac6-a19a-4805e03a0ab6"/>
        <s v="5625583a-6b32-464f-853a-8da22f2ff254"/>
        <s v="a1f3a5bc-6580-44de-9bc0-04500ddf8da3"/>
        <s v="ece3e35d-3a99-442f-98d6-87f69bb5a052"/>
        <s v="6ced484e-acde-4588-ae92-0236b1ddecb7"/>
        <s v="26f3af26-2cc6-43c2-9e50-661f2fce10ae"/>
        <s v="73b171e5-cc56-4dff-8314-d41cf699734e"/>
        <s v="a819d4b9-b1a6-4ed3-ba76-1f37e1a06de2"/>
        <s v="50e5b83b-c388-4b0e-a263-e16c66b768bd"/>
        <s v="143d9bff-1a89-483c-871a-8d5363e07207"/>
        <s v="17a0fba1-1994-4293-bbc6-423eb58a4321"/>
        <s v="d0b68d02-80dc-4ba1-9a0e-b3c3f8f001ae"/>
        <s v="a3b0e3da-845e-4ab9-8c00-7490888d7c51"/>
        <s v="e7893317-c2af-4a5f-8191-08800f5a1a7c"/>
        <s v="96bc3f42-797e-4c89-9bbc-af4503d7f55b"/>
        <s v="7e99cb58-b601-4fce-bb2f-f24965658fc1"/>
        <s v="14420114-dfe7-44a4-b225-70ff20baeb3f"/>
        <s v="5bbdcdb6-f117-4ec0-a1ea-1d2e98744952"/>
        <s v="ee550e96-037c-4932-a5b3-2f0bc91ca763"/>
        <s v="b7e11681-fe84-40fe-a289-767172349df0"/>
        <s v="a37ae656-2a03-4bf9-9a4d-4948435bfa43"/>
        <s v="1c6472c8-bafe-40d2-a5b3-cc2e137de405"/>
        <s v="40508324-875c-4067-b432-327f0db04a2c"/>
        <s v="579729e8-7a8d-4320-a26e-750fc27d2696"/>
        <s v="bac043ca-96b7-4f15-b249-848c58810e2d"/>
        <s v="76117bbd-0c4f-4e2e-8844-276dc0a7b490"/>
        <s v="2b36b6f5-a2b3-4e1b-91aa-0c74f9449817"/>
        <s v="2cc18e4d-8399-4e41-b2af-577d43c527a4"/>
        <s v="b1d8ea69-8eb7-4d02-abf7-c0281f978761"/>
        <s v="40d2e1be-e0ef-4416-9305-405880e2ee40"/>
        <s v="44b2e5aa-f334-4f9b-badd-e398c09eb13e"/>
        <s v="412498f9-6de2-4e22-b1cf-851bad0294a0"/>
        <s v="779bfee4-a6f7-4a50-8903-528a5e0fb618"/>
        <s v="d87356e9-3262-488f-9eaf-d27f2548cb37"/>
        <s v="318c6ee8-f1c8-4a37-a3d3-59b81c84f34f"/>
        <s v="49144c1b-728c-4b4a-bc16-f82ab6824487"/>
        <s v="bb20fea4-bc89-42fe-83ed-fa0e9d620006"/>
        <s v="bbc2b67c-9eec-4868-b0a9-68a6aea2d49e"/>
        <s v="e6b31a27-703a-482b-b364-5c1b15b9d469"/>
        <s v="aa1c8b53-3e2e-4201-b4ce-c306c39fcfb3"/>
        <s v="2a966a13-be04-496e-adb3-5ea8a43a5eda"/>
        <s v="d52589b9-de1b-4d90-b10e-8aed07dc4a0c"/>
        <s v="d1d46f58-2b72-4139-af61-997d61275e64"/>
        <s v="033ac676-b6d6-4920-9a87-8212798816f2"/>
        <s v="1138b544-d8c7-4cbe-8d1b-30400f8f2932"/>
        <s v="d3a2b6cb-3f37-43af-b65a-5aa363140fcc"/>
        <s v="31c1b3f3-a2a5-400c-b6fa-64725436273c"/>
        <s v="fa96a00d-caf6-47d4-be8c-686a9bdf9c67"/>
        <s v="d46a1235-80c7-40d4-8b9a-0113b81c9d0b"/>
        <s v="54bdfe61-3abc-466c-a4cf-b2f39fc6ea49"/>
        <s v="0927d2fc-0306-43e0-8e3a-bb8ae18f8b8e"/>
        <s v="a26604f3-c9af-4545-b333-8169dcfc2b72"/>
        <s v="df61dbe1-b714-4c44-91b2-152483c38648"/>
        <s v="83a1dcf0-495e-4e40-8151-ef6c79633f34"/>
        <s v="fd28750f-5868-4a1b-accb-cb41d7b205e5"/>
        <s v="ab86d1c5-eab2-4be3-811f-eb55410cde46"/>
        <s v="0db1565d-6d70-499e-830b-105742fbacf1"/>
        <s v="e106ae32-88fb-444a-91c7-6cf135d3fe5b"/>
        <s v="9e9a3e83-9a4e-46fc-b9a0-e72710e29558"/>
        <s v="1b6e6353-8d6e-4e62-88c6-7501b45f252f"/>
        <s v="e90c961c-c172-44d8-a6a2-1998afad738e"/>
        <s v="a4c634ce-3dad-4abf-920c-31d3ab6589eb"/>
        <s v="f5d92b55-74dc-4f13-8960-a41b25a744a7"/>
        <s v="89f32a99-dfc7-45f8-8165-9d74a93bea35"/>
        <s v="944bad04-9161-4c6c-9f41-dfcfcdccb9d9"/>
        <s v="c6c2e2be-83b5-473d-8716-f0b396197356"/>
        <s v="994e4303-b0cb-47f3-83ab-6793e30065bb"/>
        <s v="7b3299df-5083-4557-bc3b-8f4dfe42db8f"/>
        <s v="1aca9cf6-7ab6-4c3c-9667-159d22021f9f"/>
        <s v="40f895ff-2335-4f7f-ae57-927f730cce0e"/>
        <s v="dca21033-16ec-44b5-8f6a-d43f09536c4a"/>
        <s v="f6a86371-bf69-4365-8a5a-bc619924c5ee"/>
        <s v="21d7ef88-448e-4408-acce-bc8640ac9243"/>
        <s v="39f44feb-a611-49cf-8e86-f9b2d4e675f7"/>
        <s v="3cff13aa-3c47-4d0c-857e-a11629a8f004"/>
        <s v="1cdbd909-f9cd-4b18-a6a4-850d1a6b88d2"/>
        <s v="07b38e70-7ffd-4ae1-8cb9-8201a8d705bf"/>
        <s v="e1ae25a6-f196-4b21-a838-c714d1211aed"/>
        <s v="ddef6430-845f-4d5d-ac22-919cfbc07564"/>
        <s v="8e9a8e72-93fc-4973-b631-5c550ca3e980"/>
        <s v="0b76d6f7-1f02-46eb-a54c-f7b62af3d7cd"/>
        <s v="2cfc95d7-3ae2-4de8-af63-a62d03d0ac19"/>
        <s v="85a33467-b110-4489-9022-c8a1042ac25f"/>
        <s v="0b996908-1d57-4d69-a120-84786f18b134"/>
        <s v="98cc3e26-a1a2-4f5e-975d-cd7e820740e7"/>
        <s v="ad3e8705-cd52-4f9f-ab67-a72c8ee0314d"/>
        <s v="8c38c18b-02de-4556-9f27-e8b562e03868"/>
        <s v="623b3463-5f67-43a6-b079-4bd34ba408a8"/>
        <s v="b97938ac-ead2-4702-8fcc-588e49ec6e32"/>
        <s v="51bf4361-edb5-4b91-8a13-b17c8d938a1b"/>
        <s v="96f22a06-15c5-4e34-b183-0345a4229f14"/>
        <s v="46bfc38b-7b8a-4091-8942-5b820c201760"/>
        <s v="8ce285db-db30-4078-8435-0ad5c04675c7"/>
        <s v="689e77e5-4f30-4094-909a-c91f31eab1f4"/>
        <s v="ad20c3fa-d501-48d7-90ff-14bf96b525c7"/>
        <s v="bbbbdbd1-32d4-4c82-80ef-337708ed3047"/>
        <s v="c068a64c-d5d6-4a82-b500-d6ef0453ab6d"/>
        <s v="d13f2495-5ebc-43bf-80e5-ebaf2eb06b1e"/>
        <s v="be007552-f3d6-45c7-9455-213bf1867d89"/>
        <s v="54d71e4a-1314-4627-9586-ff5070024916"/>
        <s v="6ecf4ff1-6f97-480c-8bcb-b729b0646038"/>
        <s v="44c7b976-6c0d-4d97-a3d2-b7c6ab1f0327"/>
        <s v="649ad218-a5b5-4511-a7ad-3be20356b6fe"/>
        <s v="b57e526c-1627-499a-9e14-b9894c91372f"/>
        <s v="f14dfb3e-fe3c-4361-a44d-9a28d739a70f"/>
        <s v="726ff6fd-cec9-4bf1-8067-eaa6483dc53a"/>
        <s v="d164d651-9d36-4ea0-a619-484819bf0f3b"/>
        <s v="9e5d78a1-c5bd-4495-84d4-4eca976b5158"/>
        <s v="5e065732-03d9-4317-9d7c-24ce85d5bed9"/>
        <s v="6b70d4d5-6e0d-4295-b1d4-6873c29d0b1c"/>
        <s v="60bf684e-240d-483a-8dd0-64e34b50c34d"/>
        <s v="67bee26e-9f30-418c-9089-bcfd91459617"/>
        <s v="03f2ffe0-c8ef-482f-b588-73899b5ffa2d"/>
        <s v="8e300e9c-8edb-4ef1-aef6-84198a393869"/>
        <s v="78f45889-1e49-476a-90d5-2b99a2a1a620"/>
        <s v="7c3c4c2f-a40e-4199-a910-c002ae9ff41d"/>
        <s v="5ef993c3-07d7-4fec-9d34-a21912990cb3"/>
        <s v="741ad2c2-5cee-479c-ae3c-76796dc2d7db"/>
        <s v="6086a5f3-e594-4c30-b458-30d691c0e6c0"/>
        <s v="05b3f116-2062-4446-bc9b-7cd1983e5d3b"/>
        <s v="b39844f4-e194-4b21-ae7e-2fbc21f8b225"/>
        <s v="f6a0e01f-d969-4458-b45d-87295bc71822"/>
        <s v="df681283-d4be-477b-8f1f-114793cabbe1"/>
        <s v="1423040d-fa4f-466c-8d7f-6dfb03c2e3e5"/>
        <s v="fafb6c18-f190-4cec-82d4-54e1017f040e"/>
        <s v="f0d4ad0c-23a2-4fe4-af3c-fc8f5e58e27a"/>
        <s v="82afea66-55ea-4359-9c78-0e7076032584"/>
        <s v="7c959cad-75e7-4531-9e26-bc3df514083e"/>
        <s v="bf79dcb6-abc4-4f76-9718-27dfb4c0c39a"/>
        <s v="2f542dc6-9a24-4eb8-a295-b0414bfaf1db"/>
        <s v="cc1791f8-ac48-4aa4-8ab4-1a8218b8f130"/>
        <s v="1786e4b7-47c3-43cc-a508-01c08d2a3e18"/>
        <s v="2344f207-f0a1-4255-a71e-bf8e979bc54c"/>
        <s v="9a68990e-2412-447e-a9a7-f0412d519614"/>
        <s v="130f0872-966f-4d47-8321-4b1455928cd5"/>
        <s v="fee66950-e1b3-40ee-b506-aa35cfa85cc8"/>
        <s v="5dcf19aa-bb3d-451c-b893-dae943ab6168"/>
        <s v="8db5975f-d2c4-47bd-9af0-bb9521c390e2"/>
        <s v="d55c41b2-7c71-4adb-9f72-fe574b2c8bff"/>
        <s v="817bf3ce-c78d-4642-af63-def851a76445"/>
        <s v="2057111f-243b-4306-93f6-5b6fd84ccc20"/>
        <s v="0003fd3e-d49b-421a-bf37-c8f75dfec77c"/>
        <s v="0cbe735d-bbfc-4897-b027-1efc049fb2fd"/>
        <s v="b441a695-ece3-41fd-b834-e80b66386c22"/>
        <s v="0d86ff36-f35d-464d-866d-8ac168f65558"/>
        <s v="47483ec1-22d1-45fa-93c8-acca3615ede4"/>
        <s v="80cb135d-2d78-4a72-bdeb-d029785218de"/>
        <s v="e32e3ac4-53fe-40e3-9c6c-3c4e8f5b8149"/>
        <s v="0ef40214-014b-4836-87ad-fc55c99cb5f3"/>
        <s v="e993f6e9-f200-4b99-a6e6-2c018529e74f"/>
        <s v="430679d8-b058-4c0b-a931-e8032ec9e5f6"/>
        <s v="fe62314e-22e1-42fc-9710-1a773d88eb62"/>
        <s v="8ad09042-ef18-4725-b10c-88c063b55bfb"/>
        <s v="0199673b-5f86-45af-85bd-e81dcb7ab831"/>
        <s v="f1668e89-59f7-471a-894b-08d20f1536da"/>
        <s v="0f1abefd-f2e3-4dc9-80c8-6a82b2b11b81"/>
        <s v="0043384a-f987-4ca6-9f2e-621e930951a6"/>
        <s v="cea8be58-e2ca-478d-b6bd-0773d805ee6a"/>
        <s v="50a2c011-160f-49f3-a82d-0a46d0f7d4e7"/>
        <s v="0b2aa744-e14f-443f-bf5e-39fb14b3f352"/>
        <s v="dcb8c9a0-d123-4280-b26e-df2e3a37b907"/>
        <s v="22dba981-91cb-47c7-9220-f7040da124c5"/>
        <s v="cf460215-1225-43fd-b65e-3ce808676b2a"/>
        <s v="012db1c4-03c3-430d-ae34-4b14505c6986"/>
        <s v="d4796110-b35e-45f5-a7f2-f49d41a51d1f"/>
        <s v="92f1d3d0-8111-40f3-a093-e2cf162cf897"/>
        <s v="b2f9fa1a-53c5-4448-b61c-c55b8fd0720c"/>
        <s v="cc259a1b-240e-4222-a557-1020cf8be199"/>
        <s v="8e2a4c5a-97d5-4683-a9c7-c2dd77e42950"/>
        <s v="58389bc7-6981-4678-9b82-b67ddd7e0ae6"/>
        <s v="78e33d35-f4e0-440f-876e-6a0641d0b488"/>
        <s v="168d1def-bb92-4370-9619-e0ce69d5ddf5"/>
        <s v="ecfa60c9-83c1-4063-b890-33f0cb041d56"/>
        <s v="4f942b3e-ce05-4281-b3c2-5e627960e810"/>
        <s v="c5404be9-e6d5-4568-b695-6a3815280e7c"/>
        <s v="5510f786-4200-4a56-8917-f2d6121aeb14"/>
        <s v="a9fb1b54-8fbd-4cfd-8651-a34f5a0f3cdb"/>
        <s v="1197aeb0-2ee4-4d62-af42-19dd38c682d8"/>
        <s v="e1b3b9d1-f887-4c21-b69d-2be14bf91d08"/>
        <s v="418b6aa2-7016-46ad-9c25-3a40ba7696f5"/>
        <s v="565f8687-3df0-4dc0-92e8-4094e19d768c"/>
        <s v="0f7b5245-87aa-4080-abb1-7a8b26c118f2"/>
        <s v="6f77cc54-8bb1-47de-baa0-a29745e3e268"/>
        <s v="9699e962-319a-409f-b2a3-53696de46fed"/>
        <s v="4059d846-ff17-4b76-b7be-51dffd5eb636"/>
        <s v="31fab84d-80dd-4005-8abc-b652ee52ab7b"/>
        <s v="ccda08bf-5163-4bff-ad47-cb5af7b96b0d"/>
        <s v="e8628d4b-cc3c-43f5-bb3c-d9c8ebcfa81a"/>
        <s v="ea3dbc37-67e8-4ce0-8c44-2d17d98d2038"/>
        <s v="0d9630be-5580-485a-94b2-79cd0c248f00"/>
        <s v="b4666d99-46d5-4341-ad50-a84e71bfd71b"/>
        <s v="55e77e00-9eb0-4a8e-b2f0-b90d5c2fe996"/>
        <s v="28d217d6-65a6-4c40-b5fe-ea0a5d3da878"/>
        <s v="027ddf7e-d31c-43fb-baab-f7ec2eca29b7"/>
        <s v="e6fe01cc-5553-431a-afd9-d09a8a74a19a"/>
        <s v="a1027a45-7e4e-4273-8ae1-9e7e1b6d8927"/>
        <s v="fd780916-aa84-4060-870d-eea0bb09e763"/>
        <s v="f3777cff-1987-458e-bbcb-4f32e3b52c1d"/>
        <s v="81ec334f-c766-478e-b673-7d1619a1459d"/>
        <s v="afca225a-fc7c-4c3e-99dc-e8191841d873"/>
        <s v="b443cda3-4b80-48c6-8e31-66c3541acd27"/>
        <s v="afce0949-0dd1-4b5f-a399-c513ae960e3e"/>
        <s v="67f7aba4-0617-4c62-a243-b9ab2b0e817c"/>
        <s v="50ac2a6d-3bda-44ac-ab5c-4ed85ef6840e"/>
        <s v="f0c46591-b2d9-45fa-849e-e02aeea28810"/>
        <s v="e4999ab5-002a-49b2-bf8a-bfc02d58293a"/>
        <s v="e6af993c-700f-4e85-aea7-56a8229ea406"/>
        <s v="5b7aec04-90de-4fee-a66c-cf4acb3c211d"/>
        <s v="dc247a02-286c-43e0-82b5-166d0f3cc54f"/>
        <s v="0cff84c2-eb41-4e2f-b31b-58facffd1e28"/>
        <s v="dce202f5-36ef-4201-9656-b5f91c6a16e0"/>
        <s v="58d69943-e0e5-42f9-a810-c0302edf2b1a"/>
        <s v="96944fa8-afb7-4dcd-afb6-f3c9a798deba"/>
        <s v="56fc1a76-9e1d-4748-a3fe-266ba23b3ed7"/>
        <s v="d5b26840-f4b3-493f-8b38-2c494853338d"/>
        <s v="30f699cd-b445-4f0d-b164-a9a2c3d60e1e"/>
        <s v="0cad2d63-8cfd-480c-984f-541976b4c117"/>
        <s v="ac8ff183-9702-48c1-be3f-f70db552f386"/>
        <s v="aa9af6c4-3b08-4388-a9d8-34b6072e4e7a"/>
        <s v="fb8985bc-027d-4094-8c53-32b310d5d5b8"/>
        <s v="375af79e-9f3e-4f38-ad73-286bf517aed0"/>
        <s v="34091297-031f-4ae1-b8ab-8e09c5da3dcc"/>
        <s v="4705ecba-00c4-4208-9e57-29859437ea94"/>
        <s v="36ea525d-e0d7-48bb-880b-f99ff00c4cc5"/>
        <s v="f8e8e938-b2df-42fe-9c90-282181a8d2b0"/>
        <s v="4cc5b705-8af2-43bd-926f-28a9107d2387"/>
        <s v="38ac7355-f495-4d71-9802-f730e8ec6834"/>
        <s v="9dd97646-9d89-4032-a168-74df56393a74"/>
        <s v="589a8b9d-5bf2-46af-8ba2-2d11f5b85c17"/>
        <s v="af9f504b-5fb1-4849-a8c8-0d963e5e9986"/>
        <s v="634ee115-5c81-4bad-8bb3-4c1425818b22"/>
        <s v="7ca5013c-f6b8-46c2-a855-a90d0f2fea57"/>
        <s v="04ebb4a9-a4e5-45b7-8357-20d193de2f9e"/>
        <s v="e8a94b68-e9fc-4fb3-b162-31e06db06ad8"/>
        <s v="630915e1-8bf6-488b-92dd-332d0f0cd977"/>
        <s v="c73e4517-0b49-47db-8344-c2697a3d7b8e"/>
        <s v="803e82de-7a9e-4031-bf01-73e93ddbd9d1"/>
        <s v="e3c78964-b776-4bf6-a014-1450ae22c5bb"/>
        <s v="d928c011-91fd-4b9d-b19f-da66a986bfc0"/>
        <s v="fc8e920d-f692-4963-b2ea-685094bfe660"/>
        <s v="64836ec2-00b6-4158-8540-38d7399b747b"/>
        <s v="d8b4f757-d91a-4e99-823e-471a60818fb2"/>
        <s v="292254f9-37cc-4228-820f-8fa553fdd1f7"/>
        <s v="7e4456d7-12a8-4af1-82d4-729dd414cafe"/>
        <s v="21483249-414e-4cc1-9027-8ec26125cb48"/>
        <s v="7599d475-1b13-4a48-892e-b70c2f035a0c"/>
        <s v="a0b3543a-0fa7-4a5b-9505-5ac72f0b9138"/>
        <s v="c772fdb6-b3d4-4f8a-929b-4c7bf2703a23"/>
        <s v="54be6170-4ec6-4d97-b8a8-9514ca0e0bc2"/>
        <s v="c996a54b-bcbb-4658-83e6-551e11dabe5e"/>
        <s v="e470dab0-e520-4332-a4a5-8bd60a328c88"/>
        <s v="3e897b35-5b2d-4c8c-8be0-8870ad409867"/>
        <s v="8e47fb7d-8a7f-426e-b585-f440c3a98532"/>
        <s v="0391ddc5-3e33-4833-80d6-c0ac82abfb8d"/>
        <s v="624f88a5-16a0-4b2c-9ddc-a90ae7215e6c"/>
        <s v="9dc3a0c6-22d6-45b7-8b69-7bf9384e40c1"/>
        <s v="55a28f90-ada7-43f0-a579-77ec48164644"/>
        <s v="55867682-74df-45ce-a97f-0af3ec6c6fcc"/>
        <s v="ca3a7379-8e75-44bd-9004-c585fefb5480"/>
        <s v="90cabeeb-db72-4b14-92c2-526e737e68ed"/>
        <s v="bca88911-97ea-402c-abc6-206b16754427"/>
        <s v="652e8957-2ae0-4f26-8fca-946a6c6a58e9"/>
        <s v="6b48d839-3d82-4b77-97d9-9ccef4084628"/>
        <s v="022b2e42-cc1e-413d-adde-cd40e1dec31a"/>
        <s v="5a8d9931-5ebb-4417-b523-8331243711ee"/>
        <s v="fbb9c4ee-7641-41fb-817e-5edc13e69df3"/>
        <s v="2046eeb5-9888-427b-b1e5-2a9006506312"/>
        <s v="cd185ea5-1740-477b-9d52-210671e61fd1"/>
        <s v="c07ec4c4-b6b4-4aa5-b9c4-2eed297f8f1e"/>
        <s v="b34efd5b-6e73-4276-b065-42ee2e519870"/>
        <s v="9ba585ae-cb96-4524-a5a4-14b21956673f"/>
        <s v="e82ae245-5a42-4292-9149-544e2bc133fb"/>
        <s v="92a6584c-85b2-4fa7-9fde-c4f3c92215cd"/>
        <s v="5db4eef0-afb7-4cd8-8118-3a0ab908b9f4"/>
        <s v="1cb04376-c5d6-4362-9b3e-144b6f093f45"/>
        <s v="5512a507-5f15-4e3f-8918-87a73620ab79"/>
        <s v="e1772a38-96aa-43ca-baf6-e89f14e0a8d3"/>
        <s v="f90a3610-b0b5-4ce7-b6b8-51e9bfe766da"/>
        <s v="61b862b2-181d-40f9-b0d3-ce6fb437e204"/>
        <s v="c01b07c4-0ce3-46ea-b575-dd690b6189c4"/>
        <s v="7a8f5fad-3c80-44cd-aacb-832956f4927f"/>
        <s v="dbab2341-9a97-4a80-b309-887dceec79d5"/>
        <s v="9bd0e94e-601c-4f82-baa5-9b3b8c283b62"/>
        <s v="7ac68859-94f6-414e-a89a-fbfe822e6328"/>
        <s v="54ea3718-46af-457c-8252-0d78cdbfaa37"/>
        <s v="a848849e-0dac-4645-9dc1-6c3a4f9d2780"/>
        <s v="b8ee0ec6-2b0a-4050-a35a-a8e9838fd802"/>
        <s v="2d794edf-0dd1-4338-804f-e610299a7d68"/>
        <s v="20a145c8-8962-41dc-8b67-563a9d7362f2"/>
        <s v="22a112b5-3a88-4cec-bab8-cd39d6b3e81a"/>
        <s v="16b3c475-4080-4548-8f25-152b27ce0017"/>
        <s v="a7a32e37-475c-439f-bcc6-713a7cbe08bc"/>
        <s v="dc399fe1-bfd2-45d7-acaf-9eeb21b5b893"/>
        <s v="f954018b-6be4-4062-90e7-ee6f1c15b55f"/>
        <s v="b5e5f62a-9a39-4c36-93c8-40115c2281fe"/>
        <s v="bc58196e-2064-474f-ac52-00b5029cfbda"/>
        <s v="a250b2fc-093e-4080-a0a9-20970356f7ab"/>
        <s v="b6e2887a-efe6-4690-86e9-5aec0cfb2d8a"/>
        <s v="216dfc70-2196-4bee-9a35-44b538118828"/>
        <s v="ee2c92b2-d9b9-4b79-9bf2-e8db7f7eb2ed"/>
        <s v="5f786318-3e63-431e-9a6d-a2e5e0351e44"/>
        <s v="c261c03d-c6df-42a7-a604-d38c0a9b1471"/>
        <s v="e2e6e895-55e1-4b39-aafd-5fed17f20b40"/>
        <s v="00bd204e-3271-4f01-a557-ecee40e3200c"/>
        <s v="b71a72c1-582c-497f-8eb4-762ed32b3c0d"/>
        <s v="70a1e5dd-d403-453e-af55-c8e23b164e64"/>
        <s v="95a5de44-e731-407b-a5db-b4045b199207"/>
        <s v="c4956e6a-21cc-4211-b968-1e1d898a7752"/>
        <s v="fd9c70c3-2972-4882-a6d9-d3d105ddf023"/>
        <s v="d01dcc22-e22a-45cc-aec1-3f6e6a6c0216"/>
        <s v="4c6cfc1c-783c-4761-92f3-77fdbe072245"/>
        <s v="f1e453e6-dc50-422d-8a76-e4049bada6c6"/>
        <s v="37d9f94a-87e8-43e5-b4ae-6f01bfc3535d"/>
        <s v="3f7917c5-437f-4b6b-8777-cad1c90020bf"/>
        <s v="46a1c19b-d238-4804-8a8c-e2d7bdeb7527"/>
        <s v="269d2c22-2986-4808-a452-61f76318f1d2"/>
        <s v="f05ad4ec-33f9-4264-9e5e-d279cd2c614b"/>
        <s v="0e4df5f6-8047-4077-8394-fc907ca2101f"/>
        <s v="f805d526-5e5a-4447-a282-20cd8ea359f9"/>
        <s v="64ac70a3-e84c-4940-b83f-136dd7684211"/>
        <s v="0a6368f2-e413-44d3-a083-ebb5c0cdf96d"/>
        <s v="272926b0-ee0b-483a-a4dd-4384b34f21ca"/>
        <s v="5caf5c6a-64ca-48e8-8dde-dccc831bef03"/>
        <s v="c75fa0cf-4974-41b7-94ca-68d94d9e4c77"/>
        <s v="0942f1cd-a7f1-4425-8ced-c55b41365c29"/>
        <s v="3243cee9-facd-44f1-a43a-68986e75d006"/>
        <s v="b79fa51d-3045-438c-852c-7f939acaf159"/>
        <s v="4d6396fe-022f-4ca5-9802-9d896ab584fd"/>
        <s v="3094f256-7420-4299-aad2-85f1607e683f"/>
        <s v="6f102145-227b-4512-a2a5-aa212b3fde5d"/>
        <s v="f7f9efbc-4ba7-4c70-96a5-4aa01e1296dc"/>
        <s v="aa5be353-6933-4443-892c-2f783768c08e"/>
        <s v="f0dac80a-57f1-49fb-bd24-e118d428df1c"/>
        <s v="ac6ae5e1-443c-43a1-9210-5009b20775f2"/>
        <s v="836392b7-d9a3-442a-83c2-8870adde98b6"/>
        <s v="bc25d3bd-88a7-4da1-8a0e-f615f4783e8d"/>
        <s v="afef2e1c-f34b-43b9-9818-2703fc800953"/>
        <s v="68561bad-ee28-4a92-9f6e-292abd6a6ee8"/>
        <s v="e84dfaa4-4fa6-497e-b96f-52663d77546e"/>
        <s v="922615b2-99cd-4df3-a873-abc815aaaa3b"/>
        <s v="8f48de0a-3375-49d9-b879-7294437fdbd9"/>
        <s v="b85cc2c8-224c-4031-a32a-20823d4ac183"/>
        <s v="75ffb57f-f27d-493c-881f-af4bfd4454db"/>
        <s v="aaad8926-5d9a-44cd-a393-1b792fc8e230"/>
        <s v="3eda9150-3993-4371-bc60-ae1c8818d277"/>
        <s v="08e45be4-d0b3-475e-b309-824633ca623f"/>
        <s v="b4d70339-1424-4cfc-93da-35053daaae57"/>
        <s v="7fdfc5c0-876c-4cdd-ab20-4463d92cc6c8"/>
        <s v="445f1ad1-b801-4d83-baea-50545fb56c40"/>
        <s v="63f18953-ba4e-4145-8742-bbaf77870d52"/>
        <s v="7fd7559e-44c0-4b4e-acd5-f173904fa87a"/>
        <s v="b64c99ed-963a-4320-a6c0-9e7b741aa26d"/>
        <s v="b8c4535c-44ac-4bbe-bd88-857bcc282628"/>
        <s v="55e38f96-a2bf-4f3d-aa8b-34b9e6c7e728"/>
        <s v="6fc41bf6-3d6b-4f76-b790-df8a5c493e43"/>
        <s v="4556b8a2-db74-4f33-bdba-93eb78e15240"/>
        <s v="c6e4472d-983a-4d16-ba66-f439ee62af25"/>
        <s v="6e4ffcf3-1046-4b49-8e90-8ee8f657a9b2"/>
        <s v="2d555314-143e-4fb7-a060-8b8d47c57d53"/>
        <s v="b29f2d6b-8915-4364-85aa-0cd35eb45406"/>
        <s v="d6b9bf52-ece0-4105-9500-99df929b958d"/>
        <s v="820f4642-4e6c-4bb2-b09d-07f1eac4c60c"/>
        <s v="662b7ae4-c2aa-4e0c-af74-10dd57790735"/>
        <s v="5f07fe07-f0a0-477d-8959-dbb952b673d4"/>
        <s v="7259e6c4-d820-4466-8d55-93a365a6b335"/>
        <s v="0377c428-3d51-47fc-ac32-006dda7b9adb"/>
        <s v="3d56400b-22ff-4a30-86b3-fcbffb18291f"/>
        <s v="1e60ba33-fcbf-42ca-96a8-05bbb7a7d1ba"/>
        <s v="d04a8ff9-eee1-4ab3-9f5e-c4d26282a4d5"/>
        <s v="43c81787-f422-4c84-aaee-3f08ff690568"/>
        <s v="caea5bfb-3f70-41b2-b206-9ba39561a574"/>
        <s v="1dc8b74a-d10b-41c1-aa5b-54e4f0e2aa55"/>
        <s v="36a7581e-4f17-4a4e-a2d9-79705115898b"/>
        <s v="69a3618b-910a-4032-b3eb-0a4e0e4b4dbf"/>
        <s v="1ab01dc1-39db-4ebb-b538-c985c533af2d"/>
        <s v="07ad45b1-04a0-4d77-a756-b705ae405d26"/>
        <s v="7ee50afd-1f3a-4502-bb1a-56bdafaea21d"/>
        <s v="2ac14fd1-eb74-4721-9b34-5eded26b6c21"/>
        <s v="bada092a-5e4c-4ce6-9453-9cdb1ec88633"/>
        <s v="8e96551a-eeba-4ad9-aa88-d27d17a61711"/>
        <s v="d0ce2457-5cdd-4f45-b588-93f1280b0996"/>
        <s v="2d1ca2b3-e571-4f31-bd37-414a4784259f"/>
        <s v="75ed76cf-cc29-4582-8167-86fae7e55d10"/>
        <s v="e3ea46a8-a686-4e54-ae26-9692d819a8d1"/>
        <s v="31a9b14c-7f49-40d9-9cc8-1f380c71aae2"/>
        <s v="ef0ad184-a5ea-4158-9ea4-3dfd29e1bb4c"/>
        <s v="6932317a-876e-4409-b106-3540067b0c70"/>
        <s v="25c85224-d202-465b-bdf1-de53e01473df"/>
        <s v="21ce7ad0-73f5-4a4e-b67a-004b71d87c8f"/>
        <s v="681ff528-52ec-43ca-ae95-7e1c667a6370"/>
        <s v="47561669-1c89-4238-80df-2b6b77d0da32"/>
        <s v="ecccd30e-0bf0-4fdb-93d1-7709a54cf489"/>
        <s v="270a4855-d0b6-4ada-9b6b-8e34b344a147"/>
        <s v="064b4edc-1019-45bf-8979-7b17eeb3ab22"/>
        <s v="84e69ef9-a629-4bb2-9352-e5785e13ab9c"/>
        <s v="ebb7e6cc-067b-40d1-894f-51660bae6d2b"/>
        <s v="babfbd99-2d9d-4bd8-aeb2-f98cdb38c2f2"/>
        <s v="768eaf58-51dd-4a9d-afb1-eb404f26fedb"/>
        <s v="6ce87f51-1eb2-4170-b1e2-d719f2034fe7"/>
        <s v="92dba951-f7b8-495a-ba09-9c804d167503"/>
        <s v="37b5ba07-eb21-4c92-84ec-df3a1f9850b1"/>
        <s v="b1b25b70-a0a6-438e-8e5e-137f87723818"/>
        <s v="08fb27dc-e88f-42a4-aa1b-41edfe530a7e"/>
        <s v="588a7de7-9f57-4bfc-a0ca-13d132b7b456"/>
        <s v="640933ec-c68b-451f-84a2-092d2777fe38"/>
        <s v="a5168cda-99d6-4f85-86db-a492b8895a75"/>
        <s v="7c115895-db1f-4973-a194-3347b9ebce1f"/>
        <s v="5f9f9701-b819-444a-a0b8-d865580e60e4"/>
        <s v="dc1c4e12-e4ac-4e29-93c6-756c5a2cfba8"/>
        <s v="25fad457-3c10-4bcf-a8d7-ea293694d78c"/>
        <s v="d08ef8b5-c556-4034-b177-3184a3d2e30b"/>
        <s v="e4c46071-30aa-49ae-9dae-ceaab3060396"/>
        <s v="498e6ba4-005d-45a8-ac9f-57059ba0e399"/>
        <s v="d40bd487-b188-4d6a-b0f1-d20979432f6f"/>
        <s v="5aa249bf-c827-4447-b8d8-e484d4e384a3"/>
        <s v="164caf2f-6d44-4c3f-ac58-98363a04e4d7"/>
        <s v="65a815a3-7833-4ece-88e5-ed83f8d4866f"/>
        <s v="75888aa1-f9e3-4543-8d1d-37a30c884f7b"/>
        <s v="7f720ffc-9b6d-472f-a39b-66512ffbe857"/>
        <s v="ce92b021-8173-4a2a-83b5-b2bd1eec4d0d"/>
        <s v="09e002f0-6191-4e64-b32c-dcc7da819b74"/>
        <s v="657c2801-27ed-45db-9feb-1cf57dcbe113"/>
        <s v="d2d93182-f3c0-4d85-9867-01f3a5120438"/>
        <s v="8eeb2a03-f676-431f-a498-446d38e61f15"/>
        <s v="b4c21dd6-2ed1-4d37-b63f-a63fa1d29dff"/>
        <s v="cb3394d7-aa8d-4f81-be34-edc3dbe9664c"/>
        <s v="c3155e4b-b51b-4a05-ac4c-89cd6f4b3d1a"/>
        <s v="670cada1-c783-470a-821e-0683dc0a1c8e"/>
        <s v="433d65c2-c0f5-4e46-b14f-4be5530619e4"/>
        <s v="f6d4017d-f849-4b53-bacc-2e3535b6c692"/>
        <s v="244226d7-271b-40ac-bb83-4299b0dba7b4"/>
        <s v="0452ba51-8223-4495-b64a-46f5eb6db35f"/>
        <s v="40f62c58-4ac2-4e89-9b80-6a19c11f2240"/>
        <s v="ab9c405d-fd8a-4b0a-8f6a-201a589a691e"/>
        <s v="d0d0d99d-b7a4-4237-a77f-172590ea31de"/>
        <s v="2f234d87-dc38-4057-a19f-304aaf71a929"/>
        <s v="0ea20820-67af-4fd7-9a8e-a2f5f556b55c"/>
        <s v="fe2ee066-9e30-41d6-a370-01f6d2308588"/>
        <s v="0c9f82ad-a7f5-4ee0-9f20-90333608428a"/>
        <s v="a2aba713-e5a7-4d2f-9547-19323e03a5ea"/>
        <s v="3ea0dd43-cc7a-4886-9d4f-6de87a91e144"/>
        <s v="0e3020b6-8815-451c-9d5f-9ff2a5d339af"/>
        <s v="46997fc2-7de5-4d45-8b00-ebbfaf0545d3"/>
        <s v="ab43bd83-7c4e-4b98-819d-b91e3c7f1fd1"/>
        <s v="4e0d4d6f-f324-44fd-8f13-72bbdb55667b"/>
        <s v="2603e8cd-52ee-47f2-8fca-9026a73830e8"/>
        <s v="c6573806-3841-4305-925d-5ccda8f5314f"/>
        <s v="823b576b-0ead-4e04-a93d-bf9166bb1d3c"/>
        <s v="922731e9-3aaf-4187-a638-4b25a9f9f36c"/>
        <s v="62d884ee-5d89-478c-a827-62b4793909cd"/>
        <s v="79e49119-ca6e-4d5a-86df-90fbbb01e392"/>
        <s v="129ddfde-9194-4072-805d-861c51840088"/>
        <s v="113a19a0-a8e1-4405-a04f-3f5cefd10af8"/>
        <s v="4485e60d-b86a-40f8-ba33-dec06d9935f0"/>
        <s v="ac58d464-eb16-4eb0-8434-917090f43724"/>
        <s v="91cfb235-0454-4420-8588-d5c76da2c9e0"/>
        <s v="603fea1d-b88c-4cbc-9383-f05717610223"/>
        <s v="736b8385-522f-46b0-9747-7da736262c14"/>
        <s v="0f6924f3-2f53-4a9f-8e0a-e1dd5b95ae5e"/>
        <s v="04a624f3-2318-40a3-8fab-07f40022994c"/>
        <s v="aaaa7602-2886-415f-b9f4-fbcd6f41bc23"/>
        <s v="7f02671b-a6eb-4efa-9deb-aa549f6c807f"/>
        <s v="2650d902-16fd-4c70-a960-bd87ba9d64d4"/>
        <s v="3e5fe7f5-9252-4620-b3a8-3451f0d851ad"/>
        <s v="9ecc4181-f256-4a65-a7eb-7bae6e143f9d"/>
        <s v="7433005a-a5b3-4e2e-9108-13b5882fdc64"/>
        <s v="797d3028-85f1-4c46-b473-bdb490ff3e09"/>
        <s v="e4a8844f-7d94-46ce-ad26-16e22a3bb73f"/>
        <s v="fc2edb04-9a18-40e8-8c42-82cd1474849f"/>
        <s v="63aff1a4-a6eb-488c-b016-e10521c106e7"/>
        <s v="56d07ef3-f58a-4328-b5db-9c81073fdf7f"/>
        <s v="9f23a1b5-88e6-4e96-87c9-7761f6bddf6e"/>
        <s v="3cbb32de-5a37-4e11-ab9c-7d7c8b713ce4"/>
        <s v="a186ef6f-f0d2-4481-b53f-ce99ef9bb09b"/>
        <s v="b166681c-b2c2-4691-aa74-b216e66d8edc"/>
        <s v="a145676d-1779-4b66-9a45-2aca1d8385f3"/>
        <s v="07e79181-3039-4a9f-8f0b-5593542d4393"/>
        <s v="94061f23-c91f-4d86-b99e-ec19ac0fa13a"/>
        <s v="250d235f-1feb-41e7-bbb1-591b2e832bbe"/>
        <s v="5a1ae461-11ba-41f9-960a-39741efd393b"/>
        <s v="cebbdf91-7c7d-4f90-995e-f944c64be810"/>
        <s v="a3dc896e-9023-49ab-8864-d025fe418620"/>
        <s v="01c363cd-7add-4695-88ba-47a9ebf1f6a4"/>
        <s v="f7d9f605-6bbd-4d3d-a3e9-6b81004e0721"/>
        <s v="8b75190c-4f26-4e21-8e61-2e346548dfc8"/>
        <s v="4c38f15a-66a2-47b7-bf14-d81c6f6d18c6"/>
        <s v="4f3c0388-ec61-43eb-b33c-4dee97d47986"/>
        <s v="3388cf1b-d0f3-43cd-ab77-548916ca7742"/>
        <s v="fd987761-b0cc-4109-ad37-a68058f99bf7"/>
        <s v="05e6d708-0874-488e-94a3-e5aedb9f658f"/>
        <s v="3878a369-b2f3-4c00-9092-74705a5e6d18"/>
        <s v="62d8d220-bd36-404a-96bf-bee009a27373"/>
        <s v="2fbc9834-9dd0-4cde-ad37-45e890a6dffe"/>
        <s v="e1fab7e4-1c23-4f19-943e-77c270fe3e06"/>
        <s v="91be48c3-2329-4406-9bac-0279a66b3d83"/>
        <s v="0caf0144-34b5-4e65-9233-5cad39057fc0"/>
        <s v="020978dc-b811-4c26-b748-9b6b97f3d71d"/>
        <s v="876d9b13-2958-49ab-9c30-f3f5598a2bd1"/>
        <s v="6d33758b-34d4-4b34-aca6-dd4b69dcce11"/>
        <s v="5063317d-da73-4817-940f-9b24fcc966c6"/>
        <s v="d99598fb-9eea-4337-8646-f5c1ea89cc6d"/>
        <s v="9c99f2bc-55dc-48a8-8371-80d491e610dd"/>
        <s v="a84f3d75-69f8-46b9-881d-07d0ec2fb9e6"/>
        <s v="c0f3beb1-5495-4740-b8ed-8b6a4c6ced6d"/>
        <s v="4acafd79-ec60-4353-b12d-2edce6b03b0d"/>
        <s v="c91ac2f2-41e4-4392-b583-6d914eb13673"/>
        <s v="1f0e523d-9cab-4954-8e2b-952ee58d55cb"/>
        <s v="3e9d547a-96ce-4d17-9a7d-b4b4ed919b55"/>
        <s v="f1db228c-b4a7-4a99-9572-d4083e11bb31"/>
        <s v="48fb95d1-736d-4da9-940c-bc1d469a09ee"/>
        <s v="68f06068-e087-4259-8507-1307e183cfa3"/>
        <s v="d636a89d-ad0f-40f7-8252-714e869c6fdd"/>
        <s v="397ab7cc-2567-44d6-abdc-c3d78fb51ba1"/>
        <s v="20d882e4-6b8d-4642-8021-0c155404211d"/>
        <s v="37f15695-ef67-486a-b93a-502f7a1e827a"/>
        <s v="a47dd853-887e-449d-914c-6d19ab441946"/>
        <s v="ef0abbd0-dbae-449d-9527-b10285bb0541"/>
        <s v="f7a37987-1a86-45c4-a85e-97043fca1417"/>
        <s v="720f1c3d-922d-42ff-829f-aa8fe4eb5ab9"/>
        <s v="dc449179-1d7a-4bd0-ac5f-d1cab0f732d8"/>
        <s v="4d25d614-53aa-443a-ba9b-2b2c0b191955"/>
        <s v="497d1e5c-3155-4c87-9905-fd8784c12470"/>
        <s v="5630899b-5edb-493e-a9ad-2a79c8cc684d"/>
        <s v="c71a5cec-dbf0-442a-a1c4-f6d595ea378b"/>
        <s v="4d40e14f-0afc-42bc-8299-e3553e933783"/>
        <s v="61aa142d-4dec-48e4-9927-57a86ece6ce9"/>
        <s v="3933c2ed-9c66-45cd-b939-8e8e25fc57c7"/>
        <s v="e5b17208-2435-47e0-8702-c1dbd2ad8a48"/>
        <s v="c75e769c-22e8-443e-9b4c-80a75b13d748"/>
        <s v="55545bb9-7622-459a-9d20-525ebbdcdd1f"/>
        <s v="b4fc8fdd-875d-44cb-9b32-7b4edd44051b"/>
        <s v="565ea7b8-9514-486e-94ad-2b8630b874e1"/>
        <s v="0097d5f0-f6be-4f8c-b8aa-9c52d6eee772"/>
        <s v="14319083-ce60-4ada-b889-c78a6e247a6b"/>
        <s v="119bd998-f1c3-420d-b7e9-1ea49c0723c4"/>
        <s v="306c4d84-4c60-407b-8d73-f2a65c497ad1"/>
        <s v="38a6484c-634c-442f-a584-387553c70de6"/>
        <s v="8cfca54b-8ac3-4e08-af3e-9770390ae185"/>
        <s v="e3e7589e-4bef-42f1-b467-73fbe2908a40"/>
        <s v="eecb343b-2856-4821-a84b-1568d42d2055"/>
        <s v="3fa83ff8-dba4-444b-8892-80fd22bf52d3"/>
        <s v="43df1c14-2ee0-46ca-8af1-ff74751ffc03"/>
        <s v="4d1f3b9a-04ca-4bf5-9b97-9060a7f12456"/>
        <s v="6a6a58b2-9456-4b74-b6d6-2dfd73652790"/>
        <s v="a874d557-cd0e-4708-acbf-81d4b1720b65"/>
        <s v="072c5869-d4c9-43f2-8a4f-48b2d25163ad"/>
        <s v="f3151b0a-fd13-4ac5-a6cf-af54ca9dc28c"/>
        <s v="240ff1c4-e5ae-41ed-b535-6bf3b5f4149f"/>
        <s v="9523175b-c0d5-4c17-a1a5-564247d41385"/>
        <s v="a760a7df-ce01-4a3f-a2d8-d2e6272a64fa"/>
        <s v="702adf3b-7cbf-46b4-b8e7-4535a9a45be4"/>
        <s v="3035fa61-4374-48bd-b73f-bb30107d4224"/>
        <s v="518ba376-d76a-4c03-b534-f5214d564ca1"/>
        <s v="ca978dfa-cb3f-49af-895c-186b3a772b80"/>
        <s v="2977fb6e-29d2-45d6-8c03-b6d6f27eec3b"/>
        <s v="6c1056b3-47c3-4463-b1be-f5889c0851d4"/>
        <s v="5636d3b7-c069-47d3-b2cd-fdd02e616bd7"/>
        <s v="28d3e1aa-c23f-4471-ac1a-a530c0ff0bc4"/>
        <s v="273fd952-fe77-49f9-8533-4baf222b8537"/>
        <s v="04286ad9-22e4-4b50-8262-bf903bd88e22"/>
        <s v="1b993f82-fdd3-4eea-92d8-8eb166b9ce27"/>
        <s v="059f99d7-3acf-4cbf-828c-cae1e0b87731"/>
        <s v="70e39ecb-77ec-4430-a885-ca4740ee7a6e"/>
        <s v="e6a19ff8-ab9a-4585-9f73-7931b137d223"/>
        <s v="d0d74aa0-eecc-4146-9d7d-c0fd74cfb32b"/>
        <s v="c6a1c1ef-2459-4f96-ad47-3b55db1c71cb"/>
        <s v="d057358d-c03b-4a8e-98ed-77989c266a1b"/>
        <s v="2c6e7aa8-0e81-41fd-bf96-abade60d9941"/>
        <s v="1407a94b-0e59-4ba4-b5ea-7f1e5ec51b50"/>
        <s v="bc165b0e-3b17-4288-a905-2c4b2c4c7385"/>
        <s v="7cd5babe-d0e9-4e5d-8220-f0b6c5035b6c"/>
        <s v="b77c32c2-4556-4328-b77f-35c1076f632f"/>
        <s v="2086ba87-0bf2-498c-a1be-4ca5cadaf90f"/>
        <s v="f8e274d8-f250-486c-916f-176a755d2764"/>
        <s v="ffd8ca90-cc12-444b-bdcc-5163cf3b5aa8"/>
        <s v="b7bb24ab-7447-4052-9743-0eff0431d773"/>
        <s v="21e5259f-cc0c-419c-a973-6b1829d5039a"/>
        <s v="707904e0-0ef9-4e30-9f90-94cae18e763b"/>
        <s v="d4d1bf15-ea92-49d4-a9e0-d8c3b8e2e864"/>
        <s v="baca2a87-766a-4be7-8be5-199ee212b2e8"/>
        <s v="79edf2d0-ead7-431d-94ea-18f51a01d224"/>
        <s v="d328bb73-5234-467d-bec4-eb39b0e450ce"/>
        <s v="d51878a7-c962-4855-9f4e-f5d61b1a5a06"/>
        <s v="438279e7-ecf8-422f-aed1-027fdcbd6ef5"/>
        <s v="3a363b3a-8aa7-4eb9-a3cb-29bd5c1947e1"/>
        <s v="c9e2fc9e-2772-40de-b0d2-1feaeba5c500"/>
        <s v="817b6767-56e8-4e7e-a5f9-79cda1010d68"/>
        <s v="51107df9-27d2-4eca-ae0c-881c10682337"/>
        <s v="c82d4afa-95be-4ff6-b4ae-5a44cd7b6acd"/>
        <s v="88a59343-c21c-42c1-a4ea-7b9562a189fb"/>
        <s v="b9866767-81d3-4bca-aa34-23ed41357db8"/>
        <s v="3fc543c9-7c47-4df2-bf55-f644f278b488"/>
        <s v="f0c3dc02-c4f8-45ce-92ca-910d738cf3da"/>
        <s v="15a42c52-2147-429e-9987-e27b2fb1ce81"/>
        <s v="753840d9-87ea-49f2-9e85-95360c11c74d"/>
        <s v="58be6c14-b267-4285-bc57-3da80abe20fe"/>
        <s v="eb10052a-cead-4e1b-aa7a-4ce68d843ad9"/>
        <s v="e40f1972-ea94-4772-ab6b-897b0ccc941d"/>
        <s v="0caaf782-dae5-408b-b454-83ed12ed553c"/>
        <s v="093ad01f-b18e-496d-8a95-c90d7c175917"/>
        <s v="26ab406f-9927-485c-b9bc-ae35eeba719d"/>
        <s v="9e04215a-9e92-49d9-b8bc-60bb96773d4c"/>
        <s v="517eb16a-9922-4b37-ad9e-b2d25adea2a4"/>
        <s v="7e763e5b-1c01-4cb5-83aa-59efe5bbffb9"/>
        <s v="7e02c8c1-e7c2-4aa7-a460-fdd72cedc1f9"/>
        <s v="38665e81-3ff1-454b-8128-b138bf99a6e3"/>
        <s v="5c57eb93-057e-4a6f-a9de-65e62e89a6ed"/>
        <s v="602c9887-1cec-4536-a4f3-984a264fb171"/>
        <s v="cf97b941-af62-4976-920c-7748addb47c3"/>
        <s v="d9996d9d-61eb-4774-a563-7759e10abc64"/>
        <s v="bc6699ff-bd73-4fcc-b1ff-18f9e8a541f8"/>
        <s v="33cda586-320c-4b84-9103-20a38a21d06c"/>
        <s v="e090c65f-715c-4f85-8d52-9e8a4b5f9c24"/>
        <s v="d732bacd-8090-461f-8e02-ffb304bdd646"/>
        <s v="ec2597eb-9482-40ec-9966-80b38231f16b"/>
        <s v="cdefbf07-0553-466b-b6f1-a8e8455dc614"/>
        <s v="aee0ba17-9d25-4068-9fca-fb85dc34d926"/>
        <s v="12456606-596f-46ce-af31-dee881eaa853"/>
        <s v="c9bbdda4-3080-4036-902f-4df3dffd1d40"/>
        <s v="b3b5ab5c-9fb8-44b8-81e3-91497f309761"/>
        <s v="a86e45c6-a279-41f6-ad58-f5e065b2e4c5"/>
        <s v="bdb77a79-9905-41f8-a0ad-8c81f297ca6e"/>
        <s v="73cd3e91-2f5b-46f7-849c-230d3bb11ffe"/>
        <s v="2ba5a631-cb77-4246-91a3-dfe47962e5a8"/>
        <s v="047d4bc7-2753-4c4a-9136-8ea85bd3494b"/>
        <s v="8af0cf0c-596b-4c6f-a63c-f258e2c53f4d"/>
        <s v="071c641d-2242-4baa-9ac6-2e25cf3cc829"/>
        <s v="285cecb9-ed6d-416d-b9a1-f8c5929cc513"/>
        <s v="52949fbd-1243-4159-9df5-6402492ca612"/>
        <s v="69175c82-c4c3-4aeb-adce-d19ff47e2c3e"/>
        <s v="50d8929c-5157-4f3e-9766-cd4326d18922"/>
        <s v="3b8b1bf7-66f8-497e-94e1-7c88b37d5941"/>
        <s v="cff716ad-b85f-40e5-ab1a-a0c576990442"/>
        <s v="9f571ce3-d3a0-45ec-ac1f-d0db689a5f90"/>
        <s v="2e0cf801-f436-4b12-8391-ef93aa012ab9"/>
        <s v="a9ca7237-55d1-45d2-9374-975f6081f8de"/>
        <s v="ab37ff0a-a574-425f-86ed-eb1183ade32f"/>
        <s v="b94e52be-346b-444c-b1cc-d55c18db494a"/>
        <s v="d9f0fa1f-c2a1-4a12-89ce-ab51a79a80da"/>
        <s v="da06e439-88d0-44a9-92ea-e3b645c9db9b"/>
        <s v="107187d9-2833-4002-9b04-9d89b451c12b"/>
        <s v="26defcaf-d9ba-4cdb-ad41-77f0156de288"/>
        <s v="138664e3-c838-4cbc-ac42-e58bd42e937c"/>
        <s v="e964f172-a9a9-4d76-82e8-9b5e4bcb68bd"/>
        <s v="2755d942-89cf-427c-9f5b-787eb6131739"/>
        <s v="7fdf76ae-8929-4c77-aaca-c2868b1ee01c"/>
        <s v="1a9e82f5-0228-4e49-a4c4-e73c4c46bad8"/>
        <s v="431bdc70-53a3-434e-87e5-04ce1c179c69"/>
        <s v="fd236d28-4f2e-4a08-a3b3-dfd00ef90bcc"/>
        <s v="ac78dec5-d639-48aa-9650-e1f322315476"/>
        <s v="91eca6b7-2d7b-4702-a365-798bcb6bb8fe"/>
        <s v="7136e9e5-7f71-4837-aeb4-4055ea628d3d"/>
        <s v="504d39e0-d4f7-415f-be9a-f4fb7afe3780"/>
        <s v="63416840-f5b3-429a-bc9b-944fc6a3e5d4"/>
        <s v="66383fa3-dec6-4e8f-b21b-76e3482202f9"/>
        <s v="9885e990-1e66-4738-becf-a316c66b0a01"/>
        <s v="a893b7e0-4bd3-43b4-b7bb-f1542119e1c1"/>
        <s v="ee1f18ac-b701-401e-a412-a2ab9c4ab63d"/>
        <s v="317ca102-1339-4f4a-add5-f00525139dd0"/>
        <s v="0ba40fdb-105f-4f51-b0af-70d24e3e4f5f"/>
        <s v="378a91e6-882a-4ff5-80c0-63fc9c9a9d7d"/>
        <s v="7c501ef8-bb94-473b-880a-202f1cde5b69"/>
        <s v="c5c19ddb-917f-4389-a146-02b4eac2e8ad"/>
        <s v="789759ef-170d-4c13-9ca6-91e1dda7c33a"/>
        <s v="c2a663d6-d34c-41f2-a746-cfa4724eb58d"/>
        <s v="9ceb5b43-fa0d-4875-9814-697c9c025145"/>
        <s v="a6d50103-18b6-45c5-86df-605bb0cebeff"/>
        <s v="bc4047fa-1c63-46f7-b2fc-5015b2c4606b"/>
        <s v="6e96f611-e00c-44a3-b826-ad580e98686d"/>
        <s v="bec094b8-b02d-45b4-bccc-d4b3055c1cac"/>
        <s v="590bbfbc-0160-41c4-8ff8-a84c008ba779"/>
        <s v="562f62e8-8a0b-48e4-a94a-8a71bf7ca627"/>
        <s v="18ab202b-df7a-47b0-b044-f29765623354"/>
        <s v="cf42ce0a-539e-432e-8be1-bd38a1be3068"/>
        <s v="e62e54eb-878a-4369-a2e4-4a013e889897"/>
        <s v="5af380a4-ef70-48b6-807d-3d37b5b46dcd"/>
        <s v="d7aae31f-6afd-4346-acc6-9033296e44d5"/>
        <s v="9086b124-c742-4b51-a8f4-c2dc2bc12824"/>
        <s v="65ea60d8-737b-4961-8f44-a6f10ffc93bf"/>
        <s v="75176bfa-d298-445c-a9fc-d3e26ea45e17"/>
        <s v="3a25be44-db98-4cde-be7b-15a3eefdf1cf"/>
        <s v="34f17153-e3b8-4773-be31-8a9e8e499061"/>
        <s v="62a73ff5-e498-41a8-9c02-8ab78068f766"/>
        <s v="36e8d3bd-342f-4b08-b5b1-6d2fe1fcd171"/>
        <s v="15534416-bf3a-4509-a66e-cec56852833e"/>
        <s v="a19028e4-e21e-4ae4-9d32-08dba28f57d0"/>
        <s v="d3c0331b-c002-4999-8fb3-0320e9bdb511"/>
        <s v="1ad136d6-7472-4d84-a5cc-59d62d520b16"/>
        <s v="c6e79a7b-f712-4813-8e01-009d8d59b363"/>
        <s v="27b185f6-309b-4234-930a-ef28f92031df"/>
        <s v="e66aeaff-337c-4ef0-a827-67c0ca85a82c"/>
        <s v="ac4b7dbd-1961-4a1f-a700-b5609bd89990"/>
        <s v="394b5576-f887-4d7d-bb28-b3b18212f5df"/>
        <s v="999f46eb-bcb7-40a9-b609-c5802fd46a8e"/>
        <s v="534b3dbb-7a14-430b-8742-45861034794e"/>
        <s v="b347fd7b-f0e3-450f-bc7d-0e39c3a623ce"/>
        <s v="7e35cb46-7b76-4a50-a549-84aef3e205de"/>
        <s v="c1699add-6c28-4e65-8b1f-7526a69083d0"/>
        <s v="2ac3aafc-94fe-4779-9355-652e5ec7a8f6"/>
        <s v="85cc2c2d-89c9-4243-af30-681ce61b4afc"/>
        <s v="3f532270-4432-4bd0-902f-1905a778f14e"/>
        <s v="9b509cd7-7793-431f-a09f-9f959f04fdd0"/>
        <s v="eb108621-75ec-4919-9de5-388868e57a79"/>
        <s v="97ea6d52-f84d-4a4b-9a33-2b7d1c54cdb8"/>
        <s v="3f381a63-a4ac-4176-8882-7b82da6d33da"/>
        <s v="7f5ac17a-a926-450e-9995-e5f44c8545c1"/>
        <s v="b7584252-fd9c-4d09-8442-46cfacf14cbe"/>
        <s v="607a93ea-640a-4369-b395-30892692a7e6"/>
        <s v="88ab7afd-6635-4eda-926c-f96cf40e285f"/>
        <s v="5a995017-deb0-4c83-9c94-25d82bba86f4"/>
        <s v="72be5fb8-52dc-483c-a36b-f12c181d8b09"/>
        <s v="90c4e57a-97da-4c23-81d9-cff99de2d8ca"/>
        <s v="39385322-537e-45ed-97ea-efa6299a19fb"/>
        <s v="a2ef2b77-a0d6-4a59-af66-56b4abd14dd5"/>
        <s v="e2f7da51-4c40-4716-bcf8-fa8f71c01cb1"/>
        <s v="71eeea51-05c0-48c6-9b9a-bb6ddc954d75"/>
        <s v="9e0a294e-c3cc-4aac-a489-41f479a55d6f"/>
        <s v="4df48d1f-ff3c-4eb0-bd0b-e52c971ba682"/>
        <s v="6577aba9-9e65-49a5-92f7-d82a70186dce"/>
        <s v="c8271dd9-8da1-4439-80fc-21fd8ffbcc0f"/>
        <s v="7f7eedaa-ae01-4882-af9d-cdf04e9720a0"/>
        <s v="d9c175fd-9e28-484f-af82-6da05a18f557"/>
        <s v="f41facd1-1344-42f6-869a-cda367d73e57"/>
        <s v="810a9f84-cd4e-4c4b-9bb7-18a5cd7f9010"/>
        <s v="3e16918f-7648-48d7-a934-3f601ccfb86d"/>
        <s v="a142070e-f197-438d-84dc-5e3375557a6c"/>
        <s v="8953cabc-94de-420d-bbaa-e0a4660f1b0b"/>
        <s v="4affe799-617d-4629-bf4b-38041b5869fa"/>
        <s v="4a3e7903-43e5-47b9-8728-04aa88a0d69a"/>
        <s v="a9b29770-2aaa-4394-9adc-8fe3cad67b77"/>
        <s v="0289a49c-e036-400d-a4fd-da37ce635ae0"/>
        <s v="e33bb3e0-d5f0-4f27-9e46-c88e2bc030e4"/>
        <s v="f60fdbf2-23b8-4542-a602-3be329fda256"/>
        <s v="8d8957fb-4a35-4184-a674-7987658ea17a"/>
        <s v="8b5b73df-d701-4ade-84a0-c5990fab3b92"/>
        <s v="5bcb31f3-40ae-402f-9564-705688de4047"/>
        <s v="8e687e83-0023-43a5-b8b0-42dac52a0570"/>
        <s v="dffbad37-30a0-416d-8e38-2a3d92b8ef90"/>
        <s v="4e1c6d6a-7b82-4f4c-9473-04460a88bdd7"/>
        <s v="9e6d3d62-3ca9-4d02-8d12-9c6c8a759c6e"/>
        <s v="dac7bffa-d55a-4290-830c-a1a07946293c"/>
        <s v="6a7e95d2-58fe-49a1-8da7-2e1a1b21eb27"/>
        <s v="ecea934f-263d-479a-83ba-c96e3c8f5a90"/>
        <s v="0341f831-ea4a-442b-9edc-e3b7c9ce362d"/>
        <s v="584c3ee3-adfe-4110-8bc1-b150367d9aad"/>
        <s v="1a110a4f-673e-49fe-adc7-7c49c2806fd5"/>
        <s v="5b1bab8d-98b0-4e7a-874f-555dde9389de"/>
        <s v="f347e18d-f7de-435a-a941-cff1046cf25d"/>
        <s v="42d4c734-8ed6-4860-98da-fb7a4af3e1d7"/>
        <s v="fa8f3923-7032-48e2-9351-df5f310b82d7"/>
        <s v="4b50045e-fd93-44a1-a5af-12b1d83c575c"/>
        <s v="c2dc09c1-80ad-483c-8d41-de2691c99644"/>
        <s v="a754251d-04fe-42e3-a98a-470cb894550a"/>
        <s v="e0d0dacc-6a19-47c8-a978-893378dbd04e"/>
        <s v="a18abfa8-1ced-4991-87fe-b08e08f07b8a"/>
        <s v="b01c5226-e378-4121-9f53-10d76d7f80cd"/>
        <s v="4bae2c00-eb3f-4202-8579-609a3b1dfabe"/>
        <s v="99f8d290-21ab-4bf2-8087-550bf80bba34"/>
        <s v="4635d22a-7be4-4393-a4b5-83300b1378a1"/>
        <s v="e702d3cb-8f02-4e9c-ac04-399df466b44b"/>
        <s v="2a329b37-5fcd-49c7-aaa2-c166d1893aba"/>
        <s v="c992e0cc-244a-4ac8-a0b9-745909e2f56e"/>
        <s v="581d0820-e900-42ed-92d7-ed321de883ef"/>
        <s v="230da62a-7a49-4e9c-9f4b-4c196faa039b"/>
        <s v="2f2a2499-2da2-49cb-84a3-68646ceb9d92"/>
        <s v="0206ad9d-9be6-4a29-9ff8-68e72e48e95b"/>
        <s v="a5c3a0a9-a29c-4dbe-ae8f-0a8837280c98"/>
        <s v="4234e83e-0786-4ad1-8b0a-731470881b5b"/>
        <s v="4db70660-6388-4dea-a698-a3767afb83cc"/>
        <s v="5f535718-535f-48cc-8914-63acaf4abf31"/>
        <s v="2bb47785-5385-4e02-afe4-0ae899ccdde6"/>
        <s v="88ccf7ad-3b54-43f0-915a-1b21d2f7873b"/>
        <s v="14f32e9b-d497-4ff6-bd35-960301903474"/>
        <s v="5902bf0b-ba89-4427-9540-990249979fe3"/>
        <s v="dca261ea-d432-416a-b396-9a862a8daa45"/>
        <s v="3fc76ec5-bdb3-439d-80d9-dc890e6d62f9"/>
        <s v="17664a5a-f24e-4477-af51-5686a88db0f3"/>
        <s v="c7753db0-b795-4838-ade6-52f51167c1d8"/>
        <s v="24a7dce4-a3dd-4a45-875f-7f94ec529f2b"/>
        <s v="6cf40909-2834-4f05-bea1-9c4a769bc641"/>
        <s v="bb4400f1-8baa-4ca5-a47d-5fb6893bfecf"/>
        <s v="b65d95c2-522c-42e1-8e41-602958b48e1d"/>
        <s v="2e52635d-2bc4-4319-9321-1cf18ddc5f0e"/>
        <s v="d77987b7-ae67-41cd-ab99-83634e266d3f"/>
        <s v="19f58e82-5008-406f-9bf5-aafeb67a3c07"/>
        <s v="7d3fb84a-53e3-4b1a-809a-794cfa3d5527"/>
        <s v="0e03622c-110a-456d-b2d9-32a41583367e"/>
        <s v="a300df89-da07-4a8b-8772-a3ba0d5ea574"/>
        <s v="4221ad1e-17be-460d-996a-d4754efac302"/>
        <s v="3af6527f-78bb-4251-84ed-3d944ea8599e"/>
        <s v="c5ba8420-5b4b-4466-b6fe-b3a6a37d299e"/>
        <s v="bb5740e9-8767-46d9-9fb4-4eef70386338"/>
        <s v="d550f98f-1cb4-40cf-8bb9-536fbb74a62b"/>
        <s v="94a0f435-5b3d-4f2a-9e7c-30a0761417f3"/>
        <s v="759f52c9-9232-4a95-bae0-1ea2ce4771b8"/>
        <s v="9a607945-e6bb-4a9e-98ef-8f094a1521ff"/>
        <s v="82b3158f-7d03-4875-bb3a-ef0a5557bd35"/>
        <s v="87a45304-1ff3-49f8-b1fa-f7e038e5156d"/>
        <s v="1192e4dc-c99a-4a60-9fb4-6e9e15490c7e"/>
        <s v="856b1c79-a4f1-4bc1-9353-db1c3d596f7b"/>
        <s v="efb3eb37-6d57-4fd7-aea5-f54bfafbb18e"/>
        <s v="e3be6d6c-88f2-4856-818b-065279748626"/>
        <s v="5a45b8cc-117d-4f63-8e8b-84ebe9e24240"/>
        <s v="3240ab15-79a7-405a-8b16-0a4d7adbf90e"/>
        <s v="2f17a43f-6f4e-4891-8e0a-c6f5d3c40794"/>
        <s v="1f4a4706-2e79-4ba5-903e-f9cb100637c7"/>
        <s v="d4ec675d-53a3-439e-a899-98d64e444af9"/>
        <s v="39f7113d-ba9b-4777-93d2-f38aed347d55"/>
        <s v="0cccf76f-8309-4e3c-88c4-89bcce4766d1"/>
        <s v="5b3292fd-1b7d-405e-9d0c-d4059084b6de"/>
        <s v="477ab887-4ae3-4a94-b020-366c7a7634b5"/>
        <s v="7aac3fd3-bc37-4bf5-966e-6aeb7f1ed1ea"/>
        <s v="97ad6a67-299f-4047-aefa-dcfa60ff9567"/>
        <s v="fca7e614-10b7-4a01-aea0-e30e96bee52e"/>
        <s v="22f50db1-6563-47d9-904a-3a7335bc040f"/>
        <s v="60462998-e37f-44d7-81c7-a4069359fb5d"/>
        <s v="e7f1ec14-f8bf-491d-8311-fb266e153de8"/>
        <s v="95f96dfa-933a-461c-9669-25ed9c0e2e5e"/>
        <s v="0c586c0a-1cb6-417b-8974-52d8b082a958"/>
        <s v="3a5604b3-7acd-403a-971c-dfbf8dd9bb83"/>
        <s v="d52939e5-3be4-4056-a7ea-6db48802bbd2"/>
        <s v="185f014a-29e9-4fa2-9723-2faab5788525"/>
        <s v="a9dfcc0c-68db-46b3-982d-f0788a51451c"/>
        <s v="a68a8457-2b92-4e09-8998-ef25e79400ee"/>
        <s v="83bccfa8-f019-49d0-bc72-873246e53c29"/>
        <s v="f06cfdb6-c046-4297-9e87-60404c2ba24c"/>
        <s v="7533c4df-b964-4bed-9d75-5e6cab84978c"/>
        <s v="e92cb8ed-8fa0-4149-abb2-c51f70236aca"/>
        <s v="7d82e0de-e3cc-4771-866e-f0cdd2ea243c"/>
        <s v="c1157613-5939-4a5d-922e-047fb5c12af0"/>
        <s v="1c751ad4-bdec-4a9d-84b0-249af208deed"/>
        <s v="124b035f-24b9-4e69-addc-c8290d24c21d"/>
        <s v="89efa861-bb2b-45a2-b677-7d6d95745ff7"/>
        <s v="a1965413-d881-473a-a99e-7d01e5ae81f3"/>
        <s v="876080e1-4c9a-499a-a33d-9eb3d1eba173"/>
        <s v="dc210944-e845-41a2-9bc2-7450a3a90472"/>
        <s v="ed1d6d27-03ae-4a62-b64d-a24314faa0f5"/>
        <s v="ea78b088-4c9b-4009-8774-77ad94a22b24"/>
        <s v="19504cc0-cf96-4bfa-9427-becdece9abc0"/>
        <s v="6cea8e8a-34c3-4b73-ad0c-082bcb7857a9"/>
        <s v="feb2ac4b-85e8-40a2-a8ed-a191dfb48b5f"/>
        <s v="2ea64fad-153f-4fee-9ad4-e76485fb94a6"/>
        <s v="8735b2bb-35bd-41ea-8799-6e3ba360c4cb"/>
        <s v="894ff117-d952-47bc-af35-fae2c0821f39"/>
        <s v="9c18e0ba-3eea-4cf0-93ff-d1ea14f872f6"/>
        <s v="146ce130-89ec-4e94-9594-2bb27ddf0270"/>
        <s v="02e842bb-9391-4c8b-9628-c13eea9b85eb"/>
        <s v="9e00801d-cb80-42e1-bce6-42a405cd4d7c"/>
        <s v="b85acaf0-d7fd-4197-b750-6c46ddd0bcc0"/>
        <s v="1af9469a-d559-47c2-aabb-8747d88e6b86"/>
        <s v="50cca99f-5ed2-465d-8c07-cdc393bc506c"/>
        <s v="6c47016c-ecb3-49bf-acdb-930cdc87885e"/>
        <s v="5fa8c28a-ca10-4941-92b7-828638942fe2"/>
        <s v="be98703f-5026-4309-a830-b0bad43d347d"/>
        <s v="b8cf3f6a-c129-4e67-854a-778bc0383a81"/>
        <s v="d60ce979-c4d0-488b-830b-23dbbfbe9ca3"/>
        <s v="65022273-ac5f-4726-a064-b2a131f5ee86"/>
        <s v="935f52da-1f32-4096-9f1d-1b20be91dd2a"/>
        <s v="3fa58bda-02ab-4229-946f-192895a155de"/>
        <s v="92d13d77-da53-4699-a02a-9ced885afb35"/>
        <s v="ddbb5298-a575-4dda-a268-1c704eb00c3d"/>
        <s v="6d3520b7-b937-404f-be4c-23fb1f0b1094"/>
        <s v="53fdb674-87f7-46a9-b0a9-5fc90f1f43a7"/>
        <s v="8095fa69-db07-42a9-99df-5a16cc2f95ed"/>
        <s v="0f9d7819-53e6-4977-888d-5d8d0aef77ed"/>
        <s v="76069f22-b6f2-4b07-b651-42584ca15720"/>
        <s v="eec335f7-57df-4c9a-a7e0-fe2511d67820"/>
        <s v="34a4ed3c-7f06-43ea-87eb-0127c979ff8f"/>
        <s v="709b5f65-ea3e-442f-a3cd-ec8466ed34e2"/>
        <s v="b87ad896-8278-4194-9943-0636b0b169f7"/>
        <s v="5a6d4596-3580-47d6-bece-ff5e917f61b3"/>
        <s v="01d23fc9-b44d-44b5-8f73-56179e61f0dc"/>
        <s v="dfb2591d-f9b5-41db-925e-acaf8b67cdcd"/>
        <s v="172104cb-6e21-44a2-b893-0a13d77017c8"/>
        <s v="aa68a301-734a-494f-8ab9-e0dff4a3ee30"/>
        <s v="62c60435-dc5b-424f-9595-7cd1a691c0e6"/>
        <s v="916efd7b-7cc2-49b7-95b4-59923d49e4f8"/>
        <s v="1d9ddee1-e091-49f1-8a33-dd8458c277f1"/>
        <s v="f4de6a69-6494-446a-bf00-5dab4a490f80"/>
        <s v="d69c15b2-224f-4444-a8f7-5fed0ae700f7"/>
        <s v="2e8498c6-7c74-4b6a-b8b6-a2933d6f9aaf"/>
        <s v="98313d75-8b71-4ba7-a88d-6c65daf2571c"/>
        <s v="68ec88eb-60d2-442e-a670-af0fc40586bc"/>
        <s v="2d55b741-4b84-4799-bfd6-f99eea03486f"/>
        <s v="41a50d68-4140-4d41-8ea7-252160b1aac5"/>
        <s v="1398592b-6986-41df-aed6-5001b46d7853"/>
        <s v="b252456e-ffc9-4f30-9f9a-8a331ad6ff7b"/>
        <s v="e442c26c-a275-49cd-92c5-be0ff2e3e19a"/>
        <s v="a28322e8-d171-404f-9f48-00048910d70e"/>
        <s v="0af875b2-43fe-4d09-9407-3daa68db3370"/>
        <s v="305c5d6f-0997-4b9a-9fdb-482df69d1805"/>
        <s v="7d8bd58a-22a7-499d-8050-1cd88bff35b3"/>
        <s v="7c923cab-2488-4330-8399-5af3021e2689"/>
        <s v="db727254-ef02-4c92-a262-dad86c16a78b"/>
        <s v="4258828b-a23e-489b-8367-70b21a3a1233"/>
        <s v="c1463a0a-8763-4dcb-9db6-0efe740aa8ad"/>
        <s v="361f448c-cb53-444a-9126-28f2978bd951"/>
        <s v="cc1b0d55-933b-458a-a969-32ac9349c66a"/>
        <s v="b1f6d38e-4297-4b04-a6f2-1e777ecbca9c"/>
        <s v="9b580ad0-dc3a-465a-a8c6-49abeadd86c6"/>
        <s v="91d5bfdd-00eb-45a9-ab7c-5618b12a8b02"/>
        <s v="dbb2bf95-c376-4aa7-895d-603d8172b13b"/>
        <s v="c3e8212d-744f-4ff8-8257-7dd19d193891"/>
        <s v="59c13fcc-f5fe-4cc4-8120-478451e50918"/>
        <s v="d4d8c52e-d4c6-47db-bcb4-8481b4f82d12"/>
        <s v="74240302-e48b-4336-bfa5-567789a29dad"/>
        <s v="4410d892-7419-4962-9f8f-a9dd7daf8db1"/>
        <s v="6cc0e350-f7c4-4cb2-a44d-3bc00572257e"/>
        <s v="1eac66fe-fc30-477c-8f58-ed08f5b917b1"/>
        <s v="d504882c-d6d2-4f63-a23d-45f4c1ef6252"/>
        <s v="d439566a-c402-4a0b-b889-2fafc691a1ad"/>
        <s v="9734aeb4-3550-43f7-b275-de564e18dcc7"/>
        <s v="81db9a62-10a4-47d5-a6b1-7ece85d0cf83"/>
        <s v="a6e2e3f4-7174-4bc8-b84a-ed028c626a8f"/>
        <s v="bb77e34a-38f2-42b9-8310-6b55f638900a"/>
        <s v="7992ce54-c2cf-4589-88b1-e8cc679a9d56"/>
        <s v="3b8846e6-1823-4790-8046-0d07d4539094"/>
        <s v="e9c3d371-9f68-4611-8330-57449ae416ba"/>
        <s v="833d19ff-3168-49f2-995f-0d20f3966a62"/>
        <s v="05efea2a-f825-48bd-ab4c-2dacdf93b659"/>
        <s v="59432577-221c-48a3-a559-925520b203ce"/>
        <s v="ec801a6f-0a1d-4e98-b84a-9bca2ab7413d"/>
        <s v="dcc3645f-2b9e-4568-98ee-0d81a7bbc32d"/>
        <s v="08ebf178-9c78-4640-95c2-11cae4f9eeff"/>
        <s v="224a94a5-763a-4eaa-b340-fa855b2955f1"/>
        <s v="0509c41e-10f8-49ac-878d-365fc209cac4"/>
        <s v="9770d013-b080-4995-bea7-ccb8b0ad194d"/>
        <s v="37103c3f-90a5-4dd6-9986-40a145a917a0"/>
        <s v="3d7d9e1e-c7e1-46e3-bf71-d4015f09058e"/>
        <s v="9f130820-0f3b-45f9-9345-c526a4abce56"/>
        <s v="f46a9817-194a-489d-8f3f-be079dba68ea"/>
        <s v="46ec9b9c-c02a-4918-a4ea-2f7824fa350e"/>
        <s v="baedb7ab-965e-45d5-8735-93d177329dc5"/>
        <s v="63c84474-be91-4354-a6a9-77707983efc0"/>
        <s v="6828e25c-9307-436e-aeec-de56dd94b1cc"/>
        <s v="fdea42aa-1400-4cbc-9f89-a98c2d6dc2cb"/>
        <s v="2f7e6184-24e7-4747-8b1f-999b4c6d98a8"/>
        <s v="b1a33f6d-e3db-4202-9516-f81c43d8015f"/>
        <s v="19848c74-6b51-4da0-ac21-d6c536c7b748"/>
        <s v="0912fddc-0d36-415b-9f32-04afd414763f"/>
        <s v="19664504-6e7e-4978-869d-7b0161f03b99"/>
        <s v="03126153-7992-4753-8cdd-df9237119879"/>
        <s v="a71dc051-b1c8-4969-b2da-c793663c36c1"/>
        <s v="c76ee7c0-26c5-4162-ae12-5271ef2b03e0"/>
        <s v="cadc3379-c788-4847-95d1-0dfc9834e02f"/>
        <s v="b8b06743-6a02-41e2-8d76-6247e4acda19"/>
        <s v="68c5eddc-3253-49fa-9c42-952b923cddb6"/>
        <s v="56c65adb-028d-4025-87fb-3bdd95593433"/>
        <s v="0f57bc75-07af-4918-9020-036f9adbb8f1"/>
        <s v="f48f854e-5562-44f4-a2f5-b1a93e4f22ba"/>
        <s v="cc6c7745-06a7-4afd-8327-aec2f737e8bc"/>
        <s v="30838073-16e7-497b-b623-7f149d86a7ff"/>
        <s v="2bf23fc0-7393-4a80-a783-621808dc05ef"/>
        <s v="d0209116-8a60-4ef3-b446-0c611bf1b7e1"/>
        <s v="78fd3b16-8262-4a03-be45-43f40a8fc854"/>
        <s v="247d2d52-7ee0-438e-a3cd-0cb1a7b3b6f9"/>
        <s v="40fea948-d2d9-4f36-8de4-4f3a06633c73"/>
        <s v="478205fd-c602-4414-b5be-f85bec0b6ca6"/>
        <s v="7ef86974-ffb0-4027-9ca3-d15acad743d3"/>
        <s v="fe28cbd9-cec8-4000-8c12-86042acc8fee"/>
        <s v="746cff4e-019c-4251-9590-65fa795581fa"/>
        <s v="fbb64c04-0dc5-4a75-a835-3c7e3eb059ec"/>
        <s v="4d315b7c-c273-473b-b9bf-cccad336a508"/>
        <s v="21ba0416-e703-40bd-ae40-9f44c9594659"/>
        <s v="65b63378-a5df-468a-97c4-8e8e24ebe8de"/>
        <s v="e94f82d9-36f4-4d3b-ae5b-80a157a25d1c"/>
        <s v="f45045ad-2454-4c98-9510-71bcc15d3abb"/>
        <s v="045b44d9-bafd-4834-aa10-ce87efbfb921"/>
        <s v="7232245c-d2c3-41c2-bded-abba4e1a7019"/>
        <s v="60363d28-2e27-483f-a220-134e79763bb0"/>
        <s v="6bb0c8a0-2ec0-410a-aca5-abd4354f7ca8"/>
        <s v="39829dd4-1828-4a8f-90d8-ae135a663824"/>
        <s v="a6cbb287-1432-4972-a8b2-9ad37867340f"/>
        <s v="8ea417fe-b85f-4883-8cd3-dfc4d17ececb"/>
        <s v="45358d5a-2249-4a0f-ad58-35f3f87e213c"/>
        <s v="9597b508-5bed-4760-b129-a6a4d3c0d6c5"/>
        <s v="21a44c4a-097c-463b-a1dc-1d581ca88afb"/>
        <s v="51d5d62b-1c45-4d81-aadb-b2fc9331653d"/>
        <s v="d772aea9-ec14-4855-94d9-6516897a68c9"/>
        <s v="e17ee03a-8a5d-490b-ae0b-c459ce3036f3"/>
        <s v="bb859153-4918-4f40-b3ff-962ec1e81da9"/>
        <s v="415b4add-69e3-4120-a288-8ddb892e2973"/>
        <s v="e88668a4-e0f9-4296-8a89-b4606d8ec757"/>
        <s v="36c1c052-207c-4173-abda-623faca9b4d8"/>
        <s v="0279d6d8-e869-48cd-8f0c-b156ffc6ce15"/>
        <s v="4241e3eb-74c8-43a4-8fdc-b64544ec89bb"/>
        <s v="d2242ae5-7035-4ec5-bb10-8cbabfcbaa55"/>
        <s v="9086af36-fa0a-4de5-96ac-92bbf9f6c49c"/>
        <s v="9ea56510-4aa4-4837-bd9e-3bb20853d212"/>
        <s v="4cffa037-6feb-4d46-95f3-f9e12170ef53"/>
        <s v="b9e1aa73-bcaa-4722-923f-720a675684ce"/>
        <s v="e4cbbdb8-c4be-448f-92e9-c930eeec175d"/>
        <s v="f6423513-9ba1-43ac-a49e-2575339c0ee9"/>
        <s v="c9117c27-3287-4723-9567-2f5d20bb45b0"/>
        <s v="44de3376-8a53-4a16-8752-7e223aff81d1"/>
        <s v="f35977e1-f1cd-451a-b2f4-c4b3453a2e55"/>
        <s v="92f72f86-3958-489b-9e05-4c8a28605c20"/>
        <s v="6e83766e-4639-4799-918d-38f869041328"/>
        <s v="2b0d5b1c-027d-4e84-9b0e-09ffb6e3f5d3"/>
        <s v="ba1306b5-be54-49d8-b305-72452a9fb994"/>
        <s v="ddc096d2-25fc-450a-be17-56edf0553964"/>
        <s v="e0ef27f8-0061-4789-942f-bdd4e714e1a3"/>
        <s v="05476e17-0f9b-4aca-8081-a70437c200e3"/>
        <s v="cb145c96-3fa8-40e3-a07c-bd3384dcff4d"/>
        <s v="74147301-673f-41eb-be7a-f953b6dd7eec"/>
        <s v="00dc1d6c-013c-4d7c-9cb8-40181c798fe1"/>
        <s v="9170d854-c734-417f-84a3-60a6925d5ff4"/>
        <s v="67fc50e0-1e7e-4e2d-808b-1ac01f0eb3aa"/>
        <s v="db1a8e44-f477-4614-9463-9e5705ecad50"/>
        <s v="bdcb3eb2-c0c2-4c41-9155-ed93626d7bf1"/>
        <s v="af7da5d4-238c-429d-bc2f-5047d205bba8"/>
        <s v="d4e845bc-bdfe-4f18-b4ed-53ceef0ebfd3"/>
        <s v="93c16428-c5f9-4dca-b1f0-2b90882cbb08"/>
        <s v="0b73633f-9e26-4012-b763-6ce8bd7177cf"/>
        <s v="563b0ab8-bba9-427b-8b8f-63c28ab1e605"/>
        <s v="150b1760-f371-477e-97b7-98ecfd2e93ed"/>
        <s v="6cddab56-8c30-4073-a8e4-c8deddd98c67"/>
        <s v="0a66c211-3eb4-43ee-a375-4082420d2799"/>
        <s v="d7561954-d0e1-4881-98c2-fc34ebde34e7"/>
        <s v="38181f7a-af2e-4558-86ff-19b383da50ff"/>
        <s v="b9175922-18c6-44ff-a3eb-ebd71e65ca50"/>
        <s v="edf83de2-151d-492c-b217-6085f3fddabb"/>
        <s v="17abe966-517e-47c8-95cd-3d70e1e3afdf"/>
        <s v="b1bdd56a-5e8f-4079-a550-a4d18e27e044"/>
        <s v="92c5d3d7-c25c-4ea8-a43a-c2d48051d262"/>
        <s v="04a6dca6-f908-417b-a66b-b9324f1da23b"/>
        <s v="aa2bcaa7-d90d-448d-8e0f-3a5342809061"/>
        <s v="c33c518f-52ed-4bdb-b415-83df5ceecd7b"/>
        <s v="724c5cd0-07ac-4372-a93e-e2d569b20a83"/>
        <s v="98e41835-9b72-45f8-9323-1668f185ea7c"/>
        <s v="45f97eab-b43c-4be2-a3fc-722194fe41ec"/>
        <s v="b7533ff5-25f5-4323-b10d-cbb76e93c789"/>
        <s v="4459e2fd-2350-4275-8cef-f4f40efdcce7"/>
        <s v="23a7cc57-cf63-461d-841a-abfdb8949e59"/>
        <s v="b04fd83c-1773-4d21-a906-222b8a00cf6f"/>
        <s v="38f53fd1-a711-4d90-a345-1386ebafc098"/>
        <s v="49fafbef-c45d-4840-ac25-30fa98b1d51e"/>
        <s v="641df3f9-e403-4bbb-b602-49b52637fce4"/>
        <s v="e322544a-8034-4d4d-98be-184d87e7a66e"/>
        <s v="e7a33be5-5323-44aa-b056-fa5a4317abe4"/>
        <s v="5bc76084-e9a9-4188-8a27-b91a3a36fc4e"/>
        <s v="28e6a63b-4fc3-4028-a95d-b06d3151bb94"/>
        <s v="7455c604-fee9-41f4-982d-45dc38e6a21b"/>
        <s v="9ea84284-28d3-4ca3-9652-142c4b6ec9d5"/>
        <s v="23b590e1-f34e-4435-8f5d-0e9fc586e43c"/>
        <s v="1dbefabd-8c88-4f36-9b70-563554fef8cf"/>
        <s v="2d3b840d-a0db-41ff-91c7-0935f03256d8"/>
        <s v="90808108-5890-4829-93ce-202bf97c4b6a"/>
        <s v="65c7fb93-e46a-4676-9dc4-5dd4aa620cd9"/>
        <s v="9a037182-76f3-404d-8f92-b3fb081df5b6"/>
        <s v="688cce17-6d2d-4c6c-83b6-6a270e2d79ba"/>
        <s v="3e0790f1-8fc2-4d26-a0b6-a33c15d324dc"/>
        <s v="16f89d97-0795-4c4a-962f-bcea7551eb4f"/>
        <s v="33543803-2cff-4c6b-a849-c066bee21b33"/>
        <s v="fd7e1648-bc29-4d8d-915b-3aca208d0d01"/>
        <s v="16ee2513-59d1-4415-9192-a38f6d5e020f"/>
        <s v="f24e1445-43b5-4ebb-a789-ff69a7a52a11"/>
        <s v="bc450b7c-7f6d-49a8-82f3-85935fcf960e"/>
        <s v="f4aa15ac-3971-43ef-9339-e78dc05db901"/>
        <s v="f93ad0a8-e9d7-4f8f-bb02-e930e4260ae1"/>
        <s v="0bc6e292-b9b4-46d3-a1bf-fb714fe2f053"/>
        <s v="e4d24857-2d7e-485d-a7b4-14b44e32b993"/>
        <s v="3800da79-fcd1-43b7-ab41-168370972046"/>
        <s v="f7658613-d341-42ff-a200-72e04cc2b118"/>
        <s v="3c91accc-5538-4109-968e-8bf69f3df699"/>
        <s v="cc6dbed4-be57-4fe1-b81c-14e57fcceb99"/>
        <s v="4f22fd57-bb5d-43c5-b6cb-407134781d96"/>
        <s v="59876711-3c20-4e71-826c-d241261e5c4d"/>
        <s v="ffc9cf29-7dbd-40f0-9544-59026bfebd17"/>
        <s v="515ea371-f0b1-4781-a9c6-49ec2b48a034"/>
        <s v="d37805ee-204f-4be4-adec-6f15bfdc2b0d"/>
        <s v="73fbf312-64ec-4beb-aeea-f8b3f3e5118a"/>
        <s v="6b161276-d8e8-4a7d-a459-1a9b82673f9a"/>
        <s v="ee8fd6ca-59e0-490f-af58-b690632e67ff"/>
        <s v="db1df2c3-2713-4873-b3e4-613a6672cf51"/>
        <s v="ed35839b-f4d6-4658-939b-4c16fbcaebdc"/>
        <s v="68a522b9-ff6f-46ca-a245-932771224f95"/>
        <s v="d824a59e-db33-4e63-82b9-16867126c537"/>
        <s v="7792a78a-792a-43f4-8b1f-a8629fa0aa69"/>
        <s v="0f6206f1-9403-4d3d-a8de-68aba9927ca9"/>
        <s v="69ac030e-0958-46df-83d9-f8c35c922fa4"/>
        <s v="4da598e4-82a0-4460-8e68-210c1bddcbea"/>
        <s v="f93adb04-4d24-4ef6-be50-e2da7bbe4efe"/>
        <s v="45999d7e-dd35-4aa4-902e-55983c3c3182"/>
        <s v="b9def348-4ea7-4fb3-8dbb-d8ed4ebed7c3"/>
        <s v="8c3500bd-60df-409a-80ff-979ebd29e827"/>
        <s v="561657a8-163d-4f6f-a69b-ded71c474b1c"/>
        <s v="9ac725a7-40b6-4c17-97ee-15bc6ecd8788"/>
        <s v="41bc3273-5b5e-4d09-a9e3-74bd5b35300d"/>
        <s v="6650bc24-f84b-441f-8466-b04d2c0c9e4b"/>
        <s v="a48fb9e9-4876-494b-8d10-4ac646c2f46e"/>
        <s v="abab2bc7-19e0-42e5-9fac-6d85c433c4f0"/>
        <s v="8bf4a93a-3210-488f-862c-13c37e390638"/>
        <s v="3fc38d4c-76ae-41ce-a591-855b87fc7d1a"/>
        <s v="4e85661e-3bc6-44e2-add5-346eab2f4642"/>
        <s v="49999d27-c9f8-44d6-9635-dc67ad5ae575"/>
        <s v="2dc3e080-ce69-4f9d-80b0-4e3ddd2f1be8"/>
        <s v="963115d0-46f8-40a9-844e-21a8873a6a3c"/>
        <s v="67b80731-fe39-4e8d-85f0-604a896e5e77"/>
        <s v="58e9bf38-04ae-4d5a-862d-7b34ddbd67b1"/>
        <s v="0b32b3a6-fe32-47e1-99cb-2d9ed109fd54"/>
        <s v="5efe70f7-e0cf-449e-90af-7986293727e9"/>
        <s v="150f1ad2-476a-4f1d-bfef-bd38a8112386"/>
        <s v="0780b3ee-dcfa-42a9-bf44-35c32fbdaf4f"/>
        <s v="9c7e3507-4f9a-4528-8d0b-906366c5558f"/>
        <s v="d2e4455c-0112-4e15-ac83-a8988723f7f4"/>
        <s v="b6a9e66b-19b9-4096-a46c-4e5b7f25d908"/>
        <s v="0d88fa93-6292-4c6b-8157-2c3cdf4eba91"/>
        <s v="ffdf6588-0ffe-4184-a9c4-91dd33dfeff6"/>
        <s v="8cfe8711-725c-4c5f-983c-96861ae38baa"/>
        <s v="f53d488d-e994-4cd2-9ab9-5b799f76385e"/>
        <s v="084d93a6-46a9-48c5-8ebe-11c816e7350e"/>
        <s v="efd1422e-eb42-4215-8c3d-8a3535b92983"/>
        <s v="c00dec5e-1b60-46ee-bd9e-a33b1de50fa3"/>
        <s v="d298404d-96f6-4fa1-9951-9ab3bf5eaf8e"/>
        <s v="0bab99ee-6a39-40da-8e05-cadda6f8a5ac"/>
        <s v="c1f6afec-a15e-4655-a276-db301adecee4"/>
        <s v="fcd9915d-c2b4-48fc-a7d4-9ec5ed646014"/>
        <s v="fa4f169a-9de9-494d-b71d-2e0faf09c66e"/>
        <s v="422491e9-81e0-4a64-b8c5-2ae10d09a714"/>
        <s v="fa6a2e9f-d86c-4321-88ee-e6b2a5e441cd"/>
        <s v="de09b668-5422-4954-861d-3a8fd24c39a6"/>
        <s v="13b8fad4-1ed7-4c8a-a0f1-963a0269b71b"/>
        <s v="567351cb-3934-4843-9739-d3a370033ea7"/>
        <s v="78f8ebed-05cb-4465-9e8f-ada4b4c77a96"/>
        <s v="de02ad35-ad0e-4e1b-874a-c31d8ee068b6"/>
        <s v="78bf9e23-00e2-4562-bea3-2d3485c8363f"/>
        <s v="0e659eba-c2ad-48d9-9947-4e7877cdab25"/>
        <s v="6a5e52e1-f20b-4b32-9ca8-d3ea77cb751d"/>
        <s v="83117efc-b0b4-474e-8d72-441d07099bf8"/>
        <s v="d5b4c4a4-f9d7-49ad-b850-b7b19d95f5c5"/>
        <s v="98813adc-ad45-494d-b3ea-df2fe4cd46e1"/>
        <s v="625ac0d9-fce3-4a66-a23c-ff90968c5275"/>
        <s v="8914d039-1ee0-46ff-865f-72e47d8b8291"/>
        <s v="0a524e33-3a08-47d8-9666-7ba856bebe18"/>
        <s v="1b2597f3-dd00-464c-8f45-c2696b5259dc"/>
        <s v="496b75fe-cc5b-49b5-ae9b-8fb501c90e2a"/>
        <s v="8c8df318-b760-4e4c-b909-14d8ac79fd55"/>
        <s v="f8644f2f-ddfc-45c2-b72c-74985a15fc95"/>
        <s v="41c3c01d-a6bd-4f11-ab72-895b03c5607e"/>
        <s v="c49dc4fc-cc64-4c00-b1b4-1e884b0c8c70"/>
        <s v="2fac4e8c-f6c9-4743-a52f-d941e057c014"/>
        <s v="95c7d0c2-6405-4dd8-9f1d-5ae0d3016d19"/>
        <s v="ab3c5a66-9a3b-4264-a26b-6e7afe49d6cd"/>
        <s v="74b565f8-d8cf-4b88-9a37-a5048d2e304b"/>
        <s v="63912604-0519-4e36-b8df-7714aa97ff51"/>
        <s v="10f897ab-5b44-402f-aec1-6f6caea74c2e"/>
        <s v="93fc03bc-3ef3-4085-9e4f-1499b0a9f87f"/>
        <s v="b26d6078-5d5b-4adb-ae77-f590ea1581f6"/>
        <s v="16e5b746-245c-42cb-b17d-8b73e0a1ff32"/>
        <s v="68151f14-d6b6-4b16-9d8d-7b02bc5d618f"/>
        <s v="129c717f-636d-4e12-a52b-473ad2cdb683"/>
        <s v="32978c7d-37b3-40f6-8278-2c34ed809b95"/>
        <s v="d0390646-f47a-4d1b-b0e6-7cd5faae7f71"/>
        <s v="c82211cb-e48d-41a8-820e-199bc44fdf5b"/>
        <s v="bf80b3f8-b3eb-4460-b63d-da7cd93990b6"/>
        <s v="38dd9a5e-dd9e-4e73-89c7-0e189eb88096"/>
        <s v="4af73ae2-daf3-4837-8ab5-535249def69d"/>
        <s v="4d2a5ec7-029d-44a0-8609-ac3b386b8594"/>
        <s v="cf32cd14-99c6-4fcf-acd2-7618bd143f78"/>
        <s v="dbafd3b1-50ff-4ea7-83f5-dc20d065699a"/>
        <s v="e95e1741-5e48-48b3-99d6-cf8225b96454"/>
        <s v="c37e9c25-5d5e-4747-b83d-f10179ece854"/>
        <s v="b2c2dd37-635c-4c91-bd39-b46b8cd00b4a"/>
        <s v="3b289bee-3ebc-4752-8b4f-e656b6819b33"/>
        <s v="547a8ad4-dccc-4a61-9d4d-8b69ef8b3927"/>
        <s v="00cdcce8-17ed-4eb8-9739-1cff8cc99052"/>
        <s v="c2d4705d-e166-4e4d-9e55-7621d1f7ab45"/>
        <s v="c4ca0233-4273-4de8-abad-2b997fa8c425"/>
        <s v="cef24e8a-d1fc-4fa4-816c-aa347d96e941"/>
        <s v="1f4db543-f58b-42eb-9b03-89976cab2214"/>
        <s v="5229e29b-5643-4354-8d43-63a23f2d1955"/>
        <s v="23065b37-1c75-425e-9d3e-0153ea15bb14"/>
        <s v="e858f4f1-72f4-4add-a7e4-a92a138c549c"/>
        <s v="3bf5337a-224c-4ee6-9936-059ccea35945"/>
        <s v="81b669c6-7f6c-445f-9012-d2f8c3dc13a9"/>
        <s v="605a79a3-279e-4501-8274-f88a5cbe6bb3"/>
        <s v="abe3ec98-c32e-4e52-8bad-6367a3b5bc49"/>
        <s v="bbfe7e0e-3a22-4851-a928-a048763c714b"/>
        <s v="4aef9e25-c969-4ed6-8bae-c9a5274c51a1"/>
        <s v="5eabfb1c-fda3-4293-97b3-0cb4bcf71f08"/>
        <s v="77f3cc6c-766b-4138-85ee-154f6c3ffefb"/>
        <s v="1a0c0048-7108-4569-908d-6ac75baca439"/>
        <s v="8002a34f-d3b0-40d8-8fa7-45c7341d706a"/>
        <s v="43799d48-ce35-45ea-a25f-c9245c9557ea"/>
        <s v="a426d1c1-feb2-4920-8814-3a117b0e2102"/>
        <s v="0faae5bf-b900-4086-aa21-e1537b2cefe1"/>
        <s v="fa8c178b-4e90-461e-916b-bc7b7c96cc00"/>
        <s v="e37fb2dd-2f8a-48e5-86bc-b0d00415052c"/>
        <s v="4d3d22c1-d72d-4882-92a9-4f75d2433439"/>
        <s v="abf5c5d8-7582-40a7-b4a7-4d4353067ada"/>
        <s v="2c39e3ba-9008-4708-a978-ad8f0cc0623f"/>
        <s v="af6c9f36-64f9-4ef3-8072-15b1c544966b"/>
        <s v="736c1a10-e4bc-4bef-a5c2-98e5fb3431dd"/>
        <s v="ff3d782f-4cdd-4af2-957a-d46184255121"/>
        <s v="22d7e45d-402c-44cb-adb9-6fa26aa792a8"/>
        <s v="aee5b68c-6093-418a-a472-3a97a7178558"/>
        <s v="dc131f79-114e-46d5-b212-8a487a6d9868"/>
        <s v="354f9914-5698-47e3-b16d-a24334def7ee"/>
        <s v="79d3cba0-66a0-435e-abbc-9e9af7867063"/>
        <s v="2018ed3f-9a8e-46e8-9bae-b471236bc49c"/>
        <s v="8102d8eb-b8d7-429c-ae65-9294876d732a"/>
        <s v="e55b116e-680c-40c1-8d57-9ea09b7d5a08"/>
        <s v="845aede2-4364-4b12-8c1d-e42d07bbd002"/>
        <s v="9760dd35-64b4-45c3-be5f-b9a285f801f0"/>
        <s v="55a8edb9-b1a4-4a6c-8eba-92ac2d264022"/>
        <s v="018af2d2-427c-4d5f-bc3d-bcd8c7050c5b"/>
        <s v="f18f2155-865b-4427-aff3-2a6506809246"/>
        <s v="33342b79-7969-448f-a510-f963c5a1faa6"/>
        <s v="e7a1550c-f4fd-4fd5-9574-70f1be010fe7"/>
        <s v="f3986f93-6dd7-486a-b30a-0bb4da8fa656"/>
        <s v="ae8b3239-311d-4751-9074-09da0242fb7e"/>
        <s v="0eca3630-7342-44e1-a957-a9dd5258e6d8"/>
        <s v="769fa399-e1bf-4f1a-986a-bdfa800c8efb"/>
        <s v="28a625e1-4133-4ed1-9821-8c7556c8c3c7"/>
        <s v="dcd6f58e-b457-4ba6-9631-be6213b498db"/>
        <s v="4279dcd6-86e7-4c6c-8800-69fbd4c7ca67"/>
        <s v="dc3d7f96-35c6-4a81-ba13-4ada2e5146bd"/>
        <s v="ba885454-7497-4326-a157-45a0d658db7d"/>
        <s v="2ce9b6cb-2d12-431f-b4c7-54f00f445302"/>
        <s v="1b3e2271-1a71-4bdf-bb6d-e07125b08a57"/>
        <s v="5ef95050-d483-4cd3-b6fc-61e3d5fea180"/>
        <s v="1ee5abec-9b53-4a4f-ad09-82b77d76ea43"/>
        <s v="0ea5102b-2a14-4afd-ac45-6d931b4aa8ae"/>
        <s v="8b0ed975-e20e-4794-9de5-d2eb28596e80"/>
        <s v="8d6fccd5-d64f-4187-84a9-12f749f8a292"/>
        <s v="5ff2b09f-084a-4ec4-bb91-80f58daf7c97"/>
        <s v="f49212e9-6cc1-4d55-95e6-52b71a834240"/>
        <s v="ce74ec56-db42-4295-95a2-b7e4351399ed"/>
        <s v="bf335ada-2e20-466f-a603-5c26079313db"/>
        <s v="cb725702-9192-418f-bbe3-f251f6096928"/>
        <s v="e3f6b904-fab3-4b7f-bf33-c8fc187cde97"/>
        <s v="7ed62e8c-44c5-4f6a-a5c3-ea24adb94578"/>
        <s v="06784f49-8bde-484a-ac1c-0ab60f8034cc"/>
        <s v="e3164f25-e22f-4d1a-b6ec-f3f9735902cf"/>
        <s v="ff6f4f21-ce64-489a-b74e-3e12ebed65d4"/>
        <s v="e31896d5-7216-406c-b1ab-2c49ec817e3e"/>
        <s v="02c27f97-af6c-4a31-97a9-b67fe35f41db"/>
        <s v="356bf588-32c2-461a-9553-507b4a8c6e28"/>
        <s v="40f96050-2efc-4709-b576-6872d5cb20a3"/>
        <s v="da51db69-394f-4cb9-93db-c3a56071b669"/>
        <s v="902df7cf-28ef-475b-b0c9-2b33ceef5d5c"/>
        <s v="3dddd241-fa98-4619-aee8-3e03718fda3f"/>
        <s v="f5391cd5-38e8-479f-8a38-ef1d015d441f"/>
        <s v="edfc1ab2-c198-4cfb-a5cf-9236bdce8c96"/>
        <s v="598c1a48-e187-4b6d-a801-8e890f94e2f9"/>
        <s v="8ccf8851-fc94-4bc1-914f-c8aa9cdd1043"/>
        <s v="bcf80f7f-380f-42f3-9a87-0bf7b2e9da66"/>
        <s v="2872edca-b362-43ce-b646-c493209186d6"/>
        <s v="dc7639e5-8a79-4c75-ae20-6e6f7e460b4e"/>
        <s v="d27ebe78-1e2c-4bca-9295-626be5121da2"/>
        <s v="4c683609-0c39-4e51-a6f7-b85d591a91ea"/>
        <s v="0f3b5f06-6de2-4a01-912d-bd50902ead79"/>
        <s v="73db22db-6b76-4990-b7f1-56e86e31c7bd"/>
        <s v="7420431e-2bf0-4535-92f5-c7bc54c4c8ba"/>
        <s v="5b1c1cd7-4dc0-404c-a4ff-58a28d8f194c"/>
        <s v="9f9905ad-43c8-4b21-bd3f-9e08968e83ca"/>
        <s v="73e072cb-05fd-45aa-9fa6-86f0961d4530"/>
        <s v="6f52449a-8bcf-476c-9bf2-127381734b33"/>
        <s v="7ec2eade-bf88-4749-ab2f-a6bc00b6cb48"/>
        <s v="defc4d67-d8b3-480d-a9ac-2a33c0e7d2f1"/>
        <s v="aa447966-029e-4783-8baf-15160b6a9167"/>
        <s v="d7a7d4f6-f5b7-4414-90a6-c5b41a70bcdb"/>
        <s v="2fa8e33b-2a78-4e7c-8be4-a2fb98535a5f"/>
        <s v="d34585a2-c6d1-40fa-9f14-4f16e7744ce2"/>
        <s v="9ea46e7d-3cfa-43f8-9058-58eae1d26681"/>
        <s v="e9f35e11-928a-44dd-8ace-87b74250f956"/>
        <s v="28291eeb-e614-40d9-ac60-d81539a4c71d"/>
        <s v="2c5e405e-34cf-4b7f-bf4c-d64f3142feb2"/>
        <s v="11365b34-5b86-4d34-bea3-40522af32711"/>
        <s v="a6e7e684-e7e6-4a6d-9fce-2980cf41205c"/>
        <s v="0f337fe5-f932-48ef-9a7f-6f615813d26f"/>
        <s v="fd43754e-39eb-405a-bab9-0085e27e12e4"/>
        <s v="aed5d608-b7c9-4e13-8bd4-b8db541c8f78"/>
        <s v="94b58d54-67a2-4ab3-9af6-009939dd843f"/>
        <s v="48eb14a5-8f6d-46fd-8efc-38378dec1c17"/>
        <s v="c14b2769-3192-4584-9fb0-272735496673"/>
        <s v="4b672fac-2986-44bc-a009-a2cd3157f09a"/>
        <s v="97939217-29c8-488c-ab4c-864364e4abc2"/>
        <s v="06d2af43-8993-48fc-8fd5-1f1e01daa440"/>
        <s v="fff44899-89d2-4791-bd8c-182fbf228ef3"/>
        <s v="f746682a-d4e7-4adb-a056-dff51f58ceca"/>
        <s v="2964aa99-1728-4576-852d-52fac0ae3ba6"/>
        <s v="5555c133-c7b3-4b41-b1bf-ad6c0eba6e49"/>
        <s v="dfe38af0-e85d-4aae-9024-7f99648ff83f"/>
        <s v="0e72f8df-f38d-406a-a247-17f99d62c05d"/>
        <s v="66c7f340-7f14-4bb6-b78c-0ea03e2358f8"/>
        <s v="96870bf1-4f19-4810-b5b4-849c7b2ad1ba"/>
        <s v="03cfaa49-e80a-46e7-90c8-f7c928f93da0"/>
        <s v="44a8ddc2-ddf1-4e0b-865e-23c798656bba"/>
        <s v="72b91684-e6d4-465e-b401-9a9a90fcc940"/>
        <s v="960144c0-1908-41b2-8bfd-0aa6fc696d17"/>
        <s v="b3f731b7-1375-4f4a-b243-3e5365410267"/>
        <s v="b8f8d92a-3b6c-48c5-9f54-1a0d7b4b4a29"/>
        <s v="f367043b-dadf-4f67-ac6d-eaa2f1b4159f"/>
        <s v="da614a73-aaf3-4dd5-a6b1-6c7c5189579a"/>
        <s v="621285e3-407a-492f-a60d-63f3eaf590ed"/>
        <s v="0680ee6d-b383-4f62-a451-6596e7dc5d43"/>
        <s v="cf03c9ad-72d5-48d4-9ed6-d4366cfc3638"/>
        <s v="97d4d81b-9232-4c46-8127-884406c56863"/>
        <s v="e702c0d8-8875-4591-a11d-b469bde85aab"/>
        <s v="0fa33a9a-453e-40e0-a32e-84eadfe328d5"/>
        <s v="5a94ca8a-1013-4e94-9b1b-eaa3b484befe"/>
        <s v="028af9a7-5ac8-408c-94f5-1900dc2ce1c4"/>
        <s v="c59ac867-b844-41e9-b5ba-f0bd455a14d6"/>
        <s v="4cacdd3d-1ae5-4384-a3cd-07bb94f686bf"/>
        <s v="d9f23b37-8475-4248-8ca3-7885d7607ffe"/>
        <s v="a3410b6f-7603-4cca-975e-1b27ead5d65a"/>
        <s v="20793a98-f94c-4458-9aff-badc7754cdfc"/>
        <s v="219c5f3d-dc26-46c0-8056-c9bdbdc27e8f"/>
        <s v="3c7bfe7e-8b95-48ea-8070-9d9517eaa7fa"/>
        <s v="ace76617-cc42-48ff-a0d7-2005411e8bac"/>
        <s v="1c05a85b-ca8d-4149-8a29-d1fbee88891c"/>
        <s v="01e68457-f818-47eb-ad7b-d78dbc677747"/>
        <s v="0a9c4b09-7e1d-490f-bbac-9b448af0744c"/>
        <s v="9317bf7b-d45b-4527-a1d8-1be9a250ed78"/>
        <s v="c1ef09ec-3c06-42b3-a170-cfb3357f080b"/>
        <s v="6e145fa4-8ee5-4a98-bc76-1e3696ede9e9"/>
        <s v="f1587598-9e15-4705-9f63-2d7a5ba3d1da"/>
        <s v="8afb9b2d-b766-40f6-b79f-00d5571d7650"/>
        <s v="0ead2ebd-4662-477c-aeec-28adf5c4dab4"/>
        <s v="c91dbf07-80e2-411b-a2f4-45e855631bf4"/>
        <s v="312dd27a-87c8-4c01-86fc-96c7bc38bf24"/>
        <s v="c65bc093-f900-47bb-abfa-d69a8a9ed16f"/>
        <s v="7a52cd11-cb32-42ab-b5e9-fa216fef2a24"/>
        <s v="bd5a19be-049a-4501-ac01-b5a6c9dd80a8"/>
        <s v="a890f9a8-2015-449c-bb75-10b565dcae7f"/>
        <s v="ec89cea7-4e1d-4367-9cc7-127a2b148354"/>
        <s v="51a2427a-dff9-4d8f-a33c-e56fc7b7383e"/>
        <s v="644c5b7d-95ea-4734-8925-f7fa1484e9d6"/>
        <s v="de9c8ed1-2efe-4d84-ac30-663928b5cba6"/>
        <s v="2ef017e7-8885-46da-9b35-caa1c1467fee"/>
        <s v="a2b89e20-ef0f-4c04-a9e7-78cbcbba7e58"/>
        <s v="4cc4a7e5-fd25-4ca9-a207-3d92c1c65bbb"/>
        <s v="96c78cad-304e-461b-a943-b1548d6eb73f"/>
        <s v="03411e59-a568-4f62-ae26-d622e17ce345"/>
        <s v="299b4130-cafc-4c0e-ab66-201cf21d96e7"/>
        <s v="91d9ee26-4997-4d20-9652-0d404605dd14"/>
        <s v="03711d3f-c9be-4dce-82ee-09bf9811cd8b"/>
        <s v="2b94e8fa-64f8-44b1-aae1-a31fa7b63925"/>
        <s v="68efd18f-2266-477f-8a2d-8b6671819d9d"/>
        <s v="e4509dd3-d4bf-4f30-ab26-cc824324887e"/>
        <s v="94a9922e-f67e-493e-8d78-343ad6d21b30"/>
        <s v="7a2ab300-1116-4ead-af63-787731b77072"/>
        <s v="b798e034-04cd-47c6-8a12-1024a5a2d5ac"/>
        <s v="c2a04830-bcc1-4124-8cc6-64cb132ac1fa"/>
        <s v="c354fc52-5ee8-4627-bee0-5165383819b8"/>
        <s v="290ade9e-226c-4bcc-ad79-97059e830948"/>
        <s v="f31b74f8-163b-4001-97f9-31b676b3c18e"/>
        <s v="b1e03ca6-017b-43a5-9a28-55e361dfd243"/>
        <s v="87647505-ee88-49c9-8571-cc8df7102c89"/>
        <s v="5203d212-098a-462c-a8b9-31bb7c60e5a9"/>
        <s v="af61e25e-ec68-44df-9c63-c39b6675b033"/>
        <s v="79582b95-0e0d-4608-972d-d24fd4b95d82"/>
        <s v="4808884b-6413-4c20-a13a-839cdecc87f2"/>
        <s v="5a9efefc-f07c-4e77-b696-1feb8695b07e"/>
        <s v="76890ed4-3a6f-4931-9358-30aa928b9e4d"/>
        <s v="71d764ba-1712-4f48-ac74-eed44578f4e6"/>
        <s v="39120821-db7d-440b-a588-7022a8b680fb"/>
        <s v="e2d4c43c-de0a-4e83-bba8-6e1e34a148ba"/>
        <s v="a4960505-032e-4a56-9d5a-c38c690dc911"/>
        <s v="b669c307-487a-4d8b-824c-330b9e020261"/>
        <s v="f04e11b5-2320-456a-8cb7-310c6f6e0a4e"/>
        <s v="46a95d1a-5955-46c3-a39b-5d1d19615b05"/>
        <s v="bfb5ab4e-ea57-453c-9dc6-1cb849a7102d"/>
        <s v="a892f467-7849-4ae5-b6c3-97c22dbdc89a"/>
        <s v="f3762c9c-7a03-4894-9cac-d5a685fad950"/>
        <s v="6c0786be-0819-4509-8086-789eeb287ab1"/>
        <s v="9aba4c01-4042-4d1f-8a40-00c5355b8d83"/>
        <s v="d19c2f8c-0b85-4f50-b984-80309fa935b1"/>
        <s v="792f873e-11c8-498a-8f10-ecb56db68f14"/>
        <s v="8cec3149-82f8-465a-999f-496057161810"/>
        <s v="d8a29687-d5fd-4cce-9627-a8eeff7d485c"/>
        <s v="2c24bc1b-3054-4160-908b-b7f99d9121b2"/>
        <s v="2b2fedc6-e1d8-4cb7-8a8a-88d92ec8d7c7"/>
        <s v="444077d2-4ec2-4fb4-b1fe-f0ab381d02e5"/>
        <s v="2b105a3d-7f07-42ad-84c1-d18113e8b22b"/>
        <s v="55d25c83-c7e9-407b-adab-aa1c5868e32a"/>
        <s v="9295e162-6383-4b28-92ec-137980406ea6"/>
        <s v="02c27ee1-ff57-48d4-82c7-6cf491fd62b9"/>
        <s v="893ba2ae-c5d0-412d-8b1d-b296dfc81033"/>
        <s v="c2d52a58-d791-4edd-a0e5-65b639b3742d"/>
        <s v="47e75b71-0a9d-484c-915c-a65d8f359e6c"/>
        <s v="6f12546d-8406-4322-b2a6-f3f12c46e25e"/>
        <s v="031831eb-a720-42b4-902f-236d44270572"/>
        <s v="3a259e65-56c2-4218-987a-8f7100d28f9f"/>
        <s v="501da458-e2b9-40f0-a035-d5955653cc44"/>
        <s v="17640a6f-2ca4-4d0d-8496-3381f1903205"/>
        <s v="c7bd251a-523f-4ed7-bc05-4c3f474d8dca"/>
        <s v="085202b0-cc4f-4da9-95d1-92770418cd27"/>
        <s v="13e10a19-889c-4299-ba19-c2f3386a76b1"/>
        <s v="7d1d53ca-4e02-4022-8cc6-f6d16d66392c"/>
        <s v="18076bff-bcae-49f6-a91a-cd19a2955303"/>
        <s v="e8124d3d-f4c8-4b1d-8154-0e0f74a2e707"/>
        <s v="0d1d5dbc-7500-46ea-b657-e50a469b4fde"/>
        <s v="c0a00701-8acf-4adc-9515-2d78600b90ee"/>
        <s v="59f5870d-db2b-4e8a-b688-677da6de041f"/>
        <s v="d95d48ed-6a02-4dca-a566-a39e41a3e739"/>
        <s v="c148e224-6340-4548-a078-8722adef8e74"/>
        <s v="e6bd7f5e-cf23-4be0-acb3-a74d8daf1352"/>
        <s v="4c03e875-a8bc-40fa-9e24-67ba1130521c"/>
        <s v="d1049948-5f6d-4884-84fb-cda0164e03e0"/>
        <s v="f039d524-0897-42f0-923d-a9569be2c179"/>
        <s v="b21e810b-ecac-4756-b9b2-5e7e73eb73ce"/>
        <s v="c6ee1f6a-02d6-4d31-9c28-bbd8d7d6eda6"/>
        <s v="7455008b-b28f-446c-8a7f-9c8755a33387"/>
        <s v="053b2764-6293-45dc-8fe5-bfbed66ec8bc"/>
        <s v="c0bdf939-6972-4c75-9d03-e9273c76cf5b"/>
        <s v="095863f4-e640-4c25-9663-d6d508842230"/>
        <s v="ea336701-445a-44a6-b1b7-8d573f7b877d"/>
        <s v="06ecbbf3-3616-4e06-bee2-bae3825aac2e"/>
        <s v="3603768d-aa76-44d9-b0a5-e979a5054cab"/>
        <s v="ca9d0590-b36a-4314-b893-aa696790b027"/>
        <s v="22b94234-eeda-4259-8c49-4fb21ec83afb"/>
        <s v="e34a4e23-690a-4f42-abae-63402ef3f589"/>
        <s v="47fd54ee-a472-4ffc-931b-5970e946033f"/>
        <s v="830bed4f-c566-42fa-8422-0efc9d435023"/>
        <s v="543fb086-6e4f-4b1c-81cf-1f8da5a49785"/>
        <s v="9909131b-ad1e-46f0-9459-7b42c28a9be4"/>
        <s v="c05db544-7881-4492-a320-3fa90bf3ee35"/>
        <s v="ae0343a9-4dff-40fc-b450-4da66a2a6ffe"/>
        <s v="9e2fd4af-b18f-4cd3-83d9-7b4cb245ab9c"/>
        <s v="fcc6febe-7b48-4fd1-8185-361480f377c2"/>
        <s v="cc7f7718-509e-4cc2-9805-8bb7bdec9144"/>
        <s v="d8060ff5-059b-477b-9921-0c645299607c"/>
        <s v="23956ed7-2357-448a-922d-2afe4d7ca758"/>
        <s v="432a23a8-0f05-446c-b495-d544b1c8bdb9"/>
        <s v="b33d9b53-c3d6-4993-ac2e-b0c58f9ff3d6"/>
        <s v="aecb9625-66c6-4a9b-9d43-fb548b8961fa"/>
        <s v="34b80226-6408-46fb-a839-ff36079d02d4"/>
        <s v="66f7d56a-11d9-4407-8335-99550faa4b81"/>
        <s v="ad19378e-f64f-4128-ae51-988293eff8c4"/>
        <s v="f1899189-3110-4d36-b97d-31c403cbe6bd"/>
        <s v="d6442ee9-c448-4bc5-ad64-46d894d3a310"/>
        <s v="fec52f69-ac43-4e12-9480-eabd9d9f2662"/>
        <s v="7d93e703-28e4-4b27-ae34-827a895892ee"/>
        <s v="52a6d515-b3d2-410c-ab2e-95702767333c"/>
        <s v="cde57aa6-c5ca-48e9-b43e-299ec4fb9e5f"/>
        <s v="ea176ff6-bccf-45c8-b521-6a991726e178"/>
        <s v="d498ede9-d286-46ac-ac42-6e1a88ad3de9"/>
        <s v="965a18c5-67bc-45a7-abef-0136432d9930"/>
        <s v="b209683e-b7cc-4157-b4cc-97ac07bba5df"/>
        <s v="3c02c906-aa34-426d-b424-6a54afdcd2a7"/>
        <s v="3cc6985f-c565-4d41-acb0-bce4164c0e98"/>
        <s v="a3c595c8-fd54-44ec-afe4-fdbb4d6fc7e3"/>
        <s v="5bd9d3c9-4843-4dec-9cea-99dc04ef61f0"/>
        <s v="731baedd-6b25-41e9-ba78-14729c4973a4"/>
        <s v="104226f6-2dfc-40b7-994b-e6966160ac3c"/>
        <s v="309a11ec-706e-443a-89e2-3a88d1cc7531"/>
        <s v="87cef9a2-9b75-459c-bf09-338c422aaaa7"/>
        <s v="8fb8a4a3-3b64-4e6d-8584-9668ffd4b196"/>
        <s v="a89fd6ce-4726-4174-8699-1c22be146c81"/>
        <s v="258e0162-b287-4686-8de6-d57ecfcd1535"/>
        <s v="bd8999f5-d270-4c62-ada4-b5fdb198cd6d"/>
        <s v="6a0e99b2-1c94-45c6-89ed-4d64b984933d"/>
        <s v="62e8cada-016d-4752-ad6b-9872dc2b1537"/>
        <s v="a9cf94bc-4565-440a-a411-9211f42f6497"/>
        <s v="a52bd100-e20e-42b8-97ff-55481d2867a0"/>
        <s v="e7269390-c235-45c0-816f-584add1b469d"/>
        <s v="d9d5815d-a686-4a68-a12e-5c861a5b558b"/>
        <s v="b903b981-ebc7-4f45-94b7-177bc5bbed6c"/>
        <s v="82d10a80-a76f-407b-9994-72c6e6b87bf5"/>
        <s v="72e27aa8-f081-4aef-b320-66bf006083dd"/>
        <s v="efd9b5e1-0ded-4b4d-b9d8-1ee91d4bc914"/>
        <s v="4c60429b-a17c-4064-a98a-488827f49771"/>
        <s v="07f55f28-341e-4895-8c44-c0fde13ce64d"/>
        <s v="a3ffcbbd-8480-46ad-880c-cf788a178298"/>
        <s v="744a7cf5-10ca-4162-9be7-9ccbf6002685"/>
        <s v="99c36e15-2a65-4cdf-8758-5e332674fda1"/>
        <s v="dec01aa2-a6ba-4a87-ac81-a5698cde5998"/>
        <s v="86cdc5b7-d7aa-4061-8c94-ec5dd53a7ad3"/>
        <s v="d9c4c947-a917-476b-87ba-9437f24f8dc4"/>
        <s v="a8e6c1fb-81f4-497b-842e-de0725b5ca9a"/>
        <s v="2f10d739-90a0-4c33-b38f-922c56c0c72f"/>
        <s v="16bcbb52-468e-41e5-a19f-e22a778881a1"/>
        <s v="efe31ce4-6c48-423d-808f-03ca8a32c05e"/>
        <s v="e27269b1-998f-4a87-b81f-9c641cc1df92"/>
        <s v="ccc049ac-2be6-4d3f-9c34-abb3dbcbded5"/>
        <s v="8eb64f1d-03fb-4a22-a1e7-0b5864546b25"/>
        <s v="3d77b36f-0449-464f-9736-466b222b0436"/>
        <s v="c1e59ebb-a2b6-4a97-8e8b-a9bd74cf633f"/>
        <s v="31d281dc-6bd8-44a3-ac3e-9adefe882d51"/>
        <s v="44f26286-47d6-4fef-83ba-5ffae1e28d5b"/>
        <s v="a155b585-61a9-4374-9848-e22ecd95e7a8"/>
        <s v="ff91e340-5581-4a42-80c9-f77ea45532d8"/>
        <s v="e665c302-7c0b-49d2-a002-f214d2420b53"/>
        <s v="bf12ac2c-bc5c-42d0-82cd-c06e2dbb8752"/>
        <s v="2481b50c-a862-4894-ae31-bc55a973d8f7"/>
        <s v="3706f04c-5fba-443c-a07c-dd5ca85a672c"/>
        <s v="f0546821-170b-4d14-95e7-b61004c0d48a"/>
        <s v="5d3e4cae-7562-4dff-b90b-5083f4f271f7"/>
        <s v="44299fa1-e8d3-43b1-8d23-49a42ec1783f"/>
        <s v="ed45b4e7-d0fd-4034-92aa-c22c67b29aec"/>
        <s v="a62683ed-6070-432e-9c2b-e6973ffb1f97"/>
        <s v="c1143151-eb15-4b3a-a1c1-85b500326863"/>
        <s v="d82ea394-2209-4287-9178-827d601c5a40"/>
        <s v="5a181f58-0ac2-4396-8eef-48d8b0908f13"/>
        <s v="417edfa0-6cc7-4e8c-839b-f1f8b2ca6bd2"/>
        <s v="d0add605-8864-432c-b32d-742a1443c6c9"/>
        <s v="47440006-f10e-40ea-8764-f8c75e01ea7d"/>
        <s v="666d7739-dfab-400b-be39-f028f88cb9b2"/>
        <s v="e61bc863-e08e-40a0-9724-76da45a04d54"/>
        <s v="dfd0b3e0-5a2e-46fa-9e6d-602525994912"/>
        <s v="3faf5eac-7f97-4e08-bf82-032f73a72975"/>
        <s v="666ab560-b659-4e2e-b066-e6f746c51d5a"/>
        <s v="208e6aff-f5f2-4a5f-b294-f6d3ffc29344"/>
        <s v="ce8a4293-673a-48f7-a193-ab0809d73a75"/>
        <s v="876895c2-f85c-44c3-9ffb-5fa9c684bb61"/>
        <s v="5f71ff4c-211c-4f6b-92dd-5bb795d6b0e4"/>
        <s v="f7c12030-7c0e-4e33-910c-798391237a9d"/>
        <s v="2c9708a2-e7b3-49bb-aaa4-cc5ae330ed6a"/>
        <s v="2f9d628b-41ae-48d4-b389-6fad0ced6b07"/>
        <s v="f61437f1-2a70-4c30-af3c-a15a630f4268"/>
        <s v="6242ca80-02d6-4d66-a0f9-bfc99eb0a058"/>
        <s v="f2d94421-7426-4100-b76c-703e129a98a8"/>
        <s v="306bba50-2d4a-4d08-a87e-93fb955a2740"/>
        <s v="970accbb-fc3a-40ac-9c3a-d6fc6080252e"/>
        <s v="d234fb9d-a845-47ee-99cf-3419f2af0414"/>
        <s v="ca8733db-9a6b-4a29-bcbb-8f94ea3131cf"/>
        <s v="5213e852-3720-46a8-bf79-8afb8c54519f"/>
        <s v="f8f837f2-dd7b-462b-ba3a-c4ccbc1c1ae9"/>
        <s v="7ed4a540-b5ca-4226-b6c8-226283c7d3fb"/>
        <s v="c7eee466-ea96-4da4-9f46-76a12ff24e9a"/>
        <s v="413b0738-3f3f-433d-9f15-40cc4d1567e8"/>
        <s v="ddef5b92-f291-4318-85f4-30f20c81cf24"/>
        <s v="3f3ca8ee-d027-48b7-9ba6-7574e52caa86"/>
        <s v="befc3195-8723-480b-9a66-3d0a333c82bf"/>
        <s v="279e3687-15aa-429d-9978-36f3c3b210de"/>
        <s v="01219aeb-0782-4bfb-8285-1b016707065f"/>
        <s v="a701d096-0cb7-421f-8c28-5c294a22c21e"/>
        <s v="661e0f0e-ee10-4503-b766-ab44b2ca0644"/>
        <s v="f1a31b44-bf3a-4e2d-b970-c05d9defc281"/>
        <s v="a6ed9e0c-bdbe-4570-8e11-d627cadb5871"/>
        <s v="48c43b53-dee7-40eb-88a4-36d9da581e29"/>
        <s v="4ceed038-37bc-479a-921a-81d89063cfb7"/>
        <s v="932d6b2f-cfc0-426b-843e-fe2f34418d4c"/>
        <s v="d7f74004-a2b4-41ff-a6b0-aca026fd8253"/>
        <s v="9ce6dabe-9768-45b1-887d-f61d21e4a7e7"/>
        <s v="abde5e49-d533-4782-93c5-0458a4f9315f"/>
        <s v="aac8fca9-c931-465a-be06-3f4428e69d58"/>
        <s v="02e842e9-e899-46a5-8bfe-753b22abb140"/>
        <s v="26bdac07-a622-49e0-b59c-9c87f83914c9"/>
        <s v="d4e711aa-563a-4a44-bbc8-c4f72ec23ef6"/>
        <s v="fe4aa003-7c06-4533-aeb7-898191fa7144"/>
        <s v="1a30a775-cce6-4d28-b141-be049bcf4139"/>
        <s v="9ed53b35-e7de-47f8-8f06-eb0e42d2206c"/>
        <s v="f0aea873-9181-4e73-b00c-9f5fea55ee32"/>
        <s v="f9082fbd-ebd4-404b-8b92-29d8c6db92db"/>
        <s v="db787079-fcdc-4b25-a627-284208b14a37"/>
        <s v="011ab64c-e11c-4e74-a1b7-a76588b0d2d9"/>
        <s v="a0c12b8a-3efa-4d4e-9d4f-9126a8ac7981"/>
        <s v="68b6daf8-6892-40c7-9d9d-aa1972d57a20"/>
        <s v="554cf509-9266-426b-ae3c-ae9f86b48979"/>
        <s v="a6d1b539-c3b5-4b86-81f8-57c42726c2c3"/>
        <s v="4a5652b8-c570-4f8a-b6ad-7753a4572e6a"/>
        <s v="cb9f82a5-3f76-43b0-8f43-433101b8e5c6"/>
        <s v="b5f861b0-1eda-428c-81f3-e01c7da1f511"/>
        <s v="a81a1d16-1292-46f9-b6e0-a26e39bce100"/>
        <s v="d9b523c9-50d4-4568-9e61-575ca914f701"/>
        <s v="7d7d38cf-7f07-414d-8d44-b7c1034273dd"/>
        <s v="7f0f6ba8-12c2-4f8a-ab68-2bb2a471f0a6"/>
        <s v="6b4672f8-39cb-40e8-8fe6-6ed6598029bb"/>
        <s v="2de92307-a9ca-47f7-8305-01d2935a7058"/>
        <s v="d554da12-5561-44a4-b1ec-2961258869d9"/>
        <s v="b8e44b7b-98fd-43b5-9575-cb44d5f8a246"/>
        <s v="31811ada-7bf9-4984-8400-bf6e32c2368c"/>
        <s v="bb54c7f4-4c5b-4bf4-b09b-cc9a0a5211cf"/>
        <s v="4f7d82c7-ff0d-4117-9a0e-862a4b3e8d2a"/>
        <s v="9be3148c-8cc9-48f3-895f-594472d46e94"/>
        <s v="06927c51-6e66-469f-be4e-4d70455be7a1"/>
        <s v="ddb2441e-6a7d-4940-88d7-f2acf571e282"/>
        <s v="10d0fd27-fc87-4a39-90b1-d09f39b9e307"/>
        <s v="d641beaf-b11b-477e-8150-bdcbe285db4d"/>
        <s v="c1ce653a-c703-4c2d-9382-e9e652442cd5"/>
        <s v="08bbd3f5-a13f-4bfd-b8a1-ad7fc95351ad"/>
        <s v="c7ffeb5b-da73-4900-8eaf-599eb024c6a7"/>
        <s v="3d280b41-b1f0-48ea-bbba-f12316fefed9"/>
        <s v="97d4b6bd-89c8-421e-9d27-1b922a9d098c"/>
        <s v="314d4b4e-622e-4daf-9a07-63a1449aa284"/>
        <s v="12c8acc2-d05e-4278-9ae2-7ece097b6a0a"/>
        <s v="5824e832-005f-4552-8246-30295aa0e815"/>
        <s v="bc92379c-ba9a-4c30-943c-dd5ebdf2e68f"/>
        <s v="73af2d34-d5cd-4ed2-a52b-aa7c522a7f0e"/>
        <s v="64745dce-9e80-49b9-8cff-0bdeb7e3602d"/>
        <s v="1df1f3f8-aa99-4c56-9a2e-d9053fb65c7e"/>
        <s v="d23df990-7dec-4519-a588-64ff0c010c94"/>
        <s v="967c2be7-02e5-4343-88f9-75a10cf2b534"/>
        <s v="b781cf4c-0339-4965-8d18-c833d4312053"/>
        <s v="8a21ab25-1e02-4368-8fcf-635be48dc8b9"/>
        <s v="3fa72bb6-c2da-49ee-be94-ff6704b43910"/>
        <s v="264ced70-8bc2-4e17-b63b-5c5fc9d8a701"/>
        <s v="ae5438c8-062d-4f59-8a25-09a4cde4c36f"/>
        <s v="290aa46e-c4d9-4bd4-a4c6-a7c761f350e5"/>
        <s v="3d117149-0a37-409c-bb3c-0b49bd08ce57"/>
        <s v="8dffb34c-8b42-4ee7-921d-d567ea53a09d"/>
        <s v="f8dbaad1-a0db-45fa-8758-f609f2d22f14"/>
        <s v="88bfe705-71df-46c1-a8fa-71a60562fe16"/>
        <s v="284e8078-525a-4a7d-a449-368726cc18ad"/>
        <s v="e6bb4d53-f888-4fc3-972d-d3ce5683a36a"/>
        <s v="99ae1f6e-b594-4a43-aff4-d125b12a22b4"/>
        <s v="57b114de-3c9a-4634-b8ed-8fe434273c22"/>
        <s v="eebafafd-0e34-46f5-b338-efe521d4a860"/>
        <s v="437e6068-4ccb-4ee7-b7ea-8daafc46b071"/>
        <s v="e66693e3-81d9-4eae-a86b-063d80cd9f52"/>
        <s v="7cc51149-6e97-481c-9726-869bc4c467de"/>
        <s v="8ef29773-9ae9-4610-b707-42ddb8470eb8"/>
        <s v="2b0e57a7-98b9-4619-8ae5-3849f804ab4d"/>
        <s v="9977dcb1-1e13-465b-b734-197dadf3a371"/>
        <s v="b90f0b18-d6ce-4975-8a75-3c9e17b854c9"/>
        <s v="483ad196-faa5-469d-a2be-eee6a1135905"/>
        <s v="ae4598bb-331f-4669-9785-274c14303825"/>
        <s v="60ea1d9e-63c9-46fe-8f8d-c32d252fb8ef"/>
        <s v="8db51d32-4692-457e-8980-4b4455d549a2"/>
        <s v="cce33ef8-29ba-4b63-97c8-f6f60c0b2fd7"/>
        <s v="1c8739d3-1e8a-43aa-a87b-d62a2fbc8b9b"/>
        <s v="fe839021-4b96-4952-8847-feab673d383a"/>
        <s v="28afc82b-fcdf-4559-ac17-a477af09dba1"/>
        <s v="e7ad0538-99c2-4641-b9d3-f23250441f15"/>
        <s v="f3b48009-7a37-493d-b9de-557601cb6f78"/>
        <s v="7af1834d-4bd8-44a2-874c-d1a1b60f1d69"/>
        <s v="dd112af9-0e84-4a82-8a3a-c67ef5657f5f"/>
        <s v="2338e0b5-c5c7-4363-adcd-2655e447450c"/>
        <s v="719c6ba4-1476-4da4-b25a-08ffe538ef54"/>
        <s v="12cc39c8-bef3-4948-a3f1-5a674a0df4cc"/>
        <s v="3e6ef9f8-baac-407c-96c5-fbb19281ebd7"/>
        <s v="7c65182e-caec-402d-a05b-b3176bd55f21"/>
        <s v="df6e7c19-21dc-4b1d-a87e-187eff6ff682"/>
        <s v="c24a2989-b3ff-4e9b-93a3-b7493f89d9ad"/>
        <s v="3b6a31ce-5d01-4d97-80b5-ee14ec3fd690"/>
        <s v="12dc3274-6265-455d-bfc1-1afd234b4f71"/>
        <s v="5fbc8473-2136-41f4-8435-aa874d1be4b9"/>
        <s v="0185216f-72cb-4046-a83f-4e258e36d254"/>
        <s v="0c652ac0-66ba-4945-8455-f4ef63651ce9"/>
        <s v="3c8b8741-64b3-41a9-8d44-fa84d0069c8f"/>
        <s v="d448bf65-6f18-45e8-bd1b-d63a6553c98b"/>
        <s v="87e92ea5-bb1e-4e3a-a117-8e9f0b44af4d"/>
        <s v="6dceabef-a21f-4f28-a5a0-704616757989"/>
        <s v="9677fc87-8b86-47d5-9fb4-42ab020d396a"/>
        <s v="0b369735-962e-45f8-b763-14b0dc0d81f3"/>
        <s v="ce34dc5e-0f07-4c60-aa37-76b1fd0a2eb0"/>
        <s v="5d65ec01-24a6-4a6b-8760-416da39bb330"/>
        <s v="2877e76a-56c6-40c8-8325-96e49bba3501"/>
        <s v="c1c93014-75c7-44d6-b158-9241c473d713"/>
        <s v="5dddf5df-98f2-4d3e-b234-83ac77ad7bd5"/>
        <s v="d30a8e78-a636-4100-9310-ff3b1cb37f3e"/>
        <s v="9f8f57a4-0cae-465a-8aaa-3b416475d814"/>
        <s v="dcf03433-220f-4e18-8b01-e9636e2d9483"/>
        <s v="f290d346-d091-4c34-aacf-ae57594c100c"/>
        <s v="41fe7f64-5259-4b00-a95d-b6f84b97312b"/>
        <s v="f3aa6da6-972d-4b66-a152-75d6fb426ef0"/>
        <s v="8e8cdc0b-bf46-4fa2-892c-275851ab79e0"/>
        <s v="ecfc912a-490a-4abd-b188-48f948116cd7"/>
        <s v="8eb440cb-1fd5-46dd-972f-220383880cf3"/>
        <s v="8c4b4d3b-b7e6-49fd-9eeb-269d8fa19d9f"/>
        <s v="878644b9-59b3-4931-a116-8f53590d674b"/>
        <s v="48720a99-d863-4fe1-96c6-9578e2e58a89"/>
        <s v="282a9d92-67f9-44fe-baf8-46f765ec4cf2"/>
        <s v="5ef981f8-af92-4913-8b50-d1f598dcb918"/>
        <s v="0d65b0dd-7ebb-4b45-9dd4-f9f47e4a721e"/>
        <s v="3c1782b6-0317-401f-a140-387d684b724d"/>
        <s v="6b850f21-cf94-4688-9a40-a57d688c2b33"/>
        <s v="07cdc1e3-6c4d-49e0-8ab0-d57f4f41be69"/>
        <s v="a3edc79c-dd1a-47be-b2eb-bf834bdc7595"/>
        <s v="67f67fc3-ebe7-4a06-a6dc-35676bedefb2"/>
        <s v="fe8ac951-ccbe-4f51-9a73-24eb325d930b"/>
        <s v="122d774d-06f4-41bb-9d7b-83be810409fe"/>
        <s v="115eb800-011e-4364-ae4f-26c632f4cb84"/>
        <s v="f37d1ad9-a282-4d49-b9d0-5e4eadec8d32"/>
        <s v="50e79079-1809-42f6-8f18-383a7f3eb240"/>
        <s v="9273f0c1-70a6-4fb3-86cc-973358cbe1e6"/>
        <s v="4d5e6dde-4172-401c-ade2-da2b2102c5ad"/>
        <s v="4ebe4453-538e-4545-973a-1f213ecba673"/>
        <s v="6018a71b-b5ab-466e-8e7e-481143eddd87"/>
        <s v="36bb36d1-5d88-4ece-bece-704dbb5f4cf5"/>
        <s v="f060470c-b1c3-49d5-91e3-42b1cfc85399"/>
        <s v="51bed16c-0dee-4761-9561-dee077b09633"/>
        <s v="bc3f394c-eefe-4351-929a-78001f840586"/>
        <s v="a3212daa-8653-44a3-aeb2-26f2a49ab750"/>
        <s v="be5c32b8-f6e4-4acc-af4a-488065da20e1"/>
        <s v="94ab24e9-6794-4589-b7ef-ef05d8fd2048"/>
        <s v="1f808e1c-e29a-4f4c-a36a-76b6548148d8"/>
        <s v="b6a6d38f-5280-4ae5-a190-371931def4b2"/>
        <s v="8f3fba72-aba9-469e-a090-433b438b398d"/>
        <s v="5fcf324f-01c5-480e-b470-c29a8c042b51"/>
        <s v="f877389b-2f8c-4b31-85a1-94110c96ccda"/>
        <s v="d8fa048d-7a6f-4125-b1ae-3df9beffe333"/>
        <s v="43ee94c2-8ac4-4085-96b5-2fabbb25367d"/>
        <s v="19aabe5a-a473-4bb0-8e43-0e710187d9d3"/>
        <s v="5c21245e-9a7d-4275-8689-5be029f8212a"/>
        <s v="d9add770-308d-4579-b78e-38ad3decdd27"/>
        <s v="b2d7a4a7-9a8c-4ef9-b4db-1963b0b128a2"/>
        <s v="35d8675b-221d-4bb1-aebf-aef7c940138d"/>
        <s v="4252d29f-4a02-4f07-a7a5-b989dc510056"/>
        <s v="2224a0d1-ebeb-40d9-8f88-22b7de5b12f7"/>
        <s v="65108131-d0c3-4c50-a9f3-18cfc359a437"/>
        <s v="60459a6a-75ce-47db-b6d2-94aae55126a3"/>
        <s v="421f1de9-2fd4-432e-a71a-059597ff4ccc"/>
        <s v="9f381468-3c9c-4cd2-ab1f-4a1c7930986b"/>
        <s v="88f05a37-b88e-4f3a-b94d-35ac28d1f460"/>
        <s v="22fc31db-0bf6-4417-a404-595da6d62d00"/>
        <s v="180b3063-9342-41a2-858d-8c092eaf3417"/>
        <s v="6c5c1138-10b4-4aaf-8008-b748fdd7e12f"/>
        <s v="2cd91139-cc62-42d5-82da-6c783a5b23ea"/>
        <s v="f626a833-3661-439c-a367-a2cc4b180203"/>
        <s v="974b18d9-9aca-46fc-9212-fae7a8eb7709"/>
        <s v="ccb8d6d6-0253-47b2-9bac-f5bee3b384ca"/>
        <s v="dcad3105-5232-401e-91e3-8b2654d697a8"/>
        <s v="5793a319-b0a6-41c9-84cb-6c8dd7bde1f5"/>
        <s v="ed0d1578-ea32-4f39-8ebd-7e736395c49f"/>
        <s v="9bfe7b18-b091-4536-9182-45136fb90ec6"/>
        <s v="389c730c-f59b-4080-8d15-d0d333a53356"/>
        <s v="64b26ea8-d514-4f05-b774-795e00f7bcd2"/>
        <s v="ac663647-36a4-4599-bef0-58b3fc141344"/>
        <s v="fe2e6163-6eb8-4e28-8224-68c0c6014415"/>
        <s v="20d705c7-e9e2-4867-a68a-4d9bc771f56c"/>
        <s v="342917d7-37e5-4349-b784-46d077aa1c1a"/>
        <s v="81986c1d-b9d9-49b6-a2fe-f46e6a06e108"/>
        <s v="66dcf5de-65ff-4b15-b477-0dfe08a5251c"/>
        <s v="ecee6d3b-073d-4bca-ba67-8b77bae8b3cc"/>
        <s v="5c8bac02-8efa-4f51-b513-ee5300e208d1"/>
        <s v="55c65dc2-08d8-4a8b-8c2d-93c860e23d57"/>
        <s v="cbd069d9-80e0-4a64-9fb8-3bc92b621afd"/>
        <s v="ba595dc8-15b6-4499-89a4-582aa1531da4"/>
        <s v="b543622e-ca84-42aa-b911-1299a3eb9098"/>
        <s v="7efdb8da-e5d6-4b9b-a1dc-de120dbbba59"/>
        <s v="6f302ca6-de58-475b-a5e3-9314ace6d9cb"/>
        <s v="2ac0ce2b-819f-4810-9de8-2b8cc23450bb"/>
        <s v="91b56e0b-5f0a-41ed-a341-9ff06b955f6f"/>
        <s v="d4958480-6e00-4063-ad0a-d4fad783f6b5"/>
        <s v="b4e2fbce-3ebf-4bd9-8a3e-1572d7bfc03e"/>
        <s v="fb6baf69-a990-4847-8223-a973ce0aaa92"/>
        <s v="f19f48e6-cf40-468c-8b3a-6d96d8d1aef1"/>
        <s v="f2242914-432a-4235-8ba3-7f6af487f4ce"/>
        <s v="72a41cc5-92dc-4824-8860-a21b122b5652"/>
        <s v="9611116b-a54b-4dbb-bc56-ea1b9852bf02"/>
        <s v="fb1ee55a-37b3-4f4d-ace1-36fe85d0e33a"/>
        <s v="7c01fb86-adec-43dc-921b-8d2ac5239cca"/>
        <s v="471da96d-b543-48c5-8aab-c40bd6b14c5a"/>
        <s v="41f7ce31-13cf-4f20-8a22-cc249920cfd5"/>
        <s v="08cd3d26-6d60-4651-818e-dbdfb4c0b8de"/>
        <s v="d059a088-50a3-4369-a384-bb3b9ec6cb21"/>
        <s v="b3c36558-98e3-4b8f-8837-6b93dde4fe4f"/>
        <s v="6abcf7ec-d2d3-4a0a-a496-90db3521279f"/>
        <s v="20a7b4a8-376b-4e42-8bed-e7046fbfaeed"/>
        <s v="41dbc918-9729-4a48-b9b1-2bdf38f14931"/>
        <s v="282dc674-19d0-4ebb-a179-a34219f744dd"/>
        <s v="e169c3d3-ef3f-490e-b432-0daa95f1ff22"/>
        <s v="ddf547e3-a918-4ef5-931a-f0d5a6a2770b"/>
        <s v="8ff8749d-49cf-4e85-9dac-cac2545d03f7"/>
        <s v="010ba241-042b-4a24-8060-d9e93a5ccb68"/>
        <s v="6fdb20da-734f-41ca-af5f-d46a2eb534fa"/>
        <s v="29d13e66-e02c-4992-ab51-1a13fcda940d"/>
        <s v="f8e01258-9771-4e2a-910e-095e316f8ff5"/>
        <s v="7f69c5de-f065-4f62-8ddf-1e98ea58faaf"/>
        <s v="a310ca23-eddc-40d8-a3b6-83d4d3a35339"/>
        <s v="bf1c25a8-760a-44e8-b712-eb5865cf1f1d"/>
        <s v="836da569-d8e5-480a-9070-53c47ddfbc34"/>
        <s v="f716c1da-e8b3-4b11-a42f-1baf86bf3beb"/>
        <s v="8bc90792-a499-4739-869e-bbf47343aa18"/>
        <s v="8bf19e1e-a842-4c3f-946f-97fb0ecc8af9"/>
        <s v="85ac0d30-634f-4108-9140-a3244a4581ff"/>
        <s v="bb35a4c8-fcc9-4fa6-93b8-905eb29139a9"/>
        <s v="a4768af1-9356-4b72-8163-1003b92c972e"/>
        <s v="fac34112-bf62-47e2-b7b0-9c854e5290ae"/>
        <s v="f7f2194d-dead-4c99-b8f3-90f48956c35c"/>
        <s v="5316d79f-adf0-405b-80c7-1eee0645b998"/>
        <s v="44f36f67-9f9f-4d78-b19e-5eb1afcb7996"/>
        <s v="e233384e-315b-4176-a306-ac41cbf9c222"/>
        <s v="db378723-00f2-4636-b897-baf03dcf2273"/>
        <s v="338a673a-2777-4076-b1dc-b5e1eb1797ed"/>
        <s v="8b0242cd-d6e3-4e87-8cfa-5dd91e8c6c82"/>
        <s v="156ba919-6acc-4d15-a405-7f26e14b6985"/>
        <s v="6b2f92d6-1955-45d3-81e5-8ea321e58589"/>
        <s v="731a342f-bb82-4a13-9193-6ec1e69f4f21"/>
        <s v="549e87aa-471c-4a45-b37a-31106806afc4"/>
        <s v="660a7799-f270-4781-85d2-30fbed420c0f"/>
        <s v="e3729afb-5bc4-4273-8236-d295c0695fb8"/>
        <s v="2c11e260-f74f-42b9-bdbf-27b019917aee"/>
        <s v="01c0d446-0176-4c49-864c-00096e52f623"/>
        <s v="856188e7-566b-4b3a-b247-fae286161c8e"/>
        <s v="db181333-87ec-4210-8ef0-75bc6a3884a3"/>
        <s v="12402261-5b7f-406f-8eb7-a76eaeec5022"/>
        <s v="1b445468-5339-4fbe-815e-e12f5a57ab46"/>
        <s v="4d7309bd-dc90-4b7a-81b6-4adde44b4ef1"/>
        <s v="9c934831-96b6-47da-8325-9434c5143fd5"/>
        <s v="cd3a9adb-24ca-4a76-8143-a2814bcd9c1e"/>
        <s v="6812bc74-877f-426b-b39b-766333a3b10e"/>
        <s v="83370bc2-0459-4ccb-ad01-44d8ff843d1a"/>
        <s v="784ec5e9-d211-4d6b-917a-a0e7d624b181"/>
        <s v="0516d89d-73df-4835-9043-0a9fbaedb77c"/>
        <s v="e1c3fe98-0bab-40d6-b1a9-0ecf688066f7"/>
        <s v="2764dec0-448d-4e76-afc5-a8dccf54f88a"/>
        <s v="0f8e2c42-6945-449d-a49a-d87c833ff31e"/>
        <s v="bb37eb79-5531-4e27-b195-706bcc1cbebc"/>
        <s v="392cbbe0-88e0-4703-bc62-eccf9c88df90"/>
        <s v="47298073-df66-42d9-86e0-3c9e9bd4a2fd"/>
        <s v="941121bb-ab00-4e65-84e4-b56c366c5ff8"/>
        <s v="10f35eeb-a352-4153-aeea-050dc5291309"/>
        <s v="de35adac-7c1b-4227-98ac-23c079c2e9d4"/>
        <s v="e0ad01a0-936b-4322-a533-f1c5d23eb130"/>
        <s v="fd72c77d-562d-4c19-85d2-067ed738177c"/>
        <s v="5cd1f293-35b1-47d4-9c09-3b8244cb3cf6"/>
        <s v="4c7fbca1-035f-4dea-86d1-030345327fbb"/>
        <s v="5a9ba586-3463-4bf0-b6cb-3d600ad01145"/>
        <s v="7dfd151b-b0f9-445c-8075-71f260ad1181"/>
        <s v="03a00991-fbd1-47a8-b943-44b1826a9f3f"/>
        <s v="f40e24dd-a39f-4087-a3e5-721c7f8e5198"/>
        <s v="e365bcfd-04d2-49f8-ad44-c4f8404f9c86"/>
        <s v="8c6af125-c2e2-4bb9-a0c0-7fe1d4112c12"/>
        <s v="00476b2e-6ea4-4c5f-bb8b-161ea869959e"/>
        <s v="25aae4ba-4530-43c6-803f-e0099df32389"/>
        <s v="cd2a915b-0b56-4c02-9b4b-04d1cf09ba78"/>
        <s v="87cb5208-e94e-4303-9a90-f2bc170bc3e2"/>
        <s v="854506ed-5506-4c69-a3d1-46a9c340b86f"/>
        <s v="77f90adb-047e-456d-9efa-244fd76e9ec1"/>
        <s v="3a341cc8-0a76-4472-a750-06d74feaf4ed"/>
        <s v="75b7d56f-aa3c-4596-b0a5-0d6cbe7d7442"/>
        <s v="5cd1a960-75d4-43be-afd1-3b5e8857d802"/>
        <s v="a803abf2-1d1a-4d83-b2d8-b392f4a6a03c"/>
        <s v="bce16224-6ce4-40af-a63c-112e8373c5c7"/>
        <s v="b8bd0a51-85ce-4937-afcd-eb63e8b7b97d"/>
        <s v="c12e6c4d-85a0-40b4-8038-60ac00f20f74"/>
        <s v="c965afa7-51eb-4526-9b3b-50fbd6cf3239"/>
        <s v="83a95bae-b242-45dc-a57c-8dacdfb0d43f"/>
        <s v="6b97c617-920f-4a6a-9b24-346346c5ab95"/>
        <s v="2b16b591-3843-4480-8436-44fea58e5128"/>
        <s v="a4902e72-bca0-4db4-87f8-00a26deaba22"/>
        <s v="9f69f5d2-b768-4e3d-a072-49528c736bf4"/>
        <s v="d6b15981-6b84-46fb-b591-2faf2a6e5a4c"/>
        <s v="19419569-35b4-4941-842f-c231ed976c7e"/>
        <s v="00a30b00-b325-40ac-b145-b36671861b89"/>
        <s v="36b0e09f-9721-4986-97ea-a90f2e8a0175"/>
        <s v="1621b3fe-ae6f-4fa2-aa2d-97c8a469f111"/>
        <s v="ec5ee44d-8795-46a7-8fdc-d94cfb52654c"/>
        <s v="8a77444a-77ff-4810-971f-bdfac3acd9ca"/>
        <s v="e2e81848-258c-49b4-8768-92ba4b7ea28d"/>
        <s v="90290dbe-5702-406f-925b-15085c9fd48d"/>
        <s v="d6027e82-97fe-4542-8c7b-7e6f9f739794"/>
        <s v="3c4e1724-271b-4250-ad87-a58e6b9fe3a3"/>
        <s v="a75d0978-3856-4675-a4f8-2a96b99530cf"/>
        <s v="f2228efb-80a9-491e-9fea-9f54734783b0"/>
        <s v="2bd7e12e-e247-4f64-a6c8-fd99fb0ee501"/>
        <s v="0e7e41b6-92bd-40ed-93d8-a5bdade73cc0"/>
        <s v="fa7e921f-c34e-4629-8bec-682ad0035e3f"/>
        <s v="cca8f708-df77-41cc-85d1-cfbdd2ec8e7a"/>
        <s v="0e3db0ba-72b1-4115-a344-6306a0b01eca"/>
        <s v="774cc9de-cf56-478b-87d3-4d638d5c45f9"/>
        <s v="426df154-b409-4d74-92ad-8e9194b77fa7"/>
        <s v="7f140af5-6bb4-420a-b1f6-a9b6ca8304bf"/>
        <s v="13d01698-865b-4878-97e5-ae8933d8ae7b"/>
        <s v="8a7102d8-8b6d-4ca5-9d69-bf2ae0e730bb"/>
        <s v="bfbafd0e-73d2-4687-97ce-62420a2fc756"/>
        <s v="954ba590-5a4d-42c7-90f9-9efe83a1d8c4"/>
        <s v="8ecdb525-0ede-457a-9a3f-493e7e7e2824"/>
        <s v="9bc842e3-fcd1-43a0-828a-a03e5e9db47c"/>
        <s v="67ad3af1-2aea-4f2e-a3fe-cab8a08f5c63"/>
        <s v="8ced2d5d-4379-4f1c-816a-47ad35c8f998"/>
        <s v="05d9c4d3-866e-4085-b492-abcf6938edd8"/>
        <s v="7a9ede9d-af6c-4716-8453-2d47f5a0cc24"/>
        <s v="662e9227-97fb-450f-bce0-279826a3da0d"/>
        <s v="a1b0511a-ef87-4846-9d50-f0982e2f2252"/>
        <s v="d9878d2d-a1cd-48f8-8721-a8139a45c779"/>
        <s v="cea9e905-e0e4-4b32-8c14-1f2316954ee6"/>
        <s v="a5a4757d-912b-48a6-adab-832d27998565"/>
        <s v="d8eaea6e-6310-4d7f-a4c1-5b8185e2fbd7"/>
        <s v="c45b2a95-82c0-46fa-9929-a0e7c32dd294"/>
        <s v="d3d857db-a61b-4d5d-86cc-2bbacef4b59b"/>
        <s v="b71bd82d-6355-49f4-a6db-b507ea583411"/>
        <s v="df81ee4a-0961-4221-9892-d611f739b0d4"/>
        <s v="382d9e0c-21c7-406f-960d-08d774660343"/>
        <s v="24dbc6d1-8e09-4b50-96e8-244525906585"/>
        <s v="3951c0c7-3b20-443a-a4ba-28fc9b506366"/>
        <s v="ee009e59-a9aa-4883-82e9-db99b4d94221"/>
        <s v="e6f15890-9b83-47fe-8dc5-0fb3a94e6d31"/>
        <s v="50f15b8c-b6be-4014-be1b-b73f0bd515d8"/>
        <s v="82d3066f-75d2-45de-93f1-7e127da70582"/>
        <s v="bac770a4-c86e-4b62-84c0-a2e5dcbc8f64"/>
        <s v="569c16ba-30e5-45eb-b973-3885ff1d7d34"/>
        <s v="7ca170c6-cce4-494c-8365-a4ac7233060c"/>
        <s v="2bba1b17-c414-4913-99ff-ec0dbd5f4732"/>
        <s v="37d02fb3-e13e-42b5-a617-9f06a87fce58"/>
        <s v="0aeeeac9-a1d2-4c0f-971b-8409544b0325"/>
        <s v="ad1624e1-70a2-4ad8-917b-9145c48383a4"/>
        <s v="17f718db-a4ca-4318-a081-a7805b8392ce"/>
        <s v="e08e7b53-aced-408c-9a7f-3ebd9e2c8d55"/>
        <s v="d2799a25-b5fe-46c1-861a-eea8843e7994"/>
        <s v="fb5ae35a-5e1d-42e2-8fa9-77fc0b7246e2"/>
        <s v="138baaf1-f8cb-496e-9acb-b1ba3590874c"/>
        <s v="f373057b-7bbf-4c61-a344-7f1d4efe5cf1"/>
        <s v="c0a6a43b-1a37-40ae-b399-7b7eeb747d0d"/>
        <s v="cb1451d0-a5ee-4681-ba4f-961d3a10fd0f"/>
        <s v="89272f04-668d-4b72-b2cd-c1d00c99a75b"/>
        <s v="c0036851-a0b6-4808-9305-482b1d240480"/>
        <s v="9a0baa34-88a8-49dc-86c5-0ec4ef346f0d"/>
        <s v="701ae861-a38c-4df1-9531-06900997ed80"/>
        <s v="89a87774-7247-46f8-9e2f-5c7f73491aef"/>
        <s v="a38905fd-3b6c-4438-a462-36fae1ea3804"/>
        <s v="445abdce-a0a7-4916-8729-8c4ecde66117"/>
        <s v="6979bafa-436e-4bb8-8abb-6f54832b3664"/>
        <s v="065557aa-4b1f-4d17-8f69-9c989312c20c"/>
        <s v="c5abb318-d1c4-4141-bb5d-f6cefd5b641a"/>
        <s v="4c546b59-f42a-49b5-ad61-c2b7db318c10"/>
        <s v="f008a202-37ca-44f6-ae97-f8ce10ff2cbb"/>
        <s v="c2255b2c-37f8-4f31-bad1-ef0251bd838f"/>
        <s v="1e786fa2-de5c-45a3-b553-f9c6a9729e19"/>
        <s v="73f833d3-5db5-4cdc-bf8b-4f9ff1e52e88"/>
        <s v="b40b858f-e8f6-4c81-99f6-a8932900b3a7"/>
        <s v="1abdedcf-3bc8-4f65-b06e-3f71a99ca3da"/>
        <s v="be37d0e3-c626-425c-8f3f-57acf634100c"/>
        <s v="d4721f5f-909f-4248-a2ff-1be309a9b688"/>
        <s v="b489593e-ebf8-4648-9e48-2c028f286cdb"/>
        <s v="d2575c4b-fef5-40ca-a9e6-c348a47d0a49"/>
        <s v="603bfb90-1729-4ea5-8cd2-6e062cd0196c"/>
        <s v="8ccc2888-11a8-4fa7-9f72-fc44bc83ecb0"/>
        <s v="3f58282a-899c-4e9a-8119-1db3bd26551f"/>
        <s v="f25d2c85-0622-4294-a399-839fcc0e8c1b"/>
        <s v="cb720f38-4aa8-4839-8cc5-a9ec3511df3d"/>
        <s v="6386d673-412d-4f6c-b582-44ab788fb376"/>
        <s v="a1d72be8-be35-4f18-986a-9f101f5121a6"/>
        <s v="1513a64b-a67a-4cc7-888f-39a68b76011a"/>
        <s v="ee906cfe-bda0-4104-848a-441e7cafb69b"/>
        <s v="104ad7ea-6cb8-4c22-9d6a-62d59c193073"/>
        <s v="295c1fe4-f2c4-46f1-835c-5a0b5630033c"/>
        <s v="1813395c-aa16-47b0-837c-9e6313b1329b"/>
        <s v="d5897d69-a541-4b63-9261-d4df8d43830e"/>
        <s v="3a596560-1950-428d-bf99-581de428539a"/>
        <s v="aaeadea2-4601-4e11-9678-8ff74cc317ef"/>
        <s v="b48a2d14-0efe-4e46-a3ad-0b6eb2f4f8d5"/>
        <s v="b1a9a576-3411-4ce8-8ffc-e678d13a785c"/>
        <s v="bc66d391-069c-4309-89ad-5cbb7322b792"/>
        <s v="dc0382e2-b80e-4079-8f74-12ff976bf9d7"/>
        <s v="a30d5097-aa18-4a7d-89e2-b4f467b28af7"/>
        <s v="ef2a3540-c549-4a63-b387-3e37f899945f"/>
        <s v="da4d407d-f634-4d4f-acbc-925026cccf5a"/>
        <s v="0791e8ca-bfc5-4a33-aecd-8622f82066f8"/>
        <s v="b50334d2-626c-4e1a-95cb-e6a3a553c7ea"/>
        <s v="304896aa-e404-4f1e-8ecd-f68c1dd7dcee"/>
        <s v="998b6416-1f84-4af3-b5ad-919a73d1ca2b"/>
        <s v="6f7d696b-69f2-4bec-aa5d-69d9fd6d361c"/>
        <s v="503e19e9-ff54-4b60-a3b9-89fa0062050e"/>
        <s v="2c84740d-4723-4612-bd92-1577ea4f2cb7"/>
        <s v="cb1e7a8c-2269-4377-8835-d895ebf5ccfa"/>
        <s v="b2ee47db-ae17-472b-a236-32f220c4ff5d"/>
        <s v="8b51dc99-96a0-465b-9d1c-a8c644c73898"/>
        <s v="b9a693ef-3571-4561-bd12-c52be64f17e3"/>
        <s v="e41f5845-3880-446d-8dc1-09146c626aa7"/>
        <s v="04221ae9-bd88-4958-9e00-9ef45bab5aec"/>
        <s v="12798646-9d40-4e1a-b3cc-8561dd3f1d3b"/>
        <s v="d072d994-46ad-4f26-8def-1085a2baec1a"/>
        <s v="9de562c3-06e3-48f5-8b34-3a6f463ba894"/>
        <s v="59b7de4b-dbbc-4e37-86e0-90313eccd90a"/>
        <s v="e8706ff9-653c-469a-99f9-b0084dd5ec39"/>
        <s v="de598930-23de-4993-8ea2-afafe1b5eaf4"/>
        <s v="8cb1a229-1c2b-4267-8d73-b07ed04536d0"/>
        <s v="612e1fcf-20d4-41ba-8069-60367d577db0"/>
        <s v="c01cb5b4-c844-48ba-95a5-7efe914eff49"/>
        <s v="e4c4cc4c-61a2-4b14-a491-8bd2e79398c7"/>
        <s v="c207eff8-9528-488e-9b23-ccfe55b9103a"/>
        <s v="704cc8c3-af70-4ace-bc68-5f752ec5ee8a"/>
        <s v="17b9fa71-cfd8-4503-8340-d816e17c0533"/>
        <s v="ed632454-3761-46d8-86bd-49c70b83e34e"/>
        <s v="8c2dc007-d079-459d-ab53-b7a7caf5c7b4"/>
        <s v="cd3473ed-be32-4b1a-adcc-6e66f90999a5"/>
        <s v="fa90a745-b8d5-4915-ba86-030910448af3"/>
        <s v="4565e77f-f7f2-4d96-8823-bd8aefd18b7b"/>
        <s v="e0005105-417d-4986-aeef-c38eece45dd8"/>
        <s v="888fdb71-2e39-434c-a403-b9a97b2a1997"/>
        <s v="4cfa0607-0034-42c6-929a-097e3a8bad91"/>
        <s v="10ec3c87-3bc1-4038-b4ea-6d5d3dbf4e1c"/>
        <s v="bb30e92a-60c2-4d65-86a7-7fbe5c776b87"/>
        <s v="7b7192b0-afc7-4dad-9fb0-ca70156cd780"/>
        <s v="5b8b8ccd-2618-4d5d-b2ae-5cb9d4576672"/>
        <s v="969ec677-c81b-4f7d-b259-c52842be2d2d"/>
        <s v="d2eb13d1-96f3-40a4-b770-42d2845df425"/>
        <s v="b02e1da7-dff6-4376-a24e-ae6510435959"/>
        <s v="4910f373-527d-4562-954a-29b903932535"/>
        <s v="6cc7f157-6f79-4fc6-a68f-c9077edc2ce1"/>
        <s v="87410f48-b2c8-4d8b-8d40-a2ea31bee6d3"/>
        <s v="1993644b-0f4d-426e-8d35-8bc380863f67"/>
        <s v="3e42ee14-f70c-476c-bafd-04ce8931a16a"/>
        <s v="53172e89-1595-4106-9511-6c5f34c4f6ad"/>
        <s v="6ee1e14b-3a95-416f-800b-2ed1109ec9c3"/>
        <s v="1a983011-a19d-4b96-abbb-87e0699d0f72"/>
        <s v="8c6ab706-cc66-46e7-bc62-f99703c8c32f"/>
        <s v="9d79c79e-0b9b-49e4-98e9-d1fd74c377c5"/>
        <s v="6c59c38c-51f0-4e1d-8645-fe26a18028d5"/>
        <s v="d6c56584-7442-4e4a-82cf-fc0f54a6b09a"/>
        <s v="d67d81a6-a6d5-4b1c-8c44-37c9a46ebe69"/>
        <s v="94040039-d26c-4105-ad85-33a2dd1d125f"/>
        <s v="b8b34edc-cf02-4db8-acab-e1e93e906a8c"/>
        <s v="b4ec2cea-2de0-4f51-8366-2f06f12b37c6"/>
        <s v="0d83e591-0882-40ec-a77c-8f550321fd27"/>
        <s v="809057fa-f57c-4fc8-af5d-6fd60de201b2"/>
        <s v="b0fe70f9-a5a3-4252-ba10-02b755d25466"/>
        <s v="acdf286c-04d4-45cb-b204-11c9e8f2b844"/>
        <s v="49ce7695-2b0f-425c-a35a-e03ad4b8a420"/>
        <s v="2745639d-c9cb-4eca-8a0d-ff8a1888d0b8"/>
        <s v="1a648d30-0963-461c-bafb-783068aae55f"/>
        <s v="96bd2185-bd10-46f2-91db-b17f418f69ac"/>
        <s v="dc237929-fbac-42e8-986f-4fa504e34cb1"/>
        <s v="d94b413c-34af-4ec4-bff6-16dae490ee09"/>
        <s v="da566160-22bc-466b-a0f4-1f0b24019b6a"/>
        <s v="51cbcee7-fdc0-4004-8810-da5609904f9b"/>
        <s v="2f270678-2167-4783-964c-97a2fa315198"/>
        <s v="23cc6ecc-60b6-4cc6-9f58-1cc50c14bea9"/>
        <s v="bd399a47-a9cb-426d-b5fc-402b18799ef1"/>
        <s v="1d26b39d-1355-4620-99af-a5210bde0eac"/>
        <s v="3585ffbf-4e86-4d9c-88c0-5a8b418aeb2e"/>
        <s v="a4493a03-3a52-4be6-b143-f35f19dd0522"/>
        <s v="f4924446-60fb-498e-845b-a11c2e791bbb"/>
        <s v="3e4616c2-2887-49be-b6f5-1698cbee70fb"/>
        <s v="dc239ca9-d518-4ad4-95e5-a0234110d336"/>
        <s v="3771ad89-2051-4ac6-9550-4d754886e36f"/>
        <s v="c5c38c43-4c64-4286-a654-8fd680272505"/>
        <s v="cb0568b6-6d9e-4e0f-b155-fedf9c026b25"/>
        <s v="6e17a778-8312-4afa-956a-135143826ccb"/>
        <s v="0df4495a-bed4-4c9c-ac82-96ea4482ebb7"/>
        <s v="3f5d49d9-5b4a-4e4b-b364-b7999555fba1"/>
        <s v="793acc48-ab86-4e53-a2fb-faaa742d5ae3"/>
        <s v="46d7a3ea-3e14-4cb6-9229-6fceddf1b853"/>
        <s v="5c4b3f9c-a005-4c0d-a310-dff58cd66615"/>
        <s v="5b30ab41-3b67-490c-9493-9e8978ce49d0"/>
        <s v="b0383895-55a8-446d-9794-dbedc63ee24d"/>
        <s v="677f2b3b-f5b6-40f9-bb59-a25b6236c6f1"/>
        <s v="10fb6052-d8d9-492e-900e-7426551fbe65"/>
        <s v="f5df7921-63dc-4932-a5b0-9143c3978273"/>
        <s v="a3bb9331-df51-41bc-bf0c-bf7dc99bd782"/>
        <s v="6a9f07d4-6aa3-44bd-aa86-ff039e9d5a73"/>
        <s v="fe1c4a28-c862-470c-b904-ffb1443ff733"/>
        <s v="94e40f2f-d957-4d96-a781-80493fcc7644"/>
        <s v="71083466-e0ce-44a8-89dd-fe2128c4de0d"/>
        <s v="c3c25410-ec7e-4a42-8552-d0d2f2efd80a"/>
        <s v="3bbb33fe-aabb-4d32-915a-1417b83ce50d"/>
        <s v="b07c80da-b2e0-4353-949f-98268faa586e"/>
        <s v="a24015d1-c30b-4db6-a095-8a6968607a49"/>
        <s v="56ce3395-e362-4f12-8d2b-73b3939b302e"/>
        <s v="e09f3c1f-33da-4f19-8a25-97ae2772d577"/>
        <s v="7e6d39b8-6364-440f-bd69-2ef1c1464090"/>
        <s v="56b8a1c5-1a6f-49ab-8c3d-4a8126968a0a"/>
        <s v="dd0885b1-7529-42f6-a415-8988281a7dd1"/>
        <s v="324edaa7-f36e-425b-ab18-d634ef1b64cb"/>
        <s v="52f074c3-397f-4fd4-ae64-73038c0b9e42"/>
        <s v="692bc7c4-495f-4032-a8cb-1211f0b00a51"/>
        <s v="3f10dc05-6ddd-410d-bfc3-e5bc800dd8dd"/>
        <s v="19ecb4a0-c8e8-4531-a9b7-aabc06b0bb2f"/>
        <s v="90c50d15-4bc8-44c9-a5a9-53e189d49382"/>
        <s v="9bc150d9-9dac-49ca-bc82-5d85a38ff713"/>
        <m/>
      </sharedItems>
    </cacheField>
    <cacheField name="datetime" numFmtId="0">
      <sharedItems containsNonDate="0" containsDate="1" containsString="0" containsBlank="1" minDate="2025-03-11T13:50:58" maxDate="2025-06-09T12:05:36" count="2501">
        <d v="2025-05-01T02:50:59"/>
        <d v="2025-05-05T04:12:15"/>
        <d v="2025-06-01T06:38:33"/>
        <d v="2025-04-27T09:18:55"/>
        <d v="2025-03-13T03:27:48"/>
        <d v="2025-03-11T20:18:04"/>
        <d v="2025-05-10T07:00:15"/>
        <d v="2025-05-01T12:48:13"/>
        <d v="2025-05-22T23:34:09"/>
        <d v="2025-05-19T05:58:21"/>
        <d v="2025-05-10T01:14:57"/>
        <d v="2025-05-02T03:09:28"/>
        <d v="2025-06-02T16:20:30"/>
        <d v="2025-05-23T08:32:53"/>
        <d v="2025-05-29T23:24:17"/>
        <d v="2025-04-08T19:14:44"/>
        <d v="2025-03-22T09:16:00"/>
        <d v="2025-04-16T10:47:36"/>
        <d v="2025-05-20T03:39:28"/>
        <d v="2025-05-31T11:29:31"/>
        <d v="2025-03-26T08:26:07"/>
        <d v="2025-05-10T15:55:56"/>
        <d v="2025-06-01T05:31:02"/>
        <d v="2025-03-22T01:55:06"/>
        <d v="2025-03-29T18:06:42"/>
        <d v="2025-05-05T15:20:50"/>
        <d v="2025-03-13T20:42:48"/>
        <d v="2025-03-16T14:35:43"/>
        <d v="2025-05-07T06:10:01"/>
        <d v="2025-03-16T11:00:14"/>
        <d v="2025-05-07T05:27:56"/>
        <d v="2025-04-20T11:13:21"/>
        <d v="2025-05-16T06:24:50"/>
        <d v="2025-03-13T01:59:30"/>
        <d v="2025-04-05T21:42:25"/>
        <d v="2025-04-20T23:33:33"/>
        <d v="2025-05-28T05:46:49"/>
        <d v="2025-04-11T13:53:39"/>
        <d v="2025-05-29T02:09:12"/>
        <d v="2025-06-02T14:58:32"/>
        <d v="2025-05-01T10:58:31"/>
        <d v="2025-05-20T13:34:59"/>
        <d v="2025-05-11T06:52:16"/>
        <d v="2025-03-29T10:17:38"/>
        <d v="2025-03-23T12:13:22"/>
        <d v="2025-06-03T07:47:05"/>
        <d v="2025-04-16T16:29:58"/>
        <d v="2025-04-22T08:27:21"/>
        <d v="2025-06-01T06:09:46"/>
        <d v="2025-03-26T06:34:19"/>
        <d v="2025-04-18T12:58:05"/>
        <d v="2025-04-09T04:01:04"/>
        <d v="2025-06-07T10:45:38"/>
        <d v="2025-04-20T20:14:31"/>
        <d v="2025-04-08T04:59:50"/>
        <d v="2025-03-26T18:02:35"/>
        <d v="2025-05-28T08:10:13"/>
        <d v="2025-05-24T03:22:53"/>
        <d v="2025-03-16T07:55:45"/>
        <d v="2025-05-25T10:47:09"/>
        <d v="2025-06-03T01:27:44"/>
        <d v="2025-04-25T12:55:37"/>
        <d v="2025-03-18T08:03:03"/>
        <d v="2025-05-29T14:32:13"/>
        <d v="2025-05-25T00:40:56"/>
        <d v="2025-04-27T07:37:19"/>
        <d v="2025-04-29T17:17:43"/>
        <d v="2025-05-16T09:07:07"/>
        <d v="2025-04-18T21:52:09"/>
        <d v="2025-04-29T02:40:57"/>
        <d v="2025-03-27T12:27:10"/>
        <d v="2025-03-14T04:38:38"/>
        <d v="2025-06-05T22:45:45"/>
        <d v="2025-05-03T13:03:58"/>
        <d v="2025-05-11T20:04:30"/>
        <d v="2025-05-13T13:54:21"/>
        <d v="2025-04-01T19:19:01"/>
        <d v="2025-03-24T18:12:01"/>
        <d v="2025-03-11T18:31:41"/>
        <d v="2025-05-26T05:32:07"/>
        <d v="2025-04-10T01:54:31"/>
        <d v="2025-05-11T15:45:32"/>
        <d v="2025-04-10T17:22:31"/>
        <d v="2025-05-12T09:02:23"/>
        <d v="2025-03-18T03:02:50"/>
        <d v="2025-03-18T02:48:44"/>
        <d v="2025-04-16T09:11:41"/>
        <d v="2025-03-15T02:50:39"/>
        <d v="2025-04-04T17:39:46"/>
        <d v="2025-04-06T13:28:55"/>
        <d v="2025-03-25T19:40:22"/>
        <d v="2025-04-10T08:22:10"/>
        <d v="2025-05-16T05:40:50"/>
        <d v="2025-06-07T07:41:07"/>
        <d v="2025-04-26T05:33:55"/>
        <d v="2025-05-29T23:50:45"/>
        <d v="2025-04-26T16:01:45"/>
        <d v="2025-04-06T02:10:03"/>
        <d v="2025-04-21T18:41:51"/>
        <d v="2025-05-13T03:28:14"/>
        <d v="2025-03-27T16:23:47"/>
        <d v="2025-04-15T17:08:12"/>
        <d v="2025-05-09T16:11:41"/>
        <d v="2025-04-05T07:26:57"/>
        <d v="2025-03-17T06:47:03"/>
        <d v="2025-04-25T02:38:43"/>
        <d v="2025-03-25T01:29:09"/>
        <d v="2025-04-26T02:12:18"/>
        <d v="2025-05-25T15:17:43"/>
        <d v="2025-04-25T00:30:16"/>
        <d v="2025-04-28T11:05:20"/>
        <d v="2025-05-08T11:43:55"/>
        <d v="2025-04-13T18:00:57"/>
        <d v="2025-05-10T06:58:35"/>
        <d v="2025-04-15T16:23:55"/>
        <d v="2025-04-21T15:59:51"/>
        <d v="2025-03-26T16:22:17"/>
        <d v="2025-05-17T18:02:46"/>
        <d v="2025-03-27T23:59:10"/>
        <d v="2025-04-16T00:50:59"/>
        <d v="2025-05-05T14:15:43"/>
        <d v="2025-06-05T05:12:26"/>
        <d v="2025-05-26T18:37:48"/>
        <d v="2025-03-31T13:36:39"/>
        <d v="2025-05-31T16:56:37"/>
        <d v="2025-04-17T00:15:05"/>
        <d v="2025-06-02T00:13:08"/>
        <d v="2025-05-15T14:05:38"/>
        <d v="2025-06-04T14:55:04"/>
        <d v="2025-03-27T00:52:35"/>
        <d v="2025-05-13T01:59:46"/>
        <d v="2025-05-12T08:22:12"/>
        <d v="2025-06-04T03:09:24"/>
        <d v="2025-04-13T19:12:18"/>
        <d v="2025-04-27T06:33:52"/>
        <d v="2025-04-30T20:25:28"/>
        <d v="2025-04-24T11:14:41"/>
        <d v="2025-03-31T17:57:05"/>
        <d v="2025-03-22T08:49:01"/>
        <d v="2025-05-02T11:54:31"/>
        <d v="2025-04-23T21:05:40"/>
        <d v="2025-04-27T12:11:49"/>
        <d v="2025-04-04T18:59:38"/>
        <d v="2025-03-30T11:39:59"/>
        <d v="2025-04-21T09:36:24"/>
        <d v="2025-03-21T05:15:54"/>
        <d v="2025-05-30T07:38:19"/>
        <d v="2025-05-26T16:45:21"/>
        <d v="2025-04-18T22:21:55"/>
        <d v="2025-06-05T22:50:00"/>
        <d v="2025-05-13T07:27:25"/>
        <d v="2025-06-05T02:30:02"/>
        <d v="2025-04-12T10:00:06"/>
        <d v="2025-06-04T21:17:29"/>
        <d v="2025-04-23T03:06:09"/>
        <d v="2025-03-23T09:59:43"/>
        <d v="2025-03-23T05:58:51"/>
        <d v="2025-05-27T15:36:16"/>
        <d v="2025-03-23T21:15:38"/>
        <d v="2025-05-23T09:57:04"/>
        <d v="2025-04-09T18:29:17"/>
        <d v="2025-05-21T21:01:25"/>
        <d v="2025-04-07T10:44:58"/>
        <d v="2025-04-10T23:30:31"/>
        <d v="2025-05-10T19:23:06"/>
        <d v="2025-05-03T12:26:20"/>
        <d v="2025-04-09T03:05:31"/>
        <d v="2025-03-27T13:39:33"/>
        <d v="2025-06-01T12:18:59"/>
        <d v="2025-04-19T02:22:36"/>
        <d v="2025-05-27T03:51:12"/>
        <d v="2025-05-22T17:10:03"/>
        <d v="2025-05-08T19:55:10"/>
        <d v="2025-03-23T08:54:05"/>
        <d v="2025-05-25T00:08:59"/>
        <d v="2025-03-17T19:13:44"/>
        <d v="2025-03-14T14:39:00"/>
        <d v="2025-04-30T13:38:40"/>
        <d v="2025-04-07T20:42:43"/>
        <d v="2025-04-15T01:05:27"/>
        <d v="2025-04-24T17:25:28"/>
        <d v="2025-06-08T17:03:55"/>
        <d v="2025-05-07T22:16:49"/>
        <d v="2025-05-08T10:51:34"/>
        <d v="2025-04-13T12:51:37"/>
        <d v="2025-03-26T15:54:59"/>
        <d v="2025-06-05T20:26:20"/>
        <d v="2025-03-27T03:04:22"/>
        <d v="2025-05-16T21:41:05"/>
        <d v="2025-03-29T14:03:22"/>
        <d v="2025-03-12T04:58:01"/>
        <d v="2025-04-14T12:19:22"/>
        <d v="2025-04-02T14:19:18"/>
        <d v="2025-05-15T03:33:41"/>
        <d v="2025-03-26T10:11:34"/>
        <d v="2025-03-19T09:47:01"/>
        <d v="2025-05-31T13:20:40"/>
        <d v="2025-05-17T18:48:38"/>
        <d v="2025-04-24T02:44:42"/>
        <d v="2025-06-04T08:40:57"/>
        <d v="2025-04-26T13:16:11"/>
        <d v="2025-04-21T09:23:00"/>
        <d v="2025-05-16T05:30:23"/>
        <d v="2025-03-27T22:02:04"/>
        <d v="2025-04-22T18:12:49"/>
        <d v="2025-03-29T10:02:20"/>
        <d v="2025-06-02T21:22:56"/>
        <d v="2025-06-05T16:07:03"/>
        <d v="2025-03-27T02:21:35"/>
        <d v="2025-05-05T21:39:10"/>
        <d v="2025-06-05T13:12:13"/>
        <d v="2025-05-09T17:19:07"/>
        <d v="2025-04-01T20:00:46"/>
        <d v="2025-03-26T13:26:34"/>
        <d v="2025-04-02T13:49:51"/>
        <d v="2025-03-29T20:32:52"/>
        <d v="2025-04-18T04:16:33"/>
        <d v="2025-05-16T21:50:00"/>
        <d v="2025-05-23T07:28:02"/>
        <d v="2025-05-01T23:07:10"/>
        <d v="2025-05-23T12:54:51"/>
        <d v="2025-05-15T19:43:46"/>
        <d v="2025-05-24T19:22:56"/>
        <d v="2025-03-28T09:08:30"/>
        <d v="2025-03-16T13:24:36"/>
        <d v="2025-04-22T17:38:56"/>
        <d v="2025-03-21T16:41:36"/>
        <d v="2025-04-09T23:43:08"/>
        <d v="2025-06-01T22:01:24"/>
        <d v="2025-05-23T16:16:40"/>
        <d v="2025-05-21T23:02:59"/>
        <d v="2025-05-28T05:41:52"/>
        <d v="2025-05-30T01:44:51"/>
        <d v="2025-05-05T03:52:40"/>
        <d v="2025-04-27T05:53:34"/>
        <d v="2025-04-12T00:10:51"/>
        <d v="2025-05-14T00:21:48"/>
        <d v="2025-03-28T04:31:21"/>
        <d v="2025-03-17T01:10:05"/>
        <d v="2025-06-09T08:21:49"/>
        <d v="2025-04-05T14:25:34"/>
        <d v="2025-05-08T15:44:38"/>
        <d v="2025-05-02T05:11:10"/>
        <d v="2025-05-25T17:39:45"/>
        <d v="2025-05-16T02:03:14"/>
        <d v="2025-03-13T15:00:02"/>
        <d v="2025-05-20T16:46:53"/>
        <d v="2025-04-11T21:52:47"/>
        <d v="2025-04-23T14:04:39"/>
        <d v="2025-03-28T22:13:26"/>
        <d v="2025-03-12T00:16:33"/>
        <d v="2025-03-30T12:09:57"/>
        <d v="2025-06-06T15:16:50"/>
        <d v="2025-03-25T03:40:39"/>
        <d v="2025-03-22T04:42:58"/>
        <d v="2025-04-22T00:00:35"/>
        <d v="2025-03-16T09:13:57"/>
        <d v="2025-03-19T14:24:58"/>
        <d v="2025-03-23T05:23:25"/>
        <d v="2025-05-15T12:28:25"/>
        <d v="2025-05-10T02:58:31"/>
        <d v="2025-06-03T11:39:15"/>
        <d v="2025-05-16T05:46:33"/>
        <d v="2025-04-19T09:35:38"/>
        <d v="2025-05-09T23:59:36"/>
        <d v="2025-05-23T13:59:06"/>
        <d v="2025-05-19T08:40:58"/>
        <d v="2025-04-06T04:04:41"/>
        <d v="2025-05-06T20:25:03"/>
        <d v="2025-03-12T08:32:53"/>
        <d v="2025-03-25T01:56:30"/>
        <d v="2025-05-26T04:02:47"/>
        <d v="2025-04-13T13:47:45"/>
        <d v="2025-05-26T03:18:02"/>
        <d v="2025-05-09T12:48:10"/>
        <d v="2025-05-10T14:16:42"/>
        <d v="2025-05-13T01:54:57"/>
        <d v="2025-03-20T07:32:53"/>
        <d v="2025-04-05T08:39:46"/>
        <d v="2025-04-09T23:12:18"/>
        <d v="2025-06-02T17:32:54"/>
        <d v="2025-06-04T07:19:56"/>
        <d v="2025-03-13T21:03:34"/>
        <d v="2025-04-18T14:10:41"/>
        <d v="2025-04-01T08:12:28"/>
        <d v="2025-05-04T11:38:57"/>
        <d v="2025-06-06T07:53:31"/>
        <d v="2025-03-13T14:00:24"/>
        <d v="2025-04-05T21:29:11"/>
        <d v="2025-04-11T09:13:41"/>
        <d v="2025-05-25T01:38:35"/>
        <d v="2025-03-31T12:49:58"/>
        <d v="2025-04-03T01:00:41"/>
        <d v="2025-06-01T06:54:10"/>
        <d v="2025-06-01T20:21:04"/>
        <d v="2025-05-30T22:38:13"/>
        <d v="2025-04-20T10:08:22"/>
        <d v="2025-04-14T01:07:11"/>
        <d v="2025-04-02T17:14:08"/>
        <d v="2025-05-25T21:05:19"/>
        <d v="2025-03-21T12:28:30"/>
        <d v="2025-05-22T07:44:40"/>
        <d v="2025-03-13T23:13:09"/>
        <d v="2025-04-30T09:58:00"/>
        <d v="2025-05-19T06:42:16"/>
        <d v="2025-04-27T00:49:47"/>
        <d v="2025-05-23T16:18:40"/>
        <d v="2025-03-24T21:37:50"/>
        <d v="2025-06-07T05:56:22"/>
        <d v="2025-03-29T03:54:51"/>
        <d v="2025-04-02T18:06:41"/>
        <d v="2025-03-18T17:50:00"/>
        <d v="2025-04-13T01:41:12"/>
        <d v="2025-04-07T14:10:34"/>
        <d v="2025-05-13T22:26:41"/>
        <d v="2025-03-27T22:11:34"/>
        <d v="2025-04-12T13:11:07"/>
        <d v="2025-04-03T09:47:17"/>
        <d v="2025-03-12T01:28:23"/>
        <d v="2025-05-29T01:32:53"/>
        <d v="2025-05-24T14:26:58"/>
        <d v="2025-04-03T10:46:58"/>
        <d v="2025-05-24T15:45:43"/>
        <d v="2025-04-27T18:50:07"/>
        <d v="2025-04-23T07:40:20"/>
        <d v="2025-04-16T20:06:40"/>
        <d v="2025-04-10T07:10:54"/>
        <d v="2025-05-22T03:05:18"/>
        <d v="2025-05-10T13:23:02"/>
        <d v="2025-03-13T08:06:16"/>
        <d v="2025-04-29T12:26:29"/>
        <d v="2025-05-14T21:51:18"/>
        <d v="2025-05-07T08:47:10"/>
        <d v="2025-04-03T00:07:57"/>
        <d v="2025-05-21T04:05:37"/>
        <d v="2025-04-25T17:37:51"/>
        <d v="2025-05-25T06:44:52"/>
        <d v="2025-04-16T02:51:56"/>
        <d v="2025-05-08T01:38:57"/>
        <d v="2025-05-03T16:45:00"/>
        <d v="2025-04-14T23:15:46"/>
        <d v="2025-04-17T13:10:53"/>
        <d v="2025-03-31T00:50:15"/>
        <d v="2025-04-23T18:13:53"/>
        <d v="2025-03-27T05:55:38"/>
        <d v="2025-05-16T21:30:57"/>
        <d v="2025-05-04T03:07:38"/>
        <d v="2025-06-09T04:18:48"/>
        <d v="2025-05-14T14:28:36"/>
        <d v="2025-04-19T08:09:54"/>
        <d v="2025-03-13T22:29:17"/>
        <d v="2025-05-24T08:27:46"/>
        <d v="2025-03-19T13:57:15"/>
        <d v="2025-05-10T10:50:18"/>
        <d v="2025-05-07T01:38:54"/>
        <d v="2025-06-03T20:31:57"/>
        <d v="2025-04-01T17:43:13"/>
        <d v="2025-05-02T00:14:24"/>
        <d v="2025-05-20T18:33:01"/>
        <d v="2025-03-21T15:29:29"/>
        <d v="2025-05-16T08:31:54"/>
        <d v="2025-06-06T09:09:45"/>
        <d v="2025-05-23T22:45:14"/>
        <d v="2025-06-03T02:18:31"/>
        <d v="2025-03-24T00:15:53"/>
        <d v="2025-05-29T18:50:53"/>
        <d v="2025-06-03T00:12:21"/>
        <d v="2025-04-26T04:27:24"/>
        <d v="2025-03-27T02:25:37"/>
        <d v="2025-03-15T18:48:04"/>
        <d v="2025-03-20T00:03:02"/>
        <d v="2025-04-14T19:00:17"/>
        <d v="2025-03-19T19:18:47"/>
        <d v="2025-03-25T18:34:48"/>
        <d v="2025-05-03T16:59:37"/>
        <d v="2025-04-18T16:22:12"/>
        <d v="2025-05-15T22:16:08"/>
        <d v="2025-05-10T21:27:41"/>
        <d v="2025-03-16T01:43:11"/>
        <d v="2025-05-14T18:34:12"/>
        <d v="2025-05-21T16:19:01"/>
        <d v="2025-03-15T12:45:03"/>
        <d v="2025-03-27T12:02:54"/>
        <d v="2025-05-12T18:04:29"/>
        <d v="2025-04-14T12:49:14"/>
        <d v="2025-05-02T20:41:52"/>
        <d v="2025-05-08T06:36:26"/>
        <d v="2025-05-30T04:45:46"/>
        <d v="2025-04-06T01:01:53"/>
        <d v="2025-04-02T22:45:35"/>
        <d v="2025-03-13T21:00:23"/>
        <d v="2025-03-17T09:32:47"/>
        <d v="2025-03-20T18:26:16"/>
        <d v="2025-04-12T13:41:57"/>
        <d v="2025-04-17T03:59:16"/>
        <d v="2025-04-25T19:08:09"/>
        <d v="2025-03-31T13:11:26"/>
        <d v="2025-04-25T17:34:19"/>
        <d v="2025-03-23T22:34:38"/>
        <d v="2025-06-08T17:21:02"/>
        <d v="2025-05-02T09:17:08"/>
        <d v="2025-03-17T06:37:50"/>
        <d v="2025-05-25T05:48:32"/>
        <d v="2025-05-15T19:10:12"/>
        <d v="2025-05-04T12:59:44"/>
        <d v="2025-05-29T03:37:55"/>
        <d v="2025-03-30T18:29:15"/>
        <d v="2025-04-11T07:47:59"/>
        <d v="2025-04-03T11:24:43"/>
        <d v="2025-04-10T11:45:31"/>
        <d v="2025-03-26T11:18:12"/>
        <d v="2025-04-07T18:10:32"/>
        <d v="2025-03-20T07:57:57"/>
        <d v="2025-03-28T23:04:55"/>
        <d v="2025-05-01T14:51:32"/>
        <d v="2025-05-18T13:46:22"/>
        <d v="2025-05-17T20:18:44"/>
        <d v="2025-04-03T20:26:22"/>
        <d v="2025-05-07T07:31:00"/>
        <d v="2025-05-16T05:21:15"/>
        <d v="2025-04-30T04:09:19"/>
        <d v="2025-04-04T22:44:40"/>
        <d v="2025-05-21T10:10:59"/>
        <d v="2025-06-02T06:57:26"/>
        <d v="2025-04-29T16:50:29"/>
        <d v="2025-05-22T23:57:37"/>
        <d v="2025-04-16T04:39:09"/>
        <d v="2025-06-03T07:08:03"/>
        <d v="2025-05-30T21:30:54"/>
        <d v="2025-04-04T01:53:52"/>
        <d v="2025-03-21T12:39:37"/>
        <d v="2025-05-11T17:26:05"/>
        <d v="2025-04-23T13:37:10"/>
        <d v="2025-04-14T21:41:00"/>
        <d v="2025-03-17T21:41:37"/>
        <d v="2025-03-17T03:17:53"/>
        <d v="2025-05-19T23:39:24"/>
        <d v="2025-04-08T20:44:35"/>
        <d v="2025-03-22T21:18:47"/>
        <d v="2025-04-14T02:01:26"/>
        <d v="2025-03-15T23:49:58"/>
        <d v="2025-04-07T16:06:42"/>
        <d v="2025-05-02T19:15:04"/>
        <d v="2025-04-14T10:32:59"/>
        <d v="2025-05-21T06:22:55"/>
        <d v="2025-04-19T17:03:59"/>
        <d v="2025-05-21T14:17:22"/>
        <d v="2025-05-21T17:09:05"/>
        <d v="2025-04-13T08:18:36"/>
        <d v="2025-05-30T21:23:11"/>
        <d v="2025-04-08T08:04:16"/>
        <d v="2025-05-20T21:11:08"/>
        <d v="2025-03-23T08:18:49"/>
        <d v="2025-05-22T11:21:13"/>
        <d v="2025-05-27T10:55:39"/>
        <d v="2025-05-13T14:57:27"/>
        <d v="2025-04-10T15:06:34"/>
        <d v="2025-03-16T09:39:18"/>
        <d v="2025-03-25T23:50:08"/>
        <d v="2025-04-07T00:56:51"/>
        <d v="2025-04-19T02:32:17"/>
        <d v="2025-04-23T05:23:37"/>
        <d v="2025-05-05T18:20:06"/>
        <d v="2025-03-27T11:43:14"/>
        <d v="2025-04-14T02:17:06"/>
        <d v="2025-06-05T15:48:10"/>
        <d v="2025-04-15T12:16:27"/>
        <d v="2025-06-07T17:13:53"/>
        <d v="2025-04-27T00:48:32"/>
        <d v="2025-06-08T19:36:03"/>
        <d v="2025-03-27T03:06:20"/>
        <d v="2025-04-20T12:53:45"/>
        <d v="2025-05-22T17:47:57"/>
        <d v="2025-04-17T08:07:49"/>
        <d v="2025-05-23T15:33:40"/>
        <d v="2025-06-02T07:49:55"/>
        <d v="2025-04-01T03:53:22"/>
        <d v="2025-04-01T02:05:35"/>
        <d v="2025-04-15T07:08:35"/>
        <d v="2025-04-30T10:32:15"/>
        <d v="2025-04-13T17:36:57"/>
        <d v="2025-04-08T10:45:11"/>
        <d v="2025-05-18T04:12:38"/>
        <d v="2025-04-13T03:38:53"/>
        <d v="2025-03-15T19:30:25"/>
        <d v="2025-04-08T01:33:06"/>
        <d v="2025-04-11T00:54:35"/>
        <d v="2025-05-29T18:34:58"/>
        <d v="2025-03-25T10:39:32"/>
        <d v="2025-05-19T20:19:37"/>
        <d v="2025-06-07T12:18:36"/>
        <d v="2025-05-23T23:21:31"/>
        <d v="2025-05-20T04:32:27"/>
        <d v="2025-04-06T23:33:35"/>
        <d v="2025-04-24T14:31:16"/>
        <d v="2025-04-30T12:39:25"/>
        <d v="2025-03-18T02:51:40"/>
        <d v="2025-05-09T12:35:00"/>
        <d v="2025-05-05T04:13:28"/>
        <d v="2025-03-15T07:44:33"/>
        <d v="2025-03-14T13:22:38"/>
        <d v="2025-04-01T05:28:51"/>
        <d v="2025-03-24T14:29:24"/>
        <d v="2025-05-26T20:50:57"/>
        <d v="2025-05-27T18:35:46"/>
        <d v="2025-05-17T04:43:36"/>
        <d v="2025-04-16T05:45:26"/>
        <d v="2025-06-01T00:28:17"/>
        <d v="2025-03-27T01:43:30"/>
        <d v="2025-06-05T13:34:11"/>
        <d v="2025-05-24T21:30:18"/>
        <d v="2025-04-13T02:47:23"/>
        <d v="2025-03-31T03:20:28"/>
        <d v="2025-03-12T23:17:43"/>
        <d v="2025-05-22T14:38:37"/>
        <d v="2025-05-04T04:29:56"/>
        <d v="2025-04-25T18:43:04"/>
        <d v="2025-05-16T18:00:07"/>
        <d v="2025-04-18T20:55:43"/>
        <d v="2025-03-25T12:28:22"/>
        <d v="2025-03-17T01:15:15"/>
        <d v="2025-05-02T15:49:10"/>
        <d v="2025-04-05T06:01:31"/>
        <d v="2025-04-14T11:38:39"/>
        <d v="2025-05-16T04:05:16"/>
        <d v="2025-04-14T21:21:22"/>
        <d v="2025-05-31T23:30:41"/>
        <d v="2025-05-03T21:14:01"/>
        <d v="2025-05-01T16:34:24"/>
        <d v="2025-06-08T05:58:44"/>
        <d v="2025-04-15T20:09:46"/>
        <d v="2025-05-01T13:28:50"/>
        <d v="2025-04-26T21:22:56"/>
        <d v="2025-06-02T17:46:15"/>
        <d v="2025-05-24T00:41:17"/>
        <d v="2025-05-30T13:49:35"/>
        <d v="2025-04-15T07:17:42"/>
        <d v="2025-06-01T11:21:11"/>
        <d v="2025-05-11T00:02:48"/>
        <d v="2025-04-23T20:17:36"/>
        <d v="2025-03-19T02:15:56"/>
        <d v="2025-05-22T06:52:54"/>
        <d v="2025-04-01T17:45:56"/>
        <d v="2025-05-09T01:23:47"/>
        <d v="2025-04-26T11:59:17"/>
        <d v="2025-04-18T11:19:40"/>
        <d v="2025-05-08T07:20:11"/>
        <d v="2025-05-28T12:59:27"/>
        <d v="2025-05-21T16:17:34"/>
        <d v="2025-05-20T03:32:58"/>
        <d v="2025-04-16T22:54:17"/>
        <d v="2025-05-23T23:19:07"/>
        <d v="2025-05-03T12:26:59"/>
        <d v="2025-03-13T07:52:57"/>
        <d v="2025-06-07T02:08:39"/>
        <d v="2025-03-19T20:26:40"/>
        <d v="2025-06-02T00:31:38"/>
        <d v="2025-03-19T16:42:18"/>
        <d v="2025-03-31T19:13:23"/>
        <d v="2025-04-29T07:38:14"/>
        <d v="2025-06-02T14:02:16"/>
        <d v="2025-04-22T19:38:31"/>
        <d v="2025-05-20T03:21:25"/>
        <d v="2025-04-29T21:51:08"/>
        <d v="2025-04-28T15:44:38"/>
        <d v="2025-03-25T21:45:54"/>
        <d v="2025-04-28T02:02:48"/>
        <d v="2025-04-27T08:56:57"/>
        <d v="2025-04-28T04:36:16"/>
        <d v="2025-05-20T21:53:52"/>
        <d v="2025-05-22T19:49:21"/>
        <d v="2025-05-26T12:28:26"/>
        <d v="2025-03-13T16:09:07"/>
        <d v="2025-06-04T11:07:26"/>
        <d v="2025-05-19T07:54:22"/>
        <d v="2025-05-07T08:45:15"/>
        <d v="2025-03-28T09:05:33"/>
        <d v="2025-04-30T08:47:04"/>
        <d v="2025-05-31T07:52:53"/>
        <d v="2025-03-18T02:59:55"/>
        <d v="2025-04-08T20:40:15"/>
        <d v="2025-04-21T16:36:30"/>
        <d v="2025-03-23T23:40:47"/>
        <d v="2025-05-21T03:13:52"/>
        <d v="2025-05-25T16:48:07"/>
        <d v="2025-05-05T08:08:12"/>
        <d v="2025-04-19T18:52:07"/>
        <d v="2025-06-04T10:35:57"/>
        <d v="2025-04-21T00:06:28"/>
        <d v="2025-06-01T18:38:13"/>
        <d v="2025-04-04T13:05:29"/>
        <d v="2025-04-11T18:20:45"/>
        <d v="2025-05-25T17:16:59"/>
        <d v="2025-03-22T22:43:48"/>
        <d v="2025-05-26T13:55:24"/>
        <d v="2025-05-14T11:55:38"/>
        <d v="2025-03-17T06:32:34"/>
        <d v="2025-05-31T10:22:27"/>
        <d v="2025-04-21T21:52:43"/>
        <d v="2025-05-26T20:31:14"/>
        <d v="2025-03-26T05:38:52"/>
        <d v="2025-05-15T11:16:59"/>
        <d v="2025-03-19T13:49:02"/>
        <d v="2025-05-24T02:00:41"/>
        <d v="2025-05-15T02:33:03"/>
        <d v="2025-04-18T08:11:07"/>
        <d v="2025-06-02T17:55:42"/>
        <d v="2025-04-23T21:38:27"/>
        <d v="2025-05-01T04:34:29"/>
        <d v="2025-03-19T19:14:00"/>
        <d v="2025-05-05T12:10:08"/>
        <d v="2025-03-21T09:33:10"/>
        <d v="2025-03-28T07:16:24"/>
        <d v="2025-05-17T12:25:13"/>
        <d v="2025-05-22T00:35:11"/>
        <d v="2025-03-29T12:49:18"/>
        <d v="2025-04-19T06:52:16"/>
        <d v="2025-06-05T16:44:39"/>
        <d v="2025-06-08T11:41:22"/>
        <d v="2025-05-21T05:42:48"/>
        <d v="2025-04-06T22:37:19"/>
        <d v="2025-05-01T15:26:13"/>
        <d v="2025-05-02T03:31:38"/>
        <d v="2025-03-23T09:42:57"/>
        <d v="2025-05-19T12:12:21"/>
        <d v="2025-06-05T21:49:52"/>
        <d v="2025-03-24T06:45:59"/>
        <d v="2025-05-23T13:17:18"/>
        <d v="2025-05-15T20:25:38"/>
        <d v="2025-03-15T15:44:15"/>
        <d v="2025-05-05T12:56:12"/>
        <d v="2025-04-22T17:07:58"/>
        <d v="2025-05-21T02:23:44"/>
        <d v="2025-04-27T17:32:37"/>
        <d v="2025-05-28T23:47:47"/>
        <d v="2025-04-17T01:49:45"/>
        <d v="2025-03-15T01:43:39"/>
        <d v="2025-04-29T21:14:42"/>
        <d v="2025-05-30T18:12:57"/>
        <d v="2025-04-29T19:32:09"/>
        <d v="2025-04-01T01:49:27"/>
        <d v="2025-05-07T07:48:30"/>
        <d v="2025-03-23T23:31:42"/>
        <d v="2025-04-20T15:58:47"/>
        <d v="2025-03-16T01:55:35"/>
        <d v="2025-04-12T06:56:01"/>
        <d v="2025-03-30T02:36:12"/>
        <d v="2025-05-04T00:50:56"/>
        <d v="2025-05-19T11:29:24"/>
        <d v="2025-05-13T13:18:48"/>
        <d v="2025-05-04T13:51:21"/>
        <d v="2025-03-19T01:40:04"/>
        <d v="2025-06-04T07:05:50"/>
        <d v="2025-03-13T06:54:49"/>
        <d v="2025-06-04T09:18:46"/>
        <d v="2025-05-13T19:29:27"/>
        <d v="2025-05-15T02:34:21"/>
        <d v="2025-05-24T03:37:19"/>
        <d v="2025-03-19T01:17:09"/>
        <d v="2025-03-19T00:16:55"/>
        <d v="2025-04-08T19:21:31"/>
        <d v="2025-05-29T01:01:07"/>
        <d v="2025-04-18T03:51:20"/>
        <d v="2025-03-18T16:10:31"/>
        <d v="2025-05-15T07:43:46"/>
        <d v="2025-06-06T13:32:52"/>
        <d v="2025-04-03T22:27:54"/>
        <d v="2025-03-14T10:45:53"/>
        <d v="2025-04-24T21:03:37"/>
        <d v="2025-05-26T13:50:19"/>
        <d v="2025-06-03T08:05:09"/>
        <d v="2025-04-13T12:33:55"/>
        <d v="2025-05-18T03:49:00"/>
        <d v="2025-04-15T21:49:59"/>
        <d v="2025-06-06T20:30:29"/>
        <d v="2025-05-12T16:07:42"/>
        <d v="2025-04-11T21:47:53"/>
        <d v="2025-04-19T03:01:36"/>
        <d v="2025-05-18T23:57:00"/>
        <d v="2025-05-06T23:41:05"/>
        <d v="2025-06-08T17:06:50"/>
        <d v="2025-05-30T20:11:02"/>
        <d v="2025-05-18T23:11:23"/>
        <d v="2025-05-01T14:33:45"/>
        <d v="2025-03-17T22:17:39"/>
        <d v="2025-05-01T19:33:26"/>
        <d v="2025-04-16T08:52:38"/>
        <d v="2025-05-24T18:02:25"/>
        <d v="2025-05-15T02:39:48"/>
        <d v="2025-05-13T03:50:28"/>
        <d v="2025-04-04T14:30:21"/>
        <d v="2025-06-05T15:31:30"/>
        <d v="2025-04-06T13:51:12"/>
        <d v="2025-04-14T07:35:50"/>
        <d v="2025-04-24T17:44:32"/>
        <d v="2025-03-25T17:09:51"/>
        <d v="2025-05-07T12:41:33"/>
        <d v="2025-03-30T16:42:03"/>
        <d v="2025-05-31T11:10:05"/>
        <d v="2025-04-28T22:06:04"/>
        <d v="2025-03-28T09:05:19"/>
        <d v="2025-03-25T00:28:50"/>
        <d v="2025-05-27T14:38:59"/>
        <d v="2025-03-14T10:40:24"/>
        <d v="2025-04-18T12:39:20"/>
        <d v="2025-03-12T01:48:04"/>
        <d v="2025-06-01T18:52:40"/>
        <d v="2025-03-25T04:50:00"/>
        <d v="2025-04-15T21:38:32"/>
        <d v="2025-06-03T01:06:17"/>
        <d v="2025-06-05T18:16:14"/>
        <d v="2025-05-18T10:49:02"/>
        <d v="2025-06-07T22:49:54"/>
        <d v="2025-05-28T00:47:06"/>
        <d v="2025-05-03T23:50:02"/>
        <d v="2025-03-15T17:56:44"/>
        <d v="2025-05-10T23:06:14"/>
        <d v="2025-05-30T04:42:46"/>
        <d v="2025-04-27T10:17:32"/>
        <d v="2025-04-22T06:32:18"/>
        <d v="2025-03-11T16:02:07"/>
        <d v="2025-04-11T13:14:59"/>
        <d v="2025-04-30T03:14:36"/>
        <d v="2025-06-05T17:43:30"/>
        <d v="2025-05-15T20:52:06"/>
        <d v="2025-06-01T12:05:54"/>
        <d v="2025-06-01T10:57:52"/>
        <d v="2025-05-01T11:14:19"/>
        <d v="2025-04-25T20:25:55"/>
        <d v="2025-04-30T02:10:45"/>
        <d v="2025-04-08T17:37:53"/>
        <d v="2025-04-22T21:49:36"/>
        <d v="2025-04-30T14:39:11"/>
        <d v="2025-06-08T21:16:55"/>
        <d v="2025-04-28T17:13:03"/>
        <d v="2025-03-31T00:06:40"/>
        <d v="2025-06-04T09:41:29"/>
        <d v="2025-05-31T11:58:07"/>
        <d v="2025-06-06T02:23:10"/>
        <d v="2025-03-20T04:58:12"/>
        <d v="2025-05-18T10:17:22"/>
        <d v="2025-04-30T04:15:24"/>
        <d v="2025-05-06T20:15:10"/>
        <d v="2025-05-10T04:38:00"/>
        <d v="2025-04-05T12:54:05"/>
        <d v="2025-03-30T14:20:15"/>
        <d v="2025-04-27T19:27:01"/>
        <d v="2025-06-05T09:11:44"/>
        <d v="2025-03-29T05:38:11"/>
        <d v="2025-05-07T00:38:20"/>
        <d v="2025-03-30T06:38:15"/>
        <d v="2025-05-13T04:45:46"/>
        <d v="2025-05-15T02:15:16"/>
        <d v="2025-03-23T00:24:00"/>
        <d v="2025-05-15T04:13:34"/>
        <d v="2025-03-23T07:51:12"/>
        <d v="2025-03-15T19:15:37"/>
        <d v="2025-05-11T23:10:41"/>
        <d v="2025-05-21T22:38:49"/>
        <d v="2025-04-21T16:36:29"/>
        <d v="2025-03-20T04:55:31"/>
        <d v="2025-03-17T23:06:23"/>
        <d v="2025-05-04T09:48:33"/>
        <d v="2025-05-12T06:57:59"/>
        <d v="2025-04-14T14:24:16"/>
        <d v="2025-03-25T21:22:02"/>
        <d v="2025-03-22T07:25:17"/>
        <d v="2025-05-26T08:42:08"/>
        <d v="2025-03-17T14:07:39"/>
        <d v="2025-05-01T15:26:29"/>
        <d v="2025-03-22T05:39:30"/>
        <d v="2025-04-13T14:09:10"/>
        <d v="2025-05-26T06:44:25"/>
        <d v="2025-04-22T00:21:18"/>
        <d v="2025-04-15T01:18:03"/>
        <d v="2025-03-19T03:20:54"/>
        <d v="2025-04-13T02:52:24"/>
        <d v="2025-05-19T05:53:23"/>
        <d v="2025-04-20T06:10:18"/>
        <d v="2025-05-12T04:57:28"/>
        <d v="2025-03-31T19:03:35"/>
        <d v="2025-05-08T19:40:02"/>
        <d v="2025-03-23T05:19:58"/>
        <d v="2025-05-29T22:55:25"/>
        <d v="2025-03-24T18:52:42"/>
        <d v="2025-03-23T22:32:50"/>
        <d v="2025-05-09T11:29:04"/>
        <d v="2025-03-25T04:29:06"/>
        <d v="2025-05-07T19:55:36"/>
        <d v="2025-04-24T22:31:42"/>
        <d v="2025-05-06T03:53:43"/>
        <d v="2025-03-24T20:18:21"/>
        <d v="2025-05-24T10:17:31"/>
        <d v="2025-05-12T00:17:36"/>
        <d v="2025-04-11T01:32:59"/>
        <d v="2025-06-06T11:33:49"/>
        <d v="2025-06-07T05:44:20"/>
        <d v="2025-03-16T18:05:16"/>
        <d v="2025-04-04T00:52:04"/>
        <d v="2025-05-23T08:55:31"/>
        <d v="2025-05-25T16:05:07"/>
        <d v="2025-04-17T01:54:27"/>
        <d v="2025-04-13T20:25:19"/>
        <d v="2025-06-02T00:31:20"/>
        <d v="2025-04-10T08:14:51"/>
        <d v="2025-05-31T02:40:49"/>
        <d v="2025-05-20T01:22:36"/>
        <d v="2025-06-04T19:09:44"/>
        <d v="2025-04-13T22:25:04"/>
        <d v="2025-04-15T22:36:16"/>
        <d v="2025-04-25T19:41:27"/>
        <d v="2025-03-30T08:17:17"/>
        <d v="2025-04-11T11:06:05"/>
        <d v="2025-06-01T07:30:14"/>
        <d v="2025-06-03T21:15:12"/>
        <d v="2025-03-19T10:44:52"/>
        <d v="2025-05-04T04:54:19"/>
        <d v="2025-05-02T09:12:46"/>
        <d v="2025-03-27T22:11:19"/>
        <d v="2025-04-21T08:34:40"/>
        <d v="2025-04-13T16:25:17"/>
        <d v="2025-04-04T11:33:59"/>
        <d v="2025-04-06T07:14:31"/>
        <d v="2025-05-09T03:06:06"/>
        <d v="2025-05-31T07:44:53"/>
        <d v="2025-04-07T15:49:10"/>
        <d v="2025-05-15T05:23:48"/>
        <d v="2025-03-31T08:53:17"/>
        <d v="2025-06-06T01:32:03"/>
        <d v="2025-04-28T15:26:46"/>
        <d v="2025-06-04T04:22:55"/>
        <d v="2025-03-24T08:34:36"/>
        <d v="2025-04-29T23:28:04"/>
        <d v="2025-04-05T20:18:14"/>
        <d v="2025-06-06T19:42:03"/>
        <d v="2025-04-19T12:49:39"/>
        <d v="2025-04-03T22:45:00"/>
        <d v="2025-05-11T15:41:03"/>
        <d v="2025-05-08T10:08:50"/>
        <d v="2025-05-23T23:56:23"/>
        <d v="2025-05-22T06:23:29"/>
        <d v="2025-03-31T14:24:15"/>
        <d v="2025-05-02T12:38:35"/>
        <d v="2025-03-28T12:23:37"/>
        <d v="2025-06-01T13:28:58"/>
        <d v="2025-05-19T06:09:36"/>
        <d v="2025-05-23T19:11:43"/>
        <d v="2025-06-03T01:13:11"/>
        <d v="2025-05-09T19:33:40"/>
        <d v="2025-03-25T05:56:54"/>
        <d v="2025-03-23T02:11:45"/>
        <d v="2025-05-10T04:48:43"/>
        <d v="2025-03-13T22:50:23"/>
        <d v="2025-05-12T21:01:57"/>
        <d v="2025-05-19T05:52:58"/>
        <d v="2025-03-19T09:14:58"/>
        <d v="2025-03-29T10:20:15"/>
        <d v="2025-04-12T03:57:51"/>
        <d v="2025-03-27T09:50:50"/>
        <d v="2025-03-28T08:28:37"/>
        <d v="2025-05-21T03:18:21"/>
        <d v="2025-06-06T13:00:11"/>
        <d v="2025-05-09T21:41:48"/>
        <d v="2025-03-26T18:39:11"/>
        <d v="2025-04-20T09:53:02"/>
        <d v="2025-04-27T13:38:38"/>
        <d v="2025-04-13T07:01:14"/>
        <d v="2025-05-31T01:34:24"/>
        <d v="2025-03-31T20:44:56"/>
        <d v="2025-04-26T05:22:51"/>
        <d v="2025-03-19T19:36:11"/>
        <d v="2025-03-15T16:04:42"/>
        <d v="2025-05-21T11:33:19"/>
        <d v="2025-03-25T19:47:53"/>
        <d v="2025-03-20T10:47:34"/>
        <d v="2025-03-20T13:10:57"/>
        <d v="2025-06-07T19:30:38"/>
        <d v="2025-05-11T13:39:01"/>
        <d v="2025-03-19T15:17:19"/>
        <d v="2025-05-26T07:59:04"/>
        <d v="2025-04-04T03:53:02"/>
        <d v="2025-04-23T15:10:26"/>
        <d v="2025-03-23T08:40:38"/>
        <d v="2025-03-31T01:43:03"/>
        <d v="2025-06-05T06:35:55"/>
        <d v="2025-05-07T16:42:16"/>
        <d v="2025-06-09T07:29:01"/>
        <d v="2025-05-27T19:05:02"/>
        <d v="2025-05-10T10:04:26"/>
        <d v="2025-03-27T15:31:25"/>
        <d v="2025-04-14T12:02:35"/>
        <d v="2025-06-08T22:40:14"/>
        <d v="2025-05-31T14:08:11"/>
        <d v="2025-05-21T16:50:01"/>
        <d v="2025-03-17T13:40:13"/>
        <d v="2025-04-05T00:13:34"/>
        <d v="2025-03-20T23:28:28"/>
        <d v="2025-04-08T22:36:59"/>
        <d v="2025-05-20T01:33:10"/>
        <d v="2025-03-12T18:56:15"/>
        <d v="2025-04-15T06:03:26"/>
        <d v="2025-05-21T04:16:57"/>
        <d v="2025-05-25T02:30:59"/>
        <d v="2025-03-17T06:18:05"/>
        <d v="2025-03-15T14:56:10"/>
        <d v="2025-05-22T12:06:52"/>
        <d v="2025-04-13T17:09:57"/>
        <d v="2025-03-18T01:13:48"/>
        <d v="2025-04-11T08:51:44"/>
        <d v="2025-06-03T13:41:26"/>
        <d v="2025-05-03T21:18:11"/>
        <d v="2025-04-29T19:26:53"/>
        <d v="2025-04-23T12:19:53"/>
        <d v="2025-04-03T09:29:10"/>
        <d v="2025-03-12T21:52:06"/>
        <d v="2025-03-20T05:13:41"/>
        <d v="2025-04-08T05:49:26"/>
        <d v="2025-05-18T05:45:51"/>
        <d v="2025-04-16T21:17:52"/>
        <d v="2025-04-17T02:35:21"/>
        <d v="2025-03-30T23:24:11"/>
        <d v="2025-04-24T02:49:48"/>
        <d v="2025-05-19T21:55:34"/>
        <d v="2025-05-11T07:33:26"/>
        <d v="2025-05-13T03:50:36"/>
        <d v="2025-04-23T07:59:54"/>
        <d v="2025-05-26T05:29:27"/>
        <d v="2025-05-12T05:07:50"/>
        <d v="2025-04-08T08:36:09"/>
        <d v="2025-05-19T20:47:09"/>
        <d v="2025-06-05T09:54:03"/>
        <d v="2025-05-07T21:26:34"/>
        <d v="2025-03-15T16:20:07"/>
        <d v="2025-05-26T08:44:28"/>
        <d v="2025-04-14T14:26:19"/>
        <d v="2025-04-21T14:49:47"/>
        <d v="2025-05-14T13:21:09"/>
        <d v="2025-05-01T01:59:30"/>
        <d v="2025-05-10T10:53:19"/>
        <d v="2025-05-02T02:02:24"/>
        <d v="2025-05-30T04:51:44"/>
        <d v="2025-04-15T06:41:02"/>
        <d v="2025-03-14T14:37:06"/>
        <d v="2025-04-17T04:09:00"/>
        <d v="2025-04-22T21:25:34"/>
        <d v="2025-06-07T07:46:34"/>
        <d v="2025-06-06T05:29:56"/>
        <d v="2025-05-07T17:14:34"/>
        <d v="2025-05-13T04:54:26"/>
        <d v="2025-05-13T02:15:48"/>
        <d v="2025-03-27T16:50:13"/>
        <d v="2025-03-26T01:38:45"/>
        <d v="2025-04-07T13:02:16"/>
        <d v="2025-05-05T20:04:52"/>
        <d v="2025-04-30T22:22:54"/>
        <d v="2025-04-15T23:33:44"/>
        <d v="2025-04-19T16:27:14"/>
        <d v="2025-04-04T02:59:29"/>
        <d v="2025-05-17T15:34:33"/>
        <d v="2025-03-18T03:19:55"/>
        <d v="2025-04-16T03:59:33"/>
        <d v="2025-05-18T08:06:18"/>
        <d v="2025-05-27T18:21:02"/>
        <d v="2025-03-31T22:43:17"/>
        <d v="2025-04-04T07:27:39"/>
        <d v="2025-05-09T17:36:42"/>
        <d v="2025-03-15T20:47:33"/>
        <d v="2025-05-05T01:24:46"/>
        <d v="2025-06-08T12:27:06"/>
        <d v="2025-05-19T22:01:30"/>
        <d v="2025-04-04T20:01:11"/>
        <d v="2025-03-12T06:53:36"/>
        <d v="2025-03-23T04:29:48"/>
        <d v="2025-04-23T15:44:14"/>
        <d v="2025-05-31T12:01:07"/>
        <d v="2025-05-07T07:06:25"/>
        <d v="2025-04-23T02:31:09"/>
        <d v="2025-03-22T21:05:33"/>
        <d v="2025-04-05T14:26:32"/>
        <d v="2025-06-03T04:05:23"/>
        <d v="2025-05-01T13:27:50"/>
        <d v="2025-05-16T22:13:33"/>
        <d v="2025-03-21T21:37:49"/>
        <d v="2025-05-27T19:57:50"/>
        <d v="2025-05-04T02:39:40"/>
        <d v="2025-05-07T02:09:17"/>
        <d v="2025-04-30T13:16:47"/>
        <d v="2025-06-02T14:41:33"/>
        <d v="2025-04-04T01:37:21"/>
        <d v="2025-04-03T21:54:53"/>
        <d v="2025-03-19T04:29:31"/>
        <d v="2025-04-13T22:59:46"/>
        <d v="2025-03-28T02:10:12"/>
        <d v="2025-05-10T22:28:54"/>
        <d v="2025-03-29T02:39:18"/>
        <d v="2025-04-17T03:52:20"/>
        <d v="2025-04-01T10:45:54"/>
        <d v="2025-04-25T23:14:38"/>
        <d v="2025-04-16T05:33:16"/>
        <d v="2025-03-14T12:13:52"/>
        <d v="2025-05-09T04:05:43"/>
        <d v="2025-05-01T18:52:47"/>
        <d v="2025-06-05T21:40:25"/>
        <d v="2025-03-19T15:21:12"/>
        <d v="2025-05-30T14:29:06"/>
        <d v="2025-06-08T23:43:35"/>
        <d v="2025-03-16T19:54:25"/>
        <d v="2025-05-25T16:38:59"/>
        <d v="2025-05-23T22:12:33"/>
        <d v="2025-04-15T17:53:13"/>
        <d v="2025-05-16T06:06:13"/>
        <d v="2025-03-29T11:26:27"/>
        <d v="2025-05-06T16:39:34"/>
        <d v="2025-03-23T16:03:35"/>
        <d v="2025-03-30T23:12:06"/>
        <d v="2025-03-31T07:41:52"/>
        <d v="2025-03-17T15:56:31"/>
        <d v="2025-04-19T01:39:42"/>
        <d v="2025-03-12T12:47:25"/>
        <d v="2025-04-23T14:59:00"/>
        <d v="2025-04-08T22:28:21"/>
        <d v="2025-04-05T14:07:55"/>
        <d v="2025-06-04T07:26:21"/>
        <d v="2025-05-02T22:10:58"/>
        <d v="2025-03-26T22:13:12"/>
        <d v="2025-06-02T04:19:43"/>
        <d v="2025-04-29T04:27:43"/>
        <d v="2025-05-22T12:42:13"/>
        <d v="2025-06-02T02:58:16"/>
        <d v="2025-03-26T05:50:26"/>
        <d v="2025-04-06T21:50:28"/>
        <d v="2025-05-23T20:36:19"/>
        <d v="2025-04-03T20:58:59"/>
        <d v="2025-05-20T10:13:51"/>
        <d v="2025-05-08T08:48:08"/>
        <d v="2025-04-04T00:14:14"/>
        <d v="2025-05-04T15:13:14"/>
        <d v="2025-03-16T01:45:55"/>
        <d v="2025-04-28T21:12:09"/>
        <d v="2025-05-11T13:21:49"/>
        <d v="2025-05-29T01:38:18"/>
        <d v="2025-05-04T11:04:01"/>
        <d v="2025-05-12T11:56:42"/>
        <d v="2025-04-05T22:14:22"/>
        <d v="2025-05-17T02:58:47"/>
        <d v="2025-05-07T00:25:09"/>
        <d v="2025-03-18T10:29:34"/>
        <d v="2025-03-19T07:19:22"/>
        <d v="2025-06-06T12:14:50"/>
        <d v="2025-06-07T23:54:31"/>
        <d v="2025-05-17T09:59:57"/>
        <d v="2025-06-07T09:49:14"/>
        <d v="2025-05-28T05:38:43"/>
        <d v="2025-05-22T09:12:38"/>
        <d v="2025-04-12T07:06:43"/>
        <d v="2025-04-03T05:35:40"/>
        <d v="2025-05-16T17:44:14"/>
        <d v="2025-03-20T18:02:10"/>
        <d v="2025-06-04T15:36:48"/>
        <d v="2025-04-30T17:59:12"/>
        <d v="2025-05-27T17:07:11"/>
        <d v="2025-03-27T10:08:37"/>
        <d v="2025-04-04T00:43:08"/>
        <d v="2025-06-05T19:11:29"/>
        <d v="2025-03-11T16:55:18"/>
        <d v="2025-06-07T10:10:30"/>
        <d v="2025-06-01T00:07:38"/>
        <d v="2025-04-27T05:45:55"/>
        <d v="2025-04-10T07:44:50"/>
        <d v="2025-03-26T12:40:44"/>
        <d v="2025-04-14T13:06:54"/>
        <d v="2025-05-05T15:45:08"/>
        <d v="2025-05-11T22:30:23"/>
        <d v="2025-05-31T21:48:59"/>
        <d v="2025-03-30T09:32:37"/>
        <d v="2025-04-09T01:22:30"/>
        <d v="2025-06-02T11:38:02"/>
        <d v="2025-03-25T23:18:14"/>
        <d v="2025-04-18T05:19:28"/>
        <d v="2025-03-19T02:29:21"/>
        <d v="2025-05-09T10:33:50"/>
        <d v="2025-03-25T03:37:45"/>
        <d v="2025-06-02T17:38:09"/>
        <d v="2025-03-31T05:20:10"/>
        <d v="2025-05-18T17:45:32"/>
        <d v="2025-04-19T19:11:27"/>
        <d v="2025-03-25T10:40:15"/>
        <d v="2025-05-15T14:44:24"/>
        <d v="2025-03-15T09:59:42"/>
        <d v="2025-04-03T21:33:23"/>
        <d v="2025-04-30T04:18:38"/>
        <d v="2025-03-21T04:43:06"/>
        <d v="2025-03-15T05:01:54"/>
        <d v="2025-05-27T03:48:24"/>
        <d v="2025-05-24T06:32:12"/>
        <d v="2025-03-20T01:29:07"/>
        <d v="2025-04-14T01:25:46"/>
        <d v="2025-05-30T01:53:11"/>
        <d v="2025-05-28T20:16:56"/>
        <d v="2025-06-08T19:09:44"/>
        <d v="2025-05-19T06:59:20"/>
        <d v="2025-04-30T15:12:45"/>
        <d v="2025-04-08T01:44:58"/>
        <d v="2025-03-11T15:44:19"/>
        <d v="2025-06-03T02:17:36"/>
        <d v="2025-05-08T00:21:07"/>
        <d v="2025-04-27T10:33:07"/>
        <d v="2025-05-07T23:19:33"/>
        <d v="2025-05-17T23:21:47"/>
        <d v="2025-04-19T18:00:32"/>
        <d v="2025-03-27T19:05:49"/>
        <d v="2025-04-19T19:40:53"/>
        <d v="2025-03-28T00:59:31"/>
        <d v="2025-04-06T03:48:03"/>
        <d v="2025-05-22T04:40:28"/>
        <d v="2025-06-03T23:00:45"/>
        <d v="2025-05-28T03:18:33"/>
        <d v="2025-05-28T05:05:56"/>
        <d v="2025-04-17T03:10:04"/>
        <d v="2025-04-05T13:27:53"/>
        <d v="2025-03-26T01:10:25"/>
        <d v="2025-04-30T00:41:56"/>
        <d v="2025-04-18T13:43:17"/>
        <d v="2025-03-26T16:44:34"/>
        <d v="2025-06-03T19:57:24"/>
        <d v="2025-03-28T23:23:29"/>
        <d v="2025-03-11T21:58:43"/>
        <d v="2025-03-27T17:17:58"/>
        <d v="2025-04-01T17:08:33"/>
        <d v="2025-04-30T08:28:14"/>
        <d v="2025-05-23T11:56:57"/>
        <d v="2025-05-19T15:02:48"/>
        <d v="2025-04-28T15:03:57"/>
        <d v="2025-05-18T15:14:38"/>
        <d v="2025-03-27T12:39:20"/>
        <d v="2025-05-29T22:48:56"/>
        <d v="2025-05-11T03:43:22"/>
        <d v="2025-05-23T21:06:32"/>
        <d v="2025-04-26T01:53:12"/>
        <d v="2025-06-06T06:46:16"/>
        <d v="2025-05-19T16:27:59"/>
        <d v="2025-04-02T20:58:57"/>
        <d v="2025-03-21T08:22:15"/>
        <d v="2025-05-10T07:31:30"/>
        <d v="2025-03-31T20:58:48"/>
        <d v="2025-04-29T05:17:02"/>
        <d v="2025-04-12T00:12:46"/>
        <d v="2025-05-16T02:50:33"/>
        <d v="2025-05-14T07:28:43"/>
        <d v="2025-03-13T08:24:01"/>
        <d v="2025-04-15T06:39:12"/>
        <d v="2025-05-07T04:37:42"/>
        <d v="2025-03-12T03:13:00"/>
        <d v="2025-03-20T14:38:22"/>
        <d v="2025-05-19T21:33:58"/>
        <d v="2025-04-20T13:59:22"/>
        <d v="2025-04-25T20:30:28"/>
        <d v="2025-04-18T06:42:12"/>
        <d v="2025-04-29T06:15:48"/>
        <d v="2025-03-27T14:33:59"/>
        <d v="2025-05-24T12:59:16"/>
        <d v="2025-04-13T17:55:34"/>
        <d v="2025-04-15T04:07:30"/>
        <d v="2025-05-02T07:07:00"/>
        <d v="2025-03-29T22:36:27"/>
        <d v="2025-05-30T18:27:39"/>
        <d v="2025-05-04T18:43:41"/>
        <d v="2025-03-12T09:10:30"/>
        <d v="2025-03-23T20:30:47"/>
        <d v="2025-04-04T16:47:52"/>
        <d v="2025-04-17T15:35:51"/>
        <d v="2025-03-17T05:35:31"/>
        <d v="2025-04-24T04:02:11"/>
        <d v="2025-05-04T03:29:21"/>
        <d v="2025-04-03T12:16:15"/>
        <d v="2025-05-01T22:58:43"/>
        <d v="2025-04-26T09:13:56"/>
        <d v="2025-05-26T19:08:30"/>
        <d v="2025-04-06T13:51:06"/>
        <d v="2025-04-11T11:19:42"/>
        <d v="2025-05-23T07:52:04"/>
        <d v="2025-05-20T10:42:05"/>
        <d v="2025-04-09T00:18:18"/>
        <d v="2025-05-08T04:05:10"/>
        <d v="2025-04-09T23:15:57"/>
        <d v="2025-06-08T08:41:20"/>
        <d v="2025-04-21T20:24:57"/>
        <d v="2025-05-04T17:36:59"/>
        <d v="2025-03-27T16:36:38"/>
        <d v="2025-04-27T09:02:43"/>
        <d v="2025-05-29T12:32:46"/>
        <d v="2025-05-10T11:37:55"/>
        <d v="2025-05-10T13:51:39"/>
        <d v="2025-05-04T02:52:28"/>
        <d v="2025-05-17T11:39:10"/>
        <d v="2025-06-08T03:38:26"/>
        <d v="2025-06-05T23:32:55"/>
        <d v="2025-03-15T19:42:38"/>
        <d v="2025-05-15T09:18:19"/>
        <d v="2025-05-03T20:45:38"/>
        <d v="2025-05-08T14:58:17"/>
        <d v="2025-04-12T17:43:39"/>
        <d v="2025-05-19T14:56:02"/>
        <d v="2025-04-29T07:00:27"/>
        <d v="2025-04-19T10:46:13"/>
        <d v="2025-04-23T18:08:46"/>
        <d v="2025-03-22T05:13:33"/>
        <d v="2025-05-08T09:58:53"/>
        <d v="2025-05-18T01:55:29"/>
        <d v="2025-03-22T15:04:32"/>
        <d v="2025-04-07T20:10:47"/>
        <d v="2025-05-04T03:31:34"/>
        <d v="2025-05-10T10:38:16"/>
        <d v="2025-06-03T04:34:35"/>
        <d v="2025-04-07T15:34:24"/>
        <d v="2025-05-20T14:24:05"/>
        <d v="2025-05-05T14:02:02"/>
        <d v="2025-04-08T22:59:10"/>
        <d v="2025-06-04T01:46:37"/>
        <d v="2025-04-10T10:19:16"/>
        <d v="2025-05-09T23:03:47"/>
        <d v="2025-04-25T11:17:51"/>
        <d v="2025-04-29T06:37:20"/>
        <d v="2025-05-04T07:48:23"/>
        <d v="2025-03-20T05:51:54"/>
        <d v="2025-03-31T20:08:57"/>
        <d v="2025-06-06T19:40:31"/>
        <d v="2025-03-31T04:53:37"/>
        <d v="2025-05-31T12:31:19"/>
        <d v="2025-04-16T01:32:23"/>
        <d v="2025-06-03T07:35:04"/>
        <d v="2025-04-23T01:50:10"/>
        <d v="2025-05-07T13:36:32"/>
        <d v="2025-05-20T02:03:03"/>
        <d v="2025-04-02T17:50:51"/>
        <d v="2025-05-11T07:53:44"/>
        <d v="2025-05-03T04:05:23"/>
        <d v="2025-04-11T17:37:11"/>
        <d v="2025-04-17T02:47:54"/>
        <d v="2025-04-13T17:04:15"/>
        <d v="2025-04-10T19:23:59"/>
        <d v="2025-03-15T19:32:18"/>
        <d v="2025-04-20T21:51:24"/>
        <d v="2025-05-19T09:23:11"/>
        <d v="2025-03-24T06:32:26"/>
        <d v="2025-05-17T11:18:03"/>
        <d v="2025-05-21T14:55:18"/>
        <d v="2025-04-07T14:16:13"/>
        <d v="2025-03-29T12:27:10"/>
        <d v="2025-03-29T20:31:19"/>
        <d v="2025-04-28T15:47:12"/>
        <d v="2025-03-31T04:03:19"/>
        <d v="2025-05-12T12:34:03"/>
        <d v="2025-06-02T05:30:16"/>
        <d v="2025-03-14T22:31:25"/>
        <d v="2025-03-27T07:50:36"/>
        <d v="2025-05-22T01:34:39"/>
        <d v="2025-03-12T10:29:35"/>
        <d v="2025-04-09T00:09:34"/>
        <d v="2025-04-20T15:13:59"/>
        <d v="2025-05-10T01:11:44"/>
        <d v="2025-04-24T00:08:52"/>
        <d v="2025-03-20T16:57:49"/>
        <d v="2025-04-18T19:21:13"/>
        <d v="2025-05-28T19:28:30"/>
        <d v="2025-04-20T09:52:55"/>
        <d v="2025-05-23T09:15:39"/>
        <d v="2025-04-08T12:06:39"/>
        <d v="2025-05-03T11:00:44"/>
        <d v="2025-05-07T04:31:54"/>
        <d v="2025-04-11T07:12:28"/>
        <d v="2025-05-21T16:42:20"/>
        <d v="2025-04-28T11:21:34"/>
        <d v="2025-05-02T12:56:03"/>
        <d v="2025-06-03T08:53:32"/>
        <d v="2025-05-13T22:53:31"/>
        <d v="2025-04-27T13:19:49"/>
        <d v="2025-04-07T02:27:09"/>
        <d v="2025-05-20T10:51:35"/>
        <d v="2025-05-31T15:42:15"/>
        <d v="2025-05-03T00:35:49"/>
        <d v="2025-05-29T11:38:35"/>
        <d v="2025-04-10T03:25:36"/>
        <d v="2025-04-27T08:38:51"/>
        <d v="2025-05-26T09:39:11"/>
        <d v="2025-04-20T06:27:25"/>
        <d v="2025-05-05T09:32:34"/>
        <d v="2025-05-26T01:01:23"/>
        <d v="2025-04-29T05:01:57"/>
        <d v="2025-04-21T05:40:05"/>
        <d v="2025-04-10T02:30:14"/>
        <d v="2025-06-06T11:06:55"/>
        <d v="2025-05-21T15:51:55"/>
        <d v="2025-04-25T05:45:32"/>
        <d v="2025-04-15T18:41:50"/>
        <d v="2025-05-15T22:04:59"/>
        <d v="2025-04-25T19:39:52"/>
        <d v="2025-03-21T20:04:16"/>
        <d v="2025-06-08T07:34:46"/>
        <d v="2025-04-05T07:53:09"/>
        <d v="2025-05-30T10:40:56"/>
        <d v="2025-05-09T16:07:05"/>
        <d v="2025-05-02T03:02:23"/>
        <d v="2025-04-20T15:30:07"/>
        <d v="2025-03-24T20:55:41"/>
        <d v="2025-05-03T05:41:58"/>
        <d v="2025-03-19T14:50:04"/>
        <d v="2025-04-25T23:35:06"/>
        <d v="2025-04-22T09:22:21"/>
        <d v="2025-05-10T18:34:00"/>
        <d v="2025-03-13T08:48:41"/>
        <d v="2025-04-02T06:30:30"/>
        <d v="2025-06-05T20:04:52"/>
        <d v="2025-06-08T04:44:39"/>
        <d v="2025-04-08T22:23:14"/>
        <d v="2025-03-15T08:57:07"/>
        <d v="2025-05-24T22:35:05"/>
        <d v="2025-05-15T02:46:17"/>
        <d v="2025-05-29T16:59:43"/>
        <d v="2025-03-30T03:53:12"/>
        <d v="2025-05-13T07:31:50"/>
        <d v="2025-04-14T16:33:10"/>
        <d v="2025-03-18T16:00:55"/>
        <d v="2025-05-04T12:45:58"/>
        <d v="2025-04-02T08:22:23"/>
        <d v="2025-05-06T23:11:19"/>
        <d v="2025-06-07T11:03:39"/>
        <d v="2025-04-13T13:46:34"/>
        <d v="2025-04-02T17:41:43"/>
        <d v="2025-05-24T09:45:13"/>
        <d v="2025-03-28T07:17:23"/>
        <d v="2025-03-20T16:23:27"/>
        <d v="2025-05-11T15:57:55"/>
        <d v="2025-04-26T07:04:14"/>
        <d v="2025-04-21T16:38:46"/>
        <d v="2025-04-18T12:48:19"/>
        <d v="2025-03-11T23:47:12"/>
        <d v="2025-04-27T11:32:36"/>
        <d v="2025-03-17T18:01:52"/>
        <d v="2025-03-14T17:10:58"/>
        <d v="2025-04-22T03:12:42"/>
        <d v="2025-03-29T23:53:54"/>
        <d v="2025-06-02T06:48:17"/>
        <d v="2025-06-07T08:20:27"/>
        <d v="2025-05-10T19:18:26"/>
        <d v="2025-06-07T18:44:39"/>
        <d v="2025-04-18T08:12:49"/>
        <d v="2025-04-26T09:20:34"/>
        <d v="2025-05-11T10:45:31"/>
        <d v="2025-05-02T16:19:48"/>
        <d v="2025-06-02T23:02:43"/>
        <d v="2025-03-15T14:39:24"/>
        <d v="2025-05-18T14:59:43"/>
        <d v="2025-05-06T23:19:43"/>
        <d v="2025-03-27T04:51:28"/>
        <d v="2025-04-05T14:37:10"/>
        <d v="2025-04-04T20:02:58"/>
        <d v="2025-03-21T15:20:18"/>
        <d v="2025-05-19T14:12:38"/>
        <d v="2025-03-23T18:57:36"/>
        <d v="2025-05-30T12:19:10"/>
        <d v="2025-05-23T02:43:13"/>
        <d v="2025-05-21T13:33:04"/>
        <d v="2025-05-24T10:30:31"/>
        <d v="2025-03-14T17:30:47"/>
        <d v="2025-04-25T22:02:20"/>
        <d v="2025-04-24T23:26:50"/>
        <d v="2025-05-17T20:04:37"/>
        <d v="2025-04-01T15:11:01"/>
        <d v="2025-04-21T00:36:01"/>
        <d v="2025-05-15T03:22:44"/>
        <d v="2025-03-21T17:08:02"/>
        <d v="2025-05-24T21:37:09"/>
        <d v="2025-03-28T08:03:03"/>
        <d v="2025-04-04T09:00:03"/>
        <d v="2025-04-04T03:30:42"/>
        <d v="2025-05-28T20:37:44"/>
        <d v="2025-05-15T17:51:11"/>
        <d v="2025-03-12T05:28:56"/>
        <d v="2025-03-16T15:54:53"/>
        <d v="2025-05-26T01:36:53"/>
        <d v="2025-03-25T22:19:01"/>
        <d v="2025-05-26T04:28:21"/>
        <d v="2025-04-24T00:20:34"/>
        <d v="2025-05-07T15:44:07"/>
        <d v="2025-04-29T12:40:30"/>
        <d v="2025-05-16T18:04:59"/>
        <d v="2025-06-08T00:51:59"/>
        <d v="2025-03-29T23:47:13"/>
        <d v="2025-04-25T05:02:39"/>
        <d v="2025-04-06T15:13:42"/>
        <d v="2025-05-08T16:20:50"/>
        <d v="2025-03-21T06:41:27"/>
        <d v="2025-03-28T21:17:23"/>
        <d v="2025-05-12T10:45:23"/>
        <d v="2025-03-25T00:10:23"/>
        <d v="2025-03-26T20:30:33"/>
        <d v="2025-03-14T17:35:04"/>
        <d v="2025-04-01T20:23:16"/>
        <d v="2025-03-23T18:26:08"/>
        <d v="2025-06-05T19:53:14"/>
        <d v="2025-04-22T09:43:59"/>
        <d v="2025-03-20T04:32:57"/>
        <d v="2025-05-22T09:13:06"/>
        <d v="2025-04-22T02:16:41"/>
        <d v="2025-05-18T07:21:26"/>
        <d v="2025-03-25T23:48:00"/>
        <d v="2025-04-14T19:55:21"/>
        <d v="2025-05-30T04:24:00"/>
        <d v="2025-03-28T06:38:34"/>
        <d v="2025-04-09T00:41:09"/>
        <d v="2025-05-17T11:35:06"/>
        <d v="2025-03-21T13:20:14"/>
        <d v="2025-06-06T08:47:50"/>
        <d v="2025-04-03T16:25:45"/>
        <d v="2025-06-07T14:56:45"/>
        <d v="2025-04-06T22:50:18"/>
        <d v="2025-03-28T02:23:10"/>
        <d v="2025-03-12T22:55:19"/>
        <d v="2025-05-03T11:07:31"/>
        <d v="2025-05-16T12:00:46"/>
        <d v="2025-05-03T01:40:54"/>
        <d v="2025-05-22T08:59:29"/>
        <d v="2025-05-06T02:26:13"/>
        <d v="2025-05-08T07:25:09"/>
        <d v="2025-06-02T15:14:07"/>
        <d v="2025-04-22T11:24:05"/>
        <d v="2025-03-13T17:44:06"/>
        <d v="2025-06-04T21:23:07"/>
        <d v="2025-04-29T04:10:22"/>
        <d v="2025-03-21T02:07:31"/>
        <d v="2025-06-05T12:38:36"/>
        <d v="2025-03-19T18:02:59"/>
        <d v="2025-04-16T23:36:30"/>
        <d v="2025-05-05T04:01:47"/>
        <d v="2025-04-23T16:14:21"/>
        <d v="2025-06-07T19:54:03"/>
        <d v="2025-04-22T07:03:37"/>
        <d v="2025-04-25T14:05:48"/>
        <d v="2025-03-13T16:43:04"/>
        <d v="2025-05-09T17:32:21"/>
        <d v="2025-03-21T10:15:42"/>
        <d v="2025-05-26T17:49:33"/>
        <d v="2025-03-15T11:52:02"/>
        <d v="2025-05-19T08:06:08"/>
        <d v="2025-06-04T09:13:20"/>
        <d v="2025-05-16T07:14:51"/>
        <d v="2025-04-09T21:54:05"/>
        <d v="2025-04-26T10:57:57"/>
        <d v="2025-03-15T02:03:43"/>
        <d v="2025-06-06T11:04:04"/>
        <d v="2025-03-28T10:38:49"/>
        <d v="2025-03-17T12:02:53"/>
        <d v="2025-04-24T19:40:04"/>
        <d v="2025-03-12T21:04:54"/>
        <d v="2025-03-30T07:14:30"/>
        <d v="2025-03-13T04:55:13"/>
        <d v="2025-04-06T19:43:02"/>
        <d v="2025-04-02T02:29:38"/>
        <d v="2025-04-27T00:33:58"/>
        <d v="2025-06-09T12:05:36"/>
        <d v="2025-05-22T10:02:20"/>
        <d v="2025-05-27T02:31:03"/>
        <d v="2025-05-07T01:39:37"/>
        <d v="2025-04-25T01:43:29"/>
        <d v="2025-05-02T22:43:30"/>
        <d v="2025-05-15T23:27:26"/>
        <d v="2025-04-15T12:11:13"/>
        <d v="2025-04-07T14:06:01"/>
        <d v="2025-06-04T10:07:08"/>
        <d v="2025-04-23T18:31:39"/>
        <d v="2025-03-16T03:05:43"/>
        <d v="2025-06-07T02:08:14"/>
        <d v="2025-04-02T23:35:38"/>
        <d v="2025-05-25T17:20:08"/>
        <d v="2025-03-20T05:17:13"/>
        <d v="2025-05-10T03:54:54"/>
        <d v="2025-04-03T21:24:10"/>
        <d v="2025-06-06T05:25:37"/>
        <d v="2025-03-28T14:08:53"/>
        <d v="2025-03-12T15:40:04"/>
        <d v="2025-04-02T02:16:47"/>
        <d v="2025-04-09T12:25:57"/>
        <d v="2025-04-03T02:29:31"/>
        <d v="2025-05-28T06:14:32"/>
        <d v="2025-03-16T09:35:20"/>
        <d v="2025-05-29T21:07:54"/>
        <d v="2025-05-14T03:21:34"/>
        <d v="2025-04-26T04:46:32"/>
        <d v="2025-04-26T18:28:37"/>
        <d v="2025-06-06T16:51:37"/>
        <d v="2025-03-24T05:39:36"/>
        <d v="2025-03-17T20:55:30"/>
        <d v="2025-03-23T19:18:08"/>
        <d v="2025-05-07T21:57:35"/>
        <d v="2025-06-05T03:54:02"/>
        <d v="2025-03-13T03:14:32"/>
        <d v="2025-03-20T02:13:11"/>
        <d v="2025-04-30T05:15:06"/>
        <d v="2025-05-12T08:45:41"/>
        <d v="2025-05-21T08:04:37"/>
        <d v="2025-03-13T04:19:36"/>
        <d v="2025-03-21T20:49:01"/>
        <d v="2025-03-27T03:06:50"/>
        <d v="2025-03-13T16:29:36"/>
        <d v="2025-04-27T13:59:15"/>
        <d v="2025-05-15T16:13:21"/>
        <d v="2025-06-08T02:15:39"/>
        <d v="2025-06-02T20:09:44"/>
        <d v="2025-03-22T19:52:01"/>
        <d v="2025-04-28T11:32:40"/>
        <d v="2025-04-19T05:07:58"/>
        <d v="2025-05-23T21:50:31"/>
        <d v="2025-05-18T10:07:51"/>
        <d v="2025-06-06T22:15:30"/>
        <d v="2025-03-24T13:24:37"/>
        <d v="2025-05-27T06:15:59"/>
        <d v="2025-03-13T19:59:45"/>
        <d v="2025-03-12T04:26:50"/>
        <d v="2025-05-06T21:39:20"/>
        <d v="2025-04-24T19:59:31"/>
        <d v="2025-04-30T19:40:01"/>
        <d v="2025-04-17T10:54:10"/>
        <d v="2025-05-18T16:29:15"/>
        <d v="2025-04-21T20:46:31"/>
        <d v="2025-06-08T09:17:41"/>
        <d v="2025-05-13T21:25:28"/>
        <d v="2025-05-13T11:03:05"/>
        <d v="2025-03-23T06:30:45"/>
        <d v="2025-05-06T11:53:29"/>
        <d v="2025-05-27T06:38:08"/>
        <d v="2025-04-04T19:55:12"/>
        <d v="2025-05-25T06:10:58"/>
        <d v="2025-05-08T02:08:48"/>
        <d v="2025-06-07T07:35:39"/>
        <d v="2025-04-25T14:57:28"/>
        <d v="2025-03-24T16:06:21"/>
        <d v="2025-05-23T14:55:35"/>
        <d v="2025-04-18T07:18:05"/>
        <d v="2025-03-25T06:45:48"/>
        <d v="2025-05-21T17:25:32"/>
        <d v="2025-05-17T00:17:43"/>
        <d v="2025-05-02T07:18:08"/>
        <d v="2025-05-09T23:06:09"/>
        <d v="2025-05-24T05:19:24"/>
        <d v="2025-05-14T11:49:16"/>
        <d v="2025-04-30T02:35:47"/>
        <d v="2025-03-11T19:06:41"/>
        <d v="2025-03-31T20:24:55"/>
        <d v="2025-04-25T14:37:17"/>
        <d v="2025-05-15T17:32:20"/>
        <d v="2025-05-22T16:37:33"/>
        <d v="2025-04-17T00:47:33"/>
        <d v="2025-05-26T18:37:42"/>
        <d v="2025-03-27T22:14:02"/>
        <d v="2025-04-08T13:25:46"/>
        <d v="2025-05-22T18:18:11"/>
        <d v="2025-03-22T05:32:49"/>
        <d v="2025-05-17T12:38:57"/>
        <d v="2025-06-04T16:57:22"/>
        <d v="2025-05-16T06:25:25"/>
        <d v="2025-06-08T10:33:59"/>
        <d v="2025-05-13T11:13:07"/>
        <d v="2025-05-25T02:18:02"/>
        <d v="2025-03-16T00:34:55"/>
        <d v="2025-06-04T00:31:09"/>
        <d v="2025-04-23T07:19:40"/>
        <d v="2025-05-12T15:45:36"/>
        <d v="2025-04-22T13:35:46"/>
        <d v="2025-05-20T19:55:17"/>
        <d v="2025-04-15T11:38:42"/>
        <d v="2025-06-04T03:51:49"/>
        <d v="2025-05-18T04:22:40"/>
        <d v="2025-03-20T10:28:22"/>
        <d v="2025-05-07T19:42:41"/>
        <d v="2025-04-13T09:19:39"/>
        <d v="2025-03-30T02:41:47"/>
        <d v="2025-04-28T06:42:03"/>
        <d v="2025-06-02T14:31:58"/>
        <d v="2025-05-25T21:50:47"/>
        <d v="2025-03-23T22:53:06"/>
        <d v="2025-05-14T22:11:32"/>
        <d v="2025-03-21T02:09:27"/>
        <d v="2025-03-21T13:34:20"/>
        <d v="2025-03-25T11:39:47"/>
        <d v="2025-05-29T16:33:14"/>
        <d v="2025-04-03T04:30:13"/>
        <d v="2025-03-29T09:16:14"/>
        <d v="2025-04-20T20:04:04"/>
        <d v="2025-05-31T12:57:10"/>
        <d v="2025-04-29T19:14:58"/>
        <d v="2025-04-13T12:57:06"/>
        <d v="2025-04-25T14:44:52"/>
        <d v="2025-05-10T18:59:06"/>
        <d v="2025-03-23T17:09:52"/>
        <d v="2025-03-26T04:10:00"/>
        <d v="2025-03-14T23:51:22"/>
        <d v="2025-05-19T06:38:55"/>
        <d v="2025-04-03T22:21:41"/>
        <d v="2025-05-22T15:29:40"/>
        <d v="2025-04-19T21:26:07"/>
        <d v="2025-05-27T01:01:36"/>
        <d v="2025-05-17T22:34:17"/>
        <d v="2025-04-09T12:52:11"/>
        <d v="2025-05-31T02:06:26"/>
        <d v="2025-03-11T23:11:40"/>
        <d v="2025-04-13T07:51:32"/>
        <d v="2025-05-08T23:01:30"/>
        <d v="2025-03-25T15:47:35"/>
        <d v="2025-05-13T02:30:55"/>
        <d v="2025-05-02T13:54:06"/>
        <d v="2025-04-25T20:59:09"/>
        <d v="2025-06-01T17:28:28"/>
        <d v="2025-05-23T10:09:45"/>
        <d v="2025-04-01T03:30:45"/>
        <d v="2025-03-17T23:36:16"/>
        <d v="2025-05-23T05:57:26"/>
        <d v="2025-04-06T17:47:48"/>
        <d v="2025-05-10T15:59:52"/>
        <d v="2025-04-01T12:14:16"/>
        <d v="2025-04-09T21:30:16"/>
        <d v="2025-04-05T10:07:18"/>
        <d v="2025-06-08T23:53:43"/>
        <d v="2025-05-03T05:42:50"/>
        <d v="2025-04-09T08:59:20"/>
        <d v="2025-05-17T13:41:55"/>
        <d v="2025-04-29T17:02:37"/>
        <d v="2025-04-24T21:51:08"/>
        <d v="2025-05-03T20:58:47"/>
        <d v="2025-03-20T10:20:37"/>
        <d v="2025-05-27T10:28:55"/>
        <d v="2025-05-23T15:47:49"/>
        <d v="2025-04-15T01:42:22"/>
        <d v="2025-04-19T17:32:58"/>
        <d v="2025-05-20T00:32:28"/>
        <d v="2025-03-24T06:58:24"/>
        <d v="2025-03-14T00:40:07"/>
        <d v="2025-04-22T07:34:15"/>
        <d v="2025-05-18T11:48:51"/>
        <d v="2025-05-18T07:21:51"/>
        <d v="2025-03-31T01:19:59"/>
        <d v="2025-04-01T02:43:49"/>
        <d v="2025-04-20T09:02:03"/>
        <d v="2025-04-25T20:41:44"/>
        <d v="2025-03-27T20:46:18"/>
        <d v="2025-04-10T11:29:58"/>
        <d v="2025-04-28T02:18:43"/>
        <d v="2025-03-28T07:17:16"/>
        <d v="2025-03-15T16:21:45"/>
        <d v="2025-03-12T11:52:55"/>
        <d v="2025-03-30T04:30:50"/>
        <d v="2025-05-25T16:54:30"/>
        <d v="2025-05-15T23:11:02"/>
        <d v="2025-04-18T03:36:50"/>
        <d v="2025-03-31T04:18:12"/>
        <d v="2025-05-25T19:11:58"/>
        <d v="2025-05-11T00:48:01"/>
        <d v="2025-06-02T05:40:25"/>
        <d v="2025-05-11T17:13:11"/>
        <d v="2025-05-20T18:50:12"/>
        <d v="2025-04-11T18:52:04"/>
        <d v="2025-05-25T15:37:54"/>
        <d v="2025-05-02T13:31:11"/>
        <d v="2025-04-10T00:47:18"/>
        <d v="2025-04-03T17:35:22"/>
        <d v="2025-05-09T15:08:18"/>
        <d v="2025-05-16T21:02:06"/>
        <d v="2025-04-25T13:15:28"/>
        <d v="2025-04-19T20:08:49"/>
        <d v="2025-03-14T01:19:37"/>
        <d v="2025-03-24T19:32:10"/>
        <d v="2025-04-16T18:56:17"/>
        <d v="2025-03-30T03:08:52"/>
        <d v="2025-06-04T12:02:30"/>
        <d v="2025-05-19T02:40:15"/>
        <d v="2025-05-09T04:21:45"/>
        <d v="2025-06-06T18:04:59"/>
        <d v="2025-05-20T17:15:02"/>
        <d v="2025-04-14T01:04:29"/>
        <d v="2025-04-16T22:37:31"/>
        <d v="2025-03-27T09:13:24"/>
        <d v="2025-05-02T15:24:30"/>
        <d v="2025-03-27T16:40:29"/>
        <d v="2025-04-17T18:11:45"/>
        <d v="2025-04-30T00:47:10"/>
        <d v="2025-04-04T12:31:47"/>
        <d v="2025-05-25T03:55:39"/>
        <d v="2025-05-28T17:18:16"/>
        <d v="2025-05-18T22:07:38"/>
        <d v="2025-03-18T19:17:48"/>
        <d v="2025-05-20T15:17:42"/>
        <d v="2025-06-04T07:00:27"/>
        <d v="2025-03-28T04:43:27"/>
        <d v="2025-06-02T01:59:49"/>
        <d v="2025-03-21T18:01:52"/>
        <d v="2025-04-05T15:31:16"/>
        <d v="2025-06-01T23:57:55"/>
        <d v="2025-05-01T05:21:35"/>
        <d v="2025-04-09T19:52:24"/>
        <d v="2025-05-05T23:45:17"/>
        <d v="2025-04-09T19:46:23"/>
        <d v="2025-05-04T23:50:29"/>
        <d v="2025-06-08T18:53:13"/>
        <d v="2025-03-19T09:35:58"/>
        <d v="2025-04-15T10:55:01"/>
        <d v="2025-06-07T07:32:09"/>
        <d v="2025-03-22T20:36:45"/>
        <d v="2025-04-16T03:09:07"/>
        <d v="2025-05-28T05:46:20"/>
        <d v="2025-06-07T12:28:58"/>
        <d v="2025-05-17T23:19:45"/>
        <d v="2025-05-15T14:52:58"/>
        <d v="2025-04-07T16:35:12"/>
        <d v="2025-06-09T00:05:40"/>
        <d v="2025-03-13T12:32:16"/>
        <d v="2025-05-14T21:46:51"/>
        <d v="2025-05-26T13:39:38"/>
        <d v="2025-05-20T00:25:23"/>
        <d v="2025-06-04T13:46:39"/>
        <d v="2025-03-14T12:01:33"/>
        <d v="2025-03-14T16:23:23"/>
        <d v="2025-04-11T22:24:58"/>
        <d v="2025-03-12T03:50:09"/>
        <d v="2025-03-15T05:39:25"/>
        <d v="2025-05-23T01:14:38"/>
        <d v="2025-03-21T18:52:22"/>
        <d v="2025-04-10T22:58:39"/>
        <d v="2025-05-31T08:10:59"/>
        <d v="2025-04-25T22:56:21"/>
        <d v="2025-05-13T03:10:23"/>
        <d v="2025-05-20T09:19:01"/>
        <d v="2025-05-27T01:14:13"/>
        <d v="2025-04-18T23:27:19"/>
        <d v="2025-04-11T18:47:43"/>
        <d v="2025-05-08T15:06:05"/>
        <d v="2025-05-21T13:10:15"/>
        <d v="2025-05-29T17:49:31"/>
        <d v="2025-05-18T04:35:45"/>
        <d v="2025-05-05T14:59:55"/>
        <d v="2025-03-22T04:20:19"/>
        <d v="2025-03-29T09:32:06"/>
        <d v="2025-04-14T00:31:36"/>
        <d v="2025-04-15T02:57:20"/>
        <d v="2025-05-08T06:02:46"/>
        <d v="2025-04-11T08:09:52"/>
        <d v="2025-03-23T11:44:00"/>
        <d v="2025-04-01T04:28:40"/>
        <d v="2025-04-16T15:21:17"/>
        <d v="2025-04-05T05:39:18"/>
        <d v="2025-04-26T08:26:54"/>
        <d v="2025-03-20T19:53:53"/>
        <d v="2025-05-30T16:50:04"/>
        <d v="2025-05-19T13:12:09"/>
        <d v="2025-03-25T19:40:40"/>
        <d v="2025-04-04T17:47:50"/>
        <d v="2025-03-28T18:20:13"/>
        <d v="2025-05-12T18:24:17"/>
        <d v="2025-04-09T04:06:08"/>
        <d v="2025-03-24T03:08:42"/>
        <d v="2025-04-01T23:13:57"/>
        <d v="2025-04-20T07:33:25"/>
        <d v="2025-03-24T03:19:31"/>
        <d v="2025-04-14T06:17:11"/>
        <d v="2025-03-25T08:50:52"/>
        <d v="2025-05-14T07:22:06"/>
        <d v="2025-04-09T11:45:03"/>
        <d v="2025-05-03T17:34:43"/>
        <d v="2025-04-07T19:05:20"/>
        <d v="2025-04-19T09:32:12"/>
        <d v="2025-03-29T09:56:15"/>
        <d v="2025-03-26T21:12:03"/>
        <d v="2025-04-12T10:55:54"/>
        <d v="2025-03-16T17:07:49"/>
        <d v="2025-05-10T11:10:17"/>
        <d v="2025-05-30T01:51:11"/>
        <d v="2025-05-21T03:56:35"/>
        <d v="2025-05-25T05:28:35"/>
        <d v="2025-04-09T10:14:43"/>
        <d v="2025-03-23T17:12:45"/>
        <d v="2025-04-26T06:45:44"/>
        <d v="2025-05-03T04:11:14"/>
        <d v="2025-03-31T01:45:04"/>
        <d v="2025-05-16T21:49:51"/>
        <d v="2025-03-26T18:12:53"/>
        <d v="2025-04-12T02:26:57"/>
        <d v="2025-04-12T07:25:46"/>
        <d v="2025-04-17T02:03:09"/>
        <d v="2025-04-20T19:39:53"/>
        <d v="2025-05-19T00:17:59"/>
        <d v="2025-03-19T17:26:48"/>
        <d v="2025-04-02T16:20:32"/>
        <d v="2025-05-02T04:12:14"/>
        <d v="2025-05-05T01:30:42"/>
        <d v="2025-05-25T09:39:06"/>
        <d v="2025-04-16T10:25:45"/>
        <d v="2025-04-11T09:52:40"/>
        <d v="2025-04-13T02:05:13"/>
        <d v="2025-05-25T19:19:31"/>
        <d v="2025-04-01T09:55:10"/>
        <d v="2025-03-19T03:58:25"/>
        <d v="2025-03-29T15:22:34"/>
        <d v="2025-04-07T09:04:58"/>
        <d v="2025-05-03T20:08:21"/>
        <d v="2025-03-15T18:42:11"/>
        <d v="2025-03-24T11:46:04"/>
        <d v="2025-04-16T13:36:34"/>
        <d v="2025-05-17T22:07:39"/>
        <d v="2025-06-07T08:59:48"/>
        <d v="2025-03-31T05:23:04"/>
        <d v="2025-03-12T11:57:49"/>
        <d v="2025-03-27T04:20:51"/>
        <d v="2025-05-24T22:10:32"/>
        <d v="2025-05-11T03:59:09"/>
        <d v="2025-03-29T09:50:10"/>
        <d v="2025-06-03T21:16:31"/>
        <d v="2025-03-19T22:52:35"/>
        <d v="2025-03-29T13:46:20"/>
        <d v="2025-05-31T13:30:36"/>
        <d v="2025-03-29T06:22:49"/>
        <d v="2025-05-31T02:20:45"/>
        <d v="2025-04-18T09:20:50"/>
        <d v="2025-05-27T20:21:20"/>
        <d v="2025-04-06T21:04:15"/>
        <d v="2025-04-05T12:56:32"/>
        <d v="2025-04-10T01:41:59"/>
        <d v="2025-04-20T07:02:47"/>
        <d v="2025-04-25T01:35:59"/>
        <d v="2025-04-07T13:11:21"/>
        <d v="2025-04-06T09:39:08"/>
        <d v="2025-05-20T00:05:44"/>
        <d v="2025-03-31T06:45:27"/>
        <d v="2025-05-22T05:18:25"/>
        <d v="2025-04-03T13:36:23"/>
        <d v="2025-03-26T11:09:43"/>
        <d v="2025-04-13T20:16:01"/>
        <d v="2025-03-23T21:11:11"/>
        <d v="2025-05-12T12:12:29"/>
        <d v="2025-05-16T14:58:49"/>
        <d v="2025-06-07T16:51:04"/>
        <d v="2025-04-25T15:31:20"/>
        <d v="2025-04-23T22:09:22"/>
        <d v="2025-04-15T17:49:30"/>
        <d v="2025-05-03T15:59:33"/>
        <d v="2025-05-02T21:48:55"/>
        <d v="2025-04-04T03:15:41"/>
        <d v="2025-05-26T17:57:13"/>
        <d v="2025-04-06T23:50:28"/>
        <d v="2025-04-27T14:22:25"/>
        <d v="2025-04-16T05:24:44"/>
        <d v="2025-04-21T04:37:45"/>
        <d v="2025-05-29T15:09:39"/>
        <d v="2025-04-22T15:08:57"/>
        <d v="2025-04-01T14:45:34"/>
        <d v="2025-06-06T09:21:52"/>
        <d v="2025-05-29T23:21:50"/>
        <d v="2025-04-27T03:31:41"/>
        <d v="2025-03-16T22:51:20"/>
        <d v="2025-03-26T14:14:57"/>
        <d v="2025-04-27T02:26:06"/>
        <d v="2025-05-09T01:15:33"/>
        <d v="2025-04-06T16:11:09"/>
        <d v="2025-05-29T23:26:18"/>
        <d v="2025-04-01T01:54:55"/>
        <d v="2025-04-18T19:14:44"/>
        <d v="2025-04-16T05:47:54"/>
        <d v="2025-03-13T13:43:55"/>
        <d v="2025-05-30T11:01:09"/>
        <d v="2025-03-28T01:01:25"/>
        <d v="2025-05-27T18:07:40"/>
        <d v="2025-05-20T10:02:39"/>
        <d v="2025-04-21T06:14:54"/>
        <d v="2025-03-31T04:36:35"/>
        <d v="2025-05-23T07:40:32"/>
        <d v="2025-03-30T00:59:48"/>
        <d v="2025-05-23T18:11:28"/>
        <d v="2025-05-28T17:32:03"/>
        <d v="2025-04-16T13:14:37"/>
        <d v="2025-06-09T01:15:35"/>
        <d v="2025-05-10T22:28:32"/>
        <d v="2025-05-25T03:05:11"/>
        <d v="2025-05-08T21:09:15"/>
        <d v="2025-05-19T09:43:28"/>
        <d v="2025-05-15T15:58:05"/>
        <d v="2025-03-28T09:11:39"/>
        <d v="2025-05-19T05:45:29"/>
        <d v="2025-05-31T05:42:08"/>
        <d v="2025-05-23T10:22:03"/>
        <d v="2025-04-26T09:02:26"/>
        <d v="2025-05-01T13:37:47"/>
        <d v="2025-03-22T08:51:39"/>
        <d v="2025-06-06T11:44:24"/>
        <d v="2025-04-01T13:46:00"/>
        <d v="2025-06-02T13:18:13"/>
        <d v="2025-04-08T06:51:39"/>
        <d v="2025-04-06T20:14:54"/>
        <d v="2025-05-03T18:59:57"/>
        <d v="2025-06-07T02:12:49"/>
        <d v="2025-06-05T18:10:13"/>
        <d v="2025-05-04T16:54:50"/>
        <d v="2025-05-20T07:51:14"/>
        <d v="2025-03-13T23:31:07"/>
        <d v="2025-05-06T02:14:03"/>
        <d v="2025-03-11T17:58:02"/>
        <d v="2025-03-26T04:27:44"/>
        <d v="2025-06-01T16:35:05"/>
        <d v="2025-05-21T08:10:49"/>
        <d v="2025-05-21T00:32:05"/>
        <d v="2025-03-18T08:24:34"/>
        <d v="2025-04-23T00:03:11"/>
        <d v="2025-05-07T15:08:36"/>
        <d v="2025-03-31T12:44:24"/>
        <d v="2025-04-28T01:30:20"/>
        <d v="2025-06-02T11:19:28"/>
        <d v="2025-04-03T07:16:34"/>
        <d v="2025-05-09T19:18:42"/>
        <d v="2025-03-19T22:52:37"/>
        <d v="2025-05-20T07:02:24"/>
        <d v="2025-05-04T11:40:17"/>
        <d v="2025-03-15T09:31:57"/>
        <d v="2025-04-26T18:07:42"/>
        <d v="2025-05-31T09:53:39"/>
        <d v="2025-03-25T21:49:35"/>
        <d v="2025-06-04T16:44:33"/>
        <d v="2025-05-19T21:42:59"/>
        <d v="2025-04-09T22:21:46"/>
        <d v="2025-03-13T07:13:29"/>
        <d v="2025-05-02T17:17:05"/>
        <d v="2025-05-08T07:29:26"/>
        <d v="2025-03-18T08:13:51"/>
        <d v="2025-05-03T21:06:41"/>
        <d v="2025-05-31T01:27:10"/>
        <d v="2025-04-23T01:43:13"/>
        <d v="2025-03-14T13:08:50"/>
        <d v="2025-05-06T19:27:00"/>
        <d v="2025-05-22T23:18:31"/>
        <d v="2025-05-11T02:18:13"/>
        <d v="2025-03-31T05:17:02"/>
        <d v="2025-05-09T03:44:25"/>
        <d v="2025-04-27T13:00:49"/>
        <d v="2025-03-12T02:20:37"/>
        <d v="2025-04-07T03:22:22"/>
        <d v="2025-04-07T09:53:57"/>
        <d v="2025-04-17T06:33:37"/>
        <d v="2025-06-02T21:53:51"/>
        <d v="2025-04-02T22:44:10"/>
        <d v="2025-05-01T20:35:51"/>
        <d v="2025-05-13T22:46:17"/>
        <d v="2025-05-19T01:31:20"/>
        <d v="2025-04-06T23:56:10"/>
        <d v="2025-05-19T09:45:07"/>
        <d v="2025-04-12T12:09:44"/>
        <d v="2025-04-25T16:19:35"/>
        <d v="2025-04-20T03:14:04"/>
        <d v="2025-05-11T17:45:05"/>
        <d v="2025-05-25T00:08:03"/>
        <d v="2025-04-26T11:18:36"/>
        <d v="2025-05-15T02:03:37"/>
        <d v="2025-04-27T04:02:59"/>
        <d v="2025-04-17T13:40:15"/>
        <d v="2025-04-01T08:14:19"/>
        <d v="2025-04-22T07:01:31"/>
        <d v="2025-04-17T06:24:38"/>
        <d v="2025-05-02T21:39:18"/>
        <d v="2025-06-01T14:13:35"/>
        <d v="2025-03-23T17:01:27"/>
        <d v="2025-05-05T00:06:09"/>
        <d v="2025-04-17T12:50:22"/>
        <d v="2025-04-18T02:17:00"/>
        <d v="2025-06-03T09:31:27"/>
        <d v="2025-05-30T21:33:08"/>
        <d v="2025-06-01T08:24:59"/>
        <d v="2025-03-25T10:59:46"/>
        <d v="2025-06-05T04:34:46"/>
        <d v="2025-05-18T04:53:44"/>
        <d v="2025-04-16T13:16:13"/>
        <d v="2025-04-21T03:41:42"/>
        <d v="2025-04-19T14:44:03"/>
        <d v="2025-04-27T20:04:46"/>
        <d v="2025-05-23T05:49:14"/>
        <d v="2025-03-20T04:15:35"/>
        <d v="2025-03-28T15:11:59"/>
        <d v="2025-06-08T18:18:58"/>
        <d v="2025-05-31T06:45:48"/>
        <d v="2025-06-07T16:03:53"/>
        <d v="2025-03-24T18:44:25"/>
        <d v="2025-03-17T15:07:00"/>
        <d v="2025-05-10T02:08:55"/>
        <d v="2025-05-16T08:49:04"/>
        <d v="2025-03-22T04:59:45"/>
        <d v="2025-04-25T04:23:25"/>
        <d v="2025-04-29T11:45:48"/>
        <d v="2025-04-29T04:22:51"/>
        <d v="2025-04-15T02:33:11"/>
        <d v="2025-06-04T03:40:47"/>
        <d v="2025-04-10T05:23:57"/>
        <d v="2025-03-16T13:47:07"/>
        <d v="2025-04-01T11:03:37"/>
        <d v="2025-04-18T23:10:39"/>
        <d v="2025-05-06T14:01:02"/>
        <d v="2025-04-16T15:07:52"/>
        <d v="2025-06-07T11:28:39"/>
        <d v="2025-06-07T16:17:54"/>
        <d v="2025-04-13T20:54:42"/>
        <d v="2025-03-19T05:38:35"/>
        <d v="2025-06-03T17:47:21"/>
        <d v="2025-03-20T14:45:13"/>
        <d v="2025-06-07T14:30:50"/>
        <d v="2025-06-01T22:49:31"/>
        <d v="2025-05-27T00:44:42"/>
        <d v="2025-06-04T02:43:06"/>
        <d v="2025-03-26T06:32:14"/>
        <d v="2025-03-29T01:04:29"/>
        <d v="2025-04-16T23:49:34"/>
        <d v="2025-04-25T04:44:24"/>
        <d v="2025-06-08T17:18:59"/>
        <d v="2025-03-19T07:46:22"/>
        <d v="2025-06-06T12:13:16"/>
        <d v="2025-05-06T13:12:53"/>
        <d v="2025-03-17T22:59:15"/>
        <d v="2025-03-30T11:11:39"/>
        <d v="2025-03-28T02:46:40"/>
        <d v="2025-04-05T07:47:54"/>
        <d v="2025-03-11T13:50:58"/>
        <d v="2025-04-20T12:33:25"/>
        <d v="2025-03-23T03:35:38"/>
        <d v="2025-06-02T15:21:21"/>
        <d v="2025-04-22T21:48:25"/>
        <d v="2025-05-05T07:35:41"/>
        <d v="2025-06-07T12:58:20"/>
        <d v="2025-06-07T07:38:23"/>
        <d v="2025-06-06T01:27:16"/>
        <d v="2025-04-11T19:25:47"/>
        <d v="2025-06-07T00:19:20"/>
        <d v="2025-04-30T19:41:20"/>
        <d v="2025-04-11T17:42:33"/>
        <d v="2025-05-23T06:25:40"/>
        <d v="2025-04-04T00:30:02"/>
        <d v="2025-05-10T18:52:16"/>
        <d v="2025-06-02T12:48:29"/>
        <d v="2025-04-23T02:54:07"/>
        <d v="2025-04-02T16:39:28"/>
        <d v="2025-04-08T14:28:01"/>
        <d v="2025-04-05T10:27:16"/>
        <d v="2025-05-04T22:45:08"/>
        <d v="2025-03-27T14:36:03"/>
        <d v="2025-03-30T09:07:06"/>
        <d v="2025-05-19T14:46:27"/>
        <d v="2025-04-26T19:20:48"/>
        <d v="2025-04-16T12:14:23"/>
        <d v="2025-05-12T23:21:04"/>
        <d v="2025-04-29T05:06:45"/>
        <d v="2025-05-05T07:07:08"/>
        <d v="2025-04-14T23:04:48"/>
        <d v="2025-03-30T04:01:18"/>
        <d v="2025-05-15T10:39:51"/>
        <d v="2025-03-28T15:47:30"/>
        <d v="2025-05-27T01:40:27"/>
        <d v="2025-03-16T09:03:22"/>
        <d v="2025-03-15T09:37:10"/>
        <d v="2025-04-24T00:52:33"/>
        <d v="2025-03-15T06:16:54"/>
        <d v="2025-05-13T12:08:05"/>
        <d v="2025-05-24T13:53:11"/>
        <d v="2025-05-28T11:28:30"/>
        <d v="2025-05-27T14:58:05"/>
        <d v="2025-03-20T14:13:36"/>
        <d v="2025-04-11T00:49:56"/>
        <d v="2025-04-16T12:14:27"/>
        <d v="2025-05-04T00:42:15"/>
        <d v="2025-04-21T12:04:49"/>
        <d v="2025-03-24T18:37:25"/>
        <d v="2025-04-22T21:41:38"/>
        <d v="2025-04-05T02:33:38"/>
        <d v="2025-05-15T22:42:34"/>
        <d v="2025-04-28T10:24:06"/>
        <d v="2025-06-02T05:41:53"/>
        <d v="2025-05-18T03:12:34"/>
        <d v="2025-05-24T15:04:24"/>
        <d v="2025-05-02T11:04:33"/>
        <d v="2025-05-22T22:06:11"/>
        <d v="2025-04-17T05:44:48"/>
        <d v="2025-05-02T10:17:45"/>
        <d v="2025-06-07T10:18:24"/>
        <d v="2025-05-17T03:46:10"/>
        <d v="2025-04-24T07:46:28"/>
        <d v="2025-03-31T00:24:06"/>
        <d v="2025-04-10T07:51:23"/>
        <d v="2025-03-15T07:22:11"/>
        <d v="2025-03-12T07:43:50"/>
        <d v="2025-05-30T09:47:59"/>
        <d v="2025-04-04T12:11:09"/>
        <d v="2025-03-22T10:20:25"/>
        <d v="2025-05-03T21:10:26"/>
        <d v="2025-05-17T05:44:59"/>
        <d v="2025-03-23T17:49:02"/>
        <d v="2025-05-12T12:57:13"/>
        <d v="2025-04-13T23:05:03"/>
        <d v="2025-04-01T09:11:52"/>
        <d v="2025-03-28T08:52:43"/>
        <d v="2025-05-15T01:32:16"/>
        <d v="2025-06-06T14:24:09"/>
        <d v="2025-04-24T22:32:16"/>
        <d v="2025-05-23T14:07:00"/>
        <d v="2025-03-23T21:43:10"/>
        <d v="2025-06-06T04:58:36"/>
        <d v="2025-04-10T05:07:15"/>
        <d v="2025-03-13T00:51:05"/>
        <d v="2025-05-04T03:23:23"/>
        <d v="2025-03-30T14:12:20"/>
        <d v="2025-05-19T03:46:39"/>
        <d v="2025-05-28T14:17:22"/>
        <d v="2025-03-25T00:23:11"/>
        <d v="2025-04-08T21:50:36"/>
        <d v="2025-06-06T19:48:04"/>
        <d v="2025-05-26T04:50:06"/>
        <d v="2025-04-20T20:34:41"/>
        <d v="2025-03-25T10:52:26"/>
        <d v="2025-03-13T00:18:06"/>
        <d v="2025-03-17T05:30:10"/>
        <d v="2025-04-14T06:29:46"/>
        <d v="2025-04-20T06:41:54"/>
        <d v="2025-03-19T16:25:26"/>
        <d v="2025-04-18T15:52:41"/>
        <d v="2025-03-17T03:14:09"/>
        <d v="2025-03-18T07:46:49"/>
        <d v="2025-04-20T09:06:51"/>
        <d v="2025-06-06T17:54:14"/>
        <d v="2025-03-20T07:20:40"/>
        <d v="2025-06-08T10:41:43"/>
        <d v="2025-05-15T14:39:29"/>
        <d v="2025-03-18T18:21:40"/>
        <d v="2025-05-02T08:54:55"/>
        <d v="2025-06-03T21:00:02"/>
        <d v="2025-03-30T21:39:02"/>
        <d v="2025-04-30T09:43:11"/>
        <d v="2025-05-05T05:22:31"/>
        <d v="2025-04-21T23:16:41"/>
        <d v="2025-05-12T08:51:39"/>
        <d v="2025-04-02T10:18:06"/>
        <d v="2025-04-23T05:36:30"/>
        <d v="2025-04-02T13:29:02"/>
        <d v="2025-05-01T07:10:29"/>
        <d v="2025-04-19T11:50:10"/>
        <d v="2025-05-24T03:12:19"/>
        <d v="2025-04-23T16:25:49"/>
        <d v="2025-05-01T11:11:36"/>
        <d v="2025-03-15T03:53:17"/>
        <d v="2025-04-09T13:31:50"/>
        <d v="2025-06-03T16:46:16"/>
        <d v="2025-05-06T03:03:28"/>
        <d v="2025-03-26T10:47:42"/>
        <d v="2025-06-03T13:03:27"/>
        <d v="2025-05-28T15:23:31"/>
        <d v="2025-04-02T00:23:23"/>
        <d v="2025-04-03T04:36:26"/>
        <d v="2025-05-06T02:03:19"/>
        <d v="2025-04-27T00:47:56"/>
        <d v="2025-04-07T07:01:03"/>
        <d v="2025-04-27T20:15:03"/>
        <d v="2025-05-11T02:37:39"/>
        <d v="2025-03-19T03:19:44"/>
        <d v="2025-03-22T23:38:04"/>
        <d v="2025-04-20T09:36:24"/>
        <d v="2025-05-06T13:54:37"/>
        <d v="2025-03-22T18:11:24"/>
        <d v="2025-05-21T13:02:46"/>
        <d v="2025-03-25T11:52:19"/>
        <d v="2025-05-06T20:33:55"/>
        <d v="2025-04-24T22:02:00"/>
        <d v="2025-06-04T02:24:33"/>
        <d v="2025-05-13T13:19:37"/>
        <d v="2025-06-03T03:23:50"/>
        <d v="2025-05-22T19:23:59"/>
        <d v="2025-03-16T06:45:45"/>
        <d v="2025-05-05T20:41:18"/>
        <d v="2025-04-07T22:48:49"/>
        <d v="2025-05-24T17:42:10"/>
        <d v="2025-04-07T08:17:21"/>
        <d v="2025-04-04T21:24:07"/>
        <d v="2025-04-23T03:52:10"/>
        <d v="2025-04-19T02:12:17"/>
        <d v="2025-06-02T21:49:59"/>
        <d v="2025-03-25T23:03:04"/>
        <d v="2025-04-17T00:06:54"/>
        <d v="2025-04-12T16:25:05"/>
        <d v="2025-04-16T21:18:41"/>
        <d v="2025-04-17T14:46:15"/>
        <d v="2025-04-04T14:57:33"/>
        <d v="2025-03-30T08:48:54"/>
        <d v="2025-05-03T09:44:46"/>
        <d v="2025-05-17T22:33:29"/>
        <d v="2025-05-26T08:37:49"/>
        <d v="2025-05-04T10:56:53"/>
        <d v="2025-05-03T14:30:14"/>
        <d v="2025-04-08T19:00:13"/>
        <d v="2025-05-22T14:36:22"/>
        <d v="2025-05-20T07:49:57"/>
        <d v="2025-03-23T10:19:38"/>
        <d v="2025-05-30T22:57:06"/>
        <d v="2025-05-15T05:50:36"/>
        <d v="2025-04-28T14:23:12"/>
        <d v="2025-06-01T11:45:39"/>
        <d v="2025-06-03T12:28:55"/>
        <d v="2025-05-13T13:14:24"/>
        <d v="2025-05-17T06:54:00"/>
        <d v="2025-03-23T22:36:06"/>
        <d v="2025-04-28T08:44:34"/>
        <d v="2025-04-07T14:02:05"/>
        <d v="2025-03-26T02:45:15"/>
        <d v="2025-04-25T22:20:20"/>
        <d v="2025-05-20T06:15:49"/>
        <d v="2025-03-23T03:48:13"/>
        <d v="2025-05-08T23:21:26"/>
        <d v="2025-06-07T02:19:56"/>
        <d v="2025-03-16T00:31:59"/>
        <d v="2025-03-29T13:30:38"/>
        <d v="2025-04-13T21:02:00"/>
        <d v="2025-05-02T07:33:59"/>
        <d v="2025-04-04T23:03:55"/>
        <d v="2025-04-26T22:44:35"/>
        <d v="2025-05-01T15:10:55"/>
        <d v="2025-05-11T14:43:47"/>
        <d v="2025-05-06T10:47:57"/>
        <d v="2025-04-16T02:48:12"/>
        <d v="2025-03-16T21:52:11"/>
        <d v="2025-04-15T03:31:04"/>
        <d v="2025-04-09T14:35:32"/>
        <d v="2025-05-12T03:56:03"/>
        <d v="2025-04-25T12:04:17"/>
        <d v="2025-04-09T14:12:29"/>
        <d v="2025-04-24T23:41:42"/>
        <d v="2025-04-03T11:57:32"/>
        <d v="2025-03-16T06:38:23"/>
        <d v="2025-05-21T09:21:41"/>
        <d v="2025-03-23T12:29:48"/>
        <d v="2025-04-17T21:28:01"/>
        <d v="2025-03-25T10:06:09"/>
        <d v="2025-04-03T23:17:28"/>
        <d v="2025-04-23T01:51:12"/>
        <d v="2025-05-26T21:24:36"/>
        <d v="2025-06-01T15:54:27"/>
        <d v="2025-05-20T08:48:47"/>
        <d v="2025-05-28T14:57:11"/>
        <d v="2025-06-05T19:39:40"/>
        <d v="2025-05-06T13:38:26"/>
        <d v="2025-06-02T00:53:17"/>
        <d v="2025-03-27T04:07:09"/>
        <d v="2025-03-15T22:26:58"/>
        <d v="2025-03-14T07:19:19"/>
        <d v="2025-05-17T18:33:12"/>
        <d v="2025-03-12T15:50:08"/>
        <d v="2025-05-24T16:47:51"/>
        <d v="2025-05-26T14:04:26"/>
        <d v="2025-04-24T09:32:20"/>
        <d v="2025-03-25T07:50:07"/>
        <d v="2025-04-15T14:25:29"/>
        <d v="2025-04-09T04:03:18"/>
        <d v="2025-05-18T09:14:56"/>
        <d v="2025-04-07T11:50:24"/>
        <d v="2025-05-02T03:25:29"/>
        <d v="2025-03-31T14:51:09"/>
        <d v="2025-04-10T21:06:54"/>
        <d v="2025-03-15T15:12:18"/>
        <d v="2025-03-26T17:48:37"/>
        <d v="2025-05-09T03:07:12"/>
        <d v="2025-04-01T13:31:28"/>
        <d v="2025-05-04T14:40:07"/>
        <d v="2025-04-05T19:15:25"/>
        <d v="2025-03-28T18:40:41"/>
        <d v="2025-03-20T05:49:20"/>
        <d v="2025-04-22T23:22:53"/>
        <d v="2025-05-05T10:32:09"/>
        <d v="2025-04-08T08:35:32"/>
        <d v="2025-04-04T15:02:36"/>
        <d v="2025-03-25T21:02:01"/>
        <d v="2025-05-15T17:18:29"/>
        <d v="2025-05-08T07:03:46"/>
        <d v="2025-05-23T02:35:02"/>
        <d v="2025-03-25T21:28:47"/>
        <d v="2025-06-06T23:11:06"/>
        <d v="2025-04-13T00:32:57"/>
        <d v="2025-05-18T16:13:55"/>
        <d v="2025-04-23T19:41:12"/>
        <d v="2025-05-27T00:10:02"/>
        <d v="2025-04-15T02:59:42"/>
        <d v="2025-05-09T17:13:26"/>
        <d v="2025-04-14T00:10:15"/>
        <d v="2025-05-30T23:40:25"/>
        <d v="2025-04-25T15:04:30"/>
        <d v="2025-04-14T21:40:20"/>
        <d v="2025-04-08T16:28:08"/>
        <d v="2025-03-13T16:13:00"/>
        <d v="2025-03-23T14:03:47"/>
        <d v="2025-04-23T04:58:50"/>
        <d v="2025-05-02T16:53:29"/>
        <d v="2025-04-01T02:08:34"/>
        <d v="2025-03-14T19:14:02"/>
        <d v="2025-04-19T03:02:16"/>
        <d v="2025-05-14T20:54:52"/>
        <d v="2025-05-10T23:14:18"/>
        <d v="2025-06-08T04:02:07"/>
        <d v="2025-03-17T22:09:50"/>
        <d v="2025-04-08T19:49:08"/>
        <d v="2025-06-08T13:32:39"/>
        <d v="2025-05-06T18:11:09"/>
        <d v="2025-03-30T11:32:52"/>
        <d v="2025-03-17T09:38:14"/>
        <d v="2025-05-02T20:41:30"/>
        <d v="2025-05-19T03:48:47"/>
        <d v="2025-05-24T23:29:50"/>
        <d v="2025-04-26T14:59:39"/>
        <d v="2025-05-28T01:57:12"/>
        <d v="2025-04-16T10:37:38"/>
        <d v="2025-05-11T21:11:02"/>
        <d v="2025-05-21T08:11:01"/>
        <d v="2025-04-10T14:32:33"/>
        <d v="2025-04-29T18:48:08"/>
        <d v="2025-05-21T14:08:46"/>
        <d v="2025-05-09T13:53:52"/>
        <d v="2025-03-23T14:42:20"/>
        <d v="2025-04-24T12:43:35"/>
        <d v="2025-05-19T00:11:00"/>
        <d v="2025-03-22T05:27:21"/>
        <d v="2025-04-23T20:43:40"/>
        <d v="2025-04-15T10:55:44"/>
        <d v="2025-04-05T07:27:04"/>
        <d v="2025-05-27T00:39:56"/>
        <d v="2025-04-21T10:34:02"/>
        <d v="2025-03-15T13:13:14"/>
        <d v="2025-05-05T20:18:04"/>
        <d v="2025-05-28T10:07:57"/>
        <d v="2025-04-12T10:58:54"/>
        <d v="2025-04-20T08:56:41"/>
        <d v="2025-05-26T03:46:19"/>
        <d v="2025-03-20T13:59:21"/>
        <d v="2025-05-11T21:22:17"/>
        <d v="2025-06-01T00:36:45"/>
        <d v="2025-04-27T19:13:40"/>
        <d v="2025-05-17T02:13:50"/>
        <d v="2025-04-05T18:48:12"/>
        <d v="2025-04-26T09:19:22"/>
        <d v="2025-04-08T14:12:35"/>
        <d v="2025-03-16T04:42:09"/>
        <d v="2025-03-25T06:48:55"/>
        <d v="2025-04-09T14:42:21"/>
        <d v="2025-06-08T17:06:08"/>
        <d v="2025-04-15T23:43:12"/>
        <d v="2025-03-18T06:54:15"/>
        <d v="2025-05-29T14:52:57"/>
        <d v="2025-03-16T09:05:19"/>
        <d v="2025-06-07T04:28:27"/>
        <d v="2025-04-12T17:07:54"/>
        <d v="2025-06-07T10:31:50"/>
        <d v="2025-06-01T22:01:14"/>
        <d v="2025-04-18T15:54:12"/>
        <d v="2025-05-23T20:46:36"/>
        <d v="2025-03-23T16:38:39"/>
        <d v="2025-04-25T10:39:39"/>
        <d v="2025-04-12T12:36:37"/>
        <d v="2025-05-14T03:31:44"/>
        <d v="2025-05-10T19:28:57"/>
        <d v="2025-04-26T09:12:00"/>
        <d v="2025-03-30T07:45:36"/>
        <d v="2025-03-19T13:19:05"/>
        <d v="2025-05-10T03:20:41"/>
        <d v="2025-03-31T23:29:07"/>
        <d v="2025-05-27T11:27:49"/>
        <d v="2025-04-11T19:05:51"/>
        <d v="2025-05-03T01:06:48"/>
        <d v="2025-04-22T13:26:34"/>
        <d v="2025-04-15T03:45:16"/>
        <d v="2025-03-27T11:18:24"/>
        <d v="2025-05-02T01:50:14"/>
        <d v="2025-06-02T12:16:25"/>
        <d v="2025-06-02T16:05:53"/>
        <d v="2025-04-20T08:17:04"/>
        <d v="2025-05-31T08:23:39"/>
        <d v="2025-04-16T23:21:44"/>
        <d v="2025-06-04T10:05:44"/>
        <d v="2025-05-21T11:10:26"/>
        <d v="2025-04-23T17:24:45"/>
        <d v="2025-05-03T17:47:25"/>
        <d v="2025-04-24T09:16:06"/>
        <d v="2025-06-09T05:30:30"/>
        <d v="2025-03-22T20:28:29"/>
        <d v="2025-06-09T07:00:49"/>
        <d v="2025-03-14T03:35:46"/>
        <d v="2025-05-07T16:00:04"/>
        <d v="2025-05-02T07:57:47"/>
        <d v="2025-05-24T07:04:20"/>
        <d v="2025-04-17T23:23:45"/>
        <d v="2025-05-17T17:34:32"/>
        <d v="2025-06-05T07:09:56"/>
        <d v="2025-05-17T18:19:58"/>
        <d v="2025-05-23T14:05:23"/>
        <d v="2025-05-26T23:34:08"/>
        <d v="2025-06-07T15:58:39"/>
        <d v="2025-03-15T03:14:22"/>
        <d v="2025-04-19T23:08:10"/>
        <d v="2025-04-18T10:58:24"/>
        <d v="2025-03-20T00:14:44"/>
        <d v="2025-04-10T00:50:40"/>
        <d v="2025-04-16T21:27:10"/>
        <d v="2025-03-26T08:20:49"/>
        <d v="2025-03-17T05:01:33"/>
        <d v="2025-04-13T00:20:15"/>
        <d v="2025-05-23T09:06:48"/>
        <d v="2025-04-15T02:31:19"/>
        <d v="2025-03-31T04:56:43"/>
        <d v="2025-04-12T16:08:46"/>
        <d v="2025-05-05T16:19:14"/>
        <d v="2025-03-25T18:50:19"/>
        <d v="2025-04-14T09:01:26"/>
        <d v="2025-04-07T10:42:25"/>
        <d v="2025-05-27T19:37:31"/>
        <d v="2025-04-09T16:09:29"/>
        <d v="2025-04-10T16:14:01"/>
        <d v="2025-03-30T07:33:48"/>
        <d v="2025-05-20T17:21:29"/>
        <d v="2025-04-30T00:12:37"/>
        <d v="2025-06-01T12:34:18"/>
        <d v="2025-04-22T18:19:14"/>
        <d v="2025-04-03T07:28:39"/>
        <d v="2025-05-17T01:46:09"/>
        <d v="2025-04-06T21:16:20"/>
        <d v="2025-03-19T22:06:08"/>
        <d v="2025-04-21T18:55:12"/>
        <d v="2025-04-09T01:59:09"/>
        <d v="2025-03-12T07:06:43"/>
        <d v="2025-04-02T12:24:11"/>
        <d v="2025-03-20T02:20:37"/>
        <d v="2025-05-22T23:09:00"/>
        <d v="2025-05-15T15:31:56"/>
        <d v="2025-03-19T06:56:13"/>
        <d v="2025-03-19T20:35:57"/>
        <d v="2025-04-23T21:26:53"/>
        <d v="2025-06-04T15:29:18"/>
        <d v="2025-03-18T13:18:58"/>
        <d v="2025-05-10T23:51:47"/>
        <d v="2025-04-07T16:14:25"/>
        <d v="2025-03-16T07:53:01"/>
        <d v="2025-03-11T18:37:56"/>
        <d v="2025-05-09T15:48:13"/>
        <d v="2025-03-18T01:24:19"/>
        <d v="2025-05-17T10:38:40"/>
        <d v="2025-03-28T04:35:14"/>
        <d v="2025-04-19T10:13:03"/>
        <d v="2025-06-04T09:12:28"/>
        <d v="2025-04-09T22:46:39"/>
        <d v="2025-05-17T06:00:36"/>
        <d v="2025-03-14T00:39:05"/>
        <d v="2025-04-08T22:08:42"/>
        <d v="2025-05-01T13:04:01"/>
        <d v="2025-04-16T17:32:35"/>
        <d v="2025-05-17T04:28:20"/>
        <d v="2025-03-23T20:47:09"/>
        <d v="2025-04-01T11:00:59"/>
        <d v="2025-05-10T09:43:04"/>
        <d v="2025-05-09T12:29:51"/>
        <d v="2025-05-05T19:47:43"/>
        <d v="2025-05-18T19:18:03"/>
        <d v="2025-03-31T16:41:59"/>
        <d v="2025-03-27T06:10:23"/>
        <d v="2025-06-07T03:02:14"/>
        <d v="2025-05-16T12:48:35"/>
        <d v="2025-04-17T14:58:52"/>
        <d v="2025-04-07T22:54:30"/>
        <d v="2025-05-22T22:38:41"/>
        <d v="2025-03-12T00:24:51"/>
        <d v="2025-04-19T05:09:59"/>
        <d v="2025-05-16T05:46:45"/>
        <d v="2025-04-19T22:09:30"/>
        <d v="2025-05-06T19:53:10"/>
        <d v="2025-05-10T03:18:23"/>
        <d v="2025-03-27T12:44:04"/>
        <d v="2025-04-16T23:57:33"/>
        <d v="2025-03-27T13:12:09"/>
        <d v="2025-04-13T22:51:57"/>
        <d v="2025-04-04T15:29:20"/>
        <d v="2025-03-25T18:18:36"/>
        <d v="2025-04-26T13:12:09"/>
        <d v="2025-04-07T13:58:52"/>
        <d v="2025-04-13T19:43:43"/>
        <d v="2025-05-13T09:16:42"/>
        <d v="2025-05-20T12:58:02"/>
        <d v="2025-04-16T00:17:15"/>
        <d v="2025-04-10T23:52:59"/>
        <d v="2025-05-13T13:02:17"/>
        <d v="2025-05-29T19:58:07"/>
        <d v="2025-05-17T21:12:37"/>
        <d v="2025-06-01T12:57:24"/>
        <d v="2025-06-02T17:01:39"/>
        <d v="2025-04-23T07:16:43"/>
        <d v="2025-05-08T14:33:55"/>
        <d v="2025-05-17T14:44:59"/>
        <d v="2025-04-05T00:00:16"/>
        <d v="2025-04-29T22:29:14"/>
        <d v="2025-05-10T18:10:40"/>
        <d v="2025-04-15T23:11:07"/>
        <d v="2025-04-22T21:42:18"/>
        <m/>
      </sharedItems>
    </cacheField>
    <cacheField name="month" numFmtId="0">
      <sharedItems containsBlank="1" count="5">
        <s v="May"/>
        <s v="June"/>
        <s v="April"/>
        <s v="March"/>
        <m/>
      </sharedItems>
    </cacheField>
    <cacheField name="hour" numFmtId="0">
      <sharedItems containsNonDate="0" containsDate="1" containsString="0" containsBlank="1" minDate="1899-12-30T00:00:00" maxDate="1899-12-30T23:00:00" count="25">
        <d v="1899-12-30T02:00:00"/>
        <d v="1899-12-30T04:00:00"/>
        <d v="1899-12-30T06:00:00"/>
        <d v="1899-12-30T09:00:00"/>
        <d v="1899-12-30T03:00:00"/>
        <d v="1899-12-30T20:00:00"/>
        <d v="1899-12-30T07:00:00"/>
        <d v="1899-12-30T12:00:00"/>
        <d v="1899-12-30T23:00:00"/>
        <d v="1899-12-30T05:00:00"/>
        <d v="1899-12-30T01:00:00"/>
        <d v="1899-12-30T16:00:00"/>
        <d v="1899-12-30T08:00:00"/>
        <d v="1899-12-30T19:00:00"/>
        <d v="1899-12-30T10:00:00"/>
        <d v="1899-12-30T11:00:00"/>
        <d v="1899-12-30T15:00:00"/>
        <d v="1899-12-30T18:00:00"/>
        <d v="1899-12-30T14:00:00"/>
        <d v="1899-12-30T21:00:00"/>
        <d v="1899-12-30T13:00:00"/>
        <d v="1899-12-30T00:00:00"/>
        <d v="1899-12-30T17:00:00"/>
        <d v="1899-12-30T22:00:00"/>
        <m/>
      </sharedItems>
    </cacheField>
    <cacheField name="day_of_week" numFmtId="0">
      <sharedItems containsBlank="1" count="8">
        <s v="Thursday"/>
        <s v="Monday"/>
        <s v="Sunday"/>
        <s v="Tuesday"/>
        <s v="Saturday"/>
        <s v="Friday"/>
        <s v="Wednesday"/>
        <m/>
      </sharedItems>
    </cacheField>
    <cacheField name="drink" numFmtId="0">
      <sharedItems containsBlank="1" count="11">
        <s v="Espresso"/>
        <s v="Latte"/>
        <s v="Cappuccino"/>
        <s v="Chai Latte"/>
        <s v="Cold Brew"/>
        <s v="Americano"/>
        <s v="Iced Latte"/>
        <s v="Peach Tea Refresher"/>
        <s v="Iced Matcha"/>
        <s v="Frozen Mocha"/>
        <m/>
      </sharedItems>
    </cacheField>
    <cacheField name="category" numFmtId="0">
      <sharedItems containsBlank="1" count="5">
        <s v="Espresso"/>
        <s v="Tea"/>
        <s v="Cold Coffee"/>
        <s v="Blended"/>
        <m/>
      </sharedItems>
    </cacheField>
    <cacheField name="season" numFmtId="0">
      <sharedItems containsBlank="1"/>
    </cacheField>
    <cacheField name="price_per_unit" numFmtId="165">
      <sharedItems containsString="0" containsBlank="1" containsNumber="1" minValue="3" maxValue="6"/>
    </cacheField>
    <cacheField name="quantity" numFmtId="0">
      <sharedItems containsString="0" containsBlank="1" containsNumber="1" containsInteger="1" minValue="1" maxValue="3"/>
    </cacheField>
    <cacheField name="total_amount" numFmtId="165">
      <sharedItems containsString="0" containsBlank="1" containsNumber="1" minValue="3" maxValue="18"/>
    </cacheField>
    <cacheField name="daypart" numFmtId="0">
      <sharedItems containsBlank="1" count="4">
        <s v="Afternoon"/>
        <s v="Evening"/>
        <s v="Morning"/>
        <m/>
      </sharedItems>
    </cacheField>
  </cacheFields>
  <extLst>
    <ext xmlns:x14="http://schemas.microsoft.com/office/spreadsheetml/2009/9/main" uri="{725AE2AE-9491-48be-B2B4-4EB974FC3084}">
      <x14:pivotCacheDefinition pivotCacheId="113701242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edBy="Taylor Pinto" refreshedDate="45817.795847106485" backgroundQuery="1" createdVersion="8" refreshedVersion="8" minRefreshableVersion="3" recordCount="0" supportSubquery="1" supportAdvancedDrill="1" xr:uid="{1764CB59-1BAC-4042-A210-6DD70C7E9D14}">
  <cacheSource type="external" connectionId="2"/>
  <cacheFields count="1">
    <cacheField name="[Measures].[Distinct Count of transaction_id]" caption="Distinct Count of transaction_id" numFmtId="0" hierarchy="15" level="32767"/>
  </cacheFields>
  <cacheHierarchies count="16">
    <cacheHierarchy uniqueName="[Range].[transaction_id]" caption="transaction_id" attribute="1" defaultMemberUniqueName="[Range].[transaction_id].[All]" allUniqueName="[Range].[transaction_id].[All]" dimensionUniqueName="[Range]" displayFolder="" count="2" memberValueDatatype="130" unbalanced="0"/>
    <cacheHierarchy uniqueName="[Range].[datetime]" caption="datetime" attribute="1" time="1" defaultMemberUniqueName="[Range].[datetime].[All]" allUniqueName="[Range].[datetime].[All]" dimensionUniqueName="[Range]" displayFolder="" count="0" memberValueDatatype="7" unbalanced="0"/>
    <cacheHierarchy uniqueName="[Range].[month]" caption="month" attribute="1" defaultMemberUniqueName="[Range].[month].[All]" allUniqueName="[Range].[month].[All]" dimensionUniqueName="[Range]" displayFolder="" count="0" memberValueDatatype="130" unbalanced="0"/>
    <cacheHierarchy uniqueName="[Range].[hour]" caption="hour" attribute="1" time="1" defaultMemberUniqueName="[Range].[hour].[All]" allUniqueName="[Range].[hour].[All]" dimensionUniqueName="[Range]" displayFolder="" count="0" memberValueDatatype="7" unbalanced="0"/>
    <cacheHierarchy uniqueName="[Range].[day_of_week]" caption="day_of_week" attribute="1" defaultMemberUniqueName="[Range].[day_of_week].[All]" allUniqueName="[Range].[day_of_week].[All]" dimensionUniqueName="[Range]" displayFolder="" count="0" memberValueDatatype="130" unbalanced="0"/>
    <cacheHierarchy uniqueName="[Range].[drink]" caption="drink" attribute="1" defaultMemberUniqueName="[Range].[drink].[All]" allUniqueName="[Range].[drink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season]" caption="season" attribute="1" defaultMemberUniqueName="[Range].[season].[All]" allUniqueName="[Range].[season].[All]" dimensionUniqueName="[Range]" displayFolder="" count="0" memberValueDatatype="130" unbalanced="0"/>
    <cacheHierarchy uniqueName="[Range].[price_per_unit]" caption="price_per_unit" attribute="1" defaultMemberUniqueName="[Range].[price_per_unit].[All]" allUniqueName="[Range].[price_per_unit].[All]" dimensionUniqueName="[Range]" displayFolder="" count="0" memberValueDatatype="5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total_amount]" caption="total_amount" attribute="1" defaultMemberUniqueName="[Range].[total_amount].[All]" allUniqueName="[Range].[total_amount].[All]" dimensionUniqueName="[Range]" displayFolder="" count="0" memberValueDatatype="5" unbalanced="0"/>
    <cacheHierarchy uniqueName="[Range].[daypart]" caption="daypart" attribute="1" defaultMemberUniqueName="[Range].[daypart].[All]" allUniqueName="[Range].[daypart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transaction_id]" caption="Count of transaction_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transaction_id]" caption="Distinct Count of transaction_id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or Pinto" refreshedDate="45818.792625462964" createdVersion="8" refreshedVersion="8" minRefreshableVersion="3" recordCount="2500" xr:uid="{9587E620-04BF-487B-AC00-FEECD43A5D8E}">
  <cacheSource type="worksheet">
    <worksheetSource name="cleaned_sales"/>
  </cacheSource>
  <cacheFields count="14">
    <cacheField name="transaction_id" numFmtId="0">
      <sharedItems/>
    </cacheField>
    <cacheField name="datetime" numFmtId="22">
      <sharedItems containsSemiMixedTypes="0" containsNonDate="0" containsDate="1" containsString="0" minDate="2025-03-11T13:50:58" maxDate="2025-06-09T12:05:36" count="2500">
        <d v="2025-05-01T02:50:59"/>
        <d v="2025-05-05T04:12:15"/>
        <d v="2025-06-01T06:38:33"/>
        <d v="2025-04-27T09:18:55"/>
        <d v="2025-03-13T03:27:48"/>
        <d v="2025-03-11T20:18:04"/>
        <d v="2025-05-10T07:00:15"/>
        <d v="2025-05-01T12:48:13"/>
        <d v="2025-05-22T23:34:09"/>
        <d v="2025-05-19T05:58:21"/>
        <d v="2025-05-10T01:14:57"/>
        <d v="2025-05-02T03:09:28"/>
        <d v="2025-06-02T16:20:30"/>
        <d v="2025-05-23T08:32:53"/>
        <d v="2025-05-29T23:24:17"/>
        <d v="2025-04-08T19:14:44"/>
        <d v="2025-03-22T09:16:00"/>
        <d v="2025-04-16T10:47:36"/>
        <d v="2025-05-20T03:39:28"/>
        <d v="2025-05-31T11:29:31"/>
        <d v="2025-03-26T08:26:07"/>
        <d v="2025-05-10T15:55:56"/>
        <d v="2025-06-01T05:31:02"/>
        <d v="2025-03-22T01:55:06"/>
        <d v="2025-03-29T18:06:42"/>
        <d v="2025-05-05T15:20:50"/>
        <d v="2025-03-13T20:42:48"/>
        <d v="2025-03-16T14:35:43"/>
        <d v="2025-05-07T06:10:01"/>
        <d v="2025-03-16T11:00:14"/>
        <d v="2025-05-07T05:27:56"/>
        <d v="2025-04-20T11:13:21"/>
        <d v="2025-05-16T06:24:50"/>
        <d v="2025-03-13T01:59:30"/>
        <d v="2025-04-05T21:42:25"/>
        <d v="2025-04-20T23:33:33"/>
        <d v="2025-05-28T05:46:49"/>
        <d v="2025-04-11T13:53:39"/>
        <d v="2025-05-29T02:09:12"/>
        <d v="2025-06-02T14:58:32"/>
        <d v="2025-05-01T10:58:31"/>
        <d v="2025-05-20T13:34:59"/>
        <d v="2025-05-11T06:52:16"/>
        <d v="2025-03-29T10:17:38"/>
        <d v="2025-03-23T12:13:22"/>
        <d v="2025-06-03T07:47:05"/>
        <d v="2025-04-16T16:29:58"/>
        <d v="2025-04-22T08:27:21"/>
        <d v="2025-06-01T06:09:46"/>
        <d v="2025-03-26T06:34:19"/>
        <d v="2025-04-18T12:58:05"/>
        <d v="2025-04-09T04:01:04"/>
        <d v="2025-06-07T10:45:38"/>
        <d v="2025-04-20T20:14:31"/>
        <d v="2025-04-08T04:59:50"/>
        <d v="2025-03-26T18:02:35"/>
        <d v="2025-05-28T08:10:13"/>
        <d v="2025-05-24T03:22:53"/>
        <d v="2025-03-16T07:55:45"/>
        <d v="2025-05-25T10:47:09"/>
        <d v="2025-06-03T01:27:44"/>
        <d v="2025-04-25T12:55:37"/>
        <d v="2025-03-18T08:03:03"/>
        <d v="2025-05-29T14:32:13"/>
        <d v="2025-05-25T00:40:56"/>
        <d v="2025-04-27T07:37:19"/>
        <d v="2025-04-29T17:17:43"/>
        <d v="2025-05-16T09:07:07"/>
        <d v="2025-04-18T21:52:09"/>
        <d v="2025-04-29T02:40:57"/>
        <d v="2025-03-27T12:27:10"/>
        <d v="2025-03-14T04:38:38"/>
        <d v="2025-06-05T22:45:45"/>
        <d v="2025-05-03T13:03:58"/>
        <d v="2025-05-11T20:04:30"/>
        <d v="2025-05-13T13:54:21"/>
        <d v="2025-04-01T19:19:01"/>
        <d v="2025-03-24T18:12:01"/>
        <d v="2025-03-11T18:31:41"/>
        <d v="2025-05-26T05:32:07"/>
        <d v="2025-04-10T01:54:31"/>
        <d v="2025-05-11T15:45:32"/>
        <d v="2025-04-10T17:22:31"/>
        <d v="2025-05-12T09:02:23"/>
        <d v="2025-03-18T03:02:50"/>
        <d v="2025-03-18T02:48:44"/>
        <d v="2025-04-16T09:11:41"/>
        <d v="2025-03-15T02:50:39"/>
        <d v="2025-04-04T17:39:46"/>
        <d v="2025-04-06T13:28:55"/>
        <d v="2025-03-25T19:40:22"/>
        <d v="2025-04-10T08:22:10"/>
        <d v="2025-05-16T05:40:50"/>
        <d v="2025-06-07T07:41:07"/>
        <d v="2025-04-26T05:33:55"/>
        <d v="2025-05-29T23:50:45"/>
        <d v="2025-04-26T16:01:45"/>
        <d v="2025-04-06T02:10:03"/>
        <d v="2025-04-21T18:41:51"/>
        <d v="2025-05-13T03:28:14"/>
        <d v="2025-03-27T16:23:47"/>
        <d v="2025-04-15T17:08:12"/>
        <d v="2025-05-09T16:11:41"/>
        <d v="2025-04-05T07:26:57"/>
        <d v="2025-03-17T06:47:03"/>
        <d v="2025-04-25T02:38:43"/>
        <d v="2025-03-25T01:29:09"/>
        <d v="2025-04-26T02:12:18"/>
        <d v="2025-05-25T15:17:43"/>
        <d v="2025-04-25T00:30:16"/>
        <d v="2025-04-28T11:05:20"/>
        <d v="2025-05-08T11:43:55"/>
        <d v="2025-04-13T18:00:57"/>
        <d v="2025-05-10T06:58:35"/>
        <d v="2025-04-15T16:23:55"/>
        <d v="2025-04-21T15:59:51"/>
        <d v="2025-03-26T16:22:17"/>
        <d v="2025-05-17T18:02:46"/>
        <d v="2025-03-27T23:59:10"/>
        <d v="2025-04-16T00:50:59"/>
        <d v="2025-05-05T14:15:43"/>
        <d v="2025-06-05T05:12:26"/>
        <d v="2025-05-26T18:37:48"/>
        <d v="2025-03-31T13:36:39"/>
        <d v="2025-05-31T16:56:37"/>
        <d v="2025-04-17T00:15:05"/>
        <d v="2025-06-02T00:13:08"/>
        <d v="2025-05-15T14:05:38"/>
        <d v="2025-06-04T14:55:04"/>
        <d v="2025-03-27T00:52:35"/>
        <d v="2025-05-13T01:59:46"/>
        <d v="2025-05-12T08:22:12"/>
        <d v="2025-06-04T03:09:24"/>
        <d v="2025-04-13T19:12:18"/>
        <d v="2025-04-27T06:33:52"/>
        <d v="2025-04-30T20:25:28"/>
        <d v="2025-04-24T11:14:41"/>
        <d v="2025-03-31T17:57:05"/>
        <d v="2025-03-22T08:49:01"/>
        <d v="2025-05-02T11:54:31"/>
        <d v="2025-04-23T21:05:40"/>
        <d v="2025-04-27T12:11:49"/>
        <d v="2025-04-04T18:59:38"/>
        <d v="2025-03-30T11:39:59"/>
        <d v="2025-04-21T09:36:24"/>
        <d v="2025-03-21T05:15:54"/>
        <d v="2025-05-30T07:38:19"/>
        <d v="2025-05-26T16:45:21"/>
        <d v="2025-04-18T22:21:55"/>
        <d v="2025-06-05T22:50:00"/>
        <d v="2025-05-13T07:27:25"/>
        <d v="2025-06-05T02:30:02"/>
        <d v="2025-04-12T10:00:06"/>
        <d v="2025-06-04T21:17:29"/>
        <d v="2025-04-23T03:06:09"/>
        <d v="2025-03-23T09:59:43"/>
        <d v="2025-03-23T05:58:51"/>
        <d v="2025-05-27T15:36:16"/>
        <d v="2025-03-23T21:15:38"/>
        <d v="2025-05-23T09:57:04"/>
        <d v="2025-04-09T18:29:17"/>
        <d v="2025-05-21T21:01:25"/>
        <d v="2025-04-07T10:44:58"/>
        <d v="2025-04-10T23:30:31"/>
        <d v="2025-05-10T19:23:06"/>
        <d v="2025-05-03T12:26:20"/>
        <d v="2025-04-09T03:05:31"/>
        <d v="2025-03-27T13:39:33"/>
        <d v="2025-06-01T12:18:59"/>
        <d v="2025-04-19T02:22:36"/>
        <d v="2025-05-27T03:51:12"/>
        <d v="2025-05-22T17:10:03"/>
        <d v="2025-05-08T19:55:10"/>
        <d v="2025-03-23T08:54:05"/>
        <d v="2025-05-25T00:08:59"/>
        <d v="2025-03-17T19:13:44"/>
        <d v="2025-03-14T14:39:00"/>
        <d v="2025-04-30T13:38:40"/>
        <d v="2025-04-07T20:42:43"/>
        <d v="2025-04-15T01:05:27"/>
        <d v="2025-04-24T17:25:28"/>
        <d v="2025-06-08T17:03:55"/>
        <d v="2025-05-07T22:16:49"/>
        <d v="2025-05-08T10:51:34"/>
        <d v="2025-04-13T12:51:37"/>
        <d v="2025-03-26T15:54:59"/>
        <d v="2025-06-05T20:26:20"/>
        <d v="2025-03-27T03:04:22"/>
        <d v="2025-05-16T21:41:05"/>
        <d v="2025-03-29T14:03:22"/>
        <d v="2025-03-12T04:58:01"/>
        <d v="2025-04-14T12:19:22"/>
        <d v="2025-04-02T14:19:18"/>
        <d v="2025-05-15T03:33:41"/>
        <d v="2025-03-26T10:11:34"/>
        <d v="2025-03-19T09:47:01"/>
        <d v="2025-05-31T13:20:40"/>
        <d v="2025-05-17T18:48:38"/>
        <d v="2025-04-24T02:44:42"/>
        <d v="2025-06-04T08:40:57"/>
        <d v="2025-04-26T13:16:11"/>
        <d v="2025-04-21T09:23:00"/>
        <d v="2025-05-16T05:30:23"/>
        <d v="2025-03-27T22:02:04"/>
        <d v="2025-04-22T18:12:49"/>
        <d v="2025-03-29T10:02:20"/>
        <d v="2025-06-02T21:22:56"/>
        <d v="2025-06-05T16:07:03"/>
        <d v="2025-03-27T02:21:35"/>
        <d v="2025-05-05T21:39:10"/>
        <d v="2025-06-05T13:12:13"/>
        <d v="2025-05-09T17:19:07"/>
        <d v="2025-04-01T20:00:46"/>
        <d v="2025-03-26T13:26:34"/>
        <d v="2025-04-02T13:49:51"/>
        <d v="2025-03-29T20:32:52"/>
        <d v="2025-04-18T04:16:33"/>
        <d v="2025-05-16T21:50:00"/>
        <d v="2025-05-23T07:28:02"/>
        <d v="2025-05-01T23:07:10"/>
        <d v="2025-05-23T12:54:51"/>
        <d v="2025-05-15T19:43:46"/>
        <d v="2025-05-24T19:22:56"/>
        <d v="2025-03-28T09:08:30"/>
        <d v="2025-03-16T13:24:36"/>
        <d v="2025-04-22T17:38:56"/>
        <d v="2025-03-21T16:41:36"/>
        <d v="2025-04-09T23:43:08"/>
        <d v="2025-06-01T22:01:24"/>
        <d v="2025-05-23T16:16:40"/>
        <d v="2025-05-21T23:02:59"/>
        <d v="2025-05-28T05:41:52"/>
        <d v="2025-05-30T01:44:51"/>
        <d v="2025-05-05T03:52:40"/>
        <d v="2025-04-27T05:53:34"/>
        <d v="2025-04-12T00:10:51"/>
        <d v="2025-05-14T00:21:48"/>
        <d v="2025-03-28T04:31:21"/>
        <d v="2025-03-17T01:10:05"/>
        <d v="2025-06-09T08:21:49"/>
        <d v="2025-04-05T14:25:34"/>
        <d v="2025-05-08T15:44:38"/>
        <d v="2025-05-02T05:11:10"/>
        <d v="2025-05-25T17:39:45"/>
        <d v="2025-05-16T02:03:14"/>
        <d v="2025-03-13T15:00:02"/>
        <d v="2025-05-20T16:46:53"/>
        <d v="2025-04-11T21:52:47"/>
        <d v="2025-04-23T14:04:39"/>
        <d v="2025-03-28T22:13:26"/>
        <d v="2025-03-12T00:16:33"/>
        <d v="2025-03-30T12:09:57"/>
        <d v="2025-06-06T15:16:50"/>
        <d v="2025-03-25T03:40:39"/>
        <d v="2025-03-22T04:42:58"/>
        <d v="2025-04-22T00:00:35"/>
        <d v="2025-03-16T09:13:57"/>
        <d v="2025-03-19T14:24:58"/>
        <d v="2025-03-23T05:23:25"/>
        <d v="2025-05-15T12:28:25"/>
        <d v="2025-05-10T02:58:31"/>
        <d v="2025-06-03T11:39:15"/>
        <d v="2025-05-16T05:46:33"/>
        <d v="2025-04-19T09:35:38"/>
        <d v="2025-05-09T23:59:36"/>
        <d v="2025-05-23T13:59:06"/>
        <d v="2025-05-19T08:40:58"/>
        <d v="2025-04-06T04:04:41"/>
        <d v="2025-05-06T20:25:03"/>
        <d v="2025-03-12T08:32:53"/>
        <d v="2025-03-25T01:56:30"/>
        <d v="2025-05-26T04:02:47"/>
        <d v="2025-04-13T13:47:45"/>
        <d v="2025-05-26T03:18:02"/>
        <d v="2025-05-09T12:48:10"/>
        <d v="2025-05-10T14:16:42"/>
        <d v="2025-05-13T01:54:57"/>
        <d v="2025-03-20T07:32:53"/>
        <d v="2025-04-05T08:39:46"/>
        <d v="2025-04-09T23:12:18"/>
        <d v="2025-06-02T17:32:54"/>
        <d v="2025-06-04T07:19:56"/>
        <d v="2025-03-13T21:03:34"/>
        <d v="2025-04-18T14:10:41"/>
        <d v="2025-04-01T08:12:28"/>
        <d v="2025-05-04T11:38:57"/>
        <d v="2025-06-06T07:53:31"/>
        <d v="2025-03-13T14:00:24"/>
        <d v="2025-04-05T21:29:11"/>
        <d v="2025-04-11T09:13:41"/>
        <d v="2025-05-25T01:38:35"/>
        <d v="2025-03-31T12:49:58"/>
        <d v="2025-04-03T01:00:41"/>
        <d v="2025-06-01T06:54:10"/>
        <d v="2025-06-01T20:21:04"/>
        <d v="2025-05-30T22:38:13"/>
        <d v="2025-04-20T10:08:22"/>
        <d v="2025-04-14T01:07:11"/>
        <d v="2025-04-02T17:14:08"/>
        <d v="2025-05-25T21:05:19"/>
        <d v="2025-03-21T12:28:30"/>
        <d v="2025-05-22T07:44:40"/>
        <d v="2025-03-13T23:13:09"/>
        <d v="2025-04-30T09:58:00"/>
        <d v="2025-05-19T06:42:16"/>
        <d v="2025-04-27T00:49:47"/>
        <d v="2025-05-23T16:18:40"/>
        <d v="2025-03-24T21:37:50"/>
        <d v="2025-06-07T05:56:22"/>
        <d v="2025-03-29T03:54:51"/>
        <d v="2025-04-02T18:06:41"/>
        <d v="2025-03-18T17:50:00"/>
        <d v="2025-04-13T01:41:12"/>
        <d v="2025-04-07T14:10:34"/>
        <d v="2025-05-13T22:26:41"/>
        <d v="2025-03-27T22:11:34"/>
        <d v="2025-04-12T13:11:07"/>
        <d v="2025-04-03T09:47:17"/>
        <d v="2025-03-12T01:28:23"/>
        <d v="2025-05-29T01:32:53"/>
        <d v="2025-05-24T14:26:58"/>
        <d v="2025-04-03T10:46:58"/>
        <d v="2025-05-24T15:45:43"/>
        <d v="2025-04-27T18:50:07"/>
        <d v="2025-04-23T07:40:20"/>
        <d v="2025-04-16T20:06:40"/>
        <d v="2025-04-10T07:10:54"/>
        <d v="2025-05-22T03:05:18"/>
        <d v="2025-05-10T13:23:02"/>
        <d v="2025-03-13T08:06:16"/>
        <d v="2025-04-29T12:26:29"/>
        <d v="2025-05-14T21:51:18"/>
        <d v="2025-05-07T08:47:10"/>
        <d v="2025-04-03T00:07:57"/>
        <d v="2025-05-21T04:05:37"/>
        <d v="2025-04-25T17:37:51"/>
        <d v="2025-05-25T06:44:52"/>
        <d v="2025-04-16T02:51:56"/>
        <d v="2025-05-08T01:38:57"/>
        <d v="2025-05-03T16:45:00"/>
        <d v="2025-04-14T23:15:46"/>
        <d v="2025-04-17T13:10:53"/>
        <d v="2025-03-31T00:50:15"/>
        <d v="2025-04-23T18:13:53"/>
        <d v="2025-03-27T05:55:38"/>
        <d v="2025-05-16T21:30:57"/>
        <d v="2025-05-04T03:07:38"/>
        <d v="2025-06-09T04:18:48"/>
        <d v="2025-05-14T14:28:36"/>
        <d v="2025-04-19T08:09:54"/>
        <d v="2025-03-13T22:29:17"/>
        <d v="2025-05-24T08:27:46"/>
        <d v="2025-03-19T13:57:15"/>
        <d v="2025-05-10T10:50:18"/>
        <d v="2025-05-07T01:38:54"/>
        <d v="2025-06-03T20:31:57"/>
        <d v="2025-04-01T17:43:13"/>
        <d v="2025-05-02T00:14:24"/>
        <d v="2025-05-20T18:33:01"/>
        <d v="2025-03-21T15:29:29"/>
        <d v="2025-05-16T08:31:54"/>
        <d v="2025-06-06T09:09:45"/>
        <d v="2025-05-23T22:45:14"/>
        <d v="2025-06-03T02:18:31"/>
        <d v="2025-03-24T00:15:53"/>
        <d v="2025-05-29T18:50:53"/>
        <d v="2025-06-03T00:12:21"/>
        <d v="2025-04-26T04:27:24"/>
        <d v="2025-03-27T02:25:37"/>
        <d v="2025-03-15T18:48:04"/>
        <d v="2025-03-20T00:03:02"/>
        <d v="2025-04-14T19:00:17"/>
        <d v="2025-03-19T19:18:47"/>
        <d v="2025-03-25T18:34:48"/>
        <d v="2025-05-03T16:59:37"/>
        <d v="2025-04-18T16:22:12"/>
        <d v="2025-05-15T22:16:08"/>
        <d v="2025-05-10T21:27:41"/>
        <d v="2025-03-16T01:43:11"/>
        <d v="2025-05-14T18:34:12"/>
        <d v="2025-05-21T16:19:01"/>
        <d v="2025-03-15T12:45:03"/>
        <d v="2025-03-27T12:02:54"/>
        <d v="2025-05-12T18:04:29"/>
        <d v="2025-04-14T12:49:14"/>
        <d v="2025-05-02T20:41:52"/>
        <d v="2025-05-08T06:36:26"/>
        <d v="2025-05-30T04:45:46"/>
        <d v="2025-04-06T01:01:53"/>
        <d v="2025-04-02T22:45:35"/>
        <d v="2025-03-13T21:00:23"/>
        <d v="2025-03-17T09:32:47"/>
        <d v="2025-03-20T18:26:16"/>
        <d v="2025-04-12T13:41:57"/>
        <d v="2025-04-17T03:59:16"/>
        <d v="2025-04-25T19:08:09"/>
        <d v="2025-03-31T13:11:26"/>
        <d v="2025-04-25T17:34:19"/>
        <d v="2025-03-23T22:34:38"/>
        <d v="2025-06-08T17:21:02"/>
        <d v="2025-05-02T09:17:08"/>
        <d v="2025-03-17T06:37:50"/>
        <d v="2025-05-25T05:48:32"/>
        <d v="2025-05-15T19:10:12"/>
        <d v="2025-05-04T12:59:44"/>
        <d v="2025-05-29T03:37:55"/>
        <d v="2025-03-30T18:29:15"/>
        <d v="2025-04-11T07:47:59"/>
        <d v="2025-04-03T11:24:43"/>
        <d v="2025-04-10T11:45:31"/>
        <d v="2025-03-26T11:18:12"/>
        <d v="2025-04-07T18:10:32"/>
        <d v="2025-03-20T07:57:57"/>
        <d v="2025-03-28T23:04:55"/>
        <d v="2025-05-01T14:51:32"/>
        <d v="2025-05-18T13:46:22"/>
        <d v="2025-05-17T20:18:44"/>
        <d v="2025-04-03T20:26:22"/>
        <d v="2025-05-07T07:31:00"/>
        <d v="2025-05-16T05:21:15"/>
        <d v="2025-04-30T04:09:19"/>
        <d v="2025-04-04T22:44:40"/>
        <d v="2025-05-21T10:10:59"/>
        <d v="2025-06-02T06:57:26"/>
        <d v="2025-04-29T16:50:29"/>
        <d v="2025-05-22T23:57:37"/>
        <d v="2025-04-16T04:39:09"/>
        <d v="2025-06-03T07:08:03"/>
        <d v="2025-05-30T21:30:54"/>
        <d v="2025-04-04T01:53:52"/>
        <d v="2025-03-21T12:39:37"/>
        <d v="2025-05-11T17:26:05"/>
        <d v="2025-04-23T13:37:10"/>
        <d v="2025-04-14T21:41:00"/>
        <d v="2025-03-17T21:41:37"/>
        <d v="2025-03-17T03:17:53"/>
        <d v="2025-05-19T23:39:24"/>
        <d v="2025-04-08T20:44:35"/>
        <d v="2025-03-22T21:18:47"/>
        <d v="2025-04-14T02:01:26"/>
        <d v="2025-03-15T23:49:58"/>
        <d v="2025-04-07T16:06:42"/>
        <d v="2025-05-02T19:15:04"/>
        <d v="2025-04-14T10:32:59"/>
        <d v="2025-05-21T06:22:55"/>
        <d v="2025-04-19T17:03:59"/>
        <d v="2025-05-21T14:17:22"/>
        <d v="2025-05-21T17:09:05"/>
        <d v="2025-04-13T08:18:36"/>
        <d v="2025-05-30T21:23:11"/>
        <d v="2025-04-08T08:04:16"/>
        <d v="2025-05-20T21:11:08"/>
        <d v="2025-03-23T08:18:49"/>
        <d v="2025-05-22T11:21:13"/>
        <d v="2025-05-27T10:55:39"/>
        <d v="2025-05-13T14:57:27"/>
        <d v="2025-04-10T15:06:34"/>
        <d v="2025-03-16T09:39:18"/>
        <d v="2025-03-25T23:50:08"/>
        <d v="2025-04-07T00:56:51"/>
        <d v="2025-04-19T02:32:17"/>
        <d v="2025-04-23T05:23:37"/>
        <d v="2025-05-05T18:20:06"/>
        <d v="2025-03-27T11:43:14"/>
        <d v="2025-04-14T02:17:06"/>
        <d v="2025-06-05T15:48:10"/>
        <d v="2025-04-15T12:16:27"/>
        <d v="2025-06-07T17:13:53"/>
        <d v="2025-04-27T00:48:32"/>
        <d v="2025-06-08T19:36:03"/>
        <d v="2025-03-27T03:06:20"/>
        <d v="2025-04-20T12:53:45"/>
        <d v="2025-05-22T17:47:57"/>
        <d v="2025-04-17T08:07:49"/>
        <d v="2025-05-23T15:33:40"/>
        <d v="2025-06-02T07:49:55"/>
        <d v="2025-04-01T03:53:22"/>
        <d v="2025-04-01T02:05:35"/>
        <d v="2025-04-15T07:08:35"/>
        <d v="2025-04-30T10:32:15"/>
        <d v="2025-04-13T17:36:57"/>
        <d v="2025-04-08T10:45:11"/>
        <d v="2025-05-18T04:12:38"/>
        <d v="2025-04-13T03:38:53"/>
        <d v="2025-03-15T19:30:25"/>
        <d v="2025-04-08T01:33:06"/>
        <d v="2025-04-11T00:54:35"/>
        <d v="2025-05-29T18:34:58"/>
        <d v="2025-03-25T10:39:32"/>
        <d v="2025-05-19T20:19:37"/>
        <d v="2025-06-07T12:18:36"/>
        <d v="2025-05-23T23:21:31"/>
        <d v="2025-05-20T04:32:27"/>
        <d v="2025-04-06T23:33:35"/>
        <d v="2025-04-24T14:31:16"/>
        <d v="2025-04-30T12:39:25"/>
        <d v="2025-03-18T02:51:40"/>
        <d v="2025-05-09T12:35:00"/>
        <d v="2025-05-05T04:13:28"/>
        <d v="2025-03-15T07:44:33"/>
        <d v="2025-03-14T13:22:38"/>
        <d v="2025-04-01T05:28:51"/>
        <d v="2025-03-24T14:29:24"/>
        <d v="2025-05-26T20:50:57"/>
        <d v="2025-05-27T18:35:46"/>
        <d v="2025-05-17T04:43:36"/>
        <d v="2025-04-16T05:45:26"/>
        <d v="2025-06-01T00:28:17"/>
        <d v="2025-03-27T01:43:30"/>
        <d v="2025-06-05T13:34:11"/>
        <d v="2025-05-24T21:30:18"/>
        <d v="2025-04-13T02:47:23"/>
        <d v="2025-03-31T03:20:28"/>
        <d v="2025-03-12T23:17:43"/>
        <d v="2025-05-22T14:38:37"/>
        <d v="2025-05-04T04:29:56"/>
        <d v="2025-04-25T18:43:04"/>
        <d v="2025-05-16T18:00:07"/>
        <d v="2025-04-18T20:55:43"/>
        <d v="2025-03-25T12:28:22"/>
        <d v="2025-03-17T01:15:15"/>
        <d v="2025-05-02T15:49:10"/>
        <d v="2025-04-05T06:01:31"/>
        <d v="2025-04-14T11:38:39"/>
        <d v="2025-05-16T04:05:16"/>
        <d v="2025-04-14T21:21:22"/>
        <d v="2025-05-31T23:30:41"/>
        <d v="2025-05-03T21:14:01"/>
        <d v="2025-05-01T16:34:24"/>
        <d v="2025-06-08T05:58:44"/>
        <d v="2025-04-15T20:09:46"/>
        <d v="2025-05-01T13:28:50"/>
        <d v="2025-04-26T21:22:56"/>
        <d v="2025-06-02T17:46:15"/>
        <d v="2025-05-24T00:41:17"/>
        <d v="2025-05-30T13:49:35"/>
        <d v="2025-04-15T07:17:42"/>
        <d v="2025-06-01T11:21:11"/>
        <d v="2025-05-11T00:02:48"/>
        <d v="2025-04-23T20:17:36"/>
        <d v="2025-03-19T02:15:56"/>
        <d v="2025-05-22T06:52:54"/>
        <d v="2025-04-01T17:45:56"/>
        <d v="2025-05-09T01:23:47"/>
        <d v="2025-04-26T11:59:17"/>
        <d v="2025-04-18T11:19:40"/>
        <d v="2025-05-08T07:20:11"/>
        <d v="2025-05-28T12:59:27"/>
        <d v="2025-05-21T16:17:34"/>
        <d v="2025-05-20T03:32:58"/>
        <d v="2025-04-16T22:54:17"/>
        <d v="2025-05-23T23:19:07"/>
        <d v="2025-05-03T12:26:59"/>
        <d v="2025-03-13T07:52:57"/>
        <d v="2025-06-07T02:08:39"/>
        <d v="2025-03-19T20:26:40"/>
        <d v="2025-06-02T00:31:38"/>
        <d v="2025-03-19T16:42:18"/>
        <d v="2025-03-31T19:13:23"/>
        <d v="2025-04-29T07:38:14"/>
        <d v="2025-06-02T14:02:16"/>
        <d v="2025-04-22T19:38:31"/>
        <d v="2025-05-20T03:21:25"/>
        <d v="2025-04-29T21:51:08"/>
        <d v="2025-04-28T15:44:38"/>
        <d v="2025-03-25T21:45:54"/>
        <d v="2025-04-28T02:02:48"/>
        <d v="2025-04-27T08:56:57"/>
        <d v="2025-04-28T04:36:16"/>
        <d v="2025-05-20T21:53:52"/>
        <d v="2025-05-22T19:49:21"/>
        <d v="2025-05-26T12:28:26"/>
        <d v="2025-03-13T16:09:07"/>
        <d v="2025-06-04T11:07:26"/>
        <d v="2025-05-19T07:54:22"/>
        <d v="2025-05-07T08:45:15"/>
        <d v="2025-03-28T09:05:33"/>
        <d v="2025-04-30T08:47:04"/>
        <d v="2025-05-31T07:52:53"/>
        <d v="2025-03-18T02:59:55"/>
        <d v="2025-04-08T20:40:15"/>
        <d v="2025-04-21T16:36:30"/>
        <d v="2025-03-23T23:40:47"/>
        <d v="2025-05-21T03:13:52"/>
        <d v="2025-05-25T16:48:07"/>
        <d v="2025-05-05T08:08:12"/>
        <d v="2025-04-19T18:52:07"/>
        <d v="2025-06-04T10:35:57"/>
        <d v="2025-04-21T00:06:28"/>
        <d v="2025-06-01T18:38:13"/>
        <d v="2025-04-04T13:05:29"/>
        <d v="2025-04-11T18:20:45"/>
        <d v="2025-05-25T17:16:59"/>
        <d v="2025-03-22T22:43:48"/>
        <d v="2025-05-26T13:55:24"/>
        <d v="2025-05-14T11:55:38"/>
        <d v="2025-03-17T06:32:34"/>
        <d v="2025-05-31T10:22:27"/>
        <d v="2025-04-21T21:52:43"/>
        <d v="2025-05-26T20:31:14"/>
        <d v="2025-03-26T05:38:52"/>
        <d v="2025-05-15T11:16:59"/>
        <d v="2025-03-19T13:49:02"/>
        <d v="2025-05-24T02:00:41"/>
        <d v="2025-05-15T02:33:03"/>
        <d v="2025-04-18T08:11:07"/>
        <d v="2025-06-02T17:55:42"/>
        <d v="2025-04-23T21:38:27"/>
        <d v="2025-05-01T04:34:29"/>
        <d v="2025-03-19T19:14:00"/>
        <d v="2025-05-05T12:10:08"/>
        <d v="2025-03-21T09:33:10"/>
        <d v="2025-03-28T07:16:24"/>
        <d v="2025-05-17T12:25:13"/>
        <d v="2025-05-22T00:35:11"/>
        <d v="2025-03-29T12:49:18"/>
        <d v="2025-04-19T06:52:16"/>
        <d v="2025-06-05T16:44:39"/>
        <d v="2025-06-08T11:41:22"/>
        <d v="2025-05-21T05:42:48"/>
        <d v="2025-04-06T22:37:19"/>
        <d v="2025-05-01T15:26:13"/>
        <d v="2025-05-02T03:31:38"/>
        <d v="2025-03-23T09:42:57"/>
        <d v="2025-05-19T12:12:21"/>
        <d v="2025-06-05T21:49:52"/>
        <d v="2025-03-24T06:45:59"/>
        <d v="2025-05-23T13:17:18"/>
        <d v="2025-05-15T20:25:38"/>
        <d v="2025-03-15T15:44:15"/>
        <d v="2025-05-05T12:56:12"/>
        <d v="2025-04-22T17:07:58"/>
        <d v="2025-05-21T02:23:44"/>
        <d v="2025-04-27T17:32:37"/>
        <d v="2025-05-28T23:47:47"/>
        <d v="2025-04-17T01:49:45"/>
        <d v="2025-03-15T01:43:39"/>
        <d v="2025-04-29T21:14:42"/>
        <d v="2025-05-30T18:12:57"/>
        <d v="2025-04-29T19:32:09"/>
        <d v="2025-04-01T01:49:27"/>
        <d v="2025-05-07T07:48:30"/>
        <d v="2025-03-23T23:31:42"/>
        <d v="2025-04-20T15:58:47"/>
        <d v="2025-03-16T01:55:35"/>
        <d v="2025-04-12T06:56:01"/>
        <d v="2025-03-30T02:36:12"/>
        <d v="2025-05-04T00:50:56"/>
        <d v="2025-05-19T11:29:24"/>
        <d v="2025-05-13T13:18:48"/>
        <d v="2025-05-04T13:51:21"/>
        <d v="2025-03-19T01:40:04"/>
        <d v="2025-06-04T07:05:50"/>
        <d v="2025-03-13T06:54:49"/>
        <d v="2025-06-04T09:18:46"/>
        <d v="2025-05-13T19:29:27"/>
        <d v="2025-05-15T02:34:21"/>
        <d v="2025-05-24T03:37:19"/>
        <d v="2025-03-19T01:17:09"/>
        <d v="2025-03-19T00:16:55"/>
        <d v="2025-04-08T19:21:31"/>
        <d v="2025-05-29T01:01:07"/>
        <d v="2025-04-18T03:51:20"/>
        <d v="2025-03-18T16:10:31"/>
        <d v="2025-05-15T07:43:46"/>
        <d v="2025-06-06T13:32:52"/>
        <d v="2025-04-03T22:27:54"/>
        <d v="2025-03-14T10:45:53"/>
        <d v="2025-04-24T21:03:37"/>
        <d v="2025-05-26T13:50:19"/>
        <d v="2025-06-03T08:05:09"/>
        <d v="2025-04-13T12:33:55"/>
        <d v="2025-05-18T03:49:00"/>
        <d v="2025-04-15T21:49:59"/>
        <d v="2025-06-06T20:30:29"/>
        <d v="2025-05-12T16:07:42"/>
        <d v="2025-04-11T21:47:53"/>
        <d v="2025-04-19T03:01:36"/>
        <d v="2025-05-18T23:57:00"/>
        <d v="2025-05-06T23:41:05"/>
        <d v="2025-06-08T17:06:50"/>
        <d v="2025-05-30T20:11:02"/>
        <d v="2025-05-18T23:11:23"/>
        <d v="2025-05-01T14:33:45"/>
        <d v="2025-03-17T22:17:39"/>
        <d v="2025-05-01T19:33:26"/>
        <d v="2025-04-16T08:52:38"/>
        <d v="2025-05-24T18:02:25"/>
        <d v="2025-05-15T02:39:48"/>
        <d v="2025-05-13T03:50:28"/>
        <d v="2025-04-04T14:30:21"/>
        <d v="2025-06-05T15:31:30"/>
        <d v="2025-04-06T13:51:12"/>
        <d v="2025-04-14T07:35:50"/>
        <d v="2025-04-24T17:44:32"/>
        <d v="2025-03-25T17:09:51"/>
        <d v="2025-05-07T12:41:33"/>
        <d v="2025-03-30T16:42:03"/>
        <d v="2025-05-31T11:10:05"/>
        <d v="2025-04-28T22:06:04"/>
        <d v="2025-03-28T09:05:19"/>
        <d v="2025-03-25T00:28:50"/>
        <d v="2025-05-27T14:38:59"/>
        <d v="2025-03-14T10:40:24"/>
        <d v="2025-04-18T12:39:20"/>
        <d v="2025-03-12T01:48:04"/>
        <d v="2025-06-01T18:52:40"/>
        <d v="2025-03-25T04:50:00"/>
        <d v="2025-04-15T21:38:32"/>
        <d v="2025-06-03T01:06:17"/>
        <d v="2025-06-05T18:16:14"/>
        <d v="2025-05-18T10:49:02"/>
        <d v="2025-06-07T22:49:54"/>
        <d v="2025-05-28T00:47:06"/>
        <d v="2025-05-03T23:50:02"/>
        <d v="2025-03-15T17:56:44"/>
        <d v="2025-05-10T23:06:14"/>
        <d v="2025-05-30T04:42:46"/>
        <d v="2025-04-27T10:17:32"/>
        <d v="2025-04-22T06:32:18"/>
        <d v="2025-03-11T16:02:07"/>
        <d v="2025-04-11T13:14:59"/>
        <d v="2025-04-30T03:14:36"/>
        <d v="2025-06-05T17:43:30"/>
        <d v="2025-05-15T20:52:06"/>
        <d v="2025-06-01T12:05:54"/>
        <d v="2025-06-01T10:57:52"/>
        <d v="2025-05-01T11:14:19"/>
        <d v="2025-04-25T20:25:55"/>
        <d v="2025-04-30T02:10:45"/>
        <d v="2025-04-08T17:37:53"/>
        <d v="2025-04-22T21:49:36"/>
        <d v="2025-04-30T14:39:11"/>
        <d v="2025-06-08T21:16:55"/>
        <d v="2025-04-28T17:13:03"/>
        <d v="2025-03-31T00:06:40"/>
        <d v="2025-06-04T09:41:29"/>
        <d v="2025-05-31T11:58:07"/>
        <d v="2025-06-06T02:23:10"/>
        <d v="2025-03-20T04:58:12"/>
        <d v="2025-05-18T10:17:22"/>
        <d v="2025-04-30T04:15:24"/>
        <d v="2025-05-06T20:15:10"/>
        <d v="2025-05-10T04:38:00"/>
        <d v="2025-04-05T12:54:05"/>
        <d v="2025-03-30T14:20:15"/>
        <d v="2025-04-27T19:27:01"/>
        <d v="2025-06-05T09:11:44"/>
        <d v="2025-03-29T05:38:11"/>
        <d v="2025-05-07T00:38:20"/>
        <d v="2025-03-30T06:38:15"/>
        <d v="2025-05-13T04:45:46"/>
        <d v="2025-05-15T02:15:16"/>
        <d v="2025-03-23T00:24:00"/>
        <d v="2025-05-15T04:13:34"/>
        <d v="2025-03-23T07:51:12"/>
        <d v="2025-03-15T19:15:37"/>
        <d v="2025-05-11T23:10:41"/>
        <d v="2025-05-21T22:38:49"/>
        <d v="2025-04-21T16:36:29"/>
        <d v="2025-03-20T04:55:31"/>
        <d v="2025-03-17T23:06:23"/>
        <d v="2025-05-04T09:48:33"/>
        <d v="2025-05-12T06:57:59"/>
        <d v="2025-04-14T14:24:16"/>
        <d v="2025-03-25T21:22:02"/>
        <d v="2025-03-22T07:25:17"/>
        <d v="2025-05-26T08:42:08"/>
        <d v="2025-03-17T14:07:39"/>
        <d v="2025-05-01T15:26:29"/>
        <d v="2025-03-22T05:39:30"/>
        <d v="2025-04-13T14:09:10"/>
        <d v="2025-05-26T06:44:25"/>
        <d v="2025-04-22T00:21:18"/>
        <d v="2025-04-15T01:18:03"/>
        <d v="2025-03-19T03:20:54"/>
        <d v="2025-04-13T02:52:24"/>
        <d v="2025-05-19T05:53:23"/>
        <d v="2025-04-20T06:10:18"/>
        <d v="2025-05-12T04:57:28"/>
        <d v="2025-03-31T19:03:35"/>
        <d v="2025-05-08T19:40:02"/>
        <d v="2025-03-23T05:19:58"/>
        <d v="2025-05-29T22:55:25"/>
        <d v="2025-03-24T18:52:42"/>
        <d v="2025-03-23T22:32:50"/>
        <d v="2025-05-09T11:29:04"/>
        <d v="2025-03-25T04:29:06"/>
        <d v="2025-05-07T19:55:36"/>
        <d v="2025-04-24T22:31:42"/>
        <d v="2025-05-06T03:53:43"/>
        <d v="2025-03-24T20:18:21"/>
        <d v="2025-05-24T10:17:31"/>
        <d v="2025-05-12T00:17:36"/>
        <d v="2025-04-11T01:32:59"/>
        <d v="2025-06-06T11:33:49"/>
        <d v="2025-06-07T05:44:20"/>
        <d v="2025-03-16T18:05:16"/>
        <d v="2025-04-04T00:52:04"/>
        <d v="2025-05-23T08:55:31"/>
        <d v="2025-05-25T16:05:07"/>
        <d v="2025-04-17T01:54:27"/>
        <d v="2025-04-13T20:25:19"/>
        <d v="2025-06-02T00:31:20"/>
        <d v="2025-04-10T08:14:51"/>
        <d v="2025-05-31T02:40:49"/>
        <d v="2025-05-20T01:22:36"/>
        <d v="2025-06-04T19:09:44"/>
        <d v="2025-04-13T22:25:04"/>
        <d v="2025-04-15T22:36:16"/>
        <d v="2025-04-25T19:41:27"/>
        <d v="2025-03-30T08:17:17"/>
        <d v="2025-04-11T11:06:05"/>
        <d v="2025-06-01T07:30:14"/>
        <d v="2025-06-03T21:15:12"/>
        <d v="2025-03-19T10:44:52"/>
        <d v="2025-05-04T04:54:19"/>
        <d v="2025-05-02T09:12:46"/>
        <d v="2025-03-27T22:11:19"/>
        <d v="2025-04-21T08:34:40"/>
        <d v="2025-04-13T16:25:17"/>
        <d v="2025-04-04T11:33:59"/>
        <d v="2025-04-06T07:14:31"/>
        <d v="2025-05-09T03:06:06"/>
        <d v="2025-05-31T07:44:53"/>
        <d v="2025-04-07T15:49:10"/>
        <d v="2025-05-15T05:23:48"/>
        <d v="2025-03-31T08:53:17"/>
        <d v="2025-06-06T01:32:03"/>
        <d v="2025-04-28T15:26:46"/>
        <d v="2025-06-04T04:22:55"/>
        <d v="2025-03-24T08:34:36"/>
        <d v="2025-04-29T23:28:04"/>
        <d v="2025-04-05T20:18:14"/>
        <d v="2025-06-06T19:42:03"/>
        <d v="2025-04-19T12:49:39"/>
        <d v="2025-04-03T22:45:00"/>
        <d v="2025-05-11T15:41:03"/>
        <d v="2025-05-08T10:08:50"/>
        <d v="2025-05-23T23:56:23"/>
        <d v="2025-05-22T06:23:29"/>
        <d v="2025-03-31T14:24:15"/>
        <d v="2025-05-02T12:38:35"/>
        <d v="2025-03-28T12:23:37"/>
        <d v="2025-06-01T13:28:58"/>
        <d v="2025-05-19T06:09:36"/>
        <d v="2025-05-23T19:11:43"/>
        <d v="2025-06-03T01:13:11"/>
        <d v="2025-05-09T19:33:40"/>
        <d v="2025-03-25T05:56:54"/>
        <d v="2025-03-23T02:11:45"/>
        <d v="2025-05-10T04:48:43"/>
        <d v="2025-03-13T22:50:23"/>
        <d v="2025-05-12T21:01:57"/>
        <d v="2025-05-19T05:52:58"/>
        <d v="2025-03-19T09:14:58"/>
        <d v="2025-03-29T10:20:15"/>
        <d v="2025-04-12T03:57:51"/>
        <d v="2025-03-27T09:50:50"/>
        <d v="2025-03-28T08:28:37"/>
        <d v="2025-05-21T03:18:21"/>
        <d v="2025-06-06T13:00:11"/>
        <d v="2025-05-09T21:41:48"/>
        <d v="2025-03-26T18:39:11"/>
        <d v="2025-04-20T09:53:02"/>
        <d v="2025-04-27T13:38:38"/>
        <d v="2025-04-13T07:01:14"/>
        <d v="2025-05-31T01:34:24"/>
        <d v="2025-03-31T20:44:56"/>
        <d v="2025-04-26T05:22:51"/>
        <d v="2025-03-19T19:36:11"/>
        <d v="2025-03-15T16:04:42"/>
        <d v="2025-05-21T11:33:19"/>
        <d v="2025-03-25T19:47:53"/>
        <d v="2025-03-20T10:47:34"/>
        <d v="2025-03-20T13:10:57"/>
        <d v="2025-06-07T19:30:38"/>
        <d v="2025-05-11T13:39:01"/>
        <d v="2025-03-19T15:17:19"/>
        <d v="2025-05-26T07:59:04"/>
        <d v="2025-04-04T03:53:02"/>
        <d v="2025-04-23T15:10:26"/>
        <d v="2025-03-23T08:40:38"/>
        <d v="2025-03-31T01:43:03"/>
        <d v="2025-06-05T06:35:55"/>
        <d v="2025-05-07T16:42:16"/>
        <d v="2025-06-09T07:29:01"/>
        <d v="2025-05-27T19:05:02"/>
        <d v="2025-05-10T10:04:26"/>
        <d v="2025-03-27T15:31:25"/>
        <d v="2025-04-14T12:02:35"/>
        <d v="2025-06-08T22:40:14"/>
        <d v="2025-05-31T14:08:11"/>
        <d v="2025-05-21T16:50:01"/>
        <d v="2025-03-17T13:40:13"/>
        <d v="2025-04-05T00:13:34"/>
        <d v="2025-03-20T23:28:28"/>
        <d v="2025-04-08T22:36:59"/>
        <d v="2025-05-20T01:33:10"/>
        <d v="2025-03-12T18:56:15"/>
        <d v="2025-04-15T06:03:26"/>
        <d v="2025-05-21T04:16:57"/>
        <d v="2025-05-25T02:30:59"/>
        <d v="2025-03-17T06:18:05"/>
        <d v="2025-03-15T14:56:10"/>
        <d v="2025-05-22T12:06:52"/>
        <d v="2025-04-13T17:09:57"/>
        <d v="2025-03-18T01:13:48"/>
        <d v="2025-04-11T08:51:44"/>
        <d v="2025-06-03T13:41:26"/>
        <d v="2025-05-03T21:18:11"/>
        <d v="2025-04-29T19:26:53"/>
        <d v="2025-04-23T12:19:53"/>
        <d v="2025-04-03T09:29:10"/>
        <d v="2025-03-12T21:52:06"/>
        <d v="2025-03-20T05:13:41"/>
        <d v="2025-04-08T05:49:26"/>
        <d v="2025-05-18T05:45:51"/>
        <d v="2025-04-16T21:17:52"/>
        <d v="2025-04-17T02:35:21"/>
        <d v="2025-03-30T23:24:11"/>
        <d v="2025-04-24T02:49:48"/>
        <d v="2025-05-19T21:55:34"/>
        <d v="2025-05-11T07:33:26"/>
        <d v="2025-05-13T03:50:36"/>
        <d v="2025-04-23T07:59:54"/>
        <d v="2025-05-26T05:29:27"/>
        <d v="2025-05-12T05:07:50"/>
        <d v="2025-04-08T08:36:09"/>
        <d v="2025-05-19T20:47:09"/>
        <d v="2025-06-05T09:54:03"/>
        <d v="2025-05-07T21:26:34"/>
        <d v="2025-03-15T16:20:07"/>
        <d v="2025-05-26T08:44:28"/>
        <d v="2025-04-14T14:26:19"/>
        <d v="2025-04-21T14:49:47"/>
        <d v="2025-05-14T13:21:09"/>
        <d v="2025-05-01T01:59:30"/>
        <d v="2025-05-10T10:53:19"/>
        <d v="2025-05-02T02:02:24"/>
        <d v="2025-05-30T04:51:44"/>
        <d v="2025-04-15T06:41:02"/>
        <d v="2025-03-14T14:37:06"/>
        <d v="2025-04-17T04:09:00"/>
        <d v="2025-04-22T21:25:34"/>
        <d v="2025-06-07T07:46:34"/>
        <d v="2025-06-06T05:29:56"/>
        <d v="2025-05-07T17:14:34"/>
        <d v="2025-05-13T04:54:26"/>
        <d v="2025-05-13T02:15:48"/>
        <d v="2025-03-27T16:50:13"/>
        <d v="2025-03-26T01:38:45"/>
        <d v="2025-04-07T13:02:16"/>
        <d v="2025-05-05T20:04:52"/>
        <d v="2025-04-30T22:22:54"/>
        <d v="2025-04-15T23:33:44"/>
        <d v="2025-04-19T16:27:14"/>
        <d v="2025-04-04T02:59:29"/>
        <d v="2025-05-17T15:34:33"/>
        <d v="2025-03-18T03:19:55"/>
        <d v="2025-04-16T03:59:33"/>
        <d v="2025-05-18T08:06:18"/>
        <d v="2025-05-27T18:21:02"/>
        <d v="2025-03-31T22:43:17"/>
        <d v="2025-04-04T07:27:39"/>
        <d v="2025-05-09T17:36:42"/>
        <d v="2025-03-15T20:47:33"/>
        <d v="2025-05-05T01:24:46"/>
        <d v="2025-06-08T12:27:06"/>
        <d v="2025-05-19T22:01:30"/>
        <d v="2025-04-04T20:01:11"/>
        <d v="2025-03-12T06:53:36"/>
        <d v="2025-03-23T04:29:48"/>
        <d v="2025-04-23T15:44:14"/>
        <d v="2025-05-31T12:01:07"/>
        <d v="2025-05-07T07:06:25"/>
        <d v="2025-04-23T02:31:09"/>
        <d v="2025-03-22T21:05:33"/>
        <d v="2025-04-05T14:26:32"/>
        <d v="2025-06-03T04:05:23"/>
        <d v="2025-05-01T13:27:50"/>
        <d v="2025-05-16T22:13:33"/>
        <d v="2025-03-21T21:37:49"/>
        <d v="2025-05-27T19:57:50"/>
        <d v="2025-05-04T02:39:40"/>
        <d v="2025-05-07T02:09:17"/>
        <d v="2025-04-30T13:16:47"/>
        <d v="2025-06-02T14:41:33"/>
        <d v="2025-04-04T01:37:21"/>
        <d v="2025-04-03T21:54:53"/>
        <d v="2025-03-19T04:29:31"/>
        <d v="2025-04-13T22:59:46"/>
        <d v="2025-03-28T02:10:12"/>
        <d v="2025-05-10T22:28:54"/>
        <d v="2025-03-29T02:39:18"/>
        <d v="2025-04-17T03:52:20"/>
        <d v="2025-04-01T10:45:54"/>
        <d v="2025-04-25T23:14:38"/>
        <d v="2025-04-16T05:33:16"/>
        <d v="2025-03-14T12:13:52"/>
        <d v="2025-05-09T04:05:43"/>
        <d v="2025-05-01T18:52:47"/>
        <d v="2025-06-05T21:40:25"/>
        <d v="2025-03-19T15:21:12"/>
        <d v="2025-05-30T14:29:06"/>
        <d v="2025-06-08T23:43:35"/>
        <d v="2025-03-16T19:54:25"/>
        <d v="2025-05-25T16:38:59"/>
        <d v="2025-05-23T22:12:33"/>
        <d v="2025-04-15T17:53:13"/>
        <d v="2025-05-16T06:06:13"/>
        <d v="2025-03-29T11:26:27"/>
        <d v="2025-05-06T16:39:34"/>
        <d v="2025-03-23T16:03:35"/>
        <d v="2025-03-30T23:12:06"/>
        <d v="2025-03-31T07:41:52"/>
        <d v="2025-03-17T15:56:31"/>
        <d v="2025-04-19T01:39:42"/>
        <d v="2025-03-12T12:47:25"/>
        <d v="2025-04-23T14:59:00"/>
        <d v="2025-04-08T22:28:21"/>
        <d v="2025-04-05T14:07:55"/>
        <d v="2025-06-04T07:26:21"/>
        <d v="2025-05-02T22:10:58"/>
        <d v="2025-03-26T22:13:12"/>
        <d v="2025-06-02T04:19:43"/>
        <d v="2025-04-29T04:27:43"/>
        <d v="2025-05-22T12:42:13"/>
        <d v="2025-06-02T02:58:16"/>
        <d v="2025-03-26T05:50:26"/>
        <d v="2025-04-06T21:50:28"/>
        <d v="2025-05-23T20:36:19"/>
        <d v="2025-04-03T20:58:59"/>
        <d v="2025-05-20T10:13:51"/>
        <d v="2025-05-08T08:48:08"/>
        <d v="2025-04-04T00:14:14"/>
        <d v="2025-05-04T15:13:14"/>
        <d v="2025-03-16T01:45:55"/>
        <d v="2025-04-28T21:12:09"/>
        <d v="2025-05-11T13:21:49"/>
        <d v="2025-05-29T01:38:18"/>
        <d v="2025-05-04T11:04:01"/>
        <d v="2025-05-12T11:56:42"/>
        <d v="2025-04-05T22:14:22"/>
        <d v="2025-05-17T02:58:47"/>
        <d v="2025-05-07T00:25:09"/>
        <d v="2025-03-18T10:29:34"/>
        <d v="2025-03-19T07:19:22"/>
        <d v="2025-06-06T12:14:50"/>
        <d v="2025-06-07T23:54:31"/>
        <d v="2025-05-17T09:59:57"/>
        <d v="2025-06-07T09:49:14"/>
        <d v="2025-05-28T05:38:43"/>
        <d v="2025-05-22T09:12:38"/>
        <d v="2025-04-12T07:06:43"/>
        <d v="2025-04-03T05:35:40"/>
        <d v="2025-05-16T17:44:14"/>
        <d v="2025-03-20T18:02:10"/>
        <d v="2025-06-04T15:36:48"/>
        <d v="2025-04-30T17:59:12"/>
        <d v="2025-05-27T17:07:11"/>
        <d v="2025-03-27T10:08:37"/>
        <d v="2025-04-04T00:43:08"/>
        <d v="2025-06-05T19:11:29"/>
        <d v="2025-03-11T16:55:18"/>
        <d v="2025-06-07T10:10:30"/>
        <d v="2025-06-01T00:07:38"/>
        <d v="2025-04-27T05:45:55"/>
        <d v="2025-04-10T07:44:50"/>
        <d v="2025-03-26T12:40:44"/>
        <d v="2025-04-14T13:06:54"/>
        <d v="2025-05-05T15:45:08"/>
        <d v="2025-05-11T22:30:23"/>
        <d v="2025-05-31T21:48:59"/>
        <d v="2025-03-30T09:32:37"/>
        <d v="2025-04-09T01:22:30"/>
        <d v="2025-06-02T11:38:02"/>
        <d v="2025-03-25T23:18:14"/>
        <d v="2025-04-18T05:19:28"/>
        <d v="2025-03-19T02:29:21"/>
        <d v="2025-05-09T10:33:50"/>
        <d v="2025-03-25T03:37:45"/>
        <d v="2025-06-02T17:38:09"/>
        <d v="2025-03-31T05:20:10"/>
        <d v="2025-05-18T17:45:32"/>
        <d v="2025-04-19T19:11:27"/>
        <d v="2025-03-25T10:40:15"/>
        <d v="2025-05-15T14:44:24"/>
        <d v="2025-03-15T09:59:42"/>
        <d v="2025-04-03T21:33:23"/>
        <d v="2025-04-30T04:18:38"/>
        <d v="2025-03-21T04:43:06"/>
        <d v="2025-03-15T05:01:54"/>
        <d v="2025-05-27T03:48:24"/>
        <d v="2025-05-24T06:32:12"/>
        <d v="2025-03-20T01:29:07"/>
        <d v="2025-04-14T01:25:46"/>
        <d v="2025-05-30T01:53:11"/>
        <d v="2025-05-28T20:16:56"/>
        <d v="2025-06-08T19:09:44"/>
        <d v="2025-05-19T06:59:20"/>
        <d v="2025-04-30T15:12:45"/>
        <d v="2025-04-08T01:44:58"/>
        <d v="2025-03-11T15:44:19"/>
        <d v="2025-06-03T02:17:36"/>
        <d v="2025-05-08T00:21:07"/>
        <d v="2025-04-27T10:33:07"/>
        <d v="2025-05-07T23:19:33"/>
        <d v="2025-05-17T23:21:47"/>
        <d v="2025-04-19T18:00:32"/>
        <d v="2025-03-27T19:05:49"/>
        <d v="2025-04-19T19:40:53"/>
        <d v="2025-03-28T00:59:31"/>
        <d v="2025-04-06T03:48:03"/>
        <d v="2025-05-22T04:40:28"/>
        <d v="2025-06-03T23:00:45"/>
        <d v="2025-05-28T03:18:33"/>
        <d v="2025-05-28T05:05:56"/>
        <d v="2025-04-17T03:10:04"/>
        <d v="2025-04-05T13:27:53"/>
        <d v="2025-03-26T01:10:25"/>
        <d v="2025-04-30T00:41:56"/>
        <d v="2025-04-18T13:43:17"/>
        <d v="2025-03-26T16:44:34"/>
        <d v="2025-06-03T19:57:24"/>
        <d v="2025-03-28T23:23:29"/>
        <d v="2025-03-11T21:58:43"/>
        <d v="2025-03-27T17:17:58"/>
        <d v="2025-04-01T17:08:33"/>
        <d v="2025-04-30T08:28:14"/>
        <d v="2025-05-23T11:56:57"/>
        <d v="2025-05-19T15:02:48"/>
        <d v="2025-04-28T15:03:57"/>
        <d v="2025-05-18T15:14:38"/>
        <d v="2025-03-27T12:39:20"/>
        <d v="2025-05-29T22:48:56"/>
        <d v="2025-05-11T03:43:22"/>
        <d v="2025-05-23T21:06:32"/>
        <d v="2025-04-26T01:53:12"/>
        <d v="2025-06-06T06:46:16"/>
        <d v="2025-05-19T16:27:59"/>
        <d v="2025-04-02T20:58:57"/>
        <d v="2025-03-21T08:22:15"/>
        <d v="2025-05-10T07:31:30"/>
        <d v="2025-03-31T20:58:48"/>
        <d v="2025-04-29T05:17:02"/>
        <d v="2025-04-12T00:12:46"/>
        <d v="2025-05-16T02:50:33"/>
        <d v="2025-05-14T07:28:43"/>
        <d v="2025-03-13T08:24:01"/>
        <d v="2025-04-15T06:39:12"/>
        <d v="2025-05-07T04:37:42"/>
        <d v="2025-03-12T03:13:00"/>
        <d v="2025-03-20T14:38:22"/>
        <d v="2025-05-19T21:33:58"/>
        <d v="2025-04-20T13:59:22"/>
        <d v="2025-04-25T20:30:28"/>
        <d v="2025-04-18T06:42:12"/>
        <d v="2025-04-29T06:15:48"/>
        <d v="2025-03-27T14:33:59"/>
        <d v="2025-05-24T12:59:16"/>
        <d v="2025-04-13T17:55:34"/>
        <d v="2025-04-15T04:07:30"/>
        <d v="2025-05-02T07:07:00"/>
        <d v="2025-03-29T22:36:27"/>
        <d v="2025-05-30T18:27:39"/>
        <d v="2025-05-04T18:43:41"/>
        <d v="2025-03-12T09:10:30"/>
        <d v="2025-03-23T20:30:47"/>
        <d v="2025-04-04T16:47:52"/>
        <d v="2025-04-17T15:35:51"/>
        <d v="2025-03-17T05:35:31"/>
        <d v="2025-04-24T04:02:11"/>
        <d v="2025-05-04T03:29:21"/>
        <d v="2025-04-03T12:16:15"/>
        <d v="2025-05-01T22:58:43"/>
        <d v="2025-04-26T09:13:56"/>
        <d v="2025-05-26T19:08:30"/>
        <d v="2025-04-06T13:51:06"/>
        <d v="2025-04-11T11:19:42"/>
        <d v="2025-05-23T07:52:04"/>
        <d v="2025-05-20T10:42:05"/>
        <d v="2025-04-09T00:18:18"/>
        <d v="2025-05-08T04:05:10"/>
        <d v="2025-04-09T23:15:57"/>
        <d v="2025-06-08T08:41:20"/>
        <d v="2025-04-21T20:24:57"/>
        <d v="2025-05-04T17:36:59"/>
        <d v="2025-03-27T16:36:38"/>
        <d v="2025-04-27T09:02:43"/>
        <d v="2025-05-29T12:32:46"/>
        <d v="2025-05-10T11:37:55"/>
        <d v="2025-05-10T13:51:39"/>
        <d v="2025-05-04T02:52:28"/>
        <d v="2025-05-17T11:39:10"/>
        <d v="2025-06-08T03:38:26"/>
        <d v="2025-06-05T23:32:55"/>
        <d v="2025-03-15T19:42:38"/>
        <d v="2025-05-15T09:18:19"/>
        <d v="2025-05-03T20:45:38"/>
        <d v="2025-05-08T14:58:17"/>
        <d v="2025-04-12T17:43:39"/>
        <d v="2025-05-19T14:56:02"/>
        <d v="2025-04-29T07:00:27"/>
        <d v="2025-04-19T10:46:13"/>
        <d v="2025-04-23T18:08:46"/>
        <d v="2025-03-22T05:13:33"/>
        <d v="2025-05-08T09:58:53"/>
        <d v="2025-05-18T01:55:29"/>
        <d v="2025-03-22T15:04:32"/>
        <d v="2025-04-07T20:10:47"/>
        <d v="2025-05-04T03:31:34"/>
        <d v="2025-05-10T10:38:16"/>
        <d v="2025-06-03T04:34:35"/>
        <d v="2025-04-07T15:34:24"/>
        <d v="2025-05-20T14:24:05"/>
        <d v="2025-05-05T14:02:02"/>
        <d v="2025-04-08T22:59:10"/>
        <d v="2025-06-04T01:46:37"/>
        <d v="2025-04-10T10:19:16"/>
        <d v="2025-05-09T23:03:47"/>
        <d v="2025-04-25T11:17:51"/>
        <d v="2025-04-29T06:37:20"/>
        <d v="2025-05-04T07:48:23"/>
        <d v="2025-03-20T05:51:54"/>
        <d v="2025-03-31T20:08:57"/>
        <d v="2025-06-06T19:40:31"/>
        <d v="2025-03-31T04:53:37"/>
        <d v="2025-05-31T12:31:19"/>
        <d v="2025-04-16T01:32:23"/>
        <d v="2025-06-03T07:35:04"/>
        <d v="2025-04-23T01:50:10"/>
        <d v="2025-05-07T13:36:32"/>
        <d v="2025-05-20T02:03:03"/>
        <d v="2025-04-02T17:50:51"/>
        <d v="2025-05-11T07:53:44"/>
        <d v="2025-05-03T04:05:23"/>
        <d v="2025-04-11T17:37:11"/>
        <d v="2025-04-17T02:47:54"/>
        <d v="2025-04-13T17:04:15"/>
        <d v="2025-04-10T19:23:59"/>
        <d v="2025-03-15T19:32:18"/>
        <d v="2025-04-20T21:51:24"/>
        <d v="2025-05-19T09:23:11"/>
        <d v="2025-03-24T06:32:26"/>
        <d v="2025-05-17T11:18:03"/>
        <d v="2025-05-21T14:55:18"/>
        <d v="2025-04-07T14:16:13"/>
        <d v="2025-03-29T12:27:10"/>
        <d v="2025-03-29T20:31:19"/>
        <d v="2025-04-28T15:47:12"/>
        <d v="2025-03-31T04:03:19"/>
        <d v="2025-05-12T12:34:03"/>
        <d v="2025-06-02T05:30:16"/>
        <d v="2025-03-14T22:31:25"/>
        <d v="2025-03-27T07:50:36"/>
        <d v="2025-05-22T01:34:39"/>
        <d v="2025-03-12T10:29:35"/>
        <d v="2025-04-09T00:09:34"/>
        <d v="2025-04-20T15:13:59"/>
        <d v="2025-05-10T01:11:44"/>
        <d v="2025-04-24T00:08:52"/>
        <d v="2025-03-20T16:57:49"/>
        <d v="2025-04-18T19:21:13"/>
        <d v="2025-05-28T19:28:30"/>
        <d v="2025-04-20T09:52:55"/>
        <d v="2025-05-23T09:15:39"/>
        <d v="2025-04-08T12:06:39"/>
        <d v="2025-05-03T11:00:44"/>
        <d v="2025-05-07T04:31:54"/>
        <d v="2025-04-11T07:12:28"/>
        <d v="2025-05-21T16:42:20"/>
        <d v="2025-04-28T11:21:34"/>
        <d v="2025-05-02T12:56:03"/>
        <d v="2025-06-03T08:53:32"/>
        <d v="2025-05-13T22:53:31"/>
        <d v="2025-04-27T13:19:49"/>
        <d v="2025-04-07T02:27:09"/>
        <d v="2025-05-20T10:51:35"/>
        <d v="2025-05-31T15:42:15"/>
        <d v="2025-05-03T00:35:49"/>
        <d v="2025-05-29T11:38:35"/>
        <d v="2025-04-10T03:25:36"/>
        <d v="2025-04-27T08:38:51"/>
        <d v="2025-05-26T09:39:11"/>
        <d v="2025-04-20T06:27:25"/>
        <d v="2025-05-05T09:32:34"/>
        <d v="2025-05-26T01:01:23"/>
        <d v="2025-04-29T05:01:57"/>
        <d v="2025-04-21T05:40:05"/>
        <d v="2025-04-10T02:30:14"/>
        <d v="2025-06-06T11:06:55"/>
        <d v="2025-05-21T15:51:55"/>
        <d v="2025-04-25T05:45:32"/>
        <d v="2025-04-15T18:41:50"/>
        <d v="2025-05-15T22:04:59"/>
        <d v="2025-04-25T19:39:52"/>
        <d v="2025-03-21T20:04:16"/>
        <d v="2025-06-08T07:34:46"/>
        <d v="2025-04-05T07:53:09"/>
        <d v="2025-05-30T10:40:56"/>
        <d v="2025-05-09T16:07:05"/>
        <d v="2025-05-02T03:02:23"/>
        <d v="2025-04-20T15:30:07"/>
        <d v="2025-03-24T20:55:41"/>
        <d v="2025-05-03T05:41:58"/>
        <d v="2025-03-19T14:50:04"/>
        <d v="2025-04-25T23:35:06"/>
        <d v="2025-04-22T09:22:21"/>
        <d v="2025-05-10T18:34:00"/>
        <d v="2025-03-13T08:48:41"/>
        <d v="2025-04-02T06:30:30"/>
        <d v="2025-06-05T20:04:52"/>
        <d v="2025-06-08T04:44:39"/>
        <d v="2025-04-08T22:23:14"/>
        <d v="2025-03-15T08:57:07"/>
        <d v="2025-05-24T22:35:05"/>
        <d v="2025-05-15T02:46:17"/>
        <d v="2025-05-29T16:59:43"/>
        <d v="2025-03-30T03:53:12"/>
        <d v="2025-05-13T07:31:50"/>
        <d v="2025-04-14T16:33:10"/>
        <d v="2025-03-18T16:00:55"/>
        <d v="2025-05-04T12:45:58"/>
        <d v="2025-04-02T08:22:23"/>
        <d v="2025-05-06T23:11:19"/>
        <d v="2025-06-07T11:03:39"/>
        <d v="2025-04-13T13:46:34"/>
        <d v="2025-04-02T17:41:43"/>
        <d v="2025-05-24T09:45:13"/>
        <d v="2025-03-28T07:17:23"/>
        <d v="2025-03-20T16:23:27"/>
        <d v="2025-05-11T15:57:55"/>
        <d v="2025-04-26T07:04:14"/>
        <d v="2025-04-21T16:38:46"/>
        <d v="2025-04-18T12:48:19"/>
        <d v="2025-03-11T23:47:12"/>
        <d v="2025-04-27T11:32:36"/>
        <d v="2025-03-17T18:01:52"/>
        <d v="2025-03-14T17:10:58"/>
        <d v="2025-04-22T03:12:42"/>
        <d v="2025-03-29T23:53:54"/>
        <d v="2025-06-02T06:48:17"/>
        <d v="2025-06-07T08:20:27"/>
        <d v="2025-05-10T19:18:26"/>
        <d v="2025-06-07T18:44:39"/>
        <d v="2025-04-18T08:12:49"/>
        <d v="2025-04-26T09:20:34"/>
        <d v="2025-05-11T10:45:31"/>
        <d v="2025-05-02T16:19:48"/>
        <d v="2025-06-02T23:02:43"/>
        <d v="2025-03-15T14:39:24"/>
        <d v="2025-05-18T14:59:43"/>
        <d v="2025-05-06T23:19:43"/>
        <d v="2025-03-27T04:51:28"/>
        <d v="2025-04-05T14:37:10"/>
        <d v="2025-04-04T20:02:58"/>
        <d v="2025-03-21T15:20:18"/>
        <d v="2025-05-19T14:12:38"/>
        <d v="2025-03-23T18:57:36"/>
        <d v="2025-05-30T12:19:10"/>
        <d v="2025-05-23T02:43:13"/>
        <d v="2025-05-21T13:33:04"/>
        <d v="2025-05-24T10:30:31"/>
        <d v="2025-03-14T17:30:47"/>
        <d v="2025-04-25T22:02:20"/>
        <d v="2025-04-24T23:26:50"/>
        <d v="2025-05-17T20:04:37"/>
        <d v="2025-04-01T15:11:01"/>
        <d v="2025-04-21T00:36:01"/>
        <d v="2025-05-15T03:22:44"/>
        <d v="2025-03-21T17:08:02"/>
        <d v="2025-05-24T21:37:09"/>
        <d v="2025-03-28T08:03:03"/>
        <d v="2025-04-04T09:00:03"/>
        <d v="2025-04-04T03:30:42"/>
        <d v="2025-05-28T20:37:44"/>
        <d v="2025-05-15T17:51:11"/>
        <d v="2025-03-12T05:28:56"/>
        <d v="2025-03-16T15:54:53"/>
        <d v="2025-05-26T01:36:53"/>
        <d v="2025-03-25T22:19:01"/>
        <d v="2025-05-26T04:28:21"/>
        <d v="2025-04-24T00:20:34"/>
        <d v="2025-05-07T15:44:07"/>
        <d v="2025-04-29T12:40:30"/>
        <d v="2025-05-16T18:04:59"/>
        <d v="2025-06-08T00:51:59"/>
        <d v="2025-03-29T23:47:13"/>
        <d v="2025-04-25T05:02:39"/>
        <d v="2025-04-06T15:13:42"/>
        <d v="2025-05-08T16:20:50"/>
        <d v="2025-03-21T06:41:27"/>
        <d v="2025-03-28T21:17:23"/>
        <d v="2025-05-12T10:45:23"/>
        <d v="2025-03-25T00:10:23"/>
        <d v="2025-03-26T20:30:33"/>
        <d v="2025-03-14T17:35:04"/>
        <d v="2025-04-01T20:23:16"/>
        <d v="2025-03-23T18:26:08"/>
        <d v="2025-06-05T19:53:14"/>
        <d v="2025-04-22T09:43:59"/>
        <d v="2025-03-20T04:32:57"/>
        <d v="2025-05-22T09:13:06"/>
        <d v="2025-04-22T02:16:41"/>
        <d v="2025-05-18T07:21:26"/>
        <d v="2025-03-25T23:48:00"/>
        <d v="2025-04-14T19:55:21"/>
        <d v="2025-05-30T04:24:00"/>
        <d v="2025-03-28T06:38:34"/>
        <d v="2025-04-09T00:41:09"/>
        <d v="2025-05-17T11:35:06"/>
        <d v="2025-03-21T13:20:14"/>
        <d v="2025-06-06T08:47:50"/>
        <d v="2025-04-03T16:25:45"/>
        <d v="2025-06-07T14:56:45"/>
        <d v="2025-04-06T22:50:18"/>
        <d v="2025-03-28T02:23:10"/>
        <d v="2025-03-12T22:55:19"/>
        <d v="2025-05-03T11:07:31"/>
        <d v="2025-05-16T12:00:46"/>
        <d v="2025-05-03T01:40:54"/>
        <d v="2025-05-22T08:59:29"/>
        <d v="2025-05-06T02:26:13"/>
        <d v="2025-05-08T07:25:09"/>
        <d v="2025-06-02T15:14:07"/>
        <d v="2025-04-22T11:24:05"/>
        <d v="2025-03-13T17:44:06"/>
        <d v="2025-06-04T21:23:07"/>
        <d v="2025-04-29T04:10:22"/>
        <d v="2025-03-21T02:07:31"/>
        <d v="2025-06-05T12:38:36"/>
        <d v="2025-03-19T18:02:59"/>
        <d v="2025-04-16T23:36:30"/>
        <d v="2025-05-05T04:01:47"/>
        <d v="2025-04-23T16:14:21"/>
        <d v="2025-06-07T19:54:03"/>
        <d v="2025-04-22T07:03:37"/>
        <d v="2025-04-25T14:05:48"/>
        <d v="2025-03-13T16:43:04"/>
        <d v="2025-05-09T17:32:21"/>
        <d v="2025-03-21T10:15:42"/>
        <d v="2025-05-26T17:49:33"/>
        <d v="2025-03-15T11:52:02"/>
        <d v="2025-05-19T08:06:08"/>
        <d v="2025-06-04T09:13:20"/>
        <d v="2025-05-16T07:14:51"/>
        <d v="2025-04-09T21:54:05"/>
        <d v="2025-04-26T10:57:57"/>
        <d v="2025-03-15T02:03:43"/>
        <d v="2025-06-06T11:04:04"/>
        <d v="2025-03-28T10:38:49"/>
        <d v="2025-03-17T12:02:53"/>
        <d v="2025-04-24T19:40:04"/>
        <d v="2025-03-12T21:04:54"/>
        <d v="2025-03-30T07:14:30"/>
        <d v="2025-03-13T04:55:13"/>
        <d v="2025-04-06T19:43:02"/>
        <d v="2025-04-02T02:29:38"/>
        <d v="2025-04-27T00:33:58"/>
        <d v="2025-06-09T12:05:36"/>
        <d v="2025-05-22T10:02:20"/>
        <d v="2025-05-27T02:31:03"/>
        <d v="2025-05-07T01:39:37"/>
        <d v="2025-04-25T01:43:29"/>
        <d v="2025-05-02T22:43:30"/>
        <d v="2025-05-15T23:27:26"/>
        <d v="2025-04-15T12:11:13"/>
        <d v="2025-04-07T14:06:01"/>
        <d v="2025-06-04T10:07:08"/>
        <d v="2025-04-23T18:31:39"/>
        <d v="2025-03-16T03:05:43"/>
        <d v="2025-06-07T02:08:14"/>
        <d v="2025-04-02T23:35:38"/>
        <d v="2025-05-25T17:20:08"/>
        <d v="2025-03-20T05:17:13"/>
        <d v="2025-05-10T03:54:54"/>
        <d v="2025-04-03T21:24:10"/>
        <d v="2025-06-06T05:25:37"/>
        <d v="2025-03-28T14:08:53"/>
        <d v="2025-03-12T15:40:04"/>
        <d v="2025-04-02T02:16:47"/>
        <d v="2025-04-09T12:25:57"/>
        <d v="2025-04-03T02:29:31"/>
        <d v="2025-05-28T06:14:32"/>
        <d v="2025-03-16T09:35:20"/>
        <d v="2025-05-29T21:07:54"/>
        <d v="2025-05-14T03:21:34"/>
        <d v="2025-04-26T04:46:32"/>
        <d v="2025-04-26T18:28:37"/>
        <d v="2025-06-06T16:51:37"/>
        <d v="2025-03-24T05:39:36"/>
        <d v="2025-03-17T20:55:30"/>
        <d v="2025-03-23T19:18:08"/>
        <d v="2025-05-07T21:57:35"/>
        <d v="2025-06-05T03:54:02"/>
        <d v="2025-03-13T03:14:32"/>
        <d v="2025-03-20T02:13:11"/>
        <d v="2025-04-30T05:15:06"/>
        <d v="2025-05-12T08:45:41"/>
        <d v="2025-05-21T08:04:37"/>
        <d v="2025-03-13T04:19:36"/>
        <d v="2025-03-21T20:49:01"/>
        <d v="2025-03-27T03:06:50"/>
        <d v="2025-03-13T16:29:36"/>
        <d v="2025-04-27T13:59:15"/>
        <d v="2025-05-15T16:13:21"/>
        <d v="2025-06-08T02:15:39"/>
        <d v="2025-06-02T20:09:44"/>
        <d v="2025-03-22T19:52:01"/>
        <d v="2025-04-28T11:32:40"/>
        <d v="2025-04-19T05:07:58"/>
        <d v="2025-05-23T21:50:31"/>
        <d v="2025-05-18T10:07:51"/>
        <d v="2025-06-06T22:15:30"/>
        <d v="2025-03-24T13:24:37"/>
        <d v="2025-05-27T06:15:59"/>
        <d v="2025-03-13T19:59:45"/>
        <d v="2025-03-12T04:26:50"/>
        <d v="2025-05-06T21:39:20"/>
        <d v="2025-04-24T19:59:31"/>
        <d v="2025-04-30T19:40:01"/>
        <d v="2025-04-17T10:54:10"/>
        <d v="2025-05-18T16:29:15"/>
        <d v="2025-04-21T20:46:31"/>
        <d v="2025-06-08T09:17:41"/>
        <d v="2025-05-13T21:25:28"/>
        <d v="2025-05-13T11:03:05"/>
        <d v="2025-03-23T06:30:45"/>
        <d v="2025-05-06T11:53:29"/>
        <d v="2025-05-27T06:38:08"/>
        <d v="2025-04-04T19:55:12"/>
        <d v="2025-05-25T06:10:58"/>
        <d v="2025-05-08T02:08:48"/>
        <d v="2025-06-07T07:35:39"/>
        <d v="2025-04-25T14:57:28"/>
        <d v="2025-03-24T16:06:21"/>
        <d v="2025-05-23T14:55:35"/>
        <d v="2025-04-18T07:18:05"/>
        <d v="2025-03-25T06:45:48"/>
        <d v="2025-05-21T17:25:32"/>
        <d v="2025-05-17T00:17:43"/>
        <d v="2025-05-02T07:18:08"/>
        <d v="2025-05-09T23:06:09"/>
        <d v="2025-05-24T05:19:24"/>
        <d v="2025-05-14T11:49:16"/>
        <d v="2025-04-30T02:35:47"/>
        <d v="2025-03-11T19:06:41"/>
        <d v="2025-03-31T20:24:55"/>
        <d v="2025-04-25T14:37:17"/>
        <d v="2025-05-15T17:32:20"/>
        <d v="2025-05-22T16:37:33"/>
        <d v="2025-04-17T00:47:33"/>
        <d v="2025-05-26T18:37:42"/>
        <d v="2025-03-27T22:14:02"/>
        <d v="2025-04-08T13:25:46"/>
        <d v="2025-05-22T18:18:11"/>
        <d v="2025-03-22T05:32:49"/>
        <d v="2025-05-17T12:38:57"/>
        <d v="2025-06-04T16:57:22"/>
        <d v="2025-05-16T06:25:25"/>
        <d v="2025-06-08T10:33:59"/>
        <d v="2025-05-13T11:13:07"/>
        <d v="2025-05-25T02:18:02"/>
        <d v="2025-03-16T00:34:55"/>
        <d v="2025-06-04T00:31:09"/>
        <d v="2025-04-23T07:19:40"/>
        <d v="2025-05-12T15:45:36"/>
        <d v="2025-04-22T13:35:46"/>
        <d v="2025-05-20T19:55:17"/>
        <d v="2025-04-15T11:38:42"/>
        <d v="2025-06-04T03:51:49"/>
        <d v="2025-05-18T04:22:40"/>
        <d v="2025-03-20T10:28:22"/>
        <d v="2025-05-07T19:42:41"/>
        <d v="2025-04-13T09:19:39"/>
        <d v="2025-03-30T02:41:47"/>
        <d v="2025-04-28T06:42:03"/>
        <d v="2025-06-02T14:31:58"/>
        <d v="2025-05-25T21:50:47"/>
        <d v="2025-03-23T22:53:06"/>
        <d v="2025-05-14T22:11:32"/>
        <d v="2025-03-21T02:09:27"/>
        <d v="2025-03-21T13:34:20"/>
        <d v="2025-03-25T11:39:47"/>
        <d v="2025-05-29T16:33:14"/>
        <d v="2025-04-03T04:30:13"/>
        <d v="2025-03-29T09:16:14"/>
        <d v="2025-04-20T20:04:04"/>
        <d v="2025-05-31T12:57:10"/>
        <d v="2025-04-29T19:14:58"/>
        <d v="2025-04-13T12:57:06"/>
        <d v="2025-04-25T14:44:52"/>
        <d v="2025-05-10T18:59:06"/>
        <d v="2025-03-23T17:09:52"/>
        <d v="2025-03-26T04:10:00"/>
        <d v="2025-03-14T23:51:22"/>
        <d v="2025-05-19T06:38:55"/>
        <d v="2025-04-03T22:21:41"/>
        <d v="2025-05-22T15:29:40"/>
        <d v="2025-04-19T21:26:07"/>
        <d v="2025-05-27T01:01:36"/>
        <d v="2025-05-17T22:34:17"/>
        <d v="2025-04-09T12:52:11"/>
        <d v="2025-05-31T02:06:26"/>
        <d v="2025-03-11T23:11:40"/>
        <d v="2025-04-13T07:51:32"/>
        <d v="2025-05-08T23:01:30"/>
        <d v="2025-03-25T15:47:35"/>
        <d v="2025-05-13T02:30:55"/>
        <d v="2025-05-02T13:54:06"/>
        <d v="2025-04-25T20:59:09"/>
        <d v="2025-06-01T17:28:28"/>
        <d v="2025-05-23T10:09:45"/>
        <d v="2025-04-01T03:30:45"/>
        <d v="2025-03-17T23:36:16"/>
        <d v="2025-05-23T05:57:26"/>
        <d v="2025-04-06T17:47:48"/>
        <d v="2025-05-10T15:59:52"/>
        <d v="2025-04-01T12:14:16"/>
        <d v="2025-04-09T21:30:16"/>
        <d v="2025-04-05T10:07:18"/>
        <d v="2025-06-08T23:53:43"/>
        <d v="2025-05-03T05:42:50"/>
        <d v="2025-04-09T08:59:20"/>
        <d v="2025-05-17T13:41:55"/>
        <d v="2025-04-29T17:02:37"/>
        <d v="2025-04-24T21:51:08"/>
        <d v="2025-05-03T20:58:47"/>
        <d v="2025-03-20T10:20:37"/>
        <d v="2025-05-27T10:28:55"/>
        <d v="2025-05-23T15:47:49"/>
        <d v="2025-04-15T01:42:22"/>
        <d v="2025-04-19T17:32:58"/>
        <d v="2025-05-20T00:32:28"/>
        <d v="2025-03-24T06:58:24"/>
        <d v="2025-03-14T00:40:07"/>
        <d v="2025-04-22T07:34:15"/>
        <d v="2025-05-18T11:48:51"/>
        <d v="2025-05-18T07:21:51"/>
        <d v="2025-03-31T01:19:59"/>
        <d v="2025-04-01T02:43:49"/>
        <d v="2025-04-20T09:02:03"/>
        <d v="2025-04-25T20:41:44"/>
        <d v="2025-03-27T20:46:18"/>
        <d v="2025-04-10T11:29:58"/>
        <d v="2025-04-28T02:18:43"/>
        <d v="2025-03-28T07:17:16"/>
        <d v="2025-03-15T16:21:45"/>
        <d v="2025-03-12T11:52:55"/>
        <d v="2025-03-30T04:30:50"/>
        <d v="2025-05-25T16:54:30"/>
        <d v="2025-05-15T23:11:02"/>
        <d v="2025-04-18T03:36:50"/>
        <d v="2025-03-31T04:18:12"/>
        <d v="2025-05-25T19:11:58"/>
        <d v="2025-05-11T00:48:01"/>
        <d v="2025-06-02T05:40:25"/>
        <d v="2025-05-11T17:13:11"/>
        <d v="2025-05-20T18:50:12"/>
        <d v="2025-04-11T18:52:04"/>
        <d v="2025-05-25T15:37:54"/>
        <d v="2025-05-02T13:31:11"/>
        <d v="2025-04-10T00:47:18"/>
        <d v="2025-04-03T17:35:22"/>
        <d v="2025-05-09T15:08:18"/>
        <d v="2025-05-16T21:02:06"/>
        <d v="2025-04-25T13:15:28"/>
        <d v="2025-04-19T20:08:49"/>
        <d v="2025-03-14T01:19:37"/>
        <d v="2025-03-24T19:32:10"/>
        <d v="2025-04-16T18:56:17"/>
        <d v="2025-03-30T03:08:52"/>
        <d v="2025-06-04T12:02:30"/>
        <d v="2025-05-19T02:40:15"/>
        <d v="2025-05-09T04:21:45"/>
        <d v="2025-06-06T18:04:59"/>
        <d v="2025-05-20T17:15:02"/>
        <d v="2025-04-14T01:04:29"/>
        <d v="2025-04-16T22:37:31"/>
        <d v="2025-03-27T09:13:24"/>
        <d v="2025-05-02T15:24:30"/>
        <d v="2025-03-27T16:40:29"/>
        <d v="2025-04-17T18:11:45"/>
        <d v="2025-04-30T00:47:10"/>
        <d v="2025-04-04T12:31:47"/>
        <d v="2025-05-25T03:55:39"/>
        <d v="2025-05-28T17:18:16"/>
        <d v="2025-05-18T22:07:38"/>
        <d v="2025-03-18T19:17:48"/>
        <d v="2025-05-20T15:17:42"/>
        <d v="2025-06-04T07:00:27"/>
        <d v="2025-03-28T04:43:27"/>
        <d v="2025-06-02T01:59:49"/>
        <d v="2025-03-21T18:01:52"/>
        <d v="2025-04-05T15:31:16"/>
        <d v="2025-06-01T23:57:55"/>
        <d v="2025-05-01T05:21:35"/>
        <d v="2025-04-09T19:52:24"/>
        <d v="2025-05-05T23:45:17"/>
        <d v="2025-04-09T19:46:23"/>
        <d v="2025-05-04T23:50:29"/>
        <d v="2025-06-08T18:53:13"/>
        <d v="2025-03-19T09:35:58"/>
        <d v="2025-04-15T10:55:01"/>
        <d v="2025-06-07T07:32:09"/>
        <d v="2025-03-22T20:36:45"/>
        <d v="2025-04-16T03:09:07"/>
        <d v="2025-05-28T05:46:20"/>
        <d v="2025-06-07T12:28:58"/>
        <d v="2025-05-17T23:19:45"/>
        <d v="2025-05-15T14:52:58"/>
        <d v="2025-04-07T16:35:12"/>
        <d v="2025-06-09T00:05:40"/>
        <d v="2025-03-13T12:32:16"/>
        <d v="2025-05-14T21:46:51"/>
        <d v="2025-05-26T13:39:38"/>
        <d v="2025-05-20T00:25:23"/>
        <d v="2025-06-04T13:46:39"/>
        <d v="2025-03-14T12:01:33"/>
        <d v="2025-03-14T16:23:23"/>
        <d v="2025-04-11T22:24:58"/>
        <d v="2025-03-12T03:50:09"/>
        <d v="2025-03-15T05:39:25"/>
        <d v="2025-05-23T01:14:38"/>
        <d v="2025-03-21T18:52:22"/>
        <d v="2025-04-10T22:58:39"/>
        <d v="2025-05-31T08:10:59"/>
        <d v="2025-04-25T22:56:21"/>
        <d v="2025-05-13T03:10:23"/>
        <d v="2025-05-20T09:19:01"/>
        <d v="2025-05-27T01:14:13"/>
        <d v="2025-04-18T23:27:19"/>
        <d v="2025-04-11T18:47:43"/>
        <d v="2025-05-08T15:06:05"/>
        <d v="2025-05-21T13:10:15"/>
        <d v="2025-05-29T17:49:31"/>
        <d v="2025-05-18T04:35:45"/>
        <d v="2025-05-05T14:59:55"/>
        <d v="2025-03-22T04:20:19"/>
        <d v="2025-03-29T09:32:06"/>
        <d v="2025-04-14T00:31:36"/>
        <d v="2025-04-15T02:57:20"/>
        <d v="2025-05-08T06:02:46"/>
        <d v="2025-04-11T08:09:52"/>
        <d v="2025-03-23T11:44:00"/>
        <d v="2025-04-01T04:28:40"/>
        <d v="2025-04-16T15:21:17"/>
        <d v="2025-04-05T05:39:18"/>
        <d v="2025-04-26T08:26:54"/>
        <d v="2025-03-20T19:53:53"/>
        <d v="2025-05-30T16:50:04"/>
        <d v="2025-05-19T13:12:09"/>
        <d v="2025-03-25T19:40:40"/>
        <d v="2025-04-04T17:47:50"/>
        <d v="2025-03-28T18:20:13"/>
        <d v="2025-05-12T18:24:17"/>
        <d v="2025-04-09T04:06:08"/>
        <d v="2025-03-24T03:08:42"/>
        <d v="2025-04-01T23:13:57"/>
        <d v="2025-04-20T07:33:25"/>
        <d v="2025-03-24T03:19:31"/>
        <d v="2025-04-14T06:17:11"/>
        <d v="2025-03-25T08:50:52"/>
        <d v="2025-05-14T07:22:06"/>
        <d v="2025-04-09T11:45:03"/>
        <d v="2025-05-03T17:34:43"/>
        <d v="2025-04-07T19:05:20"/>
        <d v="2025-04-19T09:32:12"/>
        <d v="2025-03-29T09:56:15"/>
        <d v="2025-03-26T21:12:03"/>
        <d v="2025-04-12T10:55:54"/>
        <d v="2025-03-16T17:07:49"/>
        <d v="2025-05-10T11:10:17"/>
        <d v="2025-05-30T01:51:11"/>
        <d v="2025-05-21T03:56:35"/>
        <d v="2025-05-25T05:28:35"/>
        <d v="2025-04-09T10:14:43"/>
        <d v="2025-03-23T17:12:45"/>
        <d v="2025-04-26T06:45:44"/>
        <d v="2025-05-03T04:11:14"/>
        <d v="2025-03-31T01:45:04"/>
        <d v="2025-05-16T21:49:51"/>
        <d v="2025-03-26T18:12:53"/>
        <d v="2025-04-12T02:26:57"/>
        <d v="2025-04-12T07:25:46"/>
        <d v="2025-04-17T02:03:09"/>
        <d v="2025-04-20T19:39:53"/>
        <d v="2025-05-19T00:17:59"/>
        <d v="2025-03-19T17:26:48"/>
        <d v="2025-04-02T16:20:32"/>
        <d v="2025-05-02T04:12:14"/>
        <d v="2025-05-05T01:30:42"/>
        <d v="2025-05-25T09:39:06"/>
        <d v="2025-04-16T10:25:45"/>
        <d v="2025-04-11T09:52:40"/>
        <d v="2025-04-13T02:05:13"/>
        <d v="2025-05-25T19:19:31"/>
        <d v="2025-04-01T09:55:10"/>
        <d v="2025-03-19T03:58:25"/>
        <d v="2025-03-29T15:22:34"/>
        <d v="2025-04-07T09:04:58"/>
        <d v="2025-05-03T20:08:21"/>
        <d v="2025-03-15T18:42:11"/>
        <d v="2025-03-24T11:46:04"/>
        <d v="2025-04-16T13:36:34"/>
        <d v="2025-05-17T22:07:39"/>
        <d v="2025-06-07T08:59:48"/>
        <d v="2025-03-31T05:23:04"/>
        <d v="2025-03-12T11:57:49"/>
        <d v="2025-03-27T04:20:51"/>
        <d v="2025-05-24T22:10:32"/>
        <d v="2025-05-11T03:59:09"/>
        <d v="2025-03-29T09:50:10"/>
        <d v="2025-06-03T21:16:31"/>
        <d v="2025-03-19T22:52:35"/>
        <d v="2025-03-29T13:46:20"/>
        <d v="2025-05-31T13:30:36"/>
        <d v="2025-03-29T06:22:49"/>
        <d v="2025-05-31T02:20:45"/>
        <d v="2025-04-18T09:20:50"/>
        <d v="2025-05-27T20:21:20"/>
        <d v="2025-04-06T21:04:15"/>
        <d v="2025-04-05T12:56:32"/>
        <d v="2025-04-10T01:41:59"/>
        <d v="2025-04-20T07:02:47"/>
        <d v="2025-04-25T01:35:59"/>
        <d v="2025-04-07T13:11:21"/>
        <d v="2025-04-06T09:39:08"/>
        <d v="2025-05-20T00:05:44"/>
        <d v="2025-03-31T06:45:27"/>
        <d v="2025-05-22T05:18:25"/>
        <d v="2025-04-03T13:36:23"/>
        <d v="2025-03-26T11:09:43"/>
        <d v="2025-04-13T20:16:01"/>
        <d v="2025-03-23T21:11:11"/>
        <d v="2025-05-12T12:12:29"/>
        <d v="2025-05-16T14:58:49"/>
        <d v="2025-06-07T16:51:04"/>
        <d v="2025-04-25T15:31:20"/>
        <d v="2025-04-23T22:09:22"/>
        <d v="2025-04-15T17:49:30"/>
        <d v="2025-05-03T15:59:33"/>
        <d v="2025-05-02T21:48:55"/>
        <d v="2025-04-04T03:15:41"/>
        <d v="2025-05-26T17:57:13"/>
        <d v="2025-04-06T23:50:28"/>
        <d v="2025-04-27T14:22:25"/>
        <d v="2025-04-16T05:24:44"/>
        <d v="2025-04-21T04:37:45"/>
        <d v="2025-05-29T15:09:39"/>
        <d v="2025-04-22T15:08:57"/>
        <d v="2025-04-01T14:45:34"/>
        <d v="2025-06-06T09:21:52"/>
        <d v="2025-05-29T23:21:50"/>
        <d v="2025-04-27T03:31:41"/>
        <d v="2025-03-16T22:51:20"/>
        <d v="2025-03-26T14:14:57"/>
        <d v="2025-04-27T02:26:06"/>
        <d v="2025-05-09T01:15:33"/>
        <d v="2025-04-06T16:11:09"/>
        <d v="2025-05-29T23:26:18"/>
        <d v="2025-04-01T01:54:55"/>
        <d v="2025-04-18T19:14:44"/>
        <d v="2025-04-16T05:47:54"/>
        <d v="2025-03-13T13:43:55"/>
        <d v="2025-05-30T11:01:09"/>
        <d v="2025-03-28T01:01:25"/>
        <d v="2025-05-27T18:07:40"/>
        <d v="2025-05-20T10:02:39"/>
        <d v="2025-04-21T06:14:54"/>
        <d v="2025-03-31T04:36:35"/>
        <d v="2025-05-23T07:40:32"/>
        <d v="2025-03-30T00:59:48"/>
        <d v="2025-05-23T18:11:28"/>
        <d v="2025-05-28T17:32:03"/>
        <d v="2025-04-16T13:14:37"/>
        <d v="2025-06-09T01:15:35"/>
        <d v="2025-05-10T22:28:32"/>
        <d v="2025-05-25T03:05:11"/>
        <d v="2025-05-08T21:09:15"/>
        <d v="2025-05-19T09:43:28"/>
        <d v="2025-05-15T15:58:05"/>
        <d v="2025-03-28T09:11:39"/>
        <d v="2025-05-19T05:45:29"/>
        <d v="2025-05-31T05:42:08"/>
        <d v="2025-05-23T10:22:03"/>
        <d v="2025-04-26T09:02:26"/>
        <d v="2025-05-01T13:37:47"/>
        <d v="2025-03-22T08:51:39"/>
        <d v="2025-06-06T11:44:24"/>
        <d v="2025-04-01T13:46:00"/>
        <d v="2025-06-02T13:18:13"/>
        <d v="2025-04-08T06:51:39"/>
        <d v="2025-04-06T20:14:54"/>
        <d v="2025-05-03T18:59:57"/>
        <d v="2025-06-07T02:12:49"/>
        <d v="2025-06-05T18:10:13"/>
        <d v="2025-05-04T16:54:50"/>
        <d v="2025-05-20T07:51:14"/>
        <d v="2025-03-13T23:31:07"/>
        <d v="2025-05-06T02:14:03"/>
        <d v="2025-03-11T17:58:02"/>
        <d v="2025-03-26T04:27:44"/>
        <d v="2025-06-01T16:35:05"/>
        <d v="2025-05-21T08:10:49"/>
        <d v="2025-05-21T00:32:05"/>
        <d v="2025-03-18T08:24:34"/>
        <d v="2025-04-23T00:03:11"/>
        <d v="2025-05-07T15:08:36"/>
        <d v="2025-03-31T12:44:24"/>
        <d v="2025-04-28T01:30:20"/>
        <d v="2025-06-02T11:19:28"/>
        <d v="2025-04-03T07:16:34"/>
        <d v="2025-05-09T19:18:42"/>
        <d v="2025-03-19T22:52:37"/>
        <d v="2025-05-20T07:02:24"/>
        <d v="2025-05-04T11:40:17"/>
        <d v="2025-03-15T09:31:57"/>
        <d v="2025-04-26T18:07:42"/>
        <d v="2025-05-31T09:53:39"/>
        <d v="2025-03-25T21:49:35"/>
        <d v="2025-06-04T16:44:33"/>
        <d v="2025-05-19T21:42:59"/>
        <d v="2025-04-09T22:21:46"/>
        <d v="2025-03-13T07:13:29"/>
        <d v="2025-05-02T17:17:05"/>
        <d v="2025-05-08T07:29:26"/>
        <d v="2025-03-18T08:13:51"/>
        <d v="2025-05-03T21:06:41"/>
        <d v="2025-05-31T01:27:10"/>
        <d v="2025-04-23T01:43:13"/>
        <d v="2025-03-14T13:08:50"/>
        <d v="2025-05-06T19:27:00"/>
        <d v="2025-05-22T23:18:31"/>
        <d v="2025-05-11T02:18:13"/>
        <d v="2025-03-31T05:17:02"/>
        <d v="2025-05-09T03:44:25"/>
        <d v="2025-04-27T13:00:49"/>
        <d v="2025-03-12T02:20:37"/>
        <d v="2025-04-07T03:22:22"/>
        <d v="2025-04-07T09:53:57"/>
        <d v="2025-04-17T06:33:37"/>
        <d v="2025-06-02T21:53:51"/>
        <d v="2025-04-02T22:44:10"/>
        <d v="2025-05-01T20:35:51"/>
        <d v="2025-05-13T22:46:17"/>
        <d v="2025-05-19T01:31:20"/>
        <d v="2025-04-06T23:56:10"/>
        <d v="2025-05-19T09:45:07"/>
        <d v="2025-04-12T12:09:44"/>
        <d v="2025-04-25T16:19:35"/>
        <d v="2025-04-20T03:14:04"/>
        <d v="2025-05-11T17:45:05"/>
        <d v="2025-05-25T00:08:03"/>
        <d v="2025-04-26T11:18:36"/>
        <d v="2025-05-15T02:03:37"/>
        <d v="2025-04-27T04:02:59"/>
        <d v="2025-04-17T13:40:15"/>
        <d v="2025-04-01T08:14:19"/>
        <d v="2025-04-22T07:01:31"/>
        <d v="2025-04-17T06:24:38"/>
        <d v="2025-05-02T21:39:18"/>
        <d v="2025-06-01T14:13:35"/>
        <d v="2025-03-23T17:01:27"/>
        <d v="2025-05-05T00:06:09"/>
        <d v="2025-04-17T12:50:22"/>
        <d v="2025-04-18T02:17:00"/>
        <d v="2025-06-03T09:31:27"/>
        <d v="2025-05-30T21:33:08"/>
        <d v="2025-06-01T08:24:59"/>
        <d v="2025-03-25T10:59:46"/>
        <d v="2025-06-05T04:34:46"/>
        <d v="2025-05-18T04:53:44"/>
        <d v="2025-04-16T13:16:13"/>
        <d v="2025-04-21T03:41:42"/>
        <d v="2025-04-19T14:44:03"/>
        <d v="2025-04-27T20:04:46"/>
        <d v="2025-05-23T05:49:14"/>
        <d v="2025-03-20T04:15:35"/>
        <d v="2025-03-28T15:11:59"/>
        <d v="2025-06-08T18:18:58"/>
        <d v="2025-05-31T06:45:48"/>
        <d v="2025-06-07T16:03:53"/>
        <d v="2025-03-24T18:44:25"/>
        <d v="2025-03-17T15:07:00"/>
        <d v="2025-05-10T02:08:55"/>
        <d v="2025-05-16T08:49:04"/>
        <d v="2025-03-22T04:59:45"/>
        <d v="2025-04-25T04:23:25"/>
        <d v="2025-04-29T11:45:48"/>
        <d v="2025-04-29T04:22:51"/>
        <d v="2025-04-15T02:33:11"/>
        <d v="2025-06-04T03:40:47"/>
        <d v="2025-04-10T05:23:57"/>
        <d v="2025-03-16T13:47:07"/>
        <d v="2025-04-01T11:03:37"/>
        <d v="2025-04-18T23:10:39"/>
        <d v="2025-05-06T14:01:02"/>
        <d v="2025-04-16T15:07:52"/>
        <d v="2025-06-07T11:28:39"/>
        <d v="2025-06-07T16:17:54"/>
        <d v="2025-04-13T20:54:42"/>
        <d v="2025-03-19T05:38:35"/>
        <d v="2025-06-03T17:47:21"/>
        <d v="2025-03-20T14:45:13"/>
        <d v="2025-06-07T14:30:50"/>
        <d v="2025-06-01T22:49:31"/>
        <d v="2025-05-27T00:44:42"/>
        <d v="2025-06-04T02:43:06"/>
        <d v="2025-03-26T06:32:14"/>
        <d v="2025-03-29T01:04:29"/>
        <d v="2025-04-16T23:49:34"/>
        <d v="2025-04-25T04:44:24"/>
        <d v="2025-06-08T17:18:59"/>
        <d v="2025-03-19T07:46:22"/>
        <d v="2025-06-06T12:13:16"/>
        <d v="2025-05-06T13:12:53"/>
        <d v="2025-03-17T22:59:15"/>
        <d v="2025-03-30T11:11:39"/>
        <d v="2025-03-28T02:46:40"/>
        <d v="2025-04-05T07:47:54"/>
        <d v="2025-03-11T13:50:58"/>
        <d v="2025-04-20T12:33:25"/>
        <d v="2025-03-23T03:35:38"/>
        <d v="2025-06-02T15:21:21"/>
        <d v="2025-04-22T21:48:25"/>
        <d v="2025-05-05T07:35:41"/>
        <d v="2025-06-07T12:58:20"/>
        <d v="2025-06-07T07:38:23"/>
        <d v="2025-06-06T01:27:16"/>
        <d v="2025-04-11T19:25:47"/>
        <d v="2025-06-07T00:19:20"/>
        <d v="2025-04-30T19:41:20"/>
        <d v="2025-04-11T17:42:33"/>
        <d v="2025-05-23T06:25:40"/>
        <d v="2025-04-04T00:30:02"/>
        <d v="2025-05-10T18:52:16"/>
        <d v="2025-06-02T12:48:29"/>
        <d v="2025-04-23T02:54:07"/>
        <d v="2025-04-02T16:39:28"/>
        <d v="2025-04-08T14:28:01"/>
        <d v="2025-04-05T10:27:16"/>
        <d v="2025-05-04T22:45:08"/>
        <d v="2025-03-27T14:36:03"/>
        <d v="2025-03-30T09:07:06"/>
        <d v="2025-05-19T14:46:27"/>
        <d v="2025-04-26T19:20:48"/>
        <d v="2025-04-16T12:14:23"/>
        <d v="2025-05-12T23:21:04"/>
        <d v="2025-04-29T05:06:45"/>
        <d v="2025-05-05T07:07:08"/>
        <d v="2025-04-14T23:04:48"/>
        <d v="2025-03-30T04:01:18"/>
        <d v="2025-05-15T10:39:51"/>
        <d v="2025-03-28T15:47:30"/>
        <d v="2025-05-27T01:40:27"/>
        <d v="2025-03-16T09:03:22"/>
        <d v="2025-03-15T09:37:10"/>
        <d v="2025-04-24T00:52:33"/>
        <d v="2025-03-15T06:16:54"/>
        <d v="2025-05-13T12:08:05"/>
        <d v="2025-05-24T13:53:11"/>
        <d v="2025-05-28T11:28:30"/>
        <d v="2025-05-27T14:58:05"/>
        <d v="2025-03-20T14:13:36"/>
        <d v="2025-04-11T00:49:56"/>
        <d v="2025-04-16T12:14:27"/>
        <d v="2025-05-04T00:42:15"/>
        <d v="2025-04-21T12:04:49"/>
        <d v="2025-03-24T18:37:25"/>
        <d v="2025-04-22T21:41:38"/>
        <d v="2025-04-05T02:33:38"/>
        <d v="2025-05-15T22:42:34"/>
        <d v="2025-04-28T10:24:06"/>
        <d v="2025-06-02T05:41:53"/>
        <d v="2025-05-18T03:12:34"/>
        <d v="2025-05-24T15:04:24"/>
        <d v="2025-05-02T11:04:33"/>
        <d v="2025-05-22T22:06:11"/>
        <d v="2025-04-17T05:44:48"/>
        <d v="2025-05-02T10:17:45"/>
        <d v="2025-06-07T10:18:24"/>
        <d v="2025-05-17T03:46:10"/>
        <d v="2025-04-24T07:46:28"/>
        <d v="2025-03-31T00:24:06"/>
        <d v="2025-04-10T07:51:23"/>
        <d v="2025-03-15T07:22:11"/>
        <d v="2025-03-12T07:43:50"/>
        <d v="2025-05-30T09:47:59"/>
        <d v="2025-04-04T12:11:09"/>
        <d v="2025-03-22T10:20:25"/>
        <d v="2025-05-03T21:10:26"/>
        <d v="2025-05-17T05:44:59"/>
        <d v="2025-03-23T17:49:02"/>
        <d v="2025-05-12T12:57:13"/>
        <d v="2025-04-13T23:05:03"/>
        <d v="2025-04-01T09:11:52"/>
        <d v="2025-03-28T08:52:43"/>
        <d v="2025-05-15T01:32:16"/>
        <d v="2025-06-06T14:24:09"/>
        <d v="2025-04-24T22:32:16"/>
        <d v="2025-05-23T14:07:00"/>
        <d v="2025-03-23T21:43:10"/>
        <d v="2025-06-06T04:58:36"/>
        <d v="2025-04-10T05:07:15"/>
        <d v="2025-03-13T00:51:05"/>
        <d v="2025-05-04T03:23:23"/>
        <d v="2025-03-30T14:12:20"/>
        <d v="2025-05-19T03:46:39"/>
        <d v="2025-05-28T14:17:22"/>
        <d v="2025-03-25T00:23:11"/>
        <d v="2025-04-08T21:50:36"/>
        <d v="2025-06-06T19:48:04"/>
        <d v="2025-05-26T04:50:06"/>
        <d v="2025-04-20T20:34:41"/>
        <d v="2025-03-25T10:52:26"/>
        <d v="2025-03-13T00:18:06"/>
        <d v="2025-03-17T05:30:10"/>
        <d v="2025-04-14T06:29:46"/>
        <d v="2025-04-20T06:41:54"/>
        <d v="2025-03-19T16:25:26"/>
        <d v="2025-04-18T15:52:41"/>
        <d v="2025-03-17T03:14:09"/>
        <d v="2025-03-18T07:46:49"/>
        <d v="2025-04-20T09:06:51"/>
        <d v="2025-06-06T17:54:14"/>
        <d v="2025-03-20T07:20:40"/>
        <d v="2025-06-08T10:41:43"/>
        <d v="2025-05-15T14:39:29"/>
        <d v="2025-03-18T18:21:40"/>
        <d v="2025-05-02T08:54:55"/>
        <d v="2025-06-03T21:00:02"/>
        <d v="2025-03-30T21:39:02"/>
        <d v="2025-04-30T09:43:11"/>
        <d v="2025-05-05T05:22:31"/>
        <d v="2025-04-21T23:16:41"/>
        <d v="2025-05-12T08:51:39"/>
        <d v="2025-04-02T10:18:06"/>
        <d v="2025-04-23T05:36:30"/>
        <d v="2025-04-02T13:29:02"/>
        <d v="2025-05-01T07:10:29"/>
        <d v="2025-04-19T11:50:10"/>
        <d v="2025-05-24T03:12:19"/>
        <d v="2025-04-23T16:25:49"/>
        <d v="2025-05-01T11:11:36"/>
        <d v="2025-03-15T03:53:17"/>
        <d v="2025-04-09T13:31:50"/>
        <d v="2025-06-03T16:46:16"/>
        <d v="2025-05-06T03:03:28"/>
        <d v="2025-03-26T10:47:42"/>
        <d v="2025-06-03T13:03:27"/>
        <d v="2025-05-28T15:23:31"/>
        <d v="2025-04-02T00:23:23"/>
        <d v="2025-04-03T04:36:26"/>
        <d v="2025-05-06T02:03:19"/>
        <d v="2025-04-27T00:47:56"/>
        <d v="2025-04-07T07:01:03"/>
        <d v="2025-04-27T20:15:03"/>
        <d v="2025-05-11T02:37:39"/>
        <d v="2025-03-19T03:19:44"/>
        <d v="2025-03-22T23:38:04"/>
        <d v="2025-04-20T09:36:24"/>
        <d v="2025-05-06T13:54:37"/>
        <d v="2025-03-22T18:11:24"/>
        <d v="2025-05-21T13:02:46"/>
        <d v="2025-03-25T11:52:19"/>
        <d v="2025-05-06T20:33:55"/>
        <d v="2025-04-24T22:02:00"/>
        <d v="2025-06-04T02:24:33"/>
        <d v="2025-05-13T13:19:37"/>
        <d v="2025-06-03T03:23:50"/>
        <d v="2025-05-22T19:23:59"/>
        <d v="2025-03-16T06:45:45"/>
        <d v="2025-05-05T20:41:18"/>
        <d v="2025-04-07T22:48:49"/>
        <d v="2025-05-24T17:42:10"/>
        <d v="2025-04-07T08:17:21"/>
        <d v="2025-04-04T21:24:07"/>
        <d v="2025-04-23T03:52:10"/>
        <d v="2025-04-19T02:12:17"/>
        <d v="2025-06-02T21:49:59"/>
        <d v="2025-03-25T23:03:04"/>
        <d v="2025-04-17T00:06:54"/>
        <d v="2025-04-12T16:25:05"/>
        <d v="2025-04-16T21:18:41"/>
        <d v="2025-04-17T14:46:15"/>
        <d v="2025-04-04T14:57:33"/>
        <d v="2025-03-30T08:48:54"/>
        <d v="2025-05-03T09:44:46"/>
        <d v="2025-05-17T22:33:29"/>
        <d v="2025-05-26T08:37:49"/>
        <d v="2025-05-04T10:56:53"/>
        <d v="2025-05-03T14:30:14"/>
        <d v="2025-04-08T19:00:13"/>
        <d v="2025-05-22T14:36:22"/>
        <d v="2025-05-20T07:49:57"/>
        <d v="2025-03-23T10:19:38"/>
        <d v="2025-05-30T22:57:06"/>
        <d v="2025-05-15T05:50:36"/>
        <d v="2025-04-28T14:23:12"/>
        <d v="2025-06-01T11:45:39"/>
        <d v="2025-06-03T12:28:55"/>
        <d v="2025-05-13T13:14:24"/>
        <d v="2025-05-17T06:54:00"/>
        <d v="2025-03-23T22:36:06"/>
        <d v="2025-04-28T08:44:34"/>
        <d v="2025-04-07T14:02:05"/>
        <d v="2025-03-26T02:45:15"/>
        <d v="2025-04-25T22:20:20"/>
        <d v="2025-05-20T06:15:49"/>
        <d v="2025-03-23T03:48:13"/>
        <d v="2025-05-08T23:21:26"/>
        <d v="2025-06-07T02:19:56"/>
        <d v="2025-03-16T00:31:59"/>
        <d v="2025-03-29T13:30:38"/>
        <d v="2025-04-13T21:02:00"/>
        <d v="2025-05-02T07:33:59"/>
        <d v="2025-04-04T23:03:55"/>
        <d v="2025-04-26T22:44:35"/>
        <d v="2025-05-01T15:10:55"/>
        <d v="2025-05-11T14:43:47"/>
        <d v="2025-05-06T10:47:57"/>
        <d v="2025-04-16T02:48:12"/>
        <d v="2025-03-16T21:52:11"/>
        <d v="2025-04-15T03:31:04"/>
        <d v="2025-04-09T14:35:32"/>
        <d v="2025-05-12T03:56:03"/>
        <d v="2025-04-25T12:04:17"/>
        <d v="2025-04-09T14:12:29"/>
        <d v="2025-04-24T23:41:42"/>
        <d v="2025-04-03T11:57:32"/>
        <d v="2025-03-16T06:38:23"/>
        <d v="2025-05-21T09:21:41"/>
        <d v="2025-03-23T12:29:48"/>
        <d v="2025-04-17T21:28:01"/>
        <d v="2025-03-25T10:06:09"/>
        <d v="2025-04-03T23:17:28"/>
        <d v="2025-04-23T01:51:12"/>
        <d v="2025-05-26T21:24:36"/>
        <d v="2025-06-01T15:54:27"/>
        <d v="2025-05-20T08:48:47"/>
        <d v="2025-05-28T14:57:11"/>
        <d v="2025-06-05T19:39:40"/>
        <d v="2025-05-06T13:38:26"/>
        <d v="2025-06-02T00:53:17"/>
        <d v="2025-03-27T04:07:09"/>
        <d v="2025-03-15T22:26:58"/>
        <d v="2025-03-14T07:19:19"/>
        <d v="2025-05-17T18:33:12"/>
        <d v="2025-03-12T15:50:08"/>
        <d v="2025-05-24T16:47:51"/>
        <d v="2025-05-26T14:04:26"/>
        <d v="2025-04-24T09:32:20"/>
        <d v="2025-03-25T07:50:07"/>
        <d v="2025-04-15T14:25:29"/>
        <d v="2025-04-09T04:03:18"/>
        <d v="2025-05-18T09:14:56"/>
        <d v="2025-04-07T11:50:24"/>
        <d v="2025-05-02T03:25:29"/>
        <d v="2025-03-31T14:51:09"/>
        <d v="2025-04-10T21:06:54"/>
        <d v="2025-03-15T15:12:18"/>
        <d v="2025-03-26T17:48:37"/>
        <d v="2025-05-09T03:07:12"/>
        <d v="2025-04-01T13:31:28"/>
        <d v="2025-05-04T14:40:07"/>
        <d v="2025-04-05T19:15:25"/>
        <d v="2025-03-28T18:40:41"/>
        <d v="2025-03-20T05:49:20"/>
        <d v="2025-04-22T23:22:53"/>
        <d v="2025-05-05T10:32:09"/>
        <d v="2025-04-08T08:35:32"/>
        <d v="2025-04-04T15:02:36"/>
        <d v="2025-03-25T21:02:01"/>
        <d v="2025-05-15T17:18:29"/>
        <d v="2025-05-08T07:03:46"/>
        <d v="2025-05-23T02:35:02"/>
        <d v="2025-03-25T21:28:47"/>
        <d v="2025-06-06T23:11:06"/>
        <d v="2025-04-13T00:32:57"/>
        <d v="2025-05-18T16:13:55"/>
        <d v="2025-04-23T19:41:12"/>
        <d v="2025-05-27T00:10:02"/>
        <d v="2025-04-15T02:59:42"/>
        <d v="2025-05-09T17:13:26"/>
        <d v="2025-04-14T00:10:15"/>
        <d v="2025-05-30T23:40:25"/>
        <d v="2025-04-25T15:04:30"/>
        <d v="2025-04-14T21:40:20"/>
        <d v="2025-04-08T16:28:08"/>
        <d v="2025-03-13T16:13:00"/>
        <d v="2025-03-23T14:03:47"/>
        <d v="2025-04-23T04:58:50"/>
        <d v="2025-05-02T16:53:29"/>
        <d v="2025-04-01T02:08:34"/>
        <d v="2025-03-14T19:14:02"/>
        <d v="2025-04-19T03:02:16"/>
        <d v="2025-05-14T20:54:52"/>
        <d v="2025-05-10T23:14:18"/>
        <d v="2025-06-08T04:02:07"/>
        <d v="2025-03-17T22:09:50"/>
        <d v="2025-04-08T19:49:08"/>
        <d v="2025-06-08T13:32:39"/>
        <d v="2025-05-06T18:11:09"/>
        <d v="2025-03-30T11:32:52"/>
        <d v="2025-03-17T09:38:14"/>
        <d v="2025-05-02T20:41:30"/>
        <d v="2025-05-19T03:48:47"/>
        <d v="2025-05-24T23:29:50"/>
        <d v="2025-04-26T14:59:39"/>
        <d v="2025-05-28T01:57:12"/>
        <d v="2025-04-16T10:37:38"/>
        <d v="2025-05-11T21:11:02"/>
        <d v="2025-05-21T08:11:01"/>
        <d v="2025-04-10T14:32:33"/>
        <d v="2025-04-29T18:48:08"/>
        <d v="2025-05-21T14:08:46"/>
        <d v="2025-05-09T13:53:52"/>
        <d v="2025-03-23T14:42:20"/>
        <d v="2025-04-24T12:43:35"/>
        <d v="2025-05-19T00:11:00"/>
        <d v="2025-03-22T05:27:21"/>
        <d v="2025-04-23T20:43:40"/>
        <d v="2025-04-15T10:55:44"/>
        <d v="2025-04-05T07:27:04"/>
        <d v="2025-05-27T00:39:56"/>
        <d v="2025-04-21T10:34:02"/>
        <d v="2025-03-15T13:13:14"/>
        <d v="2025-05-05T20:18:04"/>
        <d v="2025-05-28T10:07:57"/>
        <d v="2025-04-12T10:58:54"/>
        <d v="2025-04-20T08:56:41"/>
        <d v="2025-05-26T03:46:19"/>
        <d v="2025-03-20T13:59:21"/>
        <d v="2025-05-11T21:22:17"/>
        <d v="2025-06-01T00:36:45"/>
        <d v="2025-04-27T19:13:40"/>
        <d v="2025-05-17T02:13:50"/>
        <d v="2025-04-05T18:48:12"/>
        <d v="2025-04-26T09:19:22"/>
        <d v="2025-04-08T14:12:35"/>
        <d v="2025-03-16T04:42:09"/>
        <d v="2025-03-25T06:48:55"/>
        <d v="2025-04-09T14:42:21"/>
        <d v="2025-06-08T17:06:08"/>
        <d v="2025-04-15T23:43:12"/>
        <d v="2025-03-18T06:54:15"/>
        <d v="2025-05-29T14:52:57"/>
        <d v="2025-03-16T09:05:19"/>
        <d v="2025-06-07T04:28:27"/>
        <d v="2025-04-12T17:07:54"/>
        <d v="2025-06-07T10:31:50"/>
        <d v="2025-06-01T22:01:14"/>
        <d v="2025-04-18T15:54:12"/>
        <d v="2025-05-23T20:46:36"/>
        <d v="2025-03-23T16:38:39"/>
        <d v="2025-04-25T10:39:39"/>
        <d v="2025-04-12T12:36:37"/>
        <d v="2025-05-14T03:31:44"/>
        <d v="2025-05-10T19:28:57"/>
        <d v="2025-04-26T09:12:00"/>
        <d v="2025-03-30T07:45:36"/>
        <d v="2025-03-19T13:19:05"/>
        <d v="2025-05-10T03:20:41"/>
        <d v="2025-03-31T23:29:07"/>
        <d v="2025-05-27T11:27:49"/>
        <d v="2025-04-11T19:05:51"/>
        <d v="2025-05-03T01:06:48"/>
        <d v="2025-04-22T13:26:34"/>
        <d v="2025-04-15T03:45:16"/>
        <d v="2025-03-27T11:18:24"/>
        <d v="2025-05-02T01:50:14"/>
        <d v="2025-06-02T12:16:25"/>
        <d v="2025-06-02T16:05:53"/>
        <d v="2025-04-20T08:17:04"/>
        <d v="2025-05-31T08:23:39"/>
        <d v="2025-04-16T23:21:44"/>
        <d v="2025-06-04T10:05:44"/>
        <d v="2025-05-21T11:10:26"/>
        <d v="2025-04-23T17:24:45"/>
        <d v="2025-05-03T17:47:25"/>
        <d v="2025-04-24T09:16:06"/>
        <d v="2025-06-09T05:30:30"/>
        <d v="2025-03-22T20:28:29"/>
        <d v="2025-06-09T07:00:49"/>
        <d v="2025-03-14T03:35:46"/>
        <d v="2025-05-07T16:00:04"/>
        <d v="2025-05-02T07:57:47"/>
        <d v="2025-05-24T07:04:20"/>
        <d v="2025-04-17T23:23:45"/>
        <d v="2025-05-17T17:34:32"/>
        <d v="2025-06-05T07:09:56"/>
        <d v="2025-05-17T18:19:58"/>
        <d v="2025-05-23T14:05:23"/>
        <d v="2025-05-26T23:34:08"/>
        <d v="2025-06-07T15:58:39"/>
        <d v="2025-03-15T03:14:22"/>
        <d v="2025-04-19T23:08:10"/>
        <d v="2025-04-18T10:58:24"/>
        <d v="2025-03-20T00:14:44"/>
        <d v="2025-04-10T00:50:40"/>
        <d v="2025-04-16T21:27:10"/>
        <d v="2025-03-26T08:20:49"/>
        <d v="2025-03-17T05:01:33"/>
        <d v="2025-04-13T00:20:15"/>
        <d v="2025-05-23T09:06:48"/>
        <d v="2025-04-15T02:31:19"/>
        <d v="2025-03-31T04:56:43"/>
        <d v="2025-04-12T16:08:46"/>
        <d v="2025-05-05T16:19:14"/>
        <d v="2025-03-25T18:50:19"/>
        <d v="2025-04-14T09:01:26"/>
        <d v="2025-04-07T10:42:25"/>
        <d v="2025-05-27T19:37:31"/>
        <d v="2025-04-09T16:09:29"/>
        <d v="2025-04-10T16:14:01"/>
        <d v="2025-03-30T07:33:48"/>
        <d v="2025-05-20T17:21:29"/>
        <d v="2025-04-30T00:12:37"/>
        <d v="2025-06-01T12:34:18"/>
        <d v="2025-04-22T18:19:14"/>
        <d v="2025-04-03T07:28:39"/>
        <d v="2025-05-17T01:46:09"/>
        <d v="2025-04-06T21:16:20"/>
        <d v="2025-03-19T22:06:08"/>
        <d v="2025-04-21T18:55:12"/>
        <d v="2025-04-09T01:59:09"/>
        <d v="2025-03-12T07:06:43"/>
        <d v="2025-04-02T12:24:11"/>
        <d v="2025-03-20T02:20:37"/>
        <d v="2025-05-22T23:09:00"/>
        <d v="2025-05-15T15:31:56"/>
        <d v="2025-03-19T06:56:13"/>
        <d v="2025-03-19T20:35:57"/>
        <d v="2025-04-23T21:26:53"/>
        <d v="2025-06-04T15:29:18"/>
        <d v="2025-03-18T13:18:58"/>
        <d v="2025-05-10T23:51:47"/>
        <d v="2025-04-07T16:14:25"/>
        <d v="2025-03-16T07:53:01"/>
        <d v="2025-03-11T18:37:56"/>
        <d v="2025-05-09T15:48:13"/>
        <d v="2025-03-18T01:24:19"/>
        <d v="2025-05-17T10:38:40"/>
        <d v="2025-03-28T04:35:14"/>
        <d v="2025-04-19T10:13:03"/>
        <d v="2025-06-04T09:12:28"/>
        <d v="2025-04-09T22:46:39"/>
        <d v="2025-05-17T06:00:36"/>
        <d v="2025-03-14T00:39:05"/>
        <d v="2025-04-08T22:08:42"/>
        <d v="2025-05-01T13:04:01"/>
        <d v="2025-04-16T17:32:35"/>
        <d v="2025-05-17T04:28:20"/>
        <d v="2025-03-23T20:47:09"/>
        <d v="2025-04-01T11:00:59"/>
        <d v="2025-05-10T09:43:04"/>
        <d v="2025-05-09T12:29:51"/>
        <d v="2025-05-05T19:47:43"/>
        <d v="2025-05-18T19:18:03"/>
        <d v="2025-03-31T16:41:59"/>
        <d v="2025-03-27T06:10:23"/>
        <d v="2025-06-07T03:02:14"/>
        <d v="2025-05-16T12:48:35"/>
        <d v="2025-04-17T14:58:52"/>
        <d v="2025-04-07T22:54:30"/>
        <d v="2025-05-22T22:38:41"/>
        <d v="2025-03-12T00:24:51"/>
        <d v="2025-04-19T05:09:59"/>
        <d v="2025-05-16T05:46:45"/>
        <d v="2025-04-19T22:09:30"/>
        <d v="2025-05-06T19:53:10"/>
        <d v="2025-05-10T03:18:23"/>
        <d v="2025-03-27T12:44:04"/>
        <d v="2025-04-16T23:57:33"/>
        <d v="2025-03-27T13:12:09"/>
        <d v="2025-04-13T22:51:57"/>
        <d v="2025-04-04T15:29:20"/>
        <d v="2025-03-25T18:18:36"/>
        <d v="2025-04-26T13:12:09"/>
        <d v="2025-04-07T13:58:52"/>
        <d v="2025-04-13T19:43:43"/>
        <d v="2025-05-13T09:16:42"/>
        <d v="2025-05-20T12:58:02"/>
        <d v="2025-04-16T00:17:15"/>
        <d v="2025-04-10T23:52:59"/>
        <d v="2025-05-13T13:02:17"/>
        <d v="2025-05-29T19:58:07"/>
        <d v="2025-05-17T21:12:37"/>
        <d v="2025-06-01T12:57:24"/>
        <d v="2025-06-02T17:01:39"/>
        <d v="2025-04-23T07:16:43"/>
        <d v="2025-05-08T14:33:55"/>
        <d v="2025-05-17T14:44:59"/>
        <d v="2025-04-05T00:00:16"/>
        <d v="2025-04-29T22:29:14"/>
        <d v="2025-05-10T18:10:40"/>
        <d v="2025-04-15T23:11:07"/>
        <d v="2025-04-22T21:42:18"/>
      </sharedItems>
      <fieldGroup par="13"/>
    </cacheField>
    <cacheField name="month" numFmtId="0">
      <sharedItems count="4">
        <s v="May"/>
        <s v="June"/>
        <s v="April"/>
        <s v="March"/>
      </sharedItems>
    </cacheField>
    <cacheField name="hour" numFmtId="164">
      <sharedItems containsSemiMixedTypes="0" containsNonDate="0" containsDate="1" containsString="0" minDate="1899-12-30T00:00:00" maxDate="1899-12-30T23:00:00"/>
    </cacheField>
    <cacheField name="day_of_week" numFmtId="0">
      <sharedItems count="7">
        <s v="Thursday"/>
        <s v="Monday"/>
        <s v="Sunday"/>
        <s v="Tuesday"/>
        <s v="Saturday"/>
        <s v="Friday"/>
        <s v="Wednesday"/>
      </sharedItems>
    </cacheField>
    <cacheField name="drink" numFmtId="0">
      <sharedItems/>
    </cacheField>
    <cacheField name="category" numFmtId="0">
      <sharedItems/>
    </cacheField>
    <cacheField name="season" numFmtId="0">
      <sharedItems/>
    </cacheField>
    <cacheField name="price_per_unit" numFmtId="165">
      <sharedItems containsSemiMixedTypes="0" containsString="0" containsNumber="1" minValue="3" maxValue="6"/>
    </cacheField>
    <cacheField name="quantity" numFmtId="0">
      <sharedItems containsSemiMixedTypes="0" containsString="0" containsNumber="1" containsInteger="1" minValue="1" maxValue="3"/>
    </cacheField>
    <cacheField name="total_amount" numFmtId="165">
      <sharedItems containsSemiMixedTypes="0" containsString="0" containsNumber="1" minValue="3" maxValue="18"/>
    </cacheField>
    <cacheField name="daypart" numFmtId="0">
      <sharedItems count="3">
        <s v="Afternoon"/>
        <s v="Evening"/>
        <s v="Morning"/>
      </sharedItems>
    </cacheField>
    <cacheField name="Days (datetime)" numFmtId="0" databaseField="0">
      <fieldGroup base="1">
        <rangePr groupBy="days" startDate="2025-03-11T13:50:58" endDate="2025-06-09T12:05:36"/>
        <groupItems count="368">
          <s v="&lt;3/11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9/2025"/>
        </groupItems>
      </fieldGroup>
    </cacheField>
    <cacheField name="Months (datetime)" numFmtId="0" databaseField="0">
      <fieldGroup base="1">
        <rangePr groupBy="months" startDate="2025-03-11T13:50:58" endDate="2025-06-09T12:05:36"/>
        <groupItems count="14">
          <s v="&lt;3/11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9/2025"/>
        </groupItems>
      </fieldGroup>
    </cacheField>
  </cacheFields>
  <extLst>
    <ext xmlns:x14="http://schemas.microsoft.com/office/spreadsheetml/2009/9/main" uri="{725AE2AE-9491-48be-B2B4-4EB974FC3084}">
      <x14:pivotCacheDefinition pivotCacheId="7357656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1">
  <r>
    <x v="0"/>
    <x v="0"/>
    <x v="0"/>
    <x v="0"/>
    <x v="0"/>
    <x v="0"/>
    <x v="0"/>
    <s v="core"/>
    <n v="3"/>
    <n v="3"/>
    <n v="9"/>
    <x v="0"/>
  </r>
  <r>
    <x v="1"/>
    <x v="1"/>
    <x v="0"/>
    <x v="1"/>
    <x v="1"/>
    <x v="1"/>
    <x v="0"/>
    <s v="core"/>
    <n v="4.5"/>
    <n v="3"/>
    <n v="13.5"/>
    <x v="1"/>
  </r>
  <r>
    <x v="2"/>
    <x v="2"/>
    <x v="1"/>
    <x v="2"/>
    <x v="2"/>
    <x v="2"/>
    <x v="0"/>
    <s v="core"/>
    <n v="4"/>
    <n v="2"/>
    <n v="8"/>
    <x v="2"/>
  </r>
  <r>
    <x v="3"/>
    <x v="3"/>
    <x v="2"/>
    <x v="3"/>
    <x v="2"/>
    <x v="1"/>
    <x v="0"/>
    <s v="core"/>
    <n v="4.5"/>
    <n v="2"/>
    <n v="9"/>
    <x v="2"/>
  </r>
  <r>
    <x v="4"/>
    <x v="4"/>
    <x v="3"/>
    <x v="4"/>
    <x v="0"/>
    <x v="2"/>
    <x v="0"/>
    <s v="core"/>
    <n v="4"/>
    <n v="1"/>
    <n v="4"/>
    <x v="0"/>
  </r>
  <r>
    <x v="5"/>
    <x v="5"/>
    <x v="3"/>
    <x v="5"/>
    <x v="3"/>
    <x v="3"/>
    <x v="1"/>
    <s v="core"/>
    <n v="4.5"/>
    <n v="2"/>
    <n v="9"/>
    <x v="2"/>
  </r>
  <r>
    <x v="6"/>
    <x v="6"/>
    <x v="0"/>
    <x v="6"/>
    <x v="4"/>
    <x v="1"/>
    <x v="0"/>
    <s v="core"/>
    <n v="4.5"/>
    <n v="2"/>
    <n v="9"/>
    <x v="2"/>
  </r>
  <r>
    <x v="7"/>
    <x v="7"/>
    <x v="0"/>
    <x v="7"/>
    <x v="0"/>
    <x v="4"/>
    <x v="2"/>
    <s v="core"/>
    <n v="5"/>
    <n v="2"/>
    <n v="10"/>
    <x v="0"/>
  </r>
  <r>
    <x v="8"/>
    <x v="8"/>
    <x v="0"/>
    <x v="8"/>
    <x v="0"/>
    <x v="3"/>
    <x v="1"/>
    <s v="core"/>
    <n v="4.5"/>
    <n v="3"/>
    <n v="13.5"/>
    <x v="2"/>
  </r>
  <r>
    <x v="9"/>
    <x v="9"/>
    <x v="0"/>
    <x v="9"/>
    <x v="1"/>
    <x v="5"/>
    <x v="0"/>
    <s v="core"/>
    <n v="3.5"/>
    <n v="2"/>
    <n v="7"/>
    <x v="1"/>
  </r>
  <r>
    <x v="10"/>
    <x v="10"/>
    <x v="0"/>
    <x v="10"/>
    <x v="4"/>
    <x v="1"/>
    <x v="0"/>
    <s v="core"/>
    <n v="4.5"/>
    <n v="3"/>
    <n v="13.5"/>
    <x v="0"/>
  </r>
  <r>
    <x v="11"/>
    <x v="11"/>
    <x v="0"/>
    <x v="4"/>
    <x v="5"/>
    <x v="5"/>
    <x v="0"/>
    <s v="core"/>
    <n v="3.5"/>
    <n v="3"/>
    <n v="10.5"/>
    <x v="0"/>
  </r>
  <r>
    <x v="12"/>
    <x v="12"/>
    <x v="1"/>
    <x v="11"/>
    <x v="1"/>
    <x v="1"/>
    <x v="0"/>
    <s v="core"/>
    <n v="4.5"/>
    <n v="2"/>
    <n v="9"/>
    <x v="1"/>
  </r>
  <r>
    <x v="13"/>
    <x v="13"/>
    <x v="0"/>
    <x v="12"/>
    <x v="5"/>
    <x v="5"/>
    <x v="0"/>
    <s v="core"/>
    <n v="3.5"/>
    <n v="3"/>
    <n v="10.5"/>
    <x v="2"/>
  </r>
  <r>
    <x v="14"/>
    <x v="14"/>
    <x v="0"/>
    <x v="8"/>
    <x v="0"/>
    <x v="5"/>
    <x v="0"/>
    <s v="core"/>
    <n v="3.5"/>
    <n v="2"/>
    <n v="7"/>
    <x v="2"/>
  </r>
  <r>
    <x v="15"/>
    <x v="15"/>
    <x v="2"/>
    <x v="13"/>
    <x v="3"/>
    <x v="3"/>
    <x v="1"/>
    <s v="core"/>
    <n v="4.5"/>
    <n v="1"/>
    <n v="4.5"/>
    <x v="2"/>
  </r>
  <r>
    <x v="16"/>
    <x v="16"/>
    <x v="3"/>
    <x v="3"/>
    <x v="4"/>
    <x v="6"/>
    <x v="2"/>
    <s v="core"/>
    <n v="5"/>
    <n v="2"/>
    <n v="10"/>
    <x v="2"/>
  </r>
  <r>
    <x v="17"/>
    <x v="17"/>
    <x v="2"/>
    <x v="14"/>
    <x v="6"/>
    <x v="1"/>
    <x v="0"/>
    <s v="core"/>
    <n v="4.5"/>
    <n v="3"/>
    <n v="13.5"/>
    <x v="2"/>
  </r>
  <r>
    <x v="18"/>
    <x v="18"/>
    <x v="0"/>
    <x v="4"/>
    <x v="3"/>
    <x v="4"/>
    <x v="2"/>
    <s v="core"/>
    <n v="5"/>
    <n v="1"/>
    <n v="5"/>
    <x v="0"/>
  </r>
  <r>
    <x v="19"/>
    <x v="19"/>
    <x v="0"/>
    <x v="15"/>
    <x v="4"/>
    <x v="0"/>
    <x v="0"/>
    <s v="core"/>
    <n v="3"/>
    <n v="2"/>
    <n v="6"/>
    <x v="2"/>
  </r>
  <r>
    <x v="20"/>
    <x v="20"/>
    <x v="3"/>
    <x v="12"/>
    <x v="6"/>
    <x v="3"/>
    <x v="1"/>
    <s v="core"/>
    <n v="4.5"/>
    <n v="3"/>
    <n v="13.5"/>
    <x v="2"/>
  </r>
  <r>
    <x v="21"/>
    <x v="21"/>
    <x v="0"/>
    <x v="16"/>
    <x v="4"/>
    <x v="0"/>
    <x v="0"/>
    <s v="core"/>
    <n v="3"/>
    <n v="1"/>
    <n v="3"/>
    <x v="0"/>
  </r>
  <r>
    <x v="22"/>
    <x v="22"/>
    <x v="1"/>
    <x v="9"/>
    <x v="2"/>
    <x v="7"/>
    <x v="1"/>
    <s v="summer"/>
    <n v="4.5"/>
    <n v="2"/>
    <n v="9"/>
    <x v="1"/>
  </r>
  <r>
    <x v="23"/>
    <x v="23"/>
    <x v="3"/>
    <x v="10"/>
    <x v="4"/>
    <x v="0"/>
    <x v="0"/>
    <s v="core"/>
    <n v="3"/>
    <n v="2"/>
    <n v="6"/>
    <x v="0"/>
  </r>
  <r>
    <x v="24"/>
    <x v="24"/>
    <x v="3"/>
    <x v="17"/>
    <x v="4"/>
    <x v="2"/>
    <x v="0"/>
    <s v="core"/>
    <n v="4"/>
    <n v="2"/>
    <n v="8"/>
    <x v="2"/>
  </r>
  <r>
    <x v="25"/>
    <x v="25"/>
    <x v="0"/>
    <x v="16"/>
    <x v="1"/>
    <x v="4"/>
    <x v="2"/>
    <s v="core"/>
    <n v="5"/>
    <n v="1"/>
    <n v="5"/>
    <x v="0"/>
  </r>
  <r>
    <x v="26"/>
    <x v="26"/>
    <x v="3"/>
    <x v="5"/>
    <x v="0"/>
    <x v="6"/>
    <x v="2"/>
    <s v="core"/>
    <n v="5"/>
    <n v="3"/>
    <n v="15"/>
    <x v="2"/>
  </r>
  <r>
    <x v="27"/>
    <x v="27"/>
    <x v="3"/>
    <x v="18"/>
    <x v="2"/>
    <x v="2"/>
    <x v="0"/>
    <s v="core"/>
    <n v="4"/>
    <n v="2"/>
    <n v="8"/>
    <x v="0"/>
  </r>
  <r>
    <x v="28"/>
    <x v="28"/>
    <x v="0"/>
    <x v="2"/>
    <x v="6"/>
    <x v="0"/>
    <x v="0"/>
    <s v="core"/>
    <n v="3"/>
    <n v="1"/>
    <n v="3"/>
    <x v="2"/>
  </r>
  <r>
    <x v="29"/>
    <x v="29"/>
    <x v="3"/>
    <x v="15"/>
    <x v="2"/>
    <x v="0"/>
    <x v="0"/>
    <s v="core"/>
    <n v="3"/>
    <n v="3"/>
    <n v="9"/>
    <x v="2"/>
  </r>
  <r>
    <x v="30"/>
    <x v="30"/>
    <x v="0"/>
    <x v="9"/>
    <x v="6"/>
    <x v="5"/>
    <x v="0"/>
    <s v="core"/>
    <n v="3.5"/>
    <n v="1"/>
    <n v="3.5"/>
    <x v="1"/>
  </r>
  <r>
    <x v="31"/>
    <x v="31"/>
    <x v="2"/>
    <x v="15"/>
    <x v="2"/>
    <x v="3"/>
    <x v="1"/>
    <s v="core"/>
    <n v="4.5"/>
    <n v="3"/>
    <n v="13.5"/>
    <x v="2"/>
  </r>
  <r>
    <x v="32"/>
    <x v="32"/>
    <x v="0"/>
    <x v="2"/>
    <x v="5"/>
    <x v="1"/>
    <x v="0"/>
    <s v="core"/>
    <n v="4.5"/>
    <n v="3"/>
    <n v="13.5"/>
    <x v="2"/>
  </r>
  <r>
    <x v="33"/>
    <x v="33"/>
    <x v="3"/>
    <x v="10"/>
    <x v="0"/>
    <x v="6"/>
    <x v="2"/>
    <s v="core"/>
    <n v="5"/>
    <n v="3"/>
    <n v="15"/>
    <x v="0"/>
  </r>
  <r>
    <x v="34"/>
    <x v="34"/>
    <x v="2"/>
    <x v="19"/>
    <x v="4"/>
    <x v="1"/>
    <x v="0"/>
    <s v="core"/>
    <n v="4.5"/>
    <n v="3"/>
    <n v="13.5"/>
    <x v="2"/>
  </r>
  <r>
    <x v="35"/>
    <x v="35"/>
    <x v="2"/>
    <x v="8"/>
    <x v="2"/>
    <x v="0"/>
    <x v="0"/>
    <s v="core"/>
    <n v="3"/>
    <n v="2"/>
    <n v="6"/>
    <x v="2"/>
  </r>
  <r>
    <x v="36"/>
    <x v="36"/>
    <x v="0"/>
    <x v="9"/>
    <x v="6"/>
    <x v="1"/>
    <x v="0"/>
    <s v="core"/>
    <n v="4.5"/>
    <n v="3"/>
    <n v="13.5"/>
    <x v="1"/>
  </r>
  <r>
    <x v="37"/>
    <x v="37"/>
    <x v="2"/>
    <x v="20"/>
    <x v="5"/>
    <x v="6"/>
    <x v="2"/>
    <s v="core"/>
    <n v="5"/>
    <n v="3"/>
    <n v="15"/>
    <x v="0"/>
  </r>
  <r>
    <x v="38"/>
    <x v="38"/>
    <x v="0"/>
    <x v="0"/>
    <x v="0"/>
    <x v="5"/>
    <x v="0"/>
    <s v="core"/>
    <n v="3.5"/>
    <n v="2"/>
    <n v="7"/>
    <x v="0"/>
  </r>
  <r>
    <x v="39"/>
    <x v="39"/>
    <x v="1"/>
    <x v="18"/>
    <x v="1"/>
    <x v="5"/>
    <x v="0"/>
    <s v="core"/>
    <n v="3.5"/>
    <n v="2"/>
    <n v="7"/>
    <x v="0"/>
  </r>
  <r>
    <x v="40"/>
    <x v="40"/>
    <x v="0"/>
    <x v="14"/>
    <x v="0"/>
    <x v="6"/>
    <x v="2"/>
    <s v="core"/>
    <n v="5"/>
    <n v="1"/>
    <n v="5"/>
    <x v="2"/>
  </r>
  <r>
    <x v="41"/>
    <x v="41"/>
    <x v="0"/>
    <x v="20"/>
    <x v="3"/>
    <x v="4"/>
    <x v="2"/>
    <s v="core"/>
    <n v="5"/>
    <n v="2"/>
    <n v="10"/>
    <x v="0"/>
  </r>
  <r>
    <x v="42"/>
    <x v="42"/>
    <x v="0"/>
    <x v="2"/>
    <x v="2"/>
    <x v="3"/>
    <x v="1"/>
    <s v="core"/>
    <n v="4.5"/>
    <n v="2"/>
    <n v="9"/>
    <x v="2"/>
  </r>
  <r>
    <x v="43"/>
    <x v="43"/>
    <x v="3"/>
    <x v="14"/>
    <x v="4"/>
    <x v="5"/>
    <x v="0"/>
    <s v="core"/>
    <n v="3.5"/>
    <n v="3"/>
    <n v="10.5"/>
    <x v="2"/>
  </r>
  <r>
    <x v="44"/>
    <x v="44"/>
    <x v="3"/>
    <x v="7"/>
    <x v="2"/>
    <x v="3"/>
    <x v="1"/>
    <s v="core"/>
    <n v="4.5"/>
    <n v="2"/>
    <n v="9"/>
    <x v="0"/>
  </r>
  <r>
    <x v="45"/>
    <x v="45"/>
    <x v="1"/>
    <x v="6"/>
    <x v="3"/>
    <x v="5"/>
    <x v="0"/>
    <s v="core"/>
    <n v="3.5"/>
    <n v="2"/>
    <n v="7"/>
    <x v="2"/>
  </r>
  <r>
    <x v="46"/>
    <x v="46"/>
    <x v="2"/>
    <x v="11"/>
    <x v="6"/>
    <x v="5"/>
    <x v="0"/>
    <s v="core"/>
    <n v="3.5"/>
    <n v="2"/>
    <n v="7"/>
    <x v="1"/>
  </r>
  <r>
    <x v="47"/>
    <x v="47"/>
    <x v="2"/>
    <x v="12"/>
    <x v="3"/>
    <x v="3"/>
    <x v="1"/>
    <s v="core"/>
    <n v="4.5"/>
    <n v="3"/>
    <n v="13.5"/>
    <x v="2"/>
  </r>
  <r>
    <x v="48"/>
    <x v="48"/>
    <x v="1"/>
    <x v="2"/>
    <x v="2"/>
    <x v="8"/>
    <x v="1"/>
    <s v="summer"/>
    <n v="5.5"/>
    <n v="3"/>
    <n v="16.5"/>
    <x v="2"/>
  </r>
  <r>
    <x v="49"/>
    <x v="49"/>
    <x v="3"/>
    <x v="2"/>
    <x v="6"/>
    <x v="6"/>
    <x v="2"/>
    <s v="core"/>
    <n v="5"/>
    <n v="3"/>
    <n v="15"/>
    <x v="2"/>
  </r>
  <r>
    <x v="50"/>
    <x v="50"/>
    <x v="2"/>
    <x v="7"/>
    <x v="5"/>
    <x v="2"/>
    <x v="0"/>
    <s v="core"/>
    <n v="4"/>
    <n v="1"/>
    <n v="4"/>
    <x v="0"/>
  </r>
  <r>
    <x v="51"/>
    <x v="51"/>
    <x v="2"/>
    <x v="1"/>
    <x v="6"/>
    <x v="4"/>
    <x v="2"/>
    <s v="core"/>
    <n v="5"/>
    <n v="3"/>
    <n v="15"/>
    <x v="1"/>
  </r>
  <r>
    <x v="52"/>
    <x v="52"/>
    <x v="1"/>
    <x v="14"/>
    <x v="4"/>
    <x v="9"/>
    <x v="3"/>
    <s v="summer"/>
    <n v="6"/>
    <n v="1"/>
    <n v="6"/>
    <x v="2"/>
  </r>
  <r>
    <x v="53"/>
    <x v="53"/>
    <x v="2"/>
    <x v="5"/>
    <x v="2"/>
    <x v="3"/>
    <x v="1"/>
    <s v="core"/>
    <n v="4.5"/>
    <n v="2"/>
    <n v="9"/>
    <x v="2"/>
  </r>
  <r>
    <x v="54"/>
    <x v="54"/>
    <x v="2"/>
    <x v="1"/>
    <x v="3"/>
    <x v="2"/>
    <x v="0"/>
    <s v="core"/>
    <n v="4"/>
    <n v="3"/>
    <n v="12"/>
    <x v="1"/>
  </r>
  <r>
    <x v="55"/>
    <x v="55"/>
    <x v="3"/>
    <x v="17"/>
    <x v="6"/>
    <x v="6"/>
    <x v="2"/>
    <s v="core"/>
    <n v="5"/>
    <n v="3"/>
    <n v="15"/>
    <x v="2"/>
  </r>
  <r>
    <x v="56"/>
    <x v="56"/>
    <x v="0"/>
    <x v="12"/>
    <x v="6"/>
    <x v="5"/>
    <x v="0"/>
    <s v="core"/>
    <n v="3.5"/>
    <n v="2"/>
    <n v="7"/>
    <x v="2"/>
  </r>
  <r>
    <x v="57"/>
    <x v="57"/>
    <x v="0"/>
    <x v="4"/>
    <x v="4"/>
    <x v="4"/>
    <x v="2"/>
    <s v="core"/>
    <n v="5"/>
    <n v="3"/>
    <n v="15"/>
    <x v="0"/>
  </r>
  <r>
    <x v="58"/>
    <x v="58"/>
    <x v="3"/>
    <x v="6"/>
    <x v="2"/>
    <x v="6"/>
    <x v="2"/>
    <s v="core"/>
    <n v="5"/>
    <n v="3"/>
    <n v="15"/>
    <x v="2"/>
  </r>
  <r>
    <x v="59"/>
    <x v="59"/>
    <x v="0"/>
    <x v="14"/>
    <x v="2"/>
    <x v="6"/>
    <x v="2"/>
    <s v="core"/>
    <n v="5"/>
    <n v="2"/>
    <n v="10"/>
    <x v="2"/>
  </r>
  <r>
    <x v="60"/>
    <x v="60"/>
    <x v="1"/>
    <x v="10"/>
    <x v="3"/>
    <x v="7"/>
    <x v="1"/>
    <s v="summer"/>
    <n v="4.5"/>
    <n v="3"/>
    <n v="13.5"/>
    <x v="0"/>
  </r>
  <r>
    <x v="61"/>
    <x v="61"/>
    <x v="2"/>
    <x v="7"/>
    <x v="5"/>
    <x v="4"/>
    <x v="2"/>
    <s v="core"/>
    <n v="5"/>
    <n v="1"/>
    <n v="5"/>
    <x v="0"/>
  </r>
  <r>
    <x v="62"/>
    <x v="62"/>
    <x v="3"/>
    <x v="12"/>
    <x v="3"/>
    <x v="3"/>
    <x v="1"/>
    <s v="core"/>
    <n v="4.5"/>
    <n v="1"/>
    <n v="4.5"/>
    <x v="2"/>
  </r>
  <r>
    <x v="63"/>
    <x v="63"/>
    <x v="0"/>
    <x v="18"/>
    <x v="0"/>
    <x v="0"/>
    <x v="0"/>
    <s v="core"/>
    <n v="3"/>
    <n v="2"/>
    <n v="6"/>
    <x v="0"/>
  </r>
  <r>
    <x v="64"/>
    <x v="64"/>
    <x v="0"/>
    <x v="21"/>
    <x v="2"/>
    <x v="2"/>
    <x v="0"/>
    <s v="core"/>
    <n v="4"/>
    <n v="1"/>
    <n v="4"/>
    <x v="0"/>
  </r>
  <r>
    <x v="65"/>
    <x v="65"/>
    <x v="2"/>
    <x v="6"/>
    <x v="2"/>
    <x v="2"/>
    <x v="0"/>
    <s v="core"/>
    <n v="4"/>
    <n v="3"/>
    <n v="12"/>
    <x v="2"/>
  </r>
  <r>
    <x v="66"/>
    <x v="66"/>
    <x v="2"/>
    <x v="22"/>
    <x v="3"/>
    <x v="4"/>
    <x v="2"/>
    <s v="core"/>
    <n v="5"/>
    <n v="2"/>
    <n v="10"/>
    <x v="1"/>
  </r>
  <r>
    <x v="67"/>
    <x v="67"/>
    <x v="0"/>
    <x v="3"/>
    <x v="5"/>
    <x v="6"/>
    <x v="2"/>
    <s v="core"/>
    <n v="5"/>
    <n v="2"/>
    <n v="10"/>
    <x v="2"/>
  </r>
  <r>
    <x v="68"/>
    <x v="68"/>
    <x v="2"/>
    <x v="19"/>
    <x v="5"/>
    <x v="5"/>
    <x v="0"/>
    <s v="core"/>
    <n v="3.5"/>
    <n v="2"/>
    <n v="7"/>
    <x v="2"/>
  </r>
  <r>
    <x v="69"/>
    <x v="69"/>
    <x v="2"/>
    <x v="0"/>
    <x v="3"/>
    <x v="6"/>
    <x v="2"/>
    <s v="core"/>
    <n v="5"/>
    <n v="1"/>
    <n v="5"/>
    <x v="0"/>
  </r>
  <r>
    <x v="70"/>
    <x v="70"/>
    <x v="3"/>
    <x v="7"/>
    <x v="0"/>
    <x v="4"/>
    <x v="2"/>
    <s v="core"/>
    <n v="5"/>
    <n v="1"/>
    <n v="5"/>
    <x v="0"/>
  </r>
  <r>
    <x v="71"/>
    <x v="71"/>
    <x v="3"/>
    <x v="1"/>
    <x v="5"/>
    <x v="6"/>
    <x v="2"/>
    <s v="core"/>
    <n v="5"/>
    <n v="2"/>
    <n v="10"/>
    <x v="1"/>
  </r>
  <r>
    <x v="72"/>
    <x v="72"/>
    <x v="1"/>
    <x v="23"/>
    <x v="0"/>
    <x v="3"/>
    <x v="1"/>
    <s v="core"/>
    <n v="4.5"/>
    <n v="2"/>
    <n v="9"/>
    <x v="2"/>
  </r>
  <r>
    <x v="73"/>
    <x v="73"/>
    <x v="0"/>
    <x v="20"/>
    <x v="4"/>
    <x v="4"/>
    <x v="2"/>
    <s v="core"/>
    <n v="5"/>
    <n v="1"/>
    <n v="5"/>
    <x v="0"/>
  </r>
  <r>
    <x v="74"/>
    <x v="74"/>
    <x v="0"/>
    <x v="5"/>
    <x v="2"/>
    <x v="0"/>
    <x v="0"/>
    <s v="core"/>
    <n v="3"/>
    <n v="3"/>
    <n v="9"/>
    <x v="2"/>
  </r>
  <r>
    <x v="75"/>
    <x v="75"/>
    <x v="0"/>
    <x v="20"/>
    <x v="3"/>
    <x v="3"/>
    <x v="1"/>
    <s v="core"/>
    <n v="4.5"/>
    <n v="1"/>
    <n v="4.5"/>
    <x v="0"/>
  </r>
  <r>
    <x v="76"/>
    <x v="76"/>
    <x v="2"/>
    <x v="13"/>
    <x v="3"/>
    <x v="5"/>
    <x v="0"/>
    <s v="core"/>
    <n v="3.5"/>
    <n v="1"/>
    <n v="3.5"/>
    <x v="2"/>
  </r>
  <r>
    <x v="77"/>
    <x v="77"/>
    <x v="3"/>
    <x v="17"/>
    <x v="1"/>
    <x v="1"/>
    <x v="0"/>
    <s v="core"/>
    <n v="4.5"/>
    <n v="1"/>
    <n v="4.5"/>
    <x v="2"/>
  </r>
  <r>
    <x v="78"/>
    <x v="78"/>
    <x v="3"/>
    <x v="17"/>
    <x v="3"/>
    <x v="2"/>
    <x v="0"/>
    <s v="core"/>
    <n v="4"/>
    <n v="1"/>
    <n v="4"/>
    <x v="2"/>
  </r>
  <r>
    <x v="79"/>
    <x v="79"/>
    <x v="0"/>
    <x v="9"/>
    <x v="1"/>
    <x v="2"/>
    <x v="0"/>
    <s v="core"/>
    <n v="4"/>
    <n v="2"/>
    <n v="8"/>
    <x v="1"/>
  </r>
  <r>
    <x v="80"/>
    <x v="80"/>
    <x v="2"/>
    <x v="10"/>
    <x v="0"/>
    <x v="5"/>
    <x v="0"/>
    <s v="core"/>
    <n v="3.5"/>
    <n v="2"/>
    <n v="7"/>
    <x v="0"/>
  </r>
  <r>
    <x v="81"/>
    <x v="81"/>
    <x v="0"/>
    <x v="16"/>
    <x v="2"/>
    <x v="3"/>
    <x v="1"/>
    <s v="core"/>
    <n v="4.5"/>
    <n v="2"/>
    <n v="9"/>
    <x v="0"/>
  </r>
  <r>
    <x v="82"/>
    <x v="82"/>
    <x v="2"/>
    <x v="22"/>
    <x v="0"/>
    <x v="5"/>
    <x v="0"/>
    <s v="core"/>
    <n v="3.5"/>
    <n v="3"/>
    <n v="10.5"/>
    <x v="1"/>
  </r>
  <r>
    <x v="83"/>
    <x v="83"/>
    <x v="0"/>
    <x v="3"/>
    <x v="1"/>
    <x v="1"/>
    <x v="0"/>
    <s v="core"/>
    <n v="4.5"/>
    <n v="1"/>
    <n v="4.5"/>
    <x v="2"/>
  </r>
  <r>
    <x v="84"/>
    <x v="84"/>
    <x v="3"/>
    <x v="4"/>
    <x v="3"/>
    <x v="2"/>
    <x v="0"/>
    <s v="core"/>
    <n v="4"/>
    <n v="2"/>
    <n v="8"/>
    <x v="0"/>
  </r>
  <r>
    <x v="85"/>
    <x v="85"/>
    <x v="3"/>
    <x v="0"/>
    <x v="3"/>
    <x v="2"/>
    <x v="0"/>
    <s v="core"/>
    <n v="4"/>
    <n v="1"/>
    <n v="4"/>
    <x v="0"/>
  </r>
  <r>
    <x v="86"/>
    <x v="86"/>
    <x v="2"/>
    <x v="3"/>
    <x v="6"/>
    <x v="0"/>
    <x v="0"/>
    <s v="core"/>
    <n v="3"/>
    <n v="2"/>
    <n v="6"/>
    <x v="2"/>
  </r>
  <r>
    <x v="87"/>
    <x v="87"/>
    <x v="3"/>
    <x v="0"/>
    <x v="4"/>
    <x v="4"/>
    <x v="2"/>
    <s v="core"/>
    <n v="5"/>
    <n v="3"/>
    <n v="15"/>
    <x v="0"/>
  </r>
  <r>
    <x v="88"/>
    <x v="88"/>
    <x v="2"/>
    <x v="22"/>
    <x v="5"/>
    <x v="2"/>
    <x v="0"/>
    <s v="core"/>
    <n v="4"/>
    <n v="3"/>
    <n v="12"/>
    <x v="1"/>
  </r>
  <r>
    <x v="89"/>
    <x v="89"/>
    <x v="2"/>
    <x v="20"/>
    <x v="2"/>
    <x v="6"/>
    <x v="2"/>
    <s v="core"/>
    <n v="5"/>
    <n v="1"/>
    <n v="5"/>
    <x v="0"/>
  </r>
  <r>
    <x v="90"/>
    <x v="90"/>
    <x v="3"/>
    <x v="13"/>
    <x v="3"/>
    <x v="4"/>
    <x v="2"/>
    <s v="core"/>
    <n v="5"/>
    <n v="2"/>
    <n v="10"/>
    <x v="2"/>
  </r>
  <r>
    <x v="91"/>
    <x v="91"/>
    <x v="2"/>
    <x v="12"/>
    <x v="0"/>
    <x v="6"/>
    <x v="2"/>
    <s v="core"/>
    <n v="5"/>
    <n v="1"/>
    <n v="5"/>
    <x v="2"/>
  </r>
  <r>
    <x v="92"/>
    <x v="92"/>
    <x v="0"/>
    <x v="9"/>
    <x v="5"/>
    <x v="1"/>
    <x v="0"/>
    <s v="core"/>
    <n v="4.5"/>
    <n v="1"/>
    <n v="4.5"/>
    <x v="1"/>
  </r>
  <r>
    <x v="93"/>
    <x v="93"/>
    <x v="1"/>
    <x v="6"/>
    <x v="4"/>
    <x v="4"/>
    <x v="2"/>
    <s v="core"/>
    <n v="5"/>
    <n v="3"/>
    <n v="15"/>
    <x v="2"/>
  </r>
  <r>
    <x v="94"/>
    <x v="94"/>
    <x v="2"/>
    <x v="9"/>
    <x v="4"/>
    <x v="0"/>
    <x v="0"/>
    <s v="core"/>
    <n v="3"/>
    <n v="1"/>
    <n v="3"/>
    <x v="1"/>
  </r>
  <r>
    <x v="95"/>
    <x v="95"/>
    <x v="0"/>
    <x v="8"/>
    <x v="0"/>
    <x v="5"/>
    <x v="0"/>
    <s v="core"/>
    <n v="3.5"/>
    <n v="2"/>
    <n v="7"/>
    <x v="2"/>
  </r>
  <r>
    <x v="96"/>
    <x v="96"/>
    <x v="2"/>
    <x v="11"/>
    <x v="4"/>
    <x v="4"/>
    <x v="2"/>
    <s v="core"/>
    <n v="5"/>
    <n v="3"/>
    <n v="15"/>
    <x v="1"/>
  </r>
  <r>
    <x v="97"/>
    <x v="97"/>
    <x v="2"/>
    <x v="0"/>
    <x v="2"/>
    <x v="1"/>
    <x v="0"/>
    <s v="core"/>
    <n v="4.5"/>
    <n v="2"/>
    <n v="9"/>
    <x v="0"/>
  </r>
  <r>
    <x v="98"/>
    <x v="98"/>
    <x v="2"/>
    <x v="17"/>
    <x v="1"/>
    <x v="6"/>
    <x v="2"/>
    <s v="core"/>
    <n v="5"/>
    <n v="3"/>
    <n v="15"/>
    <x v="2"/>
  </r>
  <r>
    <x v="99"/>
    <x v="99"/>
    <x v="0"/>
    <x v="4"/>
    <x v="3"/>
    <x v="6"/>
    <x v="2"/>
    <s v="core"/>
    <n v="5"/>
    <n v="1"/>
    <n v="5"/>
    <x v="0"/>
  </r>
  <r>
    <x v="100"/>
    <x v="100"/>
    <x v="3"/>
    <x v="11"/>
    <x v="0"/>
    <x v="2"/>
    <x v="0"/>
    <s v="core"/>
    <n v="4"/>
    <n v="1"/>
    <n v="4"/>
    <x v="1"/>
  </r>
  <r>
    <x v="101"/>
    <x v="101"/>
    <x v="2"/>
    <x v="22"/>
    <x v="3"/>
    <x v="3"/>
    <x v="1"/>
    <s v="core"/>
    <n v="4.5"/>
    <n v="3"/>
    <n v="13.5"/>
    <x v="1"/>
  </r>
  <r>
    <x v="102"/>
    <x v="102"/>
    <x v="0"/>
    <x v="11"/>
    <x v="5"/>
    <x v="3"/>
    <x v="1"/>
    <s v="core"/>
    <n v="4.5"/>
    <n v="1"/>
    <n v="4.5"/>
    <x v="1"/>
  </r>
  <r>
    <x v="103"/>
    <x v="103"/>
    <x v="2"/>
    <x v="6"/>
    <x v="4"/>
    <x v="3"/>
    <x v="1"/>
    <s v="core"/>
    <n v="4.5"/>
    <n v="3"/>
    <n v="13.5"/>
    <x v="2"/>
  </r>
  <r>
    <x v="104"/>
    <x v="104"/>
    <x v="3"/>
    <x v="2"/>
    <x v="1"/>
    <x v="6"/>
    <x v="2"/>
    <s v="core"/>
    <n v="5"/>
    <n v="3"/>
    <n v="15"/>
    <x v="2"/>
  </r>
  <r>
    <x v="105"/>
    <x v="105"/>
    <x v="2"/>
    <x v="0"/>
    <x v="5"/>
    <x v="6"/>
    <x v="2"/>
    <s v="core"/>
    <n v="5"/>
    <n v="3"/>
    <n v="15"/>
    <x v="0"/>
  </r>
  <r>
    <x v="106"/>
    <x v="106"/>
    <x v="3"/>
    <x v="10"/>
    <x v="3"/>
    <x v="0"/>
    <x v="0"/>
    <s v="core"/>
    <n v="3"/>
    <n v="2"/>
    <n v="6"/>
    <x v="0"/>
  </r>
  <r>
    <x v="107"/>
    <x v="107"/>
    <x v="2"/>
    <x v="0"/>
    <x v="4"/>
    <x v="1"/>
    <x v="0"/>
    <s v="core"/>
    <n v="4.5"/>
    <n v="1"/>
    <n v="4.5"/>
    <x v="0"/>
  </r>
  <r>
    <x v="108"/>
    <x v="108"/>
    <x v="0"/>
    <x v="16"/>
    <x v="2"/>
    <x v="3"/>
    <x v="1"/>
    <s v="core"/>
    <n v="4.5"/>
    <n v="1"/>
    <n v="4.5"/>
    <x v="0"/>
  </r>
  <r>
    <x v="109"/>
    <x v="109"/>
    <x v="2"/>
    <x v="21"/>
    <x v="5"/>
    <x v="6"/>
    <x v="2"/>
    <s v="core"/>
    <n v="5"/>
    <n v="2"/>
    <n v="10"/>
    <x v="0"/>
  </r>
  <r>
    <x v="110"/>
    <x v="110"/>
    <x v="2"/>
    <x v="15"/>
    <x v="1"/>
    <x v="0"/>
    <x v="0"/>
    <s v="core"/>
    <n v="3"/>
    <n v="3"/>
    <n v="9"/>
    <x v="2"/>
  </r>
  <r>
    <x v="111"/>
    <x v="111"/>
    <x v="0"/>
    <x v="15"/>
    <x v="0"/>
    <x v="4"/>
    <x v="2"/>
    <s v="core"/>
    <n v="5"/>
    <n v="2"/>
    <n v="10"/>
    <x v="2"/>
  </r>
  <r>
    <x v="112"/>
    <x v="112"/>
    <x v="2"/>
    <x v="17"/>
    <x v="2"/>
    <x v="6"/>
    <x v="2"/>
    <s v="core"/>
    <n v="5"/>
    <n v="3"/>
    <n v="15"/>
    <x v="2"/>
  </r>
  <r>
    <x v="113"/>
    <x v="113"/>
    <x v="0"/>
    <x v="2"/>
    <x v="4"/>
    <x v="4"/>
    <x v="2"/>
    <s v="core"/>
    <n v="5"/>
    <n v="1"/>
    <n v="5"/>
    <x v="2"/>
  </r>
  <r>
    <x v="114"/>
    <x v="114"/>
    <x v="2"/>
    <x v="11"/>
    <x v="3"/>
    <x v="5"/>
    <x v="0"/>
    <s v="core"/>
    <n v="3.5"/>
    <n v="1"/>
    <n v="3.5"/>
    <x v="1"/>
  </r>
  <r>
    <x v="115"/>
    <x v="115"/>
    <x v="2"/>
    <x v="16"/>
    <x v="1"/>
    <x v="2"/>
    <x v="0"/>
    <s v="core"/>
    <n v="4"/>
    <n v="1"/>
    <n v="4"/>
    <x v="0"/>
  </r>
  <r>
    <x v="116"/>
    <x v="116"/>
    <x v="3"/>
    <x v="11"/>
    <x v="6"/>
    <x v="2"/>
    <x v="0"/>
    <s v="core"/>
    <n v="4"/>
    <n v="1"/>
    <n v="4"/>
    <x v="1"/>
  </r>
  <r>
    <x v="117"/>
    <x v="117"/>
    <x v="0"/>
    <x v="17"/>
    <x v="4"/>
    <x v="0"/>
    <x v="0"/>
    <s v="core"/>
    <n v="3"/>
    <n v="2"/>
    <n v="6"/>
    <x v="2"/>
  </r>
  <r>
    <x v="118"/>
    <x v="118"/>
    <x v="3"/>
    <x v="8"/>
    <x v="0"/>
    <x v="5"/>
    <x v="0"/>
    <s v="core"/>
    <n v="3.5"/>
    <n v="2"/>
    <n v="7"/>
    <x v="2"/>
  </r>
  <r>
    <x v="119"/>
    <x v="119"/>
    <x v="2"/>
    <x v="21"/>
    <x v="6"/>
    <x v="6"/>
    <x v="2"/>
    <s v="core"/>
    <n v="5"/>
    <n v="3"/>
    <n v="15"/>
    <x v="0"/>
  </r>
  <r>
    <x v="120"/>
    <x v="120"/>
    <x v="0"/>
    <x v="18"/>
    <x v="1"/>
    <x v="1"/>
    <x v="0"/>
    <s v="core"/>
    <n v="4.5"/>
    <n v="2"/>
    <n v="9"/>
    <x v="0"/>
  </r>
  <r>
    <x v="121"/>
    <x v="121"/>
    <x v="1"/>
    <x v="9"/>
    <x v="0"/>
    <x v="9"/>
    <x v="3"/>
    <s v="summer"/>
    <n v="6"/>
    <n v="2"/>
    <n v="12"/>
    <x v="1"/>
  </r>
  <r>
    <x v="122"/>
    <x v="122"/>
    <x v="0"/>
    <x v="17"/>
    <x v="1"/>
    <x v="4"/>
    <x v="2"/>
    <s v="core"/>
    <n v="5"/>
    <n v="1"/>
    <n v="5"/>
    <x v="2"/>
  </r>
  <r>
    <x v="123"/>
    <x v="123"/>
    <x v="3"/>
    <x v="20"/>
    <x v="1"/>
    <x v="0"/>
    <x v="0"/>
    <s v="core"/>
    <n v="3"/>
    <n v="3"/>
    <n v="9"/>
    <x v="0"/>
  </r>
  <r>
    <x v="124"/>
    <x v="124"/>
    <x v="0"/>
    <x v="11"/>
    <x v="4"/>
    <x v="5"/>
    <x v="0"/>
    <s v="core"/>
    <n v="3.5"/>
    <n v="2"/>
    <n v="7"/>
    <x v="1"/>
  </r>
  <r>
    <x v="125"/>
    <x v="125"/>
    <x v="2"/>
    <x v="21"/>
    <x v="0"/>
    <x v="4"/>
    <x v="2"/>
    <s v="core"/>
    <n v="5"/>
    <n v="1"/>
    <n v="5"/>
    <x v="0"/>
  </r>
  <r>
    <x v="126"/>
    <x v="126"/>
    <x v="1"/>
    <x v="21"/>
    <x v="1"/>
    <x v="3"/>
    <x v="1"/>
    <s v="core"/>
    <n v="4.5"/>
    <n v="1"/>
    <n v="4.5"/>
    <x v="0"/>
  </r>
  <r>
    <x v="127"/>
    <x v="127"/>
    <x v="0"/>
    <x v="18"/>
    <x v="0"/>
    <x v="0"/>
    <x v="0"/>
    <s v="core"/>
    <n v="3"/>
    <n v="2"/>
    <n v="6"/>
    <x v="0"/>
  </r>
  <r>
    <x v="128"/>
    <x v="128"/>
    <x v="1"/>
    <x v="18"/>
    <x v="6"/>
    <x v="4"/>
    <x v="2"/>
    <s v="core"/>
    <n v="5"/>
    <n v="2"/>
    <n v="10"/>
    <x v="0"/>
  </r>
  <r>
    <x v="129"/>
    <x v="129"/>
    <x v="3"/>
    <x v="21"/>
    <x v="0"/>
    <x v="1"/>
    <x v="0"/>
    <s v="core"/>
    <n v="4.5"/>
    <n v="3"/>
    <n v="13.5"/>
    <x v="0"/>
  </r>
  <r>
    <x v="130"/>
    <x v="130"/>
    <x v="0"/>
    <x v="10"/>
    <x v="3"/>
    <x v="3"/>
    <x v="1"/>
    <s v="core"/>
    <n v="4.5"/>
    <n v="1"/>
    <n v="4.5"/>
    <x v="0"/>
  </r>
  <r>
    <x v="131"/>
    <x v="131"/>
    <x v="0"/>
    <x v="12"/>
    <x v="1"/>
    <x v="6"/>
    <x v="2"/>
    <s v="core"/>
    <n v="5"/>
    <n v="3"/>
    <n v="15"/>
    <x v="2"/>
  </r>
  <r>
    <x v="132"/>
    <x v="132"/>
    <x v="1"/>
    <x v="4"/>
    <x v="6"/>
    <x v="1"/>
    <x v="0"/>
    <s v="core"/>
    <n v="4.5"/>
    <n v="3"/>
    <n v="13.5"/>
    <x v="0"/>
  </r>
  <r>
    <x v="133"/>
    <x v="133"/>
    <x v="2"/>
    <x v="13"/>
    <x v="2"/>
    <x v="6"/>
    <x v="2"/>
    <s v="core"/>
    <n v="5"/>
    <n v="3"/>
    <n v="15"/>
    <x v="2"/>
  </r>
  <r>
    <x v="134"/>
    <x v="134"/>
    <x v="2"/>
    <x v="2"/>
    <x v="2"/>
    <x v="2"/>
    <x v="0"/>
    <s v="core"/>
    <n v="4"/>
    <n v="2"/>
    <n v="8"/>
    <x v="2"/>
  </r>
  <r>
    <x v="135"/>
    <x v="135"/>
    <x v="2"/>
    <x v="5"/>
    <x v="6"/>
    <x v="3"/>
    <x v="1"/>
    <s v="core"/>
    <n v="4.5"/>
    <n v="2"/>
    <n v="9"/>
    <x v="2"/>
  </r>
  <r>
    <x v="136"/>
    <x v="136"/>
    <x v="2"/>
    <x v="15"/>
    <x v="0"/>
    <x v="0"/>
    <x v="0"/>
    <s v="core"/>
    <n v="3"/>
    <n v="3"/>
    <n v="9"/>
    <x v="2"/>
  </r>
  <r>
    <x v="137"/>
    <x v="137"/>
    <x v="3"/>
    <x v="22"/>
    <x v="1"/>
    <x v="4"/>
    <x v="2"/>
    <s v="core"/>
    <n v="5"/>
    <n v="2"/>
    <n v="10"/>
    <x v="1"/>
  </r>
  <r>
    <x v="138"/>
    <x v="138"/>
    <x v="3"/>
    <x v="12"/>
    <x v="4"/>
    <x v="6"/>
    <x v="2"/>
    <s v="core"/>
    <n v="5"/>
    <n v="3"/>
    <n v="15"/>
    <x v="2"/>
  </r>
  <r>
    <x v="139"/>
    <x v="139"/>
    <x v="0"/>
    <x v="15"/>
    <x v="5"/>
    <x v="1"/>
    <x v="0"/>
    <s v="core"/>
    <n v="4.5"/>
    <n v="3"/>
    <n v="13.5"/>
    <x v="2"/>
  </r>
  <r>
    <x v="140"/>
    <x v="140"/>
    <x v="2"/>
    <x v="19"/>
    <x v="6"/>
    <x v="6"/>
    <x v="2"/>
    <s v="core"/>
    <n v="5"/>
    <n v="1"/>
    <n v="5"/>
    <x v="2"/>
  </r>
  <r>
    <x v="141"/>
    <x v="141"/>
    <x v="2"/>
    <x v="7"/>
    <x v="2"/>
    <x v="6"/>
    <x v="2"/>
    <s v="core"/>
    <n v="5"/>
    <n v="2"/>
    <n v="10"/>
    <x v="0"/>
  </r>
  <r>
    <x v="142"/>
    <x v="142"/>
    <x v="2"/>
    <x v="17"/>
    <x v="5"/>
    <x v="5"/>
    <x v="0"/>
    <s v="core"/>
    <n v="3.5"/>
    <n v="1"/>
    <n v="3.5"/>
    <x v="2"/>
  </r>
  <r>
    <x v="143"/>
    <x v="143"/>
    <x v="3"/>
    <x v="15"/>
    <x v="2"/>
    <x v="5"/>
    <x v="0"/>
    <s v="core"/>
    <n v="3.5"/>
    <n v="2"/>
    <n v="7"/>
    <x v="2"/>
  </r>
  <r>
    <x v="144"/>
    <x v="144"/>
    <x v="2"/>
    <x v="3"/>
    <x v="1"/>
    <x v="0"/>
    <x v="0"/>
    <s v="core"/>
    <n v="3"/>
    <n v="1"/>
    <n v="3"/>
    <x v="2"/>
  </r>
  <r>
    <x v="145"/>
    <x v="145"/>
    <x v="3"/>
    <x v="9"/>
    <x v="5"/>
    <x v="6"/>
    <x v="2"/>
    <s v="core"/>
    <n v="5"/>
    <n v="1"/>
    <n v="5"/>
    <x v="1"/>
  </r>
  <r>
    <x v="146"/>
    <x v="146"/>
    <x v="0"/>
    <x v="6"/>
    <x v="5"/>
    <x v="0"/>
    <x v="0"/>
    <s v="core"/>
    <n v="3"/>
    <n v="1"/>
    <n v="3"/>
    <x v="2"/>
  </r>
  <r>
    <x v="147"/>
    <x v="147"/>
    <x v="0"/>
    <x v="11"/>
    <x v="1"/>
    <x v="6"/>
    <x v="2"/>
    <s v="core"/>
    <n v="5"/>
    <n v="1"/>
    <n v="5"/>
    <x v="1"/>
  </r>
  <r>
    <x v="148"/>
    <x v="148"/>
    <x v="2"/>
    <x v="23"/>
    <x v="5"/>
    <x v="5"/>
    <x v="0"/>
    <s v="core"/>
    <n v="3.5"/>
    <n v="3"/>
    <n v="10.5"/>
    <x v="2"/>
  </r>
  <r>
    <x v="149"/>
    <x v="149"/>
    <x v="1"/>
    <x v="23"/>
    <x v="0"/>
    <x v="4"/>
    <x v="2"/>
    <s v="core"/>
    <n v="5"/>
    <n v="3"/>
    <n v="15"/>
    <x v="2"/>
  </r>
  <r>
    <x v="150"/>
    <x v="150"/>
    <x v="0"/>
    <x v="6"/>
    <x v="3"/>
    <x v="5"/>
    <x v="0"/>
    <s v="core"/>
    <n v="3.5"/>
    <n v="1"/>
    <n v="3.5"/>
    <x v="2"/>
  </r>
  <r>
    <x v="151"/>
    <x v="151"/>
    <x v="1"/>
    <x v="0"/>
    <x v="0"/>
    <x v="3"/>
    <x v="1"/>
    <s v="core"/>
    <n v="4.5"/>
    <n v="1"/>
    <n v="4.5"/>
    <x v="0"/>
  </r>
  <r>
    <x v="152"/>
    <x v="152"/>
    <x v="2"/>
    <x v="14"/>
    <x v="4"/>
    <x v="6"/>
    <x v="2"/>
    <s v="core"/>
    <n v="5"/>
    <n v="2"/>
    <n v="10"/>
    <x v="2"/>
  </r>
  <r>
    <x v="153"/>
    <x v="153"/>
    <x v="1"/>
    <x v="19"/>
    <x v="6"/>
    <x v="8"/>
    <x v="1"/>
    <s v="summer"/>
    <n v="5.5"/>
    <n v="3"/>
    <n v="16.5"/>
    <x v="2"/>
  </r>
  <r>
    <x v="154"/>
    <x v="154"/>
    <x v="2"/>
    <x v="4"/>
    <x v="6"/>
    <x v="5"/>
    <x v="0"/>
    <s v="core"/>
    <n v="3.5"/>
    <n v="2"/>
    <n v="7"/>
    <x v="0"/>
  </r>
  <r>
    <x v="155"/>
    <x v="155"/>
    <x v="3"/>
    <x v="3"/>
    <x v="2"/>
    <x v="4"/>
    <x v="2"/>
    <s v="core"/>
    <n v="5"/>
    <n v="2"/>
    <n v="10"/>
    <x v="2"/>
  </r>
  <r>
    <x v="156"/>
    <x v="156"/>
    <x v="3"/>
    <x v="9"/>
    <x v="2"/>
    <x v="6"/>
    <x v="2"/>
    <s v="core"/>
    <n v="5"/>
    <n v="1"/>
    <n v="5"/>
    <x v="1"/>
  </r>
  <r>
    <x v="157"/>
    <x v="157"/>
    <x v="0"/>
    <x v="16"/>
    <x v="3"/>
    <x v="6"/>
    <x v="2"/>
    <s v="core"/>
    <n v="5"/>
    <n v="1"/>
    <n v="5"/>
    <x v="0"/>
  </r>
  <r>
    <x v="158"/>
    <x v="158"/>
    <x v="3"/>
    <x v="19"/>
    <x v="2"/>
    <x v="4"/>
    <x v="2"/>
    <s v="core"/>
    <n v="5"/>
    <n v="2"/>
    <n v="10"/>
    <x v="2"/>
  </r>
  <r>
    <x v="159"/>
    <x v="159"/>
    <x v="0"/>
    <x v="3"/>
    <x v="5"/>
    <x v="3"/>
    <x v="1"/>
    <s v="core"/>
    <n v="4.5"/>
    <n v="1"/>
    <n v="4.5"/>
    <x v="2"/>
  </r>
  <r>
    <x v="160"/>
    <x v="160"/>
    <x v="2"/>
    <x v="17"/>
    <x v="6"/>
    <x v="0"/>
    <x v="0"/>
    <s v="core"/>
    <n v="3"/>
    <n v="2"/>
    <n v="6"/>
    <x v="2"/>
  </r>
  <r>
    <x v="161"/>
    <x v="161"/>
    <x v="0"/>
    <x v="19"/>
    <x v="6"/>
    <x v="3"/>
    <x v="1"/>
    <s v="core"/>
    <n v="4.5"/>
    <n v="3"/>
    <n v="13.5"/>
    <x v="2"/>
  </r>
  <r>
    <x v="162"/>
    <x v="162"/>
    <x v="2"/>
    <x v="14"/>
    <x v="1"/>
    <x v="6"/>
    <x v="2"/>
    <s v="core"/>
    <n v="5"/>
    <n v="3"/>
    <n v="15"/>
    <x v="2"/>
  </r>
  <r>
    <x v="163"/>
    <x v="163"/>
    <x v="2"/>
    <x v="8"/>
    <x v="0"/>
    <x v="4"/>
    <x v="2"/>
    <s v="core"/>
    <n v="5"/>
    <n v="2"/>
    <n v="10"/>
    <x v="2"/>
  </r>
  <r>
    <x v="164"/>
    <x v="164"/>
    <x v="0"/>
    <x v="13"/>
    <x v="4"/>
    <x v="5"/>
    <x v="0"/>
    <s v="core"/>
    <n v="3.5"/>
    <n v="3"/>
    <n v="10.5"/>
    <x v="2"/>
  </r>
  <r>
    <x v="165"/>
    <x v="165"/>
    <x v="0"/>
    <x v="7"/>
    <x v="4"/>
    <x v="1"/>
    <x v="0"/>
    <s v="core"/>
    <n v="4.5"/>
    <n v="1"/>
    <n v="4.5"/>
    <x v="0"/>
  </r>
  <r>
    <x v="166"/>
    <x v="166"/>
    <x v="2"/>
    <x v="4"/>
    <x v="6"/>
    <x v="4"/>
    <x v="2"/>
    <s v="core"/>
    <n v="5"/>
    <n v="3"/>
    <n v="15"/>
    <x v="0"/>
  </r>
  <r>
    <x v="167"/>
    <x v="167"/>
    <x v="3"/>
    <x v="20"/>
    <x v="0"/>
    <x v="2"/>
    <x v="0"/>
    <s v="core"/>
    <n v="4"/>
    <n v="3"/>
    <n v="12"/>
    <x v="0"/>
  </r>
  <r>
    <x v="168"/>
    <x v="168"/>
    <x v="1"/>
    <x v="7"/>
    <x v="2"/>
    <x v="8"/>
    <x v="1"/>
    <s v="summer"/>
    <n v="5.5"/>
    <n v="3"/>
    <n v="16.5"/>
    <x v="0"/>
  </r>
  <r>
    <x v="169"/>
    <x v="169"/>
    <x v="2"/>
    <x v="0"/>
    <x v="4"/>
    <x v="2"/>
    <x v="0"/>
    <s v="core"/>
    <n v="4"/>
    <n v="1"/>
    <n v="4"/>
    <x v="0"/>
  </r>
  <r>
    <x v="170"/>
    <x v="170"/>
    <x v="0"/>
    <x v="4"/>
    <x v="3"/>
    <x v="5"/>
    <x v="0"/>
    <s v="core"/>
    <n v="3.5"/>
    <n v="1"/>
    <n v="3.5"/>
    <x v="0"/>
  </r>
  <r>
    <x v="171"/>
    <x v="171"/>
    <x v="0"/>
    <x v="22"/>
    <x v="0"/>
    <x v="4"/>
    <x v="2"/>
    <s v="core"/>
    <n v="5"/>
    <n v="2"/>
    <n v="10"/>
    <x v="1"/>
  </r>
  <r>
    <x v="172"/>
    <x v="172"/>
    <x v="0"/>
    <x v="13"/>
    <x v="0"/>
    <x v="0"/>
    <x v="0"/>
    <s v="core"/>
    <n v="3"/>
    <n v="3"/>
    <n v="9"/>
    <x v="2"/>
  </r>
  <r>
    <x v="173"/>
    <x v="173"/>
    <x v="3"/>
    <x v="12"/>
    <x v="2"/>
    <x v="1"/>
    <x v="0"/>
    <s v="core"/>
    <n v="4.5"/>
    <n v="1"/>
    <n v="4.5"/>
    <x v="2"/>
  </r>
  <r>
    <x v="174"/>
    <x v="174"/>
    <x v="0"/>
    <x v="21"/>
    <x v="2"/>
    <x v="2"/>
    <x v="0"/>
    <s v="core"/>
    <n v="4"/>
    <n v="1"/>
    <n v="4"/>
    <x v="0"/>
  </r>
  <r>
    <x v="175"/>
    <x v="175"/>
    <x v="3"/>
    <x v="13"/>
    <x v="1"/>
    <x v="3"/>
    <x v="1"/>
    <s v="core"/>
    <n v="4.5"/>
    <n v="3"/>
    <n v="13.5"/>
    <x v="2"/>
  </r>
  <r>
    <x v="176"/>
    <x v="176"/>
    <x v="3"/>
    <x v="18"/>
    <x v="5"/>
    <x v="6"/>
    <x v="2"/>
    <s v="core"/>
    <n v="5"/>
    <n v="3"/>
    <n v="15"/>
    <x v="0"/>
  </r>
  <r>
    <x v="177"/>
    <x v="177"/>
    <x v="2"/>
    <x v="20"/>
    <x v="6"/>
    <x v="6"/>
    <x v="2"/>
    <s v="core"/>
    <n v="5"/>
    <n v="1"/>
    <n v="5"/>
    <x v="0"/>
  </r>
  <r>
    <x v="178"/>
    <x v="178"/>
    <x v="2"/>
    <x v="5"/>
    <x v="1"/>
    <x v="6"/>
    <x v="2"/>
    <s v="core"/>
    <n v="5"/>
    <n v="3"/>
    <n v="15"/>
    <x v="2"/>
  </r>
  <r>
    <x v="179"/>
    <x v="179"/>
    <x v="2"/>
    <x v="10"/>
    <x v="3"/>
    <x v="4"/>
    <x v="2"/>
    <s v="core"/>
    <n v="5"/>
    <n v="2"/>
    <n v="10"/>
    <x v="0"/>
  </r>
  <r>
    <x v="180"/>
    <x v="180"/>
    <x v="2"/>
    <x v="22"/>
    <x v="0"/>
    <x v="6"/>
    <x v="2"/>
    <s v="core"/>
    <n v="5"/>
    <n v="2"/>
    <n v="10"/>
    <x v="1"/>
  </r>
  <r>
    <x v="181"/>
    <x v="181"/>
    <x v="1"/>
    <x v="22"/>
    <x v="2"/>
    <x v="8"/>
    <x v="1"/>
    <s v="summer"/>
    <n v="5.5"/>
    <n v="2"/>
    <n v="11"/>
    <x v="1"/>
  </r>
  <r>
    <x v="182"/>
    <x v="182"/>
    <x v="0"/>
    <x v="23"/>
    <x v="6"/>
    <x v="6"/>
    <x v="2"/>
    <s v="core"/>
    <n v="5"/>
    <n v="3"/>
    <n v="15"/>
    <x v="2"/>
  </r>
  <r>
    <x v="183"/>
    <x v="183"/>
    <x v="0"/>
    <x v="14"/>
    <x v="0"/>
    <x v="2"/>
    <x v="0"/>
    <s v="core"/>
    <n v="4"/>
    <n v="2"/>
    <n v="8"/>
    <x v="2"/>
  </r>
  <r>
    <x v="184"/>
    <x v="184"/>
    <x v="2"/>
    <x v="7"/>
    <x v="2"/>
    <x v="2"/>
    <x v="0"/>
    <s v="core"/>
    <n v="4"/>
    <n v="3"/>
    <n v="12"/>
    <x v="0"/>
  </r>
  <r>
    <x v="185"/>
    <x v="185"/>
    <x v="3"/>
    <x v="16"/>
    <x v="6"/>
    <x v="3"/>
    <x v="1"/>
    <s v="core"/>
    <n v="4.5"/>
    <n v="2"/>
    <n v="9"/>
    <x v="0"/>
  </r>
  <r>
    <x v="186"/>
    <x v="186"/>
    <x v="1"/>
    <x v="5"/>
    <x v="0"/>
    <x v="3"/>
    <x v="1"/>
    <s v="core"/>
    <n v="4.5"/>
    <n v="1"/>
    <n v="4.5"/>
    <x v="2"/>
  </r>
  <r>
    <x v="187"/>
    <x v="187"/>
    <x v="3"/>
    <x v="4"/>
    <x v="0"/>
    <x v="1"/>
    <x v="0"/>
    <s v="core"/>
    <n v="4.5"/>
    <n v="2"/>
    <n v="9"/>
    <x v="0"/>
  </r>
  <r>
    <x v="188"/>
    <x v="188"/>
    <x v="0"/>
    <x v="19"/>
    <x v="5"/>
    <x v="0"/>
    <x v="0"/>
    <s v="core"/>
    <n v="3"/>
    <n v="1"/>
    <n v="3"/>
    <x v="2"/>
  </r>
  <r>
    <x v="189"/>
    <x v="189"/>
    <x v="3"/>
    <x v="18"/>
    <x v="4"/>
    <x v="5"/>
    <x v="0"/>
    <s v="core"/>
    <n v="3.5"/>
    <n v="2"/>
    <n v="7"/>
    <x v="0"/>
  </r>
  <r>
    <x v="190"/>
    <x v="190"/>
    <x v="3"/>
    <x v="1"/>
    <x v="6"/>
    <x v="6"/>
    <x v="2"/>
    <s v="core"/>
    <n v="5"/>
    <n v="3"/>
    <n v="15"/>
    <x v="1"/>
  </r>
  <r>
    <x v="191"/>
    <x v="191"/>
    <x v="2"/>
    <x v="7"/>
    <x v="1"/>
    <x v="2"/>
    <x v="0"/>
    <s v="core"/>
    <n v="4"/>
    <n v="1"/>
    <n v="4"/>
    <x v="0"/>
  </r>
  <r>
    <x v="192"/>
    <x v="192"/>
    <x v="2"/>
    <x v="18"/>
    <x v="6"/>
    <x v="1"/>
    <x v="0"/>
    <s v="core"/>
    <n v="4.5"/>
    <n v="3"/>
    <n v="13.5"/>
    <x v="0"/>
  </r>
  <r>
    <x v="193"/>
    <x v="193"/>
    <x v="0"/>
    <x v="4"/>
    <x v="0"/>
    <x v="4"/>
    <x v="2"/>
    <s v="core"/>
    <n v="5"/>
    <n v="3"/>
    <n v="15"/>
    <x v="0"/>
  </r>
  <r>
    <x v="194"/>
    <x v="194"/>
    <x v="3"/>
    <x v="14"/>
    <x v="6"/>
    <x v="4"/>
    <x v="2"/>
    <s v="core"/>
    <n v="5"/>
    <n v="1"/>
    <n v="5"/>
    <x v="2"/>
  </r>
  <r>
    <x v="195"/>
    <x v="195"/>
    <x v="3"/>
    <x v="3"/>
    <x v="6"/>
    <x v="1"/>
    <x v="0"/>
    <s v="core"/>
    <n v="4.5"/>
    <n v="2"/>
    <n v="9"/>
    <x v="2"/>
  </r>
  <r>
    <x v="196"/>
    <x v="196"/>
    <x v="0"/>
    <x v="20"/>
    <x v="4"/>
    <x v="2"/>
    <x v="0"/>
    <s v="core"/>
    <n v="4"/>
    <n v="2"/>
    <n v="8"/>
    <x v="0"/>
  </r>
  <r>
    <x v="197"/>
    <x v="197"/>
    <x v="0"/>
    <x v="17"/>
    <x v="4"/>
    <x v="4"/>
    <x v="2"/>
    <s v="core"/>
    <n v="5"/>
    <n v="1"/>
    <n v="5"/>
    <x v="2"/>
  </r>
  <r>
    <x v="198"/>
    <x v="198"/>
    <x v="2"/>
    <x v="0"/>
    <x v="0"/>
    <x v="1"/>
    <x v="0"/>
    <s v="core"/>
    <n v="4.5"/>
    <n v="2"/>
    <n v="9"/>
    <x v="0"/>
  </r>
  <r>
    <x v="199"/>
    <x v="199"/>
    <x v="1"/>
    <x v="12"/>
    <x v="6"/>
    <x v="7"/>
    <x v="1"/>
    <s v="summer"/>
    <n v="4.5"/>
    <n v="2"/>
    <n v="9"/>
    <x v="2"/>
  </r>
  <r>
    <x v="200"/>
    <x v="200"/>
    <x v="2"/>
    <x v="20"/>
    <x v="4"/>
    <x v="3"/>
    <x v="1"/>
    <s v="core"/>
    <n v="4.5"/>
    <n v="2"/>
    <n v="9"/>
    <x v="0"/>
  </r>
  <r>
    <x v="201"/>
    <x v="201"/>
    <x v="2"/>
    <x v="3"/>
    <x v="1"/>
    <x v="2"/>
    <x v="0"/>
    <s v="core"/>
    <n v="4"/>
    <n v="1"/>
    <n v="4"/>
    <x v="2"/>
  </r>
  <r>
    <x v="202"/>
    <x v="202"/>
    <x v="0"/>
    <x v="9"/>
    <x v="5"/>
    <x v="0"/>
    <x v="0"/>
    <s v="core"/>
    <n v="3"/>
    <n v="1"/>
    <n v="3"/>
    <x v="1"/>
  </r>
  <r>
    <x v="203"/>
    <x v="203"/>
    <x v="3"/>
    <x v="23"/>
    <x v="0"/>
    <x v="3"/>
    <x v="1"/>
    <s v="core"/>
    <n v="4.5"/>
    <n v="1"/>
    <n v="4.5"/>
    <x v="2"/>
  </r>
  <r>
    <x v="204"/>
    <x v="204"/>
    <x v="2"/>
    <x v="17"/>
    <x v="3"/>
    <x v="1"/>
    <x v="0"/>
    <s v="core"/>
    <n v="4.5"/>
    <n v="3"/>
    <n v="13.5"/>
    <x v="2"/>
  </r>
  <r>
    <x v="205"/>
    <x v="205"/>
    <x v="3"/>
    <x v="14"/>
    <x v="4"/>
    <x v="3"/>
    <x v="1"/>
    <s v="core"/>
    <n v="4.5"/>
    <n v="2"/>
    <n v="9"/>
    <x v="2"/>
  </r>
  <r>
    <x v="206"/>
    <x v="206"/>
    <x v="1"/>
    <x v="19"/>
    <x v="1"/>
    <x v="8"/>
    <x v="1"/>
    <s v="summer"/>
    <n v="5.5"/>
    <n v="3"/>
    <n v="16.5"/>
    <x v="2"/>
  </r>
  <r>
    <x v="207"/>
    <x v="207"/>
    <x v="1"/>
    <x v="11"/>
    <x v="0"/>
    <x v="8"/>
    <x v="1"/>
    <s v="summer"/>
    <n v="5.5"/>
    <n v="1"/>
    <n v="5.5"/>
    <x v="1"/>
  </r>
  <r>
    <x v="208"/>
    <x v="208"/>
    <x v="3"/>
    <x v="0"/>
    <x v="0"/>
    <x v="2"/>
    <x v="0"/>
    <s v="core"/>
    <n v="4"/>
    <n v="3"/>
    <n v="12"/>
    <x v="0"/>
  </r>
  <r>
    <x v="209"/>
    <x v="209"/>
    <x v="0"/>
    <x v="19"/>
    <x v="1"/>
    <x v="2"/>
    <x v="0"/>
    <s v="core"/>
    <n v="4"/>
    <n v="1"/>
    <n v="4"/>
    <x v="2"/>
  </r>
  <r>
    <x v="210"/>
    <x v="210"/>
    <x v="1"/>
    <x v="20"/>
    <x v="0"/>
    <x v="3"/>
    <x v="1"/>
    <s v="core"/>
    <n v="4.5"/>
    <n v="2"/>
    <n v="9"/>
    <x v="0"/>
  </r>
  <r>
    <x v="211"/>
    <x v="211"/>
    <x v="0"/>
    <x v="22"/>
    <x v="5"/>
    <x v="4"/>
    <x v="2"/>
    <s v="core"/>
    <n v="5"/>
    <n v="2"/>
    <n v="10"/>
    <x v="1"/>
  </r>
  <r>
    <x v="212"/>
    <x v="212"/>
    <x v="2"/>
    <x v="5"/>
    <x v="3"/>
    <x v="5"/>
    <x v="0"/>
    <s v="core"/>
    <n v="3.5"/>
    <n v="1"/>
    <n v="3.5"/>
    <x v="2"/>
  </r>
  <r>
    <x v="213"/>
    <x v="213"/>
    <x v="3"/>
    <x v="20"/>
    <x v="6"/>
    <x v="5"/>
    <x v="0"/>
    <s v="core"/>
    <n v="3.5"/>
    <n v="1"/>
    <n v="3.5"/>
    <x v="0"/>
  </r>
  <r>
    <x v="214"/>
    <x v="214"/>
    <x v="2"/>
    <x v="20"/>
    <x v="6"/>
    <x v="3"/>
    <x v="1"/>
    <s v="core"/>
    <n v="4.5"/>
    <n v="1"/>
    <n v="4.5"/>
    <x v="0"/>
  </r>
  <r>
    <x v="215"/>
    <x v="215"/>
    <x v="3"/>
    <x v="5"/>
    <x v="4"/>
    <x v="6"/>
    <x v="2"/>
    <s v="core"/>
    <n v="5"/>
    <n v="2"/>
    <n v="10"/>
    <x v="2"/>
  </r>
  <r>
    <x v="216"/>
    <x v="216"/>
    <x v="2"/>
    <x v="1"/>
    <x v="5"/>
    <x v="4"/>
    <x v="2"/>
    <s v="core"/>
    <n v="5"/>
    <n v="3"/>
    <n v="15"/>
    <x v="1"/>
  </r>
  <r>
    <x v="217"/>
    <x v="217"/>
    <x v="0"/>
    <x v="19"/>
    <x v="5"/>
    <x v="2"/>
    <x v="0"/>
    <s v="core"/>
    <n v="4"/>
    <n v="2"/>
    <n v="8"/>
    <x v="2"/>
  </r>
  <r>
    <x v="218"/>
    <x v="218"/>
    <x v="0"/>
    <x v="6"/>
    <x v="5"/>
    <x v="2"/>
    <x v="0"/>
    <s v="core"/>
    <n v="4"/>
    <n v="2"/>
    <n v="8"/>
    <x v="2"/>
  </r>
  <r>
    <x v="219"/>
    <x v="219"/>
    <x v="0"/>
    <x v="8"/>
    <x v="0"/>
    <x v="6"/>
    <x v="2"/>
    <s v="core"/>
    <n v="5"/>
    <n v="1"/>
    <n v="5"/>
    <x v="2"/>
  </r>
  <r>
    <x v="220"/>
    <x v="220"/>
    <x v="0"/>
    <x v="7"/>
    <x v="5"/>
    <x v="1"/>
    <x v="0"/>
    <s v="core"/>
    <n v="4.5"/>
    <n v="2"/>
    <n v="9"/>
    <x v="0"/>
  </r>
  <r>
    <x v="221"/>
    <x v="221"/>
    <x v="0"/>
    <x v="13"/>
    <x v="0"/>
    <x v="0"/>
    <x v="0"/>
    <s v="core"/>
    <n v="3"/>
    <n v="1"/>
    <n v="3"/>
    <x v="2"/>
  </r>
  <r>
    <x v="222"/>
    <x v="222"/>
    <x v="0"/>
    <x v="13"/>
    <x v="4"/>
    <x v="3"/>
    <x v="1"/>
    <s v="core"/>
    <n v="4.5"/>
    <n v="2"/>
    <n v="9"/>
    <x v="2"/>
  </r>
  <r>
    <x v="223"/>
    <x v="223"/>
    <x v="3"/>
    <x v="3"/>
    <x v="5"/>
    <x v="2"/>
    <x v="0"/>
    <s v="core"/>
    <n v="4"/>
    <n v="2"/>
    <n v="8"/>
    <x v="2"/>
  </r>
  <r>
    <x v="224"/>
    <x v="224"/>
    <x v="3"/>
    <x v="20"/>
    <x v="2"/>
    <x v="3"/>
    <x v="1"/>
    <s v="core"/>
    <n v="4.5"/>
    <n v="3"/>
    <n v="13.5"/>
    <x v="0"/>
  </r>
  <r>
    <x v="225"/>
    <x v="225"/>
    <x v="2"/>
    <x v="22"/>
    <x v="3"/>
    <x v="4"/>
    <x v="2"/>
    <s v="core"/>
    <n v="5"/>
    <n v="2"/>
    <n v="10"/>
    <x v="1"/>
  </r>
  <r>
    <x v="226"/>
    <x v="226"/>
    <x v="3"/>
    <x v="11"/>
    <x v="5"/>
    <x v="1"/>
    <x v="0"/>
    <s v="core"/>
    <n v="4.5"/>
    <n v="1"/>
    <n v="4.5"/>
    <x v="1"/>
  </r>
  <r>
    <x v="227"/>
    <x v="227"/>
    <x v="2"/>
    <x v="8"/>
    <x v="6"/>
    <x v="5"/>
    <x v="0"/>
    <s v="core"/>
    <n v="3.5"/>
    <n v="1"/>
    <n v="3.5"/>
    <x v="2"/>
  </r>
  <r>
    <x v="228"/>
    <x v="228"/>
    <x v="1"/>
    <x v="23"/>
    <x v="2"/>
    <x v="4"/>
    <x v="2"/>
    <s v="core"/>
    <n v="5"/>
    <n v="3"/>
    <n v="15"/>
    <x v="2"/>
  </r>
  <r>
    <x v="229"/>
    <x v="229"/>
    <x v="0"/>
    <x v="11"/>
    <x v="5"/>
    <x v="5"/>
    <x v="0"/>
    <s v="core"/>
    <n v="3.5"/>
    <n v="3"/>
    <n v="10.5"/>
    <x v="1"/>
  </r>
  <r>
    <x v="230"/>
    <x v="230"/>
    <x v="0"/>
    <x v="8"/>
    <x v="6"/>
    <x v="2"/>
    <x v="0"/>
    <s v="core"/>
    <n v="4"/>
    <n v="3"/>
    <n v="12"/>
    <x v="2"/>
  </r>
  <r>
    <x v="231"/>
    <x v="231"/>
    <x v="0"/>
    <x v="9"/>
    <x v="6"/>
    <x v="5"/>
    <x v="0"/>
    <s v="core"/>
    <n v="3.5"/>
    <n v="3"/>
    <n v="10.5"/>
    <x v="1"/>
  </r>
  <r>
    <x v="232"/>
    <x v="232"/>
    <x v="0"/>
    <x v="10"/>
    <x v="5"/>
    <x v="5"/>
    <x v="0"/>
    <s v="core"/>
    <n v="3.5"/>
    <n v="3"/>
    <n v="10.5"/>
    <x v="0"/>
  </r>
  <r>
    <x v="233"/>
    <x v="233"/>
    <x v="0"/>
    <x v="4"/>
    <x v="1"/>
    <x v="3"/>
    <x v="1"/>
    <s v="core"/>
    <n v="4.5"/>
    <n v="2"/>
    <n v="9"/>
    <x v="0"/>
  </r>
  <r>
    <x v="234"/>
    <x v="234"/>
    <x v="2"/>
    <x v="9"/>
    <x v="2"/>
    <x v="1"/>
    <x v="0"/>
    <s v="core"/>
    <n v="4.5"/>
    <n v="1"/>
    <n v="4.5"/>
    <x v="1"/>
  </r>
  <r>
    <x v="235"/>
    <x v="235"/>
    <x v="2"/>
    <x v="21"/>
    <x v="4"/>
    <x v="3"/>
    <x v="1"/>
    <s v="core"/>
    <n v="4.5"/>
    <n v="1"/>
    <n v="4.5"/>
    <x v="0"/>
  </r>
  <r>
    <x v="236"/>
    <x v="236"/>
    <x v="0"/>
    <x v="21"/>
    <x v="6"/>
    <x v="1"/>
    <x v="0"/>
    <s v="core"/>
    <n v="4.5"/>
    <n v="2"/>
    <n v="9"/>
    <x v="0"/>
  </r>
  <r>
    <x v="237"/>
    <x v="237"/>
    <x v="3"/>
    <x v="1"/>
    <x v="5"/>
    <x v="2"/>
    <x v="0"/>
    <s v="core"/>
    <n v="4"/>
    <n v="2"/>
    <n v="8"/>
    <x v="1"/>
  </r>
  <r>
    <x v="238"/>
    <x v="238"/>
    <x v="3"/>
    <x v="10"/>
    <x v="1"/>
    <x v="0"/>
    <x v="0"/>
    <s v="core"/>
    <n v="3"/>
    <n v="3"/>
    <n v="9"/>
    <x v="0"/>
  </r>
  <r>
    <x v="239"/>
    <x v="239"/>
    <x v="1"/>
    <x v="12"/>
    <x v="1"/>
    <x v="7"/>
    <x v="1"/>
    <s v="summer"/>
    <n v="4.5"/>
    <n v="3"/>
    <n v="13.5"/>
    <x v="2"/>
  </r>
  <r>
    <x v="240"/>
    <x v="240"/>
    <x v="2"/>
    <x v="18"/>
    <x v="4"/>
    <x v="4"/>
    <x v="2"/>
    <s v="core"/>
    <n v="5"/>
    <n v="1"/>
    <n v="5"/>
    <x v="0"/>
  </r>
  <r>
    <x v="241"/>
    <x v="241"/>
    <x v="0"/>
    <x v="16"/>
    <x v="0"/>
    <x v="1"/>
    <x v="0"/>
    <s v="core"/>
    <n v="4.5"/>
    <n v="2"/>
    <n v="9"/>
    <x v="0"/>
  </r>
  <r>
    <x v="242"/>
    <x v="242"/>
    <x v="0"/>
    <x v="9"/>
    <x v="5"/>
    <x v="3"/>
    <x v="1"/>
    <s v="core"/>
    <n v="4.5"/>
    <n v="3"/>
    <n v="13.5"/>
    <x v="1"/>
  </r>
  <r>
    <x v="243"/>
    <x v="243"/>
    <x v="0"/>
    <x v="22"/>
    <x v="2"/>
    <x v="5"/>
    <x v="0"/>
    <s v="core"/>
    <n v="3.5"/>
    <n v="2"/>
    <n v="7"/>
    <x v="1"/>
  </r>
  <r>
    <x v="244"/>
    <x v="244"/>
    <x v="0"/>
    <x v="0"/>
    <x v="5"/>
    <x v="5"/>
    <x v="0"/>
    <s v="core"/>
    <n v="3.5"/>
    <n v="3"/>
    <n v="10.5"/>
    <x v="0"/>
  </r>
  <r>
    <x v="245"/>
    <x v="245"/>
    <x v="3"/>
    <x v="16"/>
    <x v="0"/>
    <x v="0"/>
    <x v="0"/>
    <s v="core"/>
    <n v="3"/>
    <n v="1"/>
    <n v="3"/>
    <x v="0"/>
  </r>
  <r>
    <x v="246"/>
    <x v="246"/>
    <x v="0"/>
    <x v="11"/>
    <x v="3"/>
    <x v="3"/>
    <x v="1"/>
    <s v="core"/>
    <n v="4.5"/>
    <n v="1"/>
    <n v="4.5"/>
    <x v="1"/>
  </r>
  <r>
    <x v="247"/>
    <x v="247"/>
    <x v="2"/>
    <x v="19"/>
    <x v="5"/>
    <x v="3"/>
    <x v="1"/>
    <s v="core"/>
    <n v="4.5"/>
    <n v="1"/>
    <n v="4.5"/>
    <x v="2"/>
  </r>
  <r>
    <x v="248"/>
    <x v="248"/>
    <x v="2"/>
    <x v="18"/>
    <x v="6"/>
    <x v="0"/>
    <x v="0"/>
    <s v="core"/>
    <n v="3"/>
    <n v="1"/>
    <n v="3"/>
    <x v="0"/>
  </r>
  <r>
    <x v="249"/>
    <x v="249"/>
    <x v="3"/>
    <x v="23"/>
    <x v="5"/>
    <x v="3"/>
    <x v="1"/>
    <s v="core"/>
    <n v="4.5"/>
    <n v="2"/>
    <n v="9"/>
    <x v="2"/>
  </r>
  <r>
    <x v="250"/>
    <x v="250"/>
    <x v="3"/>
    <x v="21"/>
    <x v="6"/>
    <x v="0"/>
    <x v="0"/>
    <s v="core"/>
    <n v="3"/>
    <n v="2"/>
    <n v="6"/>
    <x v="0"/>
  </r>
  <r>
    <x v="251"/>
    <x v="251"/>
    <x v="3"/>
    <x v="7"/>
    <x v="2"/>
    <x v="2"/>
    <x v="0"/>
    <s v="core"/>
    <n v="4"/>
    <n v="1"/>
    <n v="4"/>
    <x v="0"/>
  </r>
  <r>
    <x v="252"/>
    <x v="252"/>
    <x v="1"/>
    <x v="16"/>
    <x v="5"/>
    <x v="4"/>
    <x v="2"/>
    <s v="core"/>
    <n v="5"/>
    <n v="3"/>
    <n v="15"/>
    <x v="0"/>
  </r>
  <r>
    <x v="253"/>
    <x v="253"/>
    <x v="3"/>
    <x v="4"/>
    <x v="3"/>
    <x v="3"/>
    <x v="1"/>
    <s v="core"/>
    <n v="4.5"/>
    <n v="2"/>
    <n v="9"/>
    <x v="0"/>
  </r>
  <r>
    <x v="254"/>
    <x v="254"/>
    <x v="3"/>
    <x v="1"/>
    <x v="4"/>
    <x v="2"/>
    <x v="0"/>
    <s v="core"/>
    <n v="4"/>
    <n v="2"/>
    <n v="8"/>
    <x v="1"/>
  </r>
  <r>
    <x v="255"/>
    <x v="255"/>
    <x v="2"/>
    <x v="21"/>
    <x v="3"/>
    <x v="1"/>
    <x v="0"/>
    <s v="core"/>
    <n v="4.5"/>
    <n v="2"/>
    <n v="9"/>
    <x v="0"/>
  </r>
  <r>
    <x v="256"/>
    <x v="256"/>
    <x v="3"/>
    <x v="3"/>
    <x v="2"/>
    <x v="1"/>
    <x v="0"/>
    <s v="core"/>
    <n v="4.5"/>
    <n v="1"/>
    <n v="4.5"/>
    <x v="2"/>
  </r>
  <r>
    <x v="257"/>
    <x v="257"/>
    <x v="3"/>
    <x v="18"/>
    <x v="6"/>
    <x v="5"/>
    <x v="0"/>
    <s v="core"/>
    <n v="3.5"/>
    <n v="2"/>
    <n v="7"/>
    <x v="0"/>
  </r>
  <r>
    <x v="258"/>
    <x v="258"/>
    <x v="3"/>
    <x v="9"/>
    <x v="2"/>
    <x v="4"/>
    <x v="2"/>
    <s v="core"/>
    <n v="5"/>
    <n v="2"/>
    <n v="10"/>
    <x v="1"/>
  </r>
  <r>
    <x v="259"/>
    <x v="259"/>
    <x v="0"/>
    <x v="7"/>
    <x v="0"/>
    <x v="5"/>
    <x v="0"/>
    <s v="core"/>
    <n v="3.5"/>
    <n v="2"/>
    <n v="7"/>
    <x v="0"/>
  </r>
  <r>
    <x v="260"/>
    <x v="260"/>
    <x v="0"/>
    <x v="0"/>
    <x v="4"/>
    <x v="0"/>
    <x v="0"/>
    <s v="core"/>
    <n v="3"/>
    <n v="3"/>
    <n v="9"/>
    <x v="0"/>
  </r>
  <r>
    <x v="261"/>
    <x v="261"/>
    <x v="1"/>
    <x v="15"/>
    <x v="3"/>
    <x v="3"/>
    <x v="1"/>
    <s v="core"/>
    <n v="4.5"/>
    <n v="3"/>
    <n v="13.5"/>
    <x v="2"/>
  </r>
  <r>
    <x v="262"/>
    <x v="262"/>
    <x v="0"/>
    <x v="9"/>
    <x v="5"/>
    <x v="0"/>
    <x v="0"/>
    <s v="core"/>
    <n v="3"/>
    <n v="2"/>
    <n v="6"/>
    <x v="1"/>
  </r>
  <r>
    <x v="263"/>
    <x v="263"/>
    <x v="2"/>
    <x v="3"/>
    <x v="4"/>
    <x v="2"/>
    <x v="0"/>
    <s v="core"/>
    <n v="4"/>
    <n v="2"/>
    <n v="8"/>
    <x v="2"/>
  </r>
  <r>
    <x v="264"/>
    <x v="264"/>
    <x v="0"/>
    <x v="8"/>
    <x v="5"/>
    <x v="4"/>
    <x v="2"/>
    <s v="core"/>
    <n v="5"/>
    <n v="2"/>
    <n v="10"/>
    <x v="2"/>
  </r>
  <r>
    <x v="265"/>
    <x v="265"/>
    <x v="0"/>
    <x v="20"/>
    <x v="5"/>
    <x v="6"/>
    <x v="2"/>
    <s v="core"/>
    <n v="5"/>
    <n v="1"/>
    <n v="5"/>
    <x v="0"/>
  </r>
  <r>
    <x v="266"/>
    <x v="266"/>
    <x v="0"/>
    <x v="12"/>
    <x v="1"/>
    <x v="3"/>
    <x v="1"/>
    <s v="core"/>
    <n v="4.5"/>
    <n v="3"/>
    <n v="13.5"/>
    <x v="2"/>
  </r>
  <r>
    <x v="267"/>
    <x v="267"/>
    <x v="2"/>
    <x v="1"/>
    <x v="2"/>
    <x v="4"/>
    <x v="2"/>
    <s v="core"/>
    <n v="5"/>
    <n v="2"/>
    <n v="10"/>
    <x v="1"/>
  </r>
  <r>
    <x v="268"/>
    <x v="268"/>
    <x v="0"/>
    <x v="5"/>
    <x v="3"/>
    <x v="1"/>
    <x v="0"/>
    <s v="core"/>
    <n v="4.5"/>
    <n v="1"/>
    <n v="4.5"/>
    <x v="2"/>
  </r>
  <r>
    <x v="269"/>
    <x v="269"/>
    <x v="3"/>
    <x v="12"/>
    <x v="6"/>
    <x v="2"/>
    <x v="0"/>
    <s v="core"/>
    <n v="4"/>
    <n v="1"/>
    <n v="4"/>
    <x v="2"/>
  </r>
  <r>
    <x v="270"/>
    <x v="270"/>
    <x v="3"/>
    <x v="10"/>
    <x v="3"/>
    <x v="2"/>
    <x v="0"/>
    <s v="core"/>
    <n v="4"/>
    <n v="1"/>
    <n v="4"/>
    <x v="0"/>
  </r>
  <r>
    <x v="271"/>
    <x v="271"/>
    <x v="0"/>
    <x v="1"/>
    <x v="1"/>
    <x v="1"/>
    <x v="0"/>
    <s v="core"/>
    <n v="4.5"/>
    <n v="2"/>
    <n v="9"/>
    <x v="1"/>
  </r>
  <r>
    <x v="272"/>
    <x v="272"/>
    <x v="2"/>
    <x v="20"/>
    <x v="2"/>
    <x v="0"/>
    <x v="0"/>
    <s v="core"/>
    <n v="3"/>
    <n v="1"/>
    <n v="3"/>
    <x v="0"/>
  </r>
  <r>
    <x v="273"/>
    <x v="273"/>
    <x v="0"/>
    <x v="4"/>
    <x v="1"/>
    <x v="4"/>
    <x v="2"/>
    <s v="core"/>
    <n v="5"/>
    <n v="2"/>
    <n v="10"/>
    <x v="0"/>
  </r>
  <r>
    <x v="274"/>
    <x v="274"/>
    <x v="0"/>
    <x v="7"/>
    <x v="5"/>
    <x v="5"/>
    <x v="0"/>
    <s v="core"/>
    <n v="3.5"/>
    <n v="1"/>
    <n v="3.5"/>
    <x v="0"/>
  </r>
  <r>
    <x v="275"/>
    <x v="275"/>
    <x v="0"/>
    <x v="18"/>
    <x v="4"/>
    <x v="5"/>
    <x v="0"/>
    <s v="core"/>
    <n v="3.5"/>
    <n v="1"/>
    <n v="3.5"/>
    <x v="0"/>
  </r>
  <r>
    <x v="276"/>
    <x v="276"/>
    <x v="0"/>
    <x v="10"/>
    <x v="3"/>
    <x v="5"/>
    <x v="0"/>
    <s v="core"/>
    <n v="3.5"/>
    <n v="2"/>
    <n v="7"/>
    <x v="0"/>
  </r>
  <r>
    <x v="277"/>
    <x v="277"/>
    <x v="3"/>
    <x v="6"/>
    <x v="0"/>
    <x v="4"/>
    <x v="2"/>
    <s v="core"/>
    <n v="5"/>
    <n v="3"/>
    <n v="15"/>
    <x v="2"/>
  </r>
  <r>
    <x v="278"/>
    <x v="278"/>
    <x v="2"/>
    <x v="12"/>
    <x v="4"/>
    <x v="5"/>
    <x v="0"/>
    <s v="core"/>
    <n v="3.5"/>
    <n v="2"/>
    <n v="7"/>
    <x v="2"/>
  </r>
  <r>
    <x v="279"/>
    <x v="279"/>
    <x v="2"/>
    <x v="8"/>
    <x v="6"/>
    <x v="5"/>
    <x v="0"/>
    <s v="core"/>
    <n v="3.5"/>
    <n v="1"/>
    <n v="3.5"/>
    <x v="2"/>
  </r>
  <r>
    <x v="280"/>
    <x v="280"/>
    <x v="1"/>
    <x v="22"/>
    <x v="1"/>
    <x v="0"/>
    <x v="0"/>
    <s v="core"/>
    <n v="3"/>
    <n v="1"/>
    <n v="3"/>
    <x v="1"/>
  </r>
  <r>
    <x v="281"/>
    <x v="281"/>
    <x v="1"/>
    <x v="6"/>
    <x v="6"/>
    <x v="4"/>
    <x v="2"/>
    <s v="core"/>
    <n v="5"/>
    <n v="1"/>
    <n v="5"/>
    <x v="2"/>
  </r>
  <r>
    <x v="282"/>
    <x v="282"/>
    <x v="3"/>
    <x v="19"/>
    <x v="0"/>
    <x v="2"/>
    <x v="0"/>
    <s v="core"/>
    <n v="4"/>
    <n v="2"/>
    <n v="8"/>
    <x v="2"/>
  </r>
  <r>
    <x v="283"/>
    <x v="283"/>
    <x v="2"/>
    <x v="18"/>
    <x v="5"/>
    <x v="2"/>
    <x v="0"/>
    <s v="core"/>
    <n v="4"/>
    <n v="1"/>
    <n v="4"/>
    <x v="0"/>
  </r>
  <r>
    <x v="284"/>
    <x v="284"/>
    <x v="2"/>
    <x v="12"/>
    <x v="3"/>
    <x v="4"/>
    <x v="2"/>
    <s v="core"/>
    <n v="5"/>
    <n v="3"/>
    <n v="15"/>
    <x v="2"/>
  </r>
  <r>
    <x v="285"/>
    <x v="285"/>
    <x v="0"/>
    <x v="15"/>
    <x v="2"/>
    <x v="6"/>
    <x v="2"/>
    <s v="core"/>
    <n v="5"/>
    <n v="2"/>
    <n v="10"/>
    <x v="2"/>
  </r>
  <r>
    <x v="286"/>
    <x v="286"/>
    <x v="1"/>
    <x v="6"/>
    <x v="5"/>
    <x v="7"/>
    <x v="1"/>
    <s v="summer"/>
    <n v="4.5"/>
    <n v="3"/>
    <n v="13.5"/>
    <x v="2"/>
  </r>
  <r>
    <x v="287"/>
    <x v="287"/>
    <x v="3"/>
    <x v="18"/>
    <x v="0"/>
    <x v="3"/>
    <x v="1"/>
    <s v="core"/>
    <n v="4.5"/>
    <n v="1"/>
    <n v="4.5"/>
    <x v="0"/>
  </r>
  <r>
    <x v="288"/>
    <x v="288"/>
    <x v="2"/>
    <x v="19"/>
    <x v="4"/>
    <x v="3"/>
    <x v="1"/>
    <s v="core"/>
    <n v="4.5"/>
    <n v="1"/>
    <n v="4.5"/>
    <x v="2"/>
  </r>
  <r>
    <x v="289"/>
    <x v="289"/>
    <x v="2"/>
    <x v="3"/>
    <x v="5"/>
    <x v="3"/>
    <x v="1"/>
    <s v="core"/>
    <n v="4.5"/>
    <n v="3"/>
    <n v="13.5"/>
    <x v="2"/>
  </r>
  <r>
    <x v="290"/>
    <x v="290"/>
    <x v="0"/>
    <x v="10"/>
    <x v="2"/>
    <x v="2"/>
    <x v="0"/>
    <s v="core"/>
    <n v="4"/>
    <n v="2"/>
    <n v="8"/>
    <x v="0"/>
  </r>
  <r>
    <x v="291"/>
    <x v="291"/>
    <x v="3"/>
    <x v="7"/>
    <x v="1"/>
    <x v="1"/>
    <x v="0"/>
    <s v="core"/>
    <n v="4.5"/>
    <n v="1"/>
    <n v="4.5"/>
    <x v="0"/>
  </r>
  <r>
    <x v="292"/>
    <x v="292"/>
    <x v="2"/>
    <x v="10"/>
    <x v="0"/>
    <x v="6"/>
    <x v="2"/>
    <s v="core"/>
    <n v="5"/>
    <n v="2"/>
    <n v="10"/>
    <x v="0"/>
  </r>
  <r>
    <x v="293"/>
    <x v="293"/>
    <x v="1"/>
    <x v="2"/>
    <x v="2"/>
    <x v="2"/>
    <x v="0"/>
    <s v="core"/>
    <n v="4"/>
    <n v="2"/>
    <n v="8"/>
    <x v="2"/>
  </r>
  <r>
    <x v="294"/>
    <x v="294"/>
    <x v="1"/>
    <x v="5"/>
    <x v="2"/>
    <x v="1"/>
    <x v="0"/>
    <s v="core"/>
    <n v="4.5"/>
    <n v="2"/>
    <n v="9"/>
    <x v="2"/>
  </r>
  <r>
    <x v="295"/>
    <x v="295"/>
    <x v="0"/>
    <x v="23"/>
    <x v="5"/>
    <x v="4"/>
    <x v="2"/>
    <s v="core"/>
    <n v="5"/>
    <n v="3"/>
    <n v="15"/>
    <x v="2"/>
  </r>
  <r>
    <x v="296"/>
    <x v="296"/>
    <x v="2"/>
    <x v="14"/>
    <x v="2"/>
    <x v="1"/>
    <x v="0"/>
    <s v="core"/>
    <n v="4.5"/>
    <n v="2"/>
    <n v="9"/>
    <x v="2"/>
  </r>
  <r>
    <x v="297"/>
    <x v="297"/>
    <x v="2"/>
    <x v="10"/>
    <x v="1"/>
    <x v="0"/>
    <x v="0"/>
    <s v="core"/>
    <n v="3"/>
    <n v="3"/>
    <n v="9"/>
    <x v="0"/>
  </r>
  <r>
    <x v="298"/>
    <x v="298"/>
    <x v="2"/>
    <x v="22"/>
    <x v="6"/>
    <x v="1"/>
    <x v="0"/>
    <s v="core"/>
    <n v="4.5"/>
    <n v="2"/>
    <n v="9"/>
    <x v="1"/>
  </r>
  <r>
    <x v="299"/>
    <x v="299"/>
    <x v="0"/>
    <x v="19"/>
    <x v="2"/>
    <x v="2"/>
    <x v="0"/>
    <s v="core"/>
    <n v="4"/>
    <n v="1"/>
    <n v="4"/>
    <x v="2"/>
  </r>
  <r>
    <x v="300"/>
    <x v="300"/>
    <x v="3"/>
    <x v="7"/>
    <x v="5"/>
    <x v="1"/>
    <x v="0"/>
    <s v="core"/>
    <n v="4.5"/>
    <n v="2"/>
    <n v="9"/>
    <x v="0"/>
  </r>
  <r>
    <x v="301"/>
    <x v="301"/>
    <x v="0"/>
    <x v="6"/>
    <x v="0"/>
    <x v="6"/>
    <x v="2"/>
    <s v="core"/>
    <n v="5"/>
    <n v="3"/>
    <n v="15"/>
    <x v="2"/>
  </r>
  <r>
    <x v="302"/>
    <x v="302"/>
    <x v="3"/>
    <x v="8"/>
    <x v="0"/>
    <x v="4"/>
    <x v="2"/>
    <s v="core"/>
    <n v="5"/>
    <n v="2"/>
    <n v="10"/>
    <x v="2"/>
  </r>
  <r>
    <x v="303"/>
    <x v="303"/>
    <x v="2"/>
    <x v="3"/>
    <x v="6"/>
    <x v="5"/>
    <x v="0"/>
    <s v="core"/>
    <n v="3.5"/>
    <n v="3"/>
    <n v="10.5"/>
    <x v="2"/>
  </r>
  <r>
    <x v="304"/>
    <x v="304"/>
    <x v="0"/>
    <x v="2"/>
    <x v="1"/>
    <x v="0"/>
    <x v="0"/>
    <s v="core"/>
    <n v="3"/>
    <n v="3"/>
    <n v="9"/>
    <x v="2"/>
  </r>
  <r>
    <x v="305"/>
    <x v="305"/>
    <x v="2"/>
    <x v="21"/>
    <x v="2"/>
    <x v="4"/>
    <x v="2"/>
    <s v="core"/>
    <n v="5"/>
    <n v="1"/>
    <n v="5"/>
    <x v="0"/>
  </r>
  <r>
    <x v="306"/>
    <x v="306"/>
    <x v="0"/>
    <x v="11"/>
    <x v="5"/>
    <x v="0"/>
    <x v="0"/>
    <s v="core"/>
    <n v="3"/>
    <n v="1"/>
    <n v="3"/>
    <x v="1"/>
  </r>
  <r>
    <x v="307"/>
    <x v="307"/>
    <x v="3"/>
    <x v="19"/>
    <x v="1"/>
    <x v="4"/>
    <x v="2"/>
    <s v="core"/>
    <n v="5"/>
    <n v="3"/>
    <n v="15"/>
    <x v="2"/>
  </r>
  <r>
    <x v="308"/>
    <x v="308"/>
    <x v="1"/>
    <x v="9"/>
    <x v="4"/>
    <x v="8"/>
    <x v="1"/>
    <s v="summer"/>
    <n v="5.5"/>
    <n v="2"/>
    <n v="11"/>
    <x v="1"/>
  </r>
  <r>
    <x v="309"/>
    <x v="309"/>
    <x v="3"/>
    <x v="4"/>
    <x v="4"/>
    <x v="4"/>
    <x v="2"/>
    <s v="core"/>
    <n v="5"/>
    <n v="3"/>
    <n v="15"/>
    <x v="0"/>
  </r>
  <r>
    <x v="310"/>
    <x v="310"/>
    <x v="2"/>
    <x v="17"/>
    <x v="6"/>
    <x v="6"/>
    <x v="2"/>
    <s v="core"/>
    <n v="5"/>
    <n v="3"/>
    <n v="15"/>
    <x v="2"/>
  </r>
  <r>
    <x v="311"/>
    <x v="311"/>
    <x v="3"/>
    <x v="22"/>
    <x v="3"/>
    <x v="2"/>
    <x v="0"/>
    <s v="core"/>
    <n v="4"/>
    <n v="1"/>
    <n v="4"/>
    <x v="1"/>
  </r>
  <r>
    <x v="312"/>
    <x v="312"/>
    <x v="2"/>
    <x v="10"/>
    <x v="2"/>
    <x v="6"/>
    <x v="2"/>
    <s v="core"/>
    <n v="5"/>
    <n v="1"/>
    <n v="5"/>
    <x v="0"/>
  </r>
  <r>
    <x v="313"/>
    <x v="313"/>
    <x v="2"/>
    <x v="18"/>
    <x v="1"/>
    <x v="6"/>
    <x v="2"/>
    <s v="core"/>
    <n v="5"/>
    <n v="3"/>
    <n v="15"/>
    <x v="0"/>
  </r>
  <r>
    <x v="314"/>
    <x v="314"/>
    <x v="0"/>
    <x v="23"/>
    <x v="3"/>
    <x v="0"/>
    <x v="0"/>
    <s v="core"/>
    <n v="3"/>
    <n v="2"/>
    <n v="6"/>
    <x v="2"/>
  </r>
  <r>
    <x v="315"/>
    <x v="315"/>
    <x v="3"/>
    <x v="23"/>
    <x v="0"/>
    <x v="6"/>
    <x v="2"/>
    <s v="core"/>
    <n v="5"/>
    <n v="1"/>
    <n v="5"/>
    <x v="2"/>
  </r>
  <r>
    <x v="316"/>
    <x v="316"/>
    <x v="2"/>
    <x v="20"/>
    <x v="4"/>
    <x v="4"/>
    <x v="2"/>
    <s v="core"/>
    <n v="5"/>
    <n v="1"/>
    <n v="5"/>
    <x v="0"/>
  </r>
  <r>
    <x v="317"/>
    <x v="317"/>
    <x v="2"/>
    <x v="3"/>
    <x v="0"/>
    <x v="3"/>
    <x v="1"/>
    <s v="core"/>
    <n v="4.5"/>
    <n v="3"/>
    <n v="13.5"/>
    <x v="2"/>
  </r>
  <r>
    <x v="318"/>
    <x v="318"/>
    <x v="3"/>
    <x v="10"/>
    <x v="6"/>
    <x v="5"/>
    <x v="0"/>
    <s v="core"/>
    <n v="3.5"/>
    <n v="1"/>
    <n v="3.5"/>
    <x v="0"/>
  </r>
  <r>
    <x v="319"/>
    <x v="319"/>
    <x v="0"/>
    <x v="10"/>
    <x v="0"/>
    <x v="5"/>
    <x v="0"/>
    <s v="core"/>
    <n v="3.5"/>
    <n v="2"/>
    <n v="7"/>
    <x v="0"/>
  </r>
  <r>
    <x v="320"/>
    <x v="320"/>
    <x v="0"/>
    <x v="18"/>
    <x v="4"/>
    <x v="2"/>
    <x v="0"/>
    <s v="core"/>
    <n v="4"/>
    <n v="1"/>
    <n v="4"/>
    <x v="0"/>
  </r>
  <r>
    <x v="321"/>
    <x v="321"/>
    <x v="2"/>
    <x v="14"/>
    <x v="0"/>
    <x v="6"/>
    <x v="2"/>
    <s v="core"/>
    <n v="5"/>
    <n v="2"/>
    <n v="10"/>
    <x v="2"/>
  </r>
  <r>
    <x v="322"/>
    <x v="322"/>
    <x v="0"/>
    <x v="16"/>
    <x v="4"/>
    <x v="1"/>
    <x v="0"/>
    <s v="core"/>
    <n v="4.5"/>
    <n v="1"/>
    <n v="4.5"/>
    <x v="0"/>
  </r>
  <r>
    <x v="323"/>
    <x v="323"/>
    <x v="2"/>
    <x v="17"/>
    <x v="2"/>
    <x v="6"/>
    <x v="2"/>
    <s v="core"/>
    <n v="5"/>
    <n v="1"/>
    <n v="5"/>
    <x v="2"/>
  </r>
  <r>
    <x v="324"/>
    <x v="324"/>
    <x v="2"/>
    <x v="6"/>
    <x v="6"/>
    <x v="2"/>
    <x v="0"/>
    <s v="core"/>
    <n v="4"/>
    <n v="2"/>
    <n v="8"/>
    <x v="2"/>
  </r>
  <r>
    <x v="325"/>
    <x v="325"/>
    <x v="2"/>
    <x v="5"/>
    <x v="6"/>
    <x v="6"/>
    <x v="2"/>
    <s v="core"/>
    <n v="5"/>
    <n v="2"/>
    <n v="10"/>
    <x v="2"/>
  </r>
  <r>
    <x v="326"/>
    <x v="326"/>
    <x v="2"/>
    <x v="6"/>
    <x v="0"/>
    <x v="0"/>
    <x v="0"/>
    <s v="core"/>
    <n v="3"/>
    <n v="3"/>
    <n v="9"/>
    <x v="2"/>
  </r>
  <r>
    <x v="327"/>
    <x v="327"/>
    <x v="0"/>
    <x v="4"/>
    <x v="0"/>
    <x v="6"/>
    <x v="2"/>
    <s v="core"/>
    <n v="5"/>
    <n v="3"/>
    <n v="15"/>
    <x v="0"/>
  </r>
  <r>
    <x v="328"/>
    <x v="328"/>
    <x v="0"/>
    <x v="20"/>
    <x v="4"/>
    <x v="2"/>
    <x v="0"/>
    <s v="core"/>
    <n v="4"/>
    <n v="1"/>
    <n v="4"/>
    <x v="0"/>
  </r>
  <r>
    <x v="329"/>
    <x v="329"/>
    <x v="3"/>
    <x v="12"/>
    <x v="0"/>
    <x v="0"/>
    <x v="0"/>
    <s v="core"/>
    <n v="3"/>
    <n v="2"/>
    <n v="6"/>
    <x v="2"/>
  </r>
  <r>
    <x v="330"/>
    <x v="330"/>
    <x v="2"/>
    <x v="7"/>
    <x v="3"/>
    <x v="6"/>
    <x v="2"/>
    <s v="core"/>
    <n v="5"/>
    <n v="2"/>
    <n v="10"/>
    <x v="0"/>
  </r>
  <r>
    <x v="331"/>
    <x v="331"/>
    <x v="0"/>
    <x v="19"/>
    <x v="6"/>
    <x v="4"/>
    <x v="2"/>
    <s v="core"/>
    <n v="5"/>
    <n v="2"/>
    <n v="10"/>
    <x v="2"/>
  </r>
  <r>
    <x v="332"/>
    <x v="332"/>
    <x v="0"/>
    <x v="12"/>
    <x v="6"/>
    <x v="4"/>
    <x v="2"/>
    <s v="core"/>
    <n v="5"/>
    <n v="3"/>
    <n v="15"/>
    <x v="2"/>
  </r>
  <r>
    <x v="333"/>
    <x v="333"/>
    <x v="2"/>
    <x v="21"/>
    <x v="0"/>
    <x v="2"/>
    <x v="0"/>
    <s v="core"/>
    <n v="4"/>
    <n v="2"/>
    <n v="8"/>
    <x v="0"/>
  </r>
  <r>
    <x v="334"/>
    <x v="334"/>
    <x v="0"/>
    <x v="1"/>
    <x v="6"/>
    <x v="4"/>
    <x v="2"/>
    <s v="core"/>
    <n v="5"/>
    <n v="1"/>
    <n v="5"/>
    <x v="1"/>
  </r>
  <r>
    <x v="335"/>
    <x v="335"/>
    <x v="2"/>
    <x v="22"/>
    <x v="5"/>
    <x v="6"/>
    <x v="2"/>
    <s v="core"/>
    <n v="5"/>
    <n v="2"/>
    <n v="10"/>
    <x v="1"/>
  </r>
  <r>
    <x v="336"/>
    <x v="336"/>
    <x v="0"/>
    <x v="2"/>
    <x v="2"/>
    <x v="3"/>
    <x v="1"/>
    <s v="core"/>
    <n v="4.5"/>
    <n v="1"/>
    <n v="4.5"/>
    <x v="2"/>
  </r>
  <r>
    <x v="337"/>
    <x v="337"/>
    <x v="2"/>
    <x v="0"/>
    <x v="6"/>
    <x v="5"/>
    <x v="0"/>
    <s v="core"/>
    <n v="3.5"/>
    <n v="2"/>
    <n v="7"/>
    <x v="0"/>
  </r>
  <r>
    <x v="338"/>
    <x v="338"/>
    <x v="0"/>
    <x v="10"/>
    <x v="0"/>
    <x v="5"/>
    <x v="0"/>
    <s v="core"/>
    <n v="3.5"/>
    <n v="2"/>
    <n v="7"/>
    <x v="0"/>
  </r>
  <r>
    <x v="339"/>
    <x v="339"/>
    <x v="0"/>
    <x v="11"/>
    <x v="4"/>
    <x v="0"/>
    <x v="0"/>
    <s v="core"/>
    <n v="3"/>
    <n v="3"/>
    <n v="9"/>
    <x v="1"/>
  </r>
  <r>
    <x v="340"/>
    <x v="340"/>
    <x v="2"/>
    <x v="8"/>
    <x v="1"/>
    <x v="3"/>
    <x v="1"/>
    <s v="core"/>
    <n v="4.5"/>
    <n v="2"/>
    <n v="9"/>
    <x v="2"/>
  </r>
  <r>
    <x v="341"/>
    <x v="341"/>
    <x v="2"/>
    <x v="20"/>
    <x v="0"/>
    <x v="1"/>
    <x v="0"/>
    <s v="core"/>
    <n v="4.5"/>
    <n v="2"/>
    <n v="9"/>
    <x v="0"/>
  </r>
  <r>
    <x v="342"/>
    <x v="342"/>
    <x v="3"/>
    <x v="21"/>
    <x v="1"/>
    <x v="6"/>
    <x v="2"/>
    <s v="core"/>
    <n v="5"/>
    <n v="2"/>
    <n v="10"/>
    <x v="0"/>
  </r>
  <r>
    <x v="343"/>
    <x v="343"/>
    <x v="2"/>
    <x v="17"/>
    <x v="6"/>
    <x v="3"/>
    <x v="1"/>
    <s v="core"/>
    <n v="4.5"/>
    <n v="1"/>
    <n v="4.5"/>
    <x v="2"/>
  </r>
  <r>
    <x v="344"/>
    <x v="344"/>
    <x v="3"/>
    <x v="9"/>
    <x v="0"/>
    <x v="5"/>
    <x v="0"/>
    <s v="core"/>
    <n v="3.5"/>
    <n v="3"/>
    <n v="10.5"/>
    <x v="1"/>
  </r>
  <r>
    <x v="345"/>
    <x v="345"/>
    <x v="0"/>
    <x v="19"/>
    <x v="5"/>
    <x v="5"/>
    <x v="0"/>
    <s v="core"/>
    <n v="3.5"/>
    <n v="1"/>
    <n v="3.5"/>
    <x v="2"/>
  </r>
  <r>
    <x v="346"/>
    <x v="346"/>
    <x v="0"/>
    <x v="4"/>
    <x v="2"/>
    <x v="1"/>
    <x v="0"/>
    <s v="core"/>
    <n v="4.5"/>
    <n v="3"/>
    <n v="13.5"/>
    <x v="0"/>
  </r>
  <r>
    <x v="347"/>
    <x v="347"/>
    <x v="1"/>
    <x v="1"/>
    <x v="1"/>
    <x v="4"/>
    <x v="2"/>
    <s v="core"/>
    <n v="5"/>
    <n v="2"/>
    <n v="10"/>
    <x v="1"/>
  </r>
  <r>
    <x v="348"/>
    <x v="348"/>
    <x v="0"/>
    <x v="18"/>
    <x v="6"/>
    <x v="4"/>
    <x v="2"/>
    <s v="core"/>
    <n v="5"/>
    <n v="1"/>
    <n v="5"/>
    <x v="0"/>
  </r>
  <r>
    <x v="349"/>
    <x v="349"/>
    <x v="2"/>
    <x v="12"/>
    <x v="4"/>
    <x v="4"/>
    <x v="2"/>
    <s v="core"/>
    <n v="5"/>
    <n v="3"/>
    <n v="15"/>
    <x v="2"/>
  </r>
  <r>
    <x v="350"/>
    <x v="350"/>
    <x v="3"/>
    <x v="23"/>
    <x v="0"/>
    <x v="4"/>
    <x v="2"/>
    <s v="core"/>
    <n v="5"/>
    <n v="1"/>
    <n v="5"/>
    <x v="2"/>
  </r>
  <r>
    <x v="351"/>
    <x v="351"/>
    <x v="0"/>
    <x v="12"/>
    <x v="4"/>
    <x v="5"/>
    <x v="0"/>
    <s v="core"/>
    <n v="3.5"/>
    <n v="3"/>
    <n v="10.5"/>
    <x v="2"/>
  </r>
  <r>
    <x v="352"/>
    <x v="352"/>
    <x v="3"/>
    <x v="20"/>
    <x v="6"/>
    <x v="4"/>
    <x v="2"/>
    <s v="core"/>
    <n v="5"/>
    <n v="3"/>
    <n v="15"/>
    <x v="0"/>
  </r>
  <r>
    <x v="353"/>
    <x v="353"/>
    <x v="0"/>
    <x v="14"/>
    <x v="4"/>
    <x v="3"/>
    <x v="1"/>
    <s v="core"/>
    <n v="4.5"/>
    <n v="1"/>
    <n v="4.5"/>
    <x v="2"/>
  </r>
  <r>
    <x v="354"/>
    <x v="354"/>
    <x v="0"/>
    <x v="10"/>
    <x v="6"/>
    <x v="0"/>
    <x v="0"/>
    <s v="core"/>
    <n v="3"/>
    <n v="2"/>
    <n v="6"/>
    <x v="0"/>
  </r>
  <r>
    <x v="355"/>
    <x v="355"/>
    <x v="1"/>
    <x v="5"/>
    <x v="3"/>
    <x v="6"/>
    <x v="2"/>
    <s v="core"/>
    <n v="5"/>
    <n v="1"/>
    <n v="5"/>
    <x v="2"/>
  </r>
  <r>
    <x v="356"/>
    <x v="356"/>
    <x v="2"/>
    <x v="22"/>
    <x v="3"/>
    <x v="6"/>
    <x v="2"/>
    <s v="core"/>
    <n v="5"/>
    <n v="2"/>
    <n v="10"/>
    <x v="1"/>
  </r>
  <r>
    <x v="357"/>
    <x v="357"/>
    <x v="0"/>
    <x v="21"/>
    <x v="5"/>
    <x v="0"/>
    <x v="0"/>
    <s v="core"/>
    <n v="3"/>
    <n v="1"/>
    <n v="3"/>
    <x v="0"/>
  </r>
  <r>
    <x v="358"/>
    <x v="358"/>
    <x v="0"/>
    <x v="17"/>
    <x v="3"/>
    <x v="2"/>
    <x v="0"/>
    <s v="core"/>
    <n v="4"/>
    <n v="3"/>
    <n v="12"/>
    <x v="2"/>
  </r>
  <r>
    <x v="359"/>
    <x v="359"/>
    <x v="3"/>
    <x v="16"/>
    <x v="5"/>
    <x v="0"/>
    <x v="0"/>
    <s v="core"/>
    <n v="3"/>
    <n v="1"/>
    <n v="3"/>
    <x v="0"/>
  </r>
  <r>
    <x v="360"/>
    <x v="360"/>
    <x v="0"/>
    <x v="12"/>
    <x v="5"/>
    <x v="3"/>
    <x v="1"/>
    <s v="core"/>
    <n v="4.5"/>
    <n v="2"/>
    <n v="9"/>
    <x v="2"/>
  </r>
  <r>
    <x v="361"/>
    <x v="361"/>
    <x v="1"/>
    <x v="3"/>
    <x v="5"/>
    <x v="3"/>
    <x v="1"/>
    <s v="core"/>
    <n v="4.5"/>
    <n v="3"/>
    <n v="13.5"/>
    <x v="2"/>
  </r>
  <r>
    <x v="362"/>
    <x v="362"/>
    <x v="0"/>
    <x v="23"/>
    <x v="5"/>
    <x v="1"/>
    <x v="0"/>
    <s v="core"/>
    <n v="4.5"/>
    <n v="3"/>
    <n v="13.5"/>
    <x v="2"/>
  </r>
  <r>
    <x v="363"/>
    <x v="363"/>
    <x v="1"/>
    <x v="0"/>
    <x v="3"/>
    <x v="2"/>
    <x v="0"/>
    <s v="core"/>
    <n v="4"/>
    <n v="1"/>
    <n v="4"/>
    <x v="0"/>
  </r>
  <r>
    <x v="364"/>
    <x v="364"/>
    <x v="3"/>
    <x v="21"/>
    <x v="1"/>
    <x v="3"/>
    <x v="1"/>
    <s v="core"/>
    <n v="4.5"/>
    <n v="1"/>
    <n v="4.5"/>
    <x v="0"/>
  </r>
  <r>
    <x v="365"/>
    <x v="365"/>
    <x v="0"/>
    <x v="17"/>
    <x v="0"/>
    <x v="3"/>
    <x v="1"/>
    <s v="core"/>
    <n v="4.5"/>
    <n v="2"/>
    <n v="9"/>
    <x v="2"/>
  </r>
  <r>
    <x v="366"/>
    <x v="366"/>
    <x v="1"/>
    <x v="21"/>
    <x v="3"/>
    <x v="6"/>
    <x v="2"/>
    <s v="core"/>
    <n v="5"/>
    <n v="1"/>
    <n v="5"/>
    <x v="0"/>
  </r>
  <r>
    <x v="367"/>
    <x v="367"/>
    <x v="2"/>
    <x v="1"/>
    <x v="4"/>
    <x v="5"/>
    <x v="0"/>
    <s v="core"/>
    <n v="3.5"/>
    <n v="3"/>
    <n v="10.5"/>
    <x v="1"/>
  </r>
  <r>
    <x v="368"/>
    <x v="368"/>
    <x v="3"/>
    <x v="0"/>
    <x v="0"/>
    <x v="4"/>
    <x v="2"/>
    <s v="core"/>
    <n v="5"/>
    <n v="3"/>
    <n v="15"/>
    <x v="0"/>
  </r>
  <r>
    <x v="369"/>
    <x v="369"/>
    <x v="3"/>
    <x v="17"/>
    <x v="4"/>
    <x v="6"/>
    <x v="2"/>
    <s v="core"/>
    <n v="5"/>
    <n v="2"/>
    <n v="10"/>
    <x v="2"/>
  </r>
  <r>
    <x v="370"/>
    <x v="370"/>
    <x v="3"/>
    <x v="21"/>
    <x v="0"/>
    <x v="0"/>
    <x v="0"/>
    <s v="core"/>
    <n v="3"/>
    <n v="2"/>
    <n v="6"/>
    <x v="0"/>
  </r>
  <r>
    <x v="371"/>
    <x v="371"/>
    <x v="2"/>
    <x v="13"/>
    <x v="1"/>
    <x v="3"/>
    <x v="1"/>
    <s v="core"/>
    <n v="4.5"/>
    <n v="1"/>
    <n v="4.5"/>
    <x v="2"/>
  </r>
  <r>
    <x v="372"/>
    <x v="372"/>
    <x v="3"/>
    <x v="13"/>
    <x v="6"/>
    <x v="6"/>
    <x v="2"/>
    <s v="core"/>
    <n v="5"/>
    <n v="3"/>
    <n v="15"/>
    <x v="2"/>
  </r>
  <r>
    <x v="373"/>
    <x v="373"/>
    <x v="3"/>
    <x v="17"/>
    <x v="3"/>
    <x v="1"/>
    <x v="0"/>
    <s v="core"/>
    <n v="4.5"/>
    <n v="1"/>
    <n v="4.5"/>
    <x v="2"/>
  </r>
  <r>
    <x v="374"/>
    <x v="374"/>
    <x v="0"/>
    <x v="11"/>
    <x v="4"/>
    <x v="4"/>
    <x v="2"/>
    <s v="core"/>
    <n v="5"/>
    <n v="3"/>
    <n v="15"/>
    <x v="1"/>
  </r>
  <r>
    <x v="375"/>
    <x v="375"/>
    <x v="2"/>
    <x v="11"/>
    <x v="5"/>
    <x v="5"/>
    <x v="0"/>
    <s v="core"/>
    <n v="3.5"/>
    <n v="1"/>
    <n v="3.5"/>
    <x v="1"/>
  </r>
  <r>
    <x v="376"/>
    <x v="376"/>
    <x v="0"/>
    <x v="23"/>
    <x v="0"/>
    <x v="6"/>
    <x v="2"/>
    <s v="core"/>
    <n v="5"/>
    <n v="1"/>
    <n v="5"/>
    <x v="2"/>
  </r>
  <r>
    <x v="377"/>
    <x v="377"/>
    <x v="0"/>
    <x v="19"/>
    <x v="4"/>
    <x v="6"/>
    <x v="2"/>
    <s v="core"/>
    <n v="5"/>
    <n v="2"/>
    <n v="10"/>
    <x v="2"/>
  </r>
  <r>
    <x v="378"/>
    <x v="378"/>
    <x v="3"/>
    <x v="10"/>
    <x v="2"/>
    <x v="1"/>
    <x v="0"/>
    <s v="core"/>
    <n v="4.5"/>
    <n v="1"/>
    <n v="4.5"/>
    <x v="0"/>
  </r>
  <r>
    <x v="379"/>
    <x v="379"/>
    <x v="0"/>
    <x v="17"/>
    <x v="6"/>
    <x v="5"/>
    <x v="0"/>
    <s v="core"/>
    <n v="3.5"/>
    <n v="3"/>
    <n v="10.5"/>
    <x v="2"/>
  </r>
  <r>
    <x v="380"/>
    <x v="380"/>
    <x v="0"/>
    <x v="11"/>
    <x v="6"/>
    <x v="0"/>
    <x v="0"/>
    <s v="core"/>
    <n v="3"/>
    <n v="2"/>
    <n v="6"/>
    <x v="1"/>
  </r>
  <r>
    <x v="381"/>
    <x v="381"/>
    <x v="3"/>
    <x v="7"/>
    <x v="4"/>
    <x v="3"/>
    <x v="1"/>
    <s v="core"/>
    <n v="4.5"/>
    <n v="3"/>
    <n v="13.5"/>
    <x v="0"/>
  </r>
  <r>
    <x v="382"/>
    <x v="382"/>
    <x v="3"/>
    <x v="7"/>
    <x v="0"/>
    <x v="5"/>
    <x v="0"/>
    <s v="core"/>
    <n v="3.5"/>
    <n v="3"/>
    <n v="10.5"/>
    <x v="0"/>
  </r>
  <r>
    <x v="383"/>
    <x v="383"/>
    <x v="0"/>
    <x v="17"/>
    <x v="1"/>
    <x v="5"/>
    <x v="0"/>
    <s v="core"/>
    <n v="3.5"/>
    <n v="3"/>
    <n v="10.5"/>
    <x v="2"/>
  </r>
  <r>
    <x v="384"/>
    <x v="384"/>
    <x v="2"/>
    <x v="7"/>
    <x v="1"/>
    <x v="6"/>
    <x v="2"/>
    <s v="core"/>
    <n v="5"/>
    <n v="2"/>
    <n v="10"/>
    <x v="0"/>
  </r>
  <r>
    <x v="385"/>
    <x v="385"/>
    <x v="0"/>
    <x v="5"/>
    <x v="5"/>
    <x v="0"/>
    <x v="0"/>
    <s v="core"/>
    <n v="3"/>
    <n v="1"/>
    <n v="3"/>
    <x v="2"/>
  </r>
  <r>
    <x v="386"/>
    <x v="386"/>
    <x v="0"/>
    <x v="2"/>
    <x v="0"/>
    <x v="2"/>
    <x v="0"/>
    <s v="core"/>
    <n v="4"/>
    <n v="1"/>
    <n v="4"/>
    <x v="2"/>
  </r>
  <r>
    <x v="387"/>
    <x v="387"/>
    <x v="0"/>
    <x v="1"/>
    <x v="5"/>
    <x v="1"/>
    <x v="0"/>
    <s v="core"/>
    <n v="4.5"/>
    <n v="3"/>
    <n v="13.5"/>
    <x v="1"/>
  </r>
  <r>
    <x v="388"/>
    <x v="388"/>
    <x v="2"/>
    <x v="10"/>
    <x v="2"/>
    <x v="3"/>
    <x v="1"/>
    <s v="core"/>
    <n v="4.5"/>
    <n v="2"/>
    <n v="9"/>
    <x v="0"/>
  </r>
  <r>
    <x v="389"/>
    <x v="389"/>
    <x v="2"/>
    <x v="23"/>
    <x v="6"/>
    <x v="6"/>
    <x v="2"/>
    <s v="core"/>
    <n v="5"/>
    <n v="3"/>
    <n v="15"/>
    <x v="2"/>
  </r>
  <r>
    <x v="390"/>
    <x v="390"/>
    <x v="3"/>
    <x v="19"/>
    <x v="0"/>
    <x v="1"/>
    <x v="0"/>
    <s v="core"/>
    <n v="4.5"/>
    <n v="2"/>
    <n v="9"/>
    <x v="2"/>
  </r>
  <r>
    <x v="391"/>
    <x v="391"/>
    <x v="3"/>
    <x v="3"/>
    <x v="1"/>
    <x v="3"/>
    <x v="1"/>
    <s v="core"/>
    <n v="4.5"/>
    <n v="1"/>
    <n v="4.5"/>
    <x v="2"/>
  </r>
  <r>
    <x v="392"/>
    <x v="392"/>
    <x v="3"/>
    <x v="17"/>
    <x v="0"/>
    <x v="1"/>
    <x v="0"/>
    <s v="core"/>
    <n v="4.5"/>
    <n v="2"/>
    <n v="9"/>
    <x v="2"/>
  </r>
  <r>
    <x v="393"/>
    <x v="393"/>
    <x v="2"/>
    <x v="20"/>
    <x v="4"/>
    <x v="1"/>
    <x v="0"/>
    <s v="core"/>
    <n v="4.5"/>
    <n v="1"/>
    <n v="4.5"/>
    <x v="0"/>
  </r>
  <r>
    <x v="394"/>
    <x v="394"/>
    <x v="2"/>
    <x v="4"/>
    <x v="0"/>
    <x v="2"/>
    <x v="0"/>
    <s v="core"/>
    <n v="4"/>
    <n v="3"/>
    <n v="12"/>
    <x v="0"/>
  </r>
  <r>
    <x v="395"/>
    <x v="395"/>
    <x v="2"/>
    <x v="13"/>
    <x v="5"/>
    <x v="5"/>
    <x v="0"/>
    <s v="core"/>
    <n v="3.5"/>
    <n v="2"/>
    <n v="7"/>
    <x v="2"/>
  </r>
  <r>
    <x v="396"/>
    <x v="396"/>
    <x v="3"/>
    <x v="20"/>
    <x v="1"/>
    <x v="4"/>
    <x v="2"/>
    <s v="core"/>
    <n v="5"/>
    <n v="2"/>
    <n v="10"/>
    <x v="0"/>
  </r>
  <r>
    <x v="397"/>
    <x v="397"/>
    <x v="2"/>
    <x v="22"/>
    <x v="5"/>
    <x v="6"/>
    <x v="2"/>
    <s v="core"/>
    <n v="5"/>
    <n v="3"/>
    <n v="15"/>
    <x v="1"/>
  </r>
  <r>
    <x v="398"/>
    <x v="398"/>
    <x v="3"/>
    <x v="23"/>
    <x v="2"/>
    <x v="4"/>
    <x v="2"/>
    <s v="core"/>
    <n v="5"/>
    <n v="3"/>
    <n v="15"/>
    <x v="2"/>
  </r>
  <r>
    <x v="399"/>
    <x v="399"/>
    <x v="1"/>
    <x v="22"/>
    <x v="2"/>
    <x v="8"/>
    <x v="1"/>
    <s v="summer"/>
    <n v="5.5"/>
    <n v="2"/>
    <n v="11"/>
    <x v="1"/>
  </r>
  <r>
    <x v="400"/>
    <x v="400"/>
    <x v="0"/>
    <x v="3"/>
    <x v="5"/>
    <x v="3"/>
    <x v="1"/>
    <s v="core"/>
    <n v="4.5"/>
    <n v="3"/>
    <n v="13.5"/>
    <x v="2"/>
  </r>
  <r>
    <x v="401"/>
    <x v="401"/>
    <x v="3"/>
    <x v="2"/>
    <x v="1"/>
    <x v="0"/>
    <x v="0"/>
    <s v="core"/>
    <n v="3"/>
    <n v="3"/>
    <n v="9"/>
    <x v="2"/>
  </r>
  <r>
    <x v="402"/>
    <x v="402"/>
    <x v="0"/>
    <x v="9"/>
    <x v="2"/>
    <x v="4"/>
    <x v="2"/>
    <s v="core"/>
    <n v="5"/>
    <n v="3"/>
    <n v="15"/>
    <x v="1"/>
  </r>
  <r>
    <x v="403"/>
    <x v="403"/>
    <x v="0"/>
    <x v="13"/>
    <x v="0"/>
    <x v="4"/>
    <x v="2"/>
    <s v="core"/>
    <n v="5"/>
    <n v="2"/>
    <n v="10"/>
    <x v="2"/>
  </r>
  <r>
    <x v="404"/>
    <x v="404"/>
    <x v="0"/>
    <x v="7"/>
    <x v="2"/>
    <x v="6"/>
    <x v="2"/>
    <s v="core"/>
    <n v="5"/>
    <n v="2"/>
    <n v="10"/>
    <x v="0"/>
  </r>
  <r>
    <x v="405"/>
    <x v="405"/>
    <x v="0"/>
    <x v="4"/>
    <x v="0"/>
    <x v="1"/>
    <x v="0"/>
    <s v="core"/>
    <n v="4.5"/>
    <n v="1"/>
    <n v="4.5"/>
    <x v="0"/>
  </r>
  <r>
    <x v="406"/>
    <x v="406"/>
    <x v="3"/>
    <x v="17"/>
    <x v="2"/>
    <x v="2"/>
    <x v="0"/>
    <s v="core"/>
    <n v="4"/>
    <n v="1"/>
    <n v="4"/>
    <x v="2"/>
  </r>
  <r>
    <x v="407"/>
    <x v="407"/>
    <x v="2"/>
    <x v="6"/>
    <x v="5"/>
    <x v="2"/>
    <x v="0"/>
    <s v="core"/>
    <n v="4"/>
    <n v="1"/>
    <n v="4"/>
    <x v="2"/>
  </r>
  <r>
    <x v="408"/>
    <x v="408"/>
    <x v="2"/>
    <x v="15"/>
    <x v="0"/>
    <x v="6"/>
    <x v="2"/>
    <s v="core"/>
    <n v="5"/>
    <n v="1"/>
    <n v="5"/>
    <x v="2"/>
  </r>
  <r>
    <x v="409"/>
    <x v="409"/>
    <x v="2"/>
    <x v="15"/>
    <x v="0"/>
    <x v="4"/>
    <x v="2"/>
    <s v="core"/>
    <n v="5"/>
    <n v="1"/>
    <n v="5"/>
    <x v="2"/>
  </r>
  <r>
    <x v="410"/>
    <x v="410"/>
    <x v="3"/>
    <x v="15"/>
    <x v="6"/>
    <x v="6"/>
    <x v="2"/>
    <s v="core"/>
    <n v="5"/>
    <n v="1"/>
    <n v="5"/>
    <x v="2"/>
  </r>
  <r>
    <x v="411"/>
    <x v="411"/>
    <x v="2"/>
    <x v="17"/>
    <x v="1"/>
    <x v="2"/>
    <x v="0"/>
    <s v="core"/>
    <n v="4"/>
    <n v="2"/>
    <n v="8"/>
    <x v="2"/>
  </r>
  <r>
    <x v="412"/>
    <x v="412"/>
    <x v="3"/>
    <x v="6"/>
    <x v="0"/>
    <x v="4"/>
    <x v="2"/>
    <s v="core"/>
    <n v="5"/>
    <n v="1"/>
    <n v="5"/>
    <x v="2"/>
  </r>
  <r>
    <x v="413"/>
    <x v="413"/>
    <x v="3"/>
    <x v="8"/>
    <x v="5"/>
    <x v="4"/>
    <x v="2"/>
    <s v="core"/>
    <n v="5"/>
    <n v="1"/>
    <n v="5"/>
    <x v="2"/>
  </r>
  <r>
    <x v="414"/>
    <x v="414"/>
    <x v="0"/>
    <x v="18"/>
    <x v="0"/>
    <x v="5"/>
    <x v="0"/>
    <s v="core"/>
    <n v="3.5"/>
    <n v="3"/>
    <n v="10.5"/>
    <x v="0"/>
  </r>
  <r>
    <x v="415"/>
    <x v="415"/>
    <x v="0"/>
    <x v="20"/>
    <x v="2"/>
    <x v="6"/>
    <x v="2"/>
    <s v="core"/>
    <n v="5"/>
    <n v="3"/>
    <n v="15"/>
    <x v="0"/>
  </r>
  <r>
    <x v="416"/>
    <x v="416"/>
    <x v="0"/>
    <x v="5"/>
    <x v="4"/>
    <x v="2"/>
    <x v="0"/>
    <s v="core"/>
    <n v="4"/>
    <n v="1"/>
    <n v="4"/>
    <x v="2"/>
  </r>
  <r>
    <x v="417"/>
    <x v="417"/>
    <x v="2"/>
    <x v="5"/>
    <x v="0"/>
    <x v="0"/>
    <x v="0"/>
    <s v="core"/>
    <n v="3"/>
    <n v="2"/>
    <n v="6"/>
    <x v="2"/>
  </r>
  <r>
    <x v="418"/>
    <x v="418"/>
    <x v="0"/>
    <x v="6"/>
    <x v="6"/>
    <x v="2"/>
    <x v="0"/>
    <s v="core"/>
    <n v="4"/>
    <n v="2"/>
    <n v="8"/>
    <x v="2"/>
  </r>
  <r>
    <x v="419"/>
    <x v="419"/>
    <x v="0"/>
    <x v="9"/>
    <x v="5"/>
    <x v="5"/>
    <x v="0"/>
    <s v="core"/>
    <n v="3.5"/>
    <n v="1"/>
    <n v="3.5"/>
    <x v="1"/>
  </r>
  <r>
    <x v="420"/>
    <x v="420"/>
    <x v="2"/>
    <x v="1"/>
    <x v="6"/>
    <x v="1"/>
    <x v="0"/>
    <s v="core"/>
    <n v="4.5"/>
    <n v="1"/>
    <n v="4.5"/>
    <x v="1"/>
  </r>
  <r>
    <x v="421"/>
    <x v="421"/>
    <x v="2"/>
    <x v="23"/>
    <x v="5"/>
    <x v="2"/>
    <x v="0"/>
    <s v="core"/>
    <n v="4"/>
    <n v="3"/>
    <n v="12"/>
    <x v="2"/>
  </r>
  <r>
    <x v="422"/>
    <x v="422"/>
    <x v="0"/>
    <x v="14"/>
    <x v="6"/>
    <x v="4"/>
    <x v="2"/>
    <s v="core"/>
    <n v="5"/>
    <n v="2"/>
    <n v="10"/>
    <x v="2"/>
  </r>
  <r>
    <x v="423"/>
    <x v="423"/>
    <x v="1"/>
    <x v="2"/>
    <x v="1"/>
    <x v="8"/>
    <x v="1"/>
    <s v="summer"/>
    <n v="5.5"/>
    <n v="2"/>
    <n v="11"/>
    <x v="2"/>
  </r>
  <r>
    <x v="424"/>
    <x v="424"/>
    <x v="2"/>
    <x v="11"/>
    <x v="3"/>
    <x v="1"/>
    <x v="0"/>
    <s v="core"/>
    <n v="4.5"/>
    <n v="2"/>
    <n v="9"/>
    <x v="1"/>
  </r>
  <r>
    <x v="425"/>
    <x v="425"/>
    <x v="0"/>
    <x v="8"/>
    <x v="0"/>
    <x v="3"/>
    <x v="1"/>
    <s v="core"/>
    <n v="4.5"/>
    <n v="1"/>
    <n v="4.5"/>
    <x v="2"/>
  </r>
  <r>
    <x v="426"/>
    <x v="426"/>
    <x v="2"/>
    <x v="1"/>
    <x v="6"/>
    <x v="2"/>
    <x v="0"/>
    <s v="core"/>
    <n v="4"/>
    <n v="2"/>
    <n v="8"/>
    <x v="1"/>
  </r>
  <r>
    <x v="427"/>
    <x v="427"/>
    <x v="1"/>
    <x v="6"/>
    <x v="3"/>
    <x v="7"/>
    <x v="1"/>
    <s v="summer"/>
    <n v="4.5"/>
    <n v="2"/>
    <n v="9"/>
    <x v="2"/>
  </r>
  <r>
    <x v="428"/>
    <x v="428"/>
    <x v="0"/>
    <x v="19"/>
    <x v="5"/>
    <x v="1"/>
    <x v="0"/>
    <s v="core"/>
    <n v="4.5"/>
    <n v="2"/>
    <n v="9"/>
    <x v="2"/>
  </r>
  <r>
    <x v="429"/>
    <x v="429"/>
    <x v="2"/>
    <x v="10"/>
    <x v="5"/>
    <x v="1"/>
    <x v="0"/>
    <s v="core"/>
    <n v="4.5"/>
    <n v="1"/>
    <n v="4.5"/>
    <x v="0"/>
  </r>
  <r>
    <x v="430"/>
    <x v="430"/>
    <x v="3"/>
    <x v="7"/>
    <x v="5"/>
    <x v="4"/>
    <x v="2"/>
    <s v="core"/>
    <n v="5"/>
    <n v="3"/>
    <n v="15"/>
    <x v="0"/>
  </r>
  <r>
    <x v="431"/>
    <x v="431"/>
    <x v="0"/>
    <x v="22"/>
    <x v="2"/>
    <x v="5"/>
    <x v="0"/>
    <s v="core"/>
    <n v="3.5"/>
    <n v="2"/>
    <n v="7"/>
    <x v="1"/>
  </r>
  <r>
    <x v="432"/>
    <x v="432"/>
    <x v="2"/>
    <x v="20"/>
    <x v="6"/>
    <x v="6"/>
    <x v="2"/>
    <s v="core"/>
    <n v="5"/>
    <n v="2"/>
    <n v="10"/>
    <x v="0"/>
  </r>
  <r>
    <x v="433"/>
    <x v="433"/>
    <x v="2"/>
    <x v="19"/>
    <x v="1"/>
    <x v="4"/>
    <x v="2"/>
    <s v="core"/>
    <n v="5"/>
    <n v="3"/>
    <n v="15"/>
    <x v="2"/>
  </r>
  <r>
    <x v="434"/>
    <x v="434"/>
    <x v="3"/>
    <x v="19"/>
    <x v="1"/>
    <x v="3"/>
    <x v="1"/>
    <s v="core"/>
    <n v="4.5"/>
    <n v="3"/>
    <n v="13.5"/>
    <x v="2"/>
  </r>
  <r>
    <x v="435"/>
    <x v="435"/>
    <x v="3"/>
    <x v="4"/>
    <x v="1"/>
    <x v="3"/>
    <x v="1"/>
    <s v="core"/>
    <n v="4.5"/>
    <n v="2"/>
    <n v="9"/>
    <x v="0"/>
  </r>
  <r>
    <x v="436"/>
    <x v="436"/>
    <x v="0"/>
    <x v="8"/>
    <x v="1"/>
    <x v="1"/>
    <x v="0"/>
    <s v="core"/>
    <n v="4.5"/>
    <n v="2"/>
    <n v="9"/>
    <x v="2"/>
  </r>
  <r>
    <x v="437"/>
    <x v="437"/>
    <x v="2"/>
    <x v="5"/>
    <x v="3"/>
    <x v="5"/>
    <x v="0"/>
    <s v="core"/>
    <n v="3.5"/>
    <n v="2"/>
    <n v="7"/>
    <x v="2"/>
  </r>
  <r>
    <x v="438"/>
    <x v="438"/>
    <x v="3"/>
    <x v="19"/>
    <x v="4"/>
    <x v="3"/>
    <x v="1"/>
    <s v="core"/>
    <n v="4.5"/>
    <n v="3"/>
    <n v="13.5"/>
    <x v="2"/>
  </r>
  <r>
    <x v="439"/>
    <x v="439"/>
    <x v="2"/>
    <x v="0"/>
    <x v="1"/>
    <x v="4"/>
    <x v="2"/>
    <s v="core"/>
    <n v="5"/>
    <n v="3"/>
    <n v="15"/>
    <x v="0"/>
  </r>
  <r>
    <x v="440"/>
    <x v="440"/>
    <x v="3"/>
    <x v="8"/>
    <x v="4"/>
    <x v="4"/>
    <x v="2"/>
    <s v="core"/>
    <n v="5"/>
    <n v="2"/>
    <n v="10"/>
    <x v="2"/>
  </r>
  <r>
    <x v="441"/>
    <x v="441"/>
    <x v="2"/>
    <x v="11"/>
    <x v="1"/>
    <x v="2"/>
    <x v="0"/>
    <s v="core"/>
    <n v="4"/>
    <n v="3"/>
    <n v="12"/>
    <x v="1"/>
  </r>
  <r>
    <x v="442"/>
    <x v="442"/>
    <x v="0"/>
    <x v="13"/>
    <x v="5"/>
    <x v="1"/>
    <x v="0"/>
    <s v="core"/>
    <n v="4.5"/>
    <n v="3"/>
    <n v="13.5"/>
    <x v="2"/>
  </r>
  <r>
    <x v="443"/>
    <x v="443"/>
    <x v="2"/>
    <x v="14"/>
    <x v="1"/>
    <x v="1"/>
    <x v="0"/>
    <s v="core"/>
    <n v="4.5"/>
    <n v="2"/>
    <n v="9"/>
    <x v="2"/>
  </r>
  <r>
    <x v="444"/>
    <x v="444"/>
    <x v="0"/>
    <x v="2"/>
    <x v="6"/>
    <x v="3"/>
    <x v="1"/>
    <s v="core"/>
    <n v="4.5"/>
    <n v="2"/>
    <n v="9"/>
    <x v="2"/>
  </r>
  <r>
    <x v="445"/>
    <x v="445"/>
    <x v="2"/>
    <x v="22"/>
    <x v="4"/>
    <x v="3"/>
    <x v="1"/>
    <s v="core"/>
    <n v="4.5"/>
    <n v="1"/>
    <n v="4.5"/>
    <x v="1"/>
  </r>
  <r>
    <x v="446"/>
    <x v="446"/>
    <x v="0"/>
    <x v="18"/>
    <x v="6"/>
    <x v="0"/>
    <x v="0"/>
    <s v="core"/>
    <n v="3"/>
    <n v="3"/>
    <n v="9"/>
    <x v="0"/>
  </r>
  <r>
    <x v="447"/>
    <x v="447"/>
    <x v="0"/>
    <x v="22"/>
    <x v="6"/>
    <x v="5"/>
    <x v="0"/>
    <s v="core"/>
    <n v="3.5"/>
    <n v="2"/>
    <n v="7"/>
    <x v="1"/>
  </r>
  <r>
    <x v="448"/>
    <x v="448"/>
    <x v="2"/>
    <x v="12"/>
    <x v="2"/>
    <x v="1"/>
    <x v="0"/>
    <s v="core"/>
    <n v="4.5"/>
    <n v="2"/>
    <n v="9"/>
    <x v="2"/>
  </r>
  <r>
    <x v="449"/>
    <x v="449"/>
    <x v="0"/>
    <x v="19"/>
    <x v="5"/>
    <x v="3"/>
    <x v="1"/>
    <s v="core"/>
    <n v="4.5"/>
    <n v="3"/>
    <n v="13.5"/>
    <x v="2"/>
  </r>
  <r>
    <x v="450"/>
    <x v="450"/>
    <x v="2"/>
    <x v="12"/>
    <x v="3"/>
    <x v="0"/>
    <x v="0"/>
    <s v="core"/>
    <n v="3"/>
    <n v="2"/>
    <n v="6"/>
    <x v="2"/>
  </r>
  <r>
    <x v="451"/>
    <x v="451"/>
    <x v="0"/>
    <x v="19"/>
    <x v="3"/>
    <x v="4"/>
    <x v="2"/>
    <s v="core"/>
    <n v="5"/>
    <n v="2"/>
    <n v="10"/>
    <x v="2"/>
  </r>
  <r>
    <x v="452"/>
    <x v="452"/>
    <x v="3"/>
    <x v="12"/>
    <x v="2"/>
    <x v="1"/>
    <x v="0"/>
    <s v="core"/>
    <n v="4.5"/>
    <n v="1"/>
    <n v="4.5"/>
    <x v="2"/>
  </r>
  <r>
    <x v="453"/>
    <x v="453"/>
    <x v="0"/>
    <x v="15"/>
    <x v="0"/>
    <x v="0"/>
    <x v="0"/>
    <s v="core"/>
    <n v="3"/>
    <n v="3"/>
    <n v="9"/>
    <x v="2"/>
  </r>
  <r>
    <x v="454"/>
    <x v="454"/>
    <x v="0"/>
    <x v="14"/>
    <x v="3"/>
    <x v="2"/>
    <x v="0"/>
    <s v="core"/>
    <n v="4"/>
    <n v="2"/>
    <n v="8"/>
    <x v="2"/>
  </r>
  <r>
    <x v="455"/>
    <x v="455"/>
    <x v="0"/>
    <x v="18"/>
    <x v="3"/>
    <x v="0"/>
    <x v="0"/>
    <s v="core"/>
    <n v="3"/>
    <n v="2"/>
    <n v="6"/>
    <x v="0"/>
  </r>
  <r>
    <x v="456"/>
    <x v="456"/>
    <x v="2"/>
    <x v="16"/>
    <x v="0"/>
    <x v="2"/>
    <x v="0"/>
    <s v="core"/>
    <n v="4"/>
    <n v="3"/>
    <n v="12"/>
    <x v="0"/>
  </r>
  <r>
    <x v="457"/>
    <x v="457"/>
    <x v="3"/>
    <x v="3"/>
    <x v="2"/>
    <x v="2"/>
    <x v="0"/>
    <s v="core"/>
    <n v="4"/>
    <n v="3"/>
    <n v="12"/>
    <x v="2"/>
  </r>
  <r>
    <x v="458"/>
    <x v="458"/>
    <x v="3"/>
    <x v="8"/>
    <x v="3"/>
    <x v="4"/>
    <x v="2"/>
    <s v="core"/>
    <n v="5"/>
    <n v="2"/>
    <n v="10"/>
    <x v="2"/>
  </r>
  <r>
    <x v="459"/>
    <x v="459"/>
    <x v="2"/>
    <x v="21"/>
    <x v="1"/>
    <x v="3"/>
    <x v="1"/>
    <s v="core"/>
    <n v="4.5"/>
    <n v="3"/>
    <n v="13.5"/>
    <x v="0"/>
  </r>
  <r>
    <x v="460"/>
    <x v="460"/>
    <x v="2"/>
    <x v="0"/>
    <x v="4"/>
    <x v="4"/>
    <x v="2"/>
    <s v="core"/>
    <n v="5"/>
    <n v="2"/>
    <n v="10"/>
    <x v="0"/>
  </r>
  <r>
    <x v="461"/>
    <x v="461"/>
    <x v="2"/>
    <x v="9"/>
    <x v="6"/>
    <x v="2"/>
    <x v="0"/>
    <s v="core"/>
    <n v="4"/>
    <n v="2"/>
    <n v="8"/>
    <x v="1"/>
  </r>
  <r>
    <x v="462"/>
    <x v="462"/>
    <x v="0"/>
    <x v="17"/>
    <x v="1"/>
    <x v="4"/>
    <x v="2"/>
    <s v="core"/>
    <n v="5"/>
    <n v="3"/>
    <n v="15"/>
    <x v="2"/>
  </r>
  <r>
    <x v="463"/>
    <x v="463"/>
    <x v="3"/>
    <x v="15"/>
    <x v="0"/>
    <x v="5"/>
    <x v="0"/>
    <s v="core"/>
    <n v="3.5"/>
    <n v="2"/>
    <n v="7"/>
    <x v="2"/>
  </r>
  <r>
    <x v="464"/>
    <x v="464"/>
    <x v="2"/>
    <x v="0"/>
    <x v="1"/>
    <x v="6"/>
    <x v="2"/>
    <s v="core"/>
    <n v="5"/>
    <n v="3"/>
    <n v="15"/>
    <x v="0"/>
  </r>
  <r>
    <x v="465"/>
    <x v="465"/>
    <x v="1"/>
    <x v="16"/>
    <x v="0"/>
    <x v="4"/>
    <x v="2"/>
    <s v="core"/>
    <n v="5"/>
    <n v="2"/>
    <n v="10"/>
    <x v="0"/>
  </r>
  <r>
    <x v="466"/>
    <x v="466"/>
    <x v="2"/>
    <x v="7"/>
    <x v="3"/>
    <x v="6"/>
    <x v="2"/>
    <s v="core"/>
    <n v="5"/>
    <n v="1"/>
    <n v="5"/>
    <x v="0"/>
  </r>
  <r>
    <x v="467"/>
    <x v="467"/>
    <x v="1"/>
    <x v="22"/>
    <x v="4"/>
    <x v="7"/>
    <x v="1"/>
    <s v="summer"/>
    <n v="4.5"/>
    <n v="1"/>
    <n v="4.5"/>
    <x v="1"/>
  </r>
  <r>
    <x v="468"/>
    <x v="468"/>
    <x v="2"/>
    <x v="21"/>
    <x v="2"/>
    <x v="0"/>
    <x v="0"/>
    <s v="core"/>
    <n v="3"/>
    <n v="3"/>
    <n v="9"/>
    <x v="0"/>
  </r>
  <r>
    <x v="469"/>
    <x v="469"/>
    <x v="1"/>
    <x v="13"/>
    <x v="2"/>
    <x v="2"/>
    <x v="0"/>
    <s v="core"/>
    <n v="4"/>
    <n v="3"/>
    <n v="12"/>
    <x v="2"/>
  </r>
  <r>
    <x v="470"/>
    <x v="470"/>
    <x v="3"/>
    <x v="4"/>
    <x v="0"/>
    <x v="5"/>
    <x v="0"/>
    <s v="core"/>
    <n v="3.5"/>
    <n v="1"/>
    <n v="3.5"/>
    <x v="0"/>
  </r>
  <r>
    <x v="471"/>
    <x v="471"/>
    <x v="2"/>
    <x v="7"/>
    <x v="2"/>
    <x v="2"/>
    <x v="0"/>
    <s v="core"/>
    <n v="4"/>
    <n v="1"/>
    <n v="4"/>
    <x v="0"/>
  </r>
  <r>
    <x v="472"/>
    <x v="472"/>
    <x v="0"/>
    <x v="22"/>
    <x v="0"/>
    <x v="2"/>
    <x v="0"/>
    <s v="core"/>
    <n v="4"/>
    <n v="3"/>
    <n v="12"/>
    <x v="1"/>
  </r>
  <r>
    <x v="473"/>
    <x v="473"/>
    <x v="2"/>
    <x v="12"/>
    <x v="0"/>
    <x v="5"/>
    <x v="0"/>
    <s v="core"/>
    <n v="3.5"/>
    <n v="1"/>
    <n v="3.5"/>
    <x v="2"/>
  </r>
  <r>
    <x v="474"/>
    <x v="474"/>
    <x v="0"/>
    <x v="16"/>
    <x v="5"/>
    <x v="6"/>
    <x v="2"/>
    <s v="core"/>
    <n v="5"/>
    <n v="2"/>
    <n v="10"/>
    <x v="0"/>
  </r>
  <r>
    <x v="475"/>
    <x v="475"/>
    <x v="1"/>
    <x v="6"/>
    <x v="1"/>
    <x v="8"/>
    <x v="1"/>
    <s v="summer"/>
    <n v="5.5"/>
    <n v="2"/>
    <n v="11"/>
    <x v="2"/>
  </r>
  <r>
    <x v="476"/>
    <x v="476"/>
    <x v="2"/>
    <x v="4"/>
    <x v="3"/>
    <x v="2"/>
    <x v="0"/>
    <s v="core"/>
    <n v="4"/>
    <n v="1"/>
    <n v="4"/>
    <x v="0"/>
  </r>
  <r>
    <x v="477"/>
    <x v="477"/>
    <x v="2"/>
    <x v="0"/>
    <x v="3"/>
    <x v="3"/>
    <x v="1"/>
    <s v="core"/>
    <n v="4.5"/>
    <n v="1"/>
    <n v="4.5"/>
    <x v="0"/>
  </r>
  <r>
    <x v="478"/>
    <x v="478"/>
    <x v="2"/>
    <x v="6"/>
    <x v="3"/>
    <x v="1"/>
    <x v="0"/>
    <s v="core"/>
    <n v="4.5"/>
    <n v="2"/>
    <n v="9"/>
    <x v="2"/>
  </r>
  <r>
    <x v="479"/>
    <x v="479"/>
    <x v="2"/>
    <x v="14"/>
    <x v="6"/>
    <x v="0"/>
    <x v="0"/>
    <s v="core"/>
    <n v="3"/>
    <n v="2"/>
    <n v="6"/>
    <x v="2"/>
  </r>
  <r>
    <x v="480"/>
    <x v="480"/>
    <x v="2"/>
    <x v="22"/>
    <x v="2"/>
    <x v="4"/>
    <x v="2"/>
    <s v="core"/>
    <n v="5"/>
    <n v="1"/>
    <n v="5"/>
    <x v="1"/>
  </r>
  <r>
    <x v="481"/>
    <x v="481"/>
    <x v="2"/>
    <x v="14"/>
    <x v="3"/>
    <x v="2"/>
    <x v="0"/>
    <s v="core"/>
    <n v="4"/>
    <n v="3"/>
    <n v="12"/>
    <x v="2"/>
  </r>
  <r>
    <x v="482"/>
    <x v="482"/>
    <x v="0"/>
    <x v="1"/>
    <x v="2"/>
    <x v="1"/>
    <x v="0"/>
    <s v="core"/>
    <n v="4.5"/>
    <n v="1"/>
    <n v="4.5"/>
    <x v="1"/>
  </r>
  <r>
    <x v="483"/>
    <x v="483"/>
    <x v="2"/>
    <x v="4"/>
    <x v="2"/>
    <x v="0"/>
    <x v="0"/>
    <s v="core"/>
    <n v="3"/>
    <n v="2"/>
    <n v="6"/>
    <x v="0"/>
  </r>
  <r>
    <x v="484"/>
    <x v="484"/>
    <x v="3"/>
    <x v="13"/>
    <x v="4"/>
    <x v="1"/>
    <x v="0"/>
    <s v="core"/>
    <n v="4.5"/>
    <n v="3"/>
    <n v="13.5"/>
    <x v="2"/>
  </r>
  <r>
    <x v="485"/>
    <x v="485"/>
    <x v="2"/>
    <x v="10"/>
    <x v="3"/>
    <x v="2"/>
    <x v="0"/>
    <s v="core"/>
    <n v="4"/>
    <n v="1"/>
    <n v="4"/>
    <x v="0"/>
  </r>
  <r>
    <x v="486"/>
    <x v="486"/>
    <x v="2"/>
    <x v="21"/>
    <x v="5"/>
    <x v="3"/>
    <x v="1"/>
    <s v="core"/>
    <n v="4.5"/>
    <n v="1"/>
    <n v="4.5"/>
    <x v="0"/>
  </r>
  <r>
    <x v="487"/>
    <x v="487"/>
    <x v="0"/>
    <x v="17"/>
    <x v="0"/>
    <x v="5"/>
    <x v="0"/>
    <s v="core"/>
    <n v="3.5"/>
    <n v="2"/>
    <n v="7"/>
    <x v="2"/>
  </r>
  <r>
    <x v="488"/>
    <x v="488"/>
    <x v="3"/>
    <x v="14"/>
    <x v="3"/>
    <x v="0"/>
    <x v="0"/>
    <s v="core"/>
    <n v="3"/>
    <n v="2"/>
    <n v="6"/>
    <x v="2"/>
  </r>
  <r>
    <x v="489"/>
    <x v="489"/>
    <x v="0"/>
    <x v="5"/>
    <x v="1"/>
    <x v="6"/>
    <x v="2"/>
    <s v="core"/>
    <n v="5"/>
    <n v="1"/>
    <n v="5"/>
    <x v="2"/>
  </r>
  <r>
    <x v="490"/>
    <x v="490"/>
    <x v="1"/>
    <x v="7"/>
    <x v="4"/>
    <x v="9"/>
    <x v="3"/>
    <s v="summer"/>
    <n v="6"/>
    <n v="2"/>
    <n v="12"/>
    <x v="0"/>
  </r>
  <r>
    <x v="491"/>
    <x v="491"/>
    <x v="0"/>
    <x v="8"/>
    <x v="5"/>
    <x v="2"/>
    <x v="0"/>
    <s v="core"/>
    <n v="4"/>
    <n v="3"/>
    <n v="12"/>
    <x v="2"/>
  </r>
  <r>
    <x v="492"/>
    <x v="492"/>
    <x v="0"/>
    <x v="1"/>
    <x v="3"/>
    <x v="6"/>
    <x v="2"/>
    <s v="core"/>
    <n v="5"/>
    <n v="3"/>
    <n v="15"/>
    <x v="1"/>
  </r>
  <r>
    <x v="493"/>
    <x v="493"/>
    <x v="2"/>
    <x v="8"/>
    <x v="2"/>
    <x v="3"/>
    <x v="1"/>
    <s v="core"/>
    <n v="4.5"/>
    <n v="3"/>
    <n v="13.5"/>
    <x v="2"/>
  </r>
  <r>
    <x v="494"/>
    <x v="494"/>
    <x v="2"/>
    <x v="18"/>
    <x v="0"/>
    <x v="1"/>
    <x v="0"/>
    <s v="core"/>
    <n v="4.5"/>
    <n v="3"/>
    <n v="13.5"/>
    <x v="0"/>
  </r>
  <r>
    <x v="495"/>
    <x v="495"/>
    <x v="2"/>
    <x v="7"/>
    <x v="6"/>
    <x v="1"/>
    <x v="0"/>
    <s v="core"/>
    <n v="4.5"/>
    <n v="2"/>
    <n v="9"/>
    <x v="0"/>
  </r>
  <r>
    <x v="496"/>
    <x v="496"/>
    <x v="3"/>
    <x v="0"/>
    <x v="3"/>
    <x v="6"/>
    <x v="2"/>
    <s v="core"/>
    <n v="5"/>
    <n v="2"/>
    <n v="10"/>
    <x v="0"/>
  </r>
  <r>
    <x v="497"/>
    <x v="497"/>
    <x v="0"/>
    <x v="7"/>
    <x v="5"/>
    <x v="6"/>
    <x v="2"/>
    <s v="core"/>
    <n v="5"/>
    <n v="1"/>
    <n v="5"/>
    <x v="0"/>
  </r>
  <r>
    <x v="498"/>
    <x v="498"/>
    <x v="0"/>
    <x v="1"/>
    <x v="1"/>
    <x v="1"/>
    <x v="0"/>
    <s v="core"/>
    <n v="4.5"/>
    <n v="3"/>
    <n v="13.5"/>
    <x v="1"/>
  </r>
  <r>
    <x v="499"/>
    <x v="499"/>
    <x v="3"/>
    <x v="6"/>
    <x v="4"/>
    <x v="3"/>
    <x v="1"/>
    <s v="core"/>
    <n v="4.5"/>
    <n v="1"/>
    <n v="4.5"/>
    <x v="2"/>
  </r>
  <r>
    <x v="500"/>
    <x v="500"/>
    <x v="3"/>
    <x v="20"/>
    <x v="5"/>
    <x v="6"/>
    <x v="2"/>
    <s v="core"/>
    <n v="5"/>
    <n v="3"/>
    <n v="15"/>
    <x v="0"/>
  </r>
  <r>
    <x v="501"/>
    <x v="501"/>
    <x v="2"/>
    <x v="9"/>
    <x v="3"/>
    <x v="1"/>
    <x v="0"/>
    <s v="core"/>
    <n v="4.5"/>
    <n v="3"/>
    <n v="13.5"/>
    <x v="1"/>
  </r>
  <r>
    <x v="502"/>
    <x v="502"/>
    <x v="3"/>
    <x v="18"/>
    <x v="1"/>
    <x v="1"/>
    <x v="0"/>
    <s v="core"/>
    <n v="4.5"/>
    <n v="1"/>
    <n v="4.5"/>
    <x v="0"/>
  </r>
  <r>
    <x v="503"/>
    <x v="503"/>
    <x v="0"/>
    <x v="5"/>
    <x v="1"/>
    <x v="4"/>
    <x v="2"/>
    <s v="core"/>
    <n v="5"/>
    <n v="1"/>
    <n v="5"/>
    <x v="2"/>
  </r>
  <r>
    <x v="504"/>
    <x v="504"/>
    <x v="0"/>
    <x v="17"/>
    <x v="3"/>
    <x v="6"/>
    <x v="2"/>
    <s v="core"/>
    <n v="5"/>
    <n v="1"/>
    <n v="5"/>
    <x v="2"/>
  </r>
  <r>
    <x v="505"/>
    <x v="505"/>
    <x v="0"/>
    <x v="1"/>
    <x v="4"/>
    <x v="0"/>
    <x v="0"/>
    <s v="core"/>
    <n v="3"/>
    <n v="1"/>
    <n v="3"/>
    <x v="1"/>
  </r>
  <r>
    <x v="506"/>
    <x v="506"/>
    <x v="2"/>
    <x v="9"/>
    <x v="6"/>
    <x v="4"/>
    <x v="2"/>
    <s v="core"/>
    <n v="5"/>
    <n v="2"/>
    <n v="10"/>
    <x v="1"/>
  </r>
  <r>
    <x v="507"/>
    <x v="507"/>
    <x v="1"/>
    <x v="21"/>
    <x v="2"/>
    <x v="8"/>
    <x v="1"/>
    <s v="summer"/>
    <n v="5.5"/>
    <n v="3"/>
    <n v="16.5"/>
    <x v="0"/>
  </r>
  <r>
    <x v="508"/>
    <x v="508"/>
    <x v="3"/>
    <x v="10"/>
    <x v="0"/>
    <x v="5"/>
    <x v="0"/>
    <s v="core"/>
    <n v="3.5"/>
    <n v="3"/>
    <n v="10.5"/>
    <x v="0"/>
  </r>
  <r>
    <x v="509"/>
    <x v="509"/>
    <x v="1"/>
    <x v="20"/>
    <x v="0"/>
    <x v="2"/>
    <x v="0"/>
    <s v="core"/>
    <n v="4"/>
    <n v="1"/>
    <n v="4"/>
    <x v="0"/>
  </r>
  <r>
    <x v="510"/>
    <x v="510"/>
    <x v="0"/>
    <x v="19"/>
    <x v="4"/>
    <x v="4"/>
    <x v="2"/>
    <s v="core"/>
    <n v="5"/>
    <n v="2"/>
    <n v="10"/>
    <x v="2"/>
  </r>
  <r>
    <x v="511"/>
    <x v="511"/>
    <x v="2"/>
    <x v="0"/>
    <x v="2"/>
    <x v="0"/>
    <x v="0"/>
    <s v="core"/>
    <n v="3"/>
    <n v="1"/>
    <n v="3"/>
    <x v="0"/>
  </r>
  <r>
    <x v="512"/>
    <x v="512"/>
    <x v="3"/>
    <x v="4"/>
    <x v="1"/>
    <x v="1"/>
    <x v="0"/>
    <s v="core"/>
    <n v="4.5"/>
    <n v="1"/>
    <n v="4.5"/>
    <x v="0"/>
  </r>
  <r>
    <x v="513"/>
    <x v="513"/>
    <x v="3"/>
    <x v="8"/>
    <x v="6"/>
    <x v="5"/>
    <x v="0"/>
    <s v="core"/>
    <n v="3.5"/>
    <n v="2"/>
    <n v="7"/>
    <x v="2"/>
  </r>
  <r>
    <x v="514"/>
    <x v="514"/>
    <x v="0"/>
    <x v="18"/>
    <x v="0"/>
    <x v="6"/>
    <x v="2"/>
    <s v="core"/>
    <n v="5"/>
    <n v="1"/>
    <n v="5"/>
    <x v="0"/>
  </r>
  <r>
    <x v="515"/>
    <x v="515"/>
    <x v="0"/>
    <x v="1"/>
    <x v="2"/>
    <x v="2"/>
    <x v="0"/>
    <s v="core"/>
    <n v="4"/>
    <n v="2"/>
    <n v="8"/>
    <x v="1"/>
  </r>
  <r>
    <x v="516"/>
    <x v="516"/>
    <x v="2"/>
    <x v="17"/>
    <x v="5"/>
    <x v="0"/>
    <x v="0"/>
    <s v="core"/>
    <n v="3"/>
    <n v="2"/>
    <n v="6"/>
    <x v="2"/>
  </r>
  <r>
    <x v="517"/>
    <x v="517"/>
    <x v="0"/>
    <x v="17"/>
    <x v="5"/>
    <x v="3"/>
    <x v="1"/>
    <s v="core"/>
    <n v="4.5"/>
    <n v="1"/>
    <n v="4.5"/>
    <x v="2"/>
  </r>
  <r>
    <x v="518"/>
    <x v="518"/>
    <x v="2"/>
    <x v="5"/>
    <x v="5"/>
    <x v="1"/>
    <x v="0"/>
    <s v="core"/>
    <n v="4.5"/>
    <n v="2"/>
    <n v="9"/>
    <x v="2"/>
  </r>
  <r>
    <x v="519"/>
    <x v="519"/>
    <x v="3"/>
    <x v="7"/>
    <x v="3"/>
    <x v="0"/>
    <x v="0"/>
    <s v="core"/>
    <n v="3"/>
    <n v="3"/>
    <n v="9"/>
    <x v="0"/>
  </r>
  <r>
    <x v="520"/>
    <x v="520"/>
    <x v="3"/>
    <x v="10"/>
    <x v="1"/>
    <x v="6"/>
    <x v="2"/>
    <s v="core"/>
    <n v="5"/>
    <n v="2"/>
    <n v="10"/>
    <x v="0"/>
  </r>
  <r>
    <x v="521"/>
    <x v="521"/>
    <x v="0"/>
    <x v="16"/>
    <x v="5"/>
    <x v="0"/>
    <x v="0"/>
    <s v="core"/>
    <n v="3"/>
    <n v="3"/>
    <n v="9"/>
    <x v="0"/>
  </r>
  <r>
    <x v="522"/>
    <x v="522"/>
    <x v="2"/>
    <x v="2"/>
    <x v="4"/>
    <x v="4"/>
    <x v="2"/>
    <s v="core"/>
    <n v="5"/>
    <n v="1"/>
    <n v="5"/>
    <x v="2"/>
  </r>
  <r>
    <x v="523"/>
    <x v="523"/>
    <x v="2"/>
    <x v="15"/>
    <x v="1"/>
    <x v="2"/>
    <x v="0"/>
    <s v="core"/>
    <n v="4"/>
    <n v="3"/>
    <n v="12"/>
    <x v="2"/>
  </r>
  <r>
    <x v="524"/>
    <x v="524"/>
    <x v="0"/>
    <x v="1"/>
    <x v="5"/>
    <x v="5"/>
    <x v="0"/>
    <s v="core"/>
    <n v="3.5"/>
    <n v="1"/>
    <n v="3.5"/>
    <x v="1"/>
  </r>
  <r>
    <x v="525"/>
    <x v="525"/>
    <x v="2"/>
    <x v="19"/>
    <x v="1"/>
    <x v="2"/>
    <x v="0"/>
    <s v="core"/>
    <n v="4"/>
    <n v="2"/>
    <n v="8"/>
    <x v="2"/>
  </r>
  <r>
    <x v="526"/>
    <x v="526"/>
    <x v="0"/>
    <x v="8"/>
    <x v="4"/>
    <x v="5"/>
    <x v="0"/>
    <s v="core"/>
    <n v="3.5"/>
    <n v="2"/>
    <n v="7"/>
    <x v="2"/>
  </r>
  <r>
    <x v="527"/>
    <x v="527"/>
    <x v="0"/>
    <x v="19"/>
    <x v="4"/>
    <x v="5"/>
    <x v="0"/>
    <s v="core"/>
    <n v="3.5"/>
    <n v="3"/>
    <n v="10.5"/>
    <x v="2"/>
  </r>
  <r>
    <x v="528"/>
    <x v="528"/>
    <x v="0"/>
    <x v="11"/>
    <x v="0"/>
    <x v="6"/>
    <x v="2"/>
    <s v="core"/>
    <n v="5"/>
    <n v="3"/>
    <n v="15"/>
    <x v="1"/>
  </r>
  <r>
    <x v="529"/>
    <x v="529"/>
    <x v="1"/>
    <x v="9"/>
    <x v="2"/>
    <x v="4"/>
    <x v="2"/>
    <s v="core"/>
    <n v="5"/>
    <n v="1"/>
    <n v="5"/>
    <x v="1"/>
  </r>
  <r>
    <x v="530"/>
    <x v="530"/>
    <x v="2"/>
    <x v="5"/>
    <x v="3"/>
    <x v="5"/>
    <x v="0"/>
    <s v="core"/>
    <n v="3.5"/>
    <n v="1"/>
    <n v="3.5"/>
    <x v="2"/>
  </r>
  <r>
    <x v="531"/>
    <x v="531"/>
    <x v="0"/>
    <x v="20"/>
    <x v="0"/>
    <x v="6"/>
    <x v="2"/>
    <s v="core"/>
    <n v="5"/>
    <n v="1"/>
    <n v="5"/>
    <x v="0"/>
  </r>
  <r>
    <x v="532"/>
    <x v="532"/>
    <x v="2"/>
    <x v="19"/>
    <x v="4"/>
    <x v="4"/>
    <x v="2"/>
    <s v="core"/>
    <n v="5"/>
    <n v="3"/>
    <n v="15"/>
    <x v="2"/>
  </r>
  <r>
    <x v="533"/>
    <x v="533"/>
    <x v="1"/>
    <x v="22"/>
    <x v="1"/>
    <x v="2"/>
    <x v="0"/>
    <s v="core"/>
    <n v="4"/>
    <n v="1"/>
    <n v="4"/>
    <x v="1"/>
  </r>
  <r>
    <x v="534"/>
    <x v="534"/>
    <x v="0"/>
    <x v="21"/>
    <x v="4"/>
    <x v="0"/>
    <x v="0"/>
    <s v="core"/>
    <n v="3"/>
    <n v="2"/>
    <n v="6"/>
    <x v="0"/>
  </r>
  <r>
    <x v="535"/>
    <x v="535"/>
    <x v="0"/>
    <x v="20"/>
    <x v="5"/>
    <x v="5"/>
    <x v="0"/>
    <s v="core"/>
    <n v="3.5"/>
    <n v="1"/>
    <n v="3.5"/>
    <x v="0"/>
  </r>
  <r>
    <x v="536"/>
    <x v="536"/>
    <x v="2"/>
    <x v="6"/>
    <x v="3"/>
    <x v="5"/>
    <x v="0"/>
    <s v="core"/>
    <n v="3.5"/>
    <n v="1"/>
    <n v="3.5"/>
    <x v="2"/>
  </r>
  <r>
    <x v="537"/>
    <x v="537"/>
    <x v="1"/>
    <x v="15"/>
    <x v="2"/>
    <x v="6"/>
    <x v="2"/>
    <s v="core"/>
    <n v="5"/>
    <n v="1"/>
    <n v="5"/>
    <x v="2"/>
  </r>
  <r>
    <x v="538"/>
    <x v="538"/>
    <x v="0"/>
    <x v="21"/>
    <x v="2"/>
    <x v="4"/>
    <x v="2"/>
    <s v="core"/>
    <n v="5"/>
    <n v="3"/>
    <n v="15"/>
    <x v="0"/>
  </r>
  <r>
    <x v="539"/>
    <x v="539"/>
    <x v="2"/>
    <x v="5"/>
    <x v="6"/>
    <x v="2"/>
    <x v="0"/>
    <s v="core"/>
    <n v="4"/>
    <n v="3"/>
    <n v="12"/>
    <x v="2"/>
  </r>
  <r>
    <x v="540"/>
    <x v="540"/>
    <x v="3"/>
    <x v="0"/>
    <x v="6"/>
    <x v="1"/>
    <x v="0"/>
    <s v="core"/>
    <n v="4.5"/>
    <n v="3"/>
    <n v="13.5"/>
    <x v="0"/>
  </r>
  <r>
    <x v="541"/>
    <x v="541"/>
    <x v="0"/>
    <x v="2"/>
    <x v="0"/>
    <x v="4"/>
    <x v="2"/>
    <s v="core"/>
    <n v="5"/>
    <n v="3"/>
    <n v="15"/>
    <x v="2"/>
  </r>
  <r>
    <x v="542"/>
    <x v="542"/>
    <x v="2"/>
    <x v="22"/>
    <x v="3"/>
    <x v="3"/>
    <x v="1"/>
    <s v="core"/>
    <n v="4.5"/>
    <n v="2"/>
    <n v="9"/>
    <x v="1"/>
  </r>
  <r>
    <x v="543"/>
    <x v="543"/>
    <x v="0"/>
    <x v="10"/>
    <x v="5"/>
    <x v="5"/>
    <x v="0"/>
    <s v="core"/>
    <n v="3.5"/>
    <n v="2"/>
    <n v="7"/>
    <x v="0"/>
  </r>
  <r>
    <x v="544"/>
    <x v="544"/>
    <x v="2"/>
    <x v="15"/>
    <x v="4"/>
    <x v="4"/>
    <x v="2"/>
    <s v="core"/>
    <n v="5"/>
    <n v="3"/>
    <n v="15"/>
    <x v="2"/>
  </r>
  <r>
    <x v="545"/>
    <x v="545"/>
    <x v="2"/>
    <x v="15"/>
    <x v="5"/>
    <x v="3"/>
    <x v="1"/>
    <s v="core"/>
    <n v="4.5"/>
    <n v="2"/>
    <n v="9"/>
    <x v="2"/>
  </r>
  <r>
    <x v="546"/>
    <x v="546"/>
    <x v="0"/>
    <x v="6"/>
    <x v="0"/>
    <x v="4"/>
    <x v="2"/>
    <s v="core"/>
    <n v="5"/>
    <n v="3"/>
    <n v="15"/>
    <x v="2"/>
  </r>
  <r>
    <x v="547"/>
    <x v="547"/>
    <x v="0"/>
    <x v="7"/>
    <x v="6"/>
    <x v="0"/>
    <x v="0"/>
    <s v="core"/>
    <n v="3"/>
    <n v="2"/>
    <n v="6"/>
    <x v="0"/>
  </r>
  <r>
    <x v="548"/>
    <x v="548"/>
    <x v="0"/>
    <x v="11"/>
    <x v="6"/>
    <x v="1"/>
    <x v="0"/>
    <s v="core"/>
    <n v="4.5"/>
    <n v="2"/>
    <n v="9"/>
    <x v="1"/>
  </r>
  <r>
    <x v="549"/>
    <x v="549"/>
    <x v="0"/>
    <x v="4"/>
    <x v="3"/>
    <x v="3"/>
    <x v="1"/>
    <s v="core"/>
    <n v="4.5"/>
    <n v="3"/>
    <n v="13.5"/>
    <x v="0"/>
  </r>
  <r>
    <x v="550"/>
    <x v="550"/>
    <x v="2"/>
    <x v="23"/>
    <x v="6"/>
    <x v="2"/>
    <x v="0"/>
    <s v="core"/>
    <n v="4"/>
    <n v="3"/>
    <n v="12"/>
    <x v="2"/>
  </r>
  <r>
    <x v="551"/>
    <x v="551"/>
    <x v="0"/>
    <x v="8"/>
    <x v="5"/>
    <x v="5"/>
    <x v="0"/>
    <s v="core"/>
    <n v="3.5"/>
    <n v="2"/>
    <n v="7"/>
    <x v="2"/>
  </r>
  <r>
    <x v="552"/>
    <x v="552"/>
    <x v="0"/>
    <x v="7"/>
    <x v="4"/>
    <x v="4"/>
    <x v="2"/>
    <s v="core"/>
    <n v="5"/>
    <n v="1"/>
    <n v="5"/>
    <x v="0"/>
  </r>
  <r>
    <x v="553"/>
    <x v="553"/>
    <x v="3"/>
    <x v="6"/>
    <x v="0"/>
    <x v="3"/>
    <x v="1"/>
    <s v="core"/>
    <n v="4.5"/>
    <n v="3"/>
    <n v="13.5"/>
    <x v="2"/>
  </r>
  <r>
    <x v="554"/>
    <x v="554"/>
    <x v="1"/>
    <x v="0"/>
    <x v="4"/>
    <x v="7"/>
    <x v="1"/>
    <s v="summer"/>
    <n v="4.5"/>
    <n v="3"/>
    <n v="13.5"/>
    <x v="0"/>
  </r>
  <r>
    <x v="555"/>
    <x v="555"/>
    <x v="3"/>
    <x v="5"/>
    <x v="6"/>
    <x v="5"/>
    <x v="0"/>
    <s v="core"/>
    <n v="3.5"/>
    <n v="3"/>
    <n v="10.5"/>
    <x v="2"/>
  </r>
  <r>
    <x v="556"/>
    <x v="556"/>
    <x v="1"/>
    <x v="21"/>
    <x v="1"/>
    <x v="4"/>
    <x v="2"/>
    <s v="core"/>
    <n v="5"/>
    <n v="3"/>
    <n v="15"/>
    <x v="0"/>
  </r>
  <r>
    <x v="557"/>
    <x v="557"/>
    <x v="3"/>
    <x v="11"/>
    <x v="6"/>
    <x v="5"/>
    <x v="0"/>
    <s v="core"/>
    <n v="3.5"/>
    <n v="1"/>
    <n v="3.5"/>
    <x v="1"/>
  </r>
  <r>
    <x v="558"/>
    <x v="558"/>
    <x v="3"/>
    <x v="13"/>
    <x v="1"/>
    <x v="0"/>
    <x v="0"/>
    <s v="core"/>
    <n v="3"/>
    <n v="1"/>
    <n v="3"/>
    <x v="2"/>
  </r>
  <r>
    <x v="559"/>
    <x v="559"/>
    <x v="2"/>
    <x v="6"/>
    <x v="3"/>
    <x v="1"/>
    <x v="0"/>
    <s v="core"/>
    <n v="4.5"/>
    <n v="3"/>
    <n v="13.5"/>
    <x v="2"/>
  </r>
  <r>
    <x v="560"/>
    <x v="560"/>
    <x v="1"/>
    <x v="18"/>
    <x v="1"/>
    <x v="4"/>
    <x v="2"/>
    <s v="core"/>
    <n v="5"/>
    <n v="2"/>
    <n v="10"/>
    <x v="0"/>
  </r>
  <r>
    <x v="561"/>
    <x v="561"/>
    <x v="2"/>
    <x v="13"/>
    <x v="3"/>
    <x v="4"/>
    <x v="2"/>
    <s v="core"/>
    <n v="5"/>
    <n v="3"/>
    <n v="15"/>
    <x v="2"/>
  </r>
  <r>
    <x v="562"/>
    <x v="562"/>
    <x v="0"/>
    <x v="4"/>
    <x v="3"/>
    <x v="4"/>
    <x v="2"/>
    <s v="core"/>
    <n v="5"/>
    <n v="1"/>
    <n v="5"/>
    <x v="0"/>
  </r>
  <r>
    <x v="563"/>
    <x v="563"/>
    <x v="2"/>
    <x v="19"/>
    <x v="3"/>
    <x v="3"/>
    <x v="1"/>
    <s v="core"/>
    <n v="4.5"/>
    <n v="3"/>
    <n v="13.5"/>
    <x v="2"/>
  </r>
  <r>
    <x v="564"/>
    <x v="564"/>
    <x v="2"/>
    <x v="16"/>
    <x v="1"/>
    <x v="0"/>
    <x v="0"/>
    <s v="core"/>
    <n v="3"/>
    <n v="1"/>
    <n v="3"/>
    <x v="0"/>
  </r>
  <r>
    <x v="565"/>
    <x v="565"/>
    <x v="3"/>
    <x v="19"/>
    <x v="3"/>
    <x v="1"/>
    <x v="0"/>
    <s v="core"/>
    <n v="4.5"/>
    <n v="3"/>
    <n v="13.5"/>
    <x v="2"/>
  </r>
  <r>
    <x v="566"/>
    <x v="566"/>
    <x v="2"/>
    <x v="0"/>
    <x v="1"/>
    <x v="3"/>
    <x v="1"/>
    <s v="core"/>
    <n v="4.5"/>
    <n v="2"/>
    <n v="9"/>
    <x v="0"/>
  </r>
  <r>
    <x v="567"/>
    <x v="567"/>
    <x v="2"/>
    <x v="12"/>
    <x v="2"/>
    <x v="3"/>
    <x v="1"/>
    <s v="core"/>
    <n v="4.5"/>
    <n v="2"/>
    <n v="9"/>
    <x v="2"/>
  </r>
  <r>
    <x v="568"/>
    <x v="568"/>
    <x v="2"/>
    <x v="1"/>
    <x v="1"/>
    <x v="6"/>
    <x v="2"/>
    <s v="core"/>
    <n v="5"/>
    <n v="3"/>
    <n v="15"/>
    <x v="1"/>
  </r>
  <r>
    <x v="569"/>
    <x v="569"/>
    <x v="0"/>
    <x v="19"/>
    <x v="3"/>
    <x v="2"/>
    <x v="0"/>
    <s v="core"/>
    <n v="4"/>
    <n v="1"/>
    <n v="4"/>
    <x v="2"/>
  </r>
  <r>
    <x v="570"/>
    <x v="570"/>
    <x v="0"/>
    <x v="13"/>
    <x v="0"/>
    <x v="1"/>
    <x v="0"/>
    <s v="core"/>
    <n v="4.5"/>
    <n v="3"/>
    <n v="13.5"/>
    <x v="2"/>
  </r>
  <r>
    <x v="571"/>
    <x v="571"/>
    <x v="0"/>
    <x v="7"/>
    <x v="1"/>
    <x v="3"/>
    <x v="1"/>
    <s v="core"/>
    <n v="4.5"/>
    <n v="2"/>
    <n v="9"/>
    <x v="0"/>
  </r>
  <r>
    <x v="572"/>
    <x v="572"/>
    <x v="3"/>
    <x v="11"/>
    <x v="0"/>
    <x v="2"/>
    <x v="0"/>
    <s v="core"/>
    <n v="4"/>
    <n v="2"/>
    <n v="8"/>
    <x v="1"/>
  </r>
  <r>
    <x v="573"/>
    <x v="573"/>
    <x v="1"/>
    <x v="15"/>
    <x v="6"/>
    <x v="6"/>
    <x v="2"/>
    <s v="core"/>
    <n v="5"/>
    <n v="3"/>
    <n v="15"/>
    <x v="2"/>
  </r>
  <r>
    <x v="574"/>
    <x v="574"/>
    <x v="0"/>
    <x v="6"/>
    <x v="1"/>
    <x v="1"/>
    <x v="0"/>
    <s v="core"/>
    <n v="4.5"/>
    <n v="3"/>
    <n v="13.5"/>
    <x v="2"/>
  </r>
  <r>
    <x v="575"/>
    <x v="575"/>
    <x v="0"/>
    <x v="12"/>
    <x v="6"/>
    <x v="1"/>
    <x v="0"/>
    <s v="core"/>
    <n v="4.5"/>
    <n v="2"/>
    <n v="9"/>
    <x v="2"/>
  </r>
  <r>
    <x v="576"/>
    <x v="576"/>
    <x v="3"/>
    <x v="3"/>
    <x v="5"/>
    <x v="0"/>
    <x v="0"/>
    <s v="core"/>
    <n v="3"/>
    <n v="3"/>
    <n v="9"/>
    <x v="2"/>
  </r>
  <r>
    <x v="577"/>
    <x v="577"/>
    <x v="2"/>
    <x v="12"/>
    <x v="6"/>
    <x v="3"/>
    <x v="1"/>
    <s v="core"/>
    <n v="4.5"/>
    <n v="2"/>
    <n v="9"/>
    <x v="2"/>
  </r>
  <r>
    <x v="578"/>
    <x v="578"/>
    <x v="0"/>
    <x v="6"/>
    <x v="4"/>
    <x v="1"/>
    <x v="0"/>
    <s v="core"/>
    <n v="4.5"/>
    <n v="1"/>
    <n v="4.5"/>
    <x v="2"/>
  </r>
  <r>
    <x v="579"/>
    <x v="579"/>
    <x v="3"/>
    <x v="0"/>
    <x v="3"/>
    <x v="6"/>
    <x v="2"/>
    <s v="core"/>
    <n v="5"/>
    <n v="3"/>
    <n v="15"/>
    <x v="0"/>
  </r>
  <r>
    <x v="580"/>
    <x v="580"/>
    <x v="2"/>
    <x v="5"/>
    <x v="3"/>
    <x v="1"/>
    <x v="0"/>
    <s v="core"/>
    <n v="4.5"/>
    <n v="2"/>
    <n v="9"/>
    <x v="2"/>
  </r>
  <r>
    <x v="581"/>
    <x v="581"/>
    <x v="2"/>
    <x v="11"/>
    <x v="1"/>
    <x v="0"/>
    <x v="0"/>
    <s v="core"/>
    <n v="3"/>
    <n v="3"/>
    <n v="9"/>
    <x v="1"/>
  </r>
  <r>
    <x v="582"/>
    <x v="582"/>
    <x v="3"/>
    <x v="8"/>
    <x v="2"/>
    <x v="4"/>
    <x v="2"/>
    <s v="core"/>
    <n v="5"/>
    <n v="1"/>
    <n v="5"/>
    <x v="2"/>
  </r>
  <r>
    <x v="583"/>
    <x v="583"/>
    <x v="0"/>
    <x v="4"/>
    <x v="6"/>
    <x v="5"/>
    <x v="0"/>
    <s v="core"/>
    <n v="3.5"/>
    <n v="2"/>
    <n v="7"/>
    <x v="0"/>
  </r>
  <r>
    <x v="584"/>
    <x v="584"/>
    <x v="0"/>
    <x v="11"/>
    <x v="2"/>
    <x v="2"/>
    <x v="0"/>
    <s v="core"/>
    <n v="4"/>
    <n v="3"/>
    <n v="12"/>
    <x v="1"/>
  </r>
  <r>
    <x v="585"/>
    <x v="585"/>
    <x v="0"/>
    <x v="12"/>
    <x v="1"/>
    <x v="3"/>
    <x v="1"/>
    <s v="core"/>
    <n v="4.5"/>
    <n v="3"/>
    <n v="13.5"/>
    <x v="2"/>
  </r>
  <r>
    <x v="586"/>
    <x v="586"/>
    <x v="2"/>
    <x v="17"/>
    <x v="4"/>
    <x v="4"/>
    <x v="2"/>
    <s v="core"/>
    <n v="5"/>
    <n v="3"/>
    <n v="15"/>
    <x v="2"/>
  </r>
  <r>
    <x v="587"/>
    <x v="587"/>
    <x v="1"/>
    <x v="14"/>
    <x v="6"/>
    <x v="9"/>
    <x v="3"/>
    <s v="summer"/>
    <n v="6"/>
    <n v="3"/>
    <n v="18"/>
    <x v="2"/>
  </r>
  <r>
    <x v="588"/>
    <x v="588"/>
    <x v="2"/>
    <x v="21"/>
    <x v="1"/>
    <x v="2"/>
    <x v="0"/>
    <s v="core"/>
    <n v="4"/>
    <n v="2"/>
    <n v="8"/>
    <x v="0"/>
  </r>
  <r>
    <x v="589"/>
    <x v="589"/>
    <x v="1"/>
    <x v="17"/>
    <x v="2"/>
    <x v="3"/>
    <x v="1"/>
    <s v="core"/>
    <n v="4.5"/>
    <n v="2"/>
    <n v="9"/>
    <x v="2"/>
  </r>
  <r>
    <x v="590"/>
    <x v="590"/>
    <x v="2"/>
    <x v="20"/>
    <x v="5"/>
    <x v="4"/>
    <x v="2"/>
    <s v="core"/>
    <n v="5"/>
    <n v="3"/>
    <n v="15"/>
    <x v="0"/>
  </r>
  <r>
    <x v="591"/>
    <x v="591"/>
    <x v="2"/>
    <x v="17"/>
    <x v="5"/>
    <x v="3"/>
    <x v="1"/>
    <s v="core"/>
    <n v="4.5"/>
    <n v="3"/>
    <n v="13.5"/>
    <x v="2"/>
  </r>
  <r>
    <x v="592"/>
    <x v="592"/>
    <x v="0"/>
    <x v="22"/>
    <x v="2"/>
    <x v="2"/>
    <x v="0"/>
    <s v="core"/>
    <n v="4"/>
    <n v="3"/>
    <n v="12"/>
    <x v="1"/>
  </r>
  <r>
    <x v="593"/>
    <x v="593"/>
    <x v="3"/>
    <x v="23"/>
    <x v="4"/>
    <x v="5"/>
    <x v="0"/>
    <s v="core"/>
    <n v="3.5"/>
    <n v="3"/>
    <n v="10.5"/>
    <x v="2"/>
  </r>
  <r>
    <x v="594"/>
    <x v="594"/>
    <x v="0"/>
    <x v="20"/>
    <x v="1"/>
    <x v="4"/>
    <x v="2"/>
    <s v="core"/>
    <n v="5"/>
    <n v="1"/>
    <n v="5"/>
    <x v="0"/>
  </r>
  <r>
    <x v="595"/>
    <x v="595"/>
    <x v="0"/>
    <x v="15"/>
    <x v="6"/>
    <x v="1"/>
    <x v="0"/>
    <s v="core"/>
    <n v="4.5"/>
    <n v="2"/>
    <n v="9"/>
    <x v="2"/>
  </r>
  <r>
    <x v="596"/>
    <x v="596"/>
    <x v="3"/>
    <x v="2"/>
    <x v="1"/>
    <x v="3"/>
    <x v="1"/>
    <s v="core"/>
    <n v="4.5"/>
    <n v="3"/>
    <n v="13.5"/>
    <x v="2"/>
  </r>
  <r>
    <x v="597"/>
    <x v="597"/>
    <x v="0"/>
    <x v="14"/>
    <x v="4"/>
    <x v="2"/>
    <x v="0"/>
    <s v="core"/>
    <n v="4"/>
    <n v="2"/>
    <n v="8"/>
    <x v="2"/>
  </r>
  <r>
    <x v="598"/>
    <x v="598"/>
    <x v="2"/>
    <x v="19"/>
    <x v="1"/>
    <x v="5"/>
    <x v="0"/>
    <s v="core"/>
    <n v="3.5"/>
    <n v="1"/>
    <n v="3.5"/>
    <x v="2"/>
  </r>
  <r>
    <x v="599"/>
    <x v="599"/>
    <x v="0"/>
    <x v="5"/>
    <x v="1"/>
    <x v="2"/>
    <x v="0"/>
    <s v="core"/>
    <n v="4"/>
    <n v="3"/>
    <n v="12"/>
    <x v="2"/>
  </r>
  <r>
    <x v="600"/>
    <x v="600"/>
    <x v="3"/>
    <x v="9"/>
    <x v="6"/>
    <x v="5"/>
    <x v="0"/>
    <s v="core"/>
    <n v="3.5"/>
    <n v="2"/>
    <n v="7"/>
    <x v="1"/>
  </r>
  <r>
    <x v="601"/>
    <x v="601"/>
    <x v="0"/>
    <x v="15"/>
    <x v="0"/>
    <x v="1"/>
    <x v="0"/>
    <s v="core"/>
    <n v="4.5"/>
    <n v="1"/>
    <n v="4.5"/>
    <x v="2"/>
  </r>
  <r>
    <x v="602"/>
    <x v="602"/>
    <x v="3"/>
    <x v="20"/>
    <x v="6"/>
    <x v="1"/>
    <x v="0"/>
    <s v="core"/>
    <n v="4.5"/>
    <n v="2"/>
    <n v="9"/>
    <x v="0"/>
  </r>
  <r>
    <x v="603"/>
    <x v="603"/>
    <x v="0"/>
    <x v="0"/>
    <x v="4"/>
    <x v="2"/>
    <x v="0"/>
    <s v="core"/>
    <n v="4"/>
    <n v="2"/>
    <n v="8"/>
    <x v="0"/>
  </r>
  <r>
    <x v="604"/>
    <x v="604"/>
    <x v="0"/>
    <x v="0"/>
    <x v="0"/>
    <x v="2"/>
    <x v="0"/>
    <s v="core"/>
    <n v="4"/>
    <n v="2"/>
    <n v="8"/>
    <x v="0"/>
  </r>
  <r>
    <x v="605"/>
    <x v="605"/>
    <x v="2"/>
    <x v="12"/>
    <x v="5"/>
    <x v="1"/>
    <x v="0"/>
    <s v="core"/>
    <n v="4.5"/>
    <n v="2"/>
    <n v="9"/>
    <x v="2"/>
  </r>
  <r>
    <x v="606"/>
    <x v="606"/>
    <x v="1"/>
    <x v="22"/>
    <x v="1"/>
    <x v="9"/>
    <x v="3"/>
    <s v="summer"/>
    <n v="6"/>
    <n v="2"/>
    <n v="12"/>
    <x v="1"/>
  </r>
  <r>
    <x v="607"/>
    <x v="607"/>
    <x v="2"/>
    <x v="19"/>
    <x v="6"/>
    <x v="3"/>
    <x v="1"/>
    <s v="core"/>
    <n v="4.5"/>
    <n v="3"/>
    <n v="13.5"/>
    <x v="2"/>
  </r>
  <r>
    <x v="608"/>
    <x v="608"/>
    <x v="0"/>
    <x v="1"/>
    <x v="0"/>
    <x v="3"/>
    <x v="1"/>
    <s v="core"/>
    <n v="4.5"/>
    <n v="2"/>
    <n v="9"/>
    <x v="1"/>
  </r>
  <r>
    <x v="609"/>
    <x v="609"/>
    <x v="3"/>
    <x v="13"/>
    <x v="6"/>
    <x v="6"/>
    <x v="2"/>
    <s v="core"/>
    <n v="5"/>
    <n v="2"/>
    <n v="10"/>
    <x v="2"/>
  </r>
  <r>
    <x v="610"/>
    <x v="610"/>
    <x v="0"/>
    <x v="7"/>
    <x v="1"/>
    <x v="3"/>
    <x v="1"/>
    <s v="core"/>
    <n v="4.5"/>
    <n v="2"/>
    <n v="9"/>
    <x v="0"/>
  </r>
  <r>
    <x v="611"/>
    <x v="611"/>
    <x v="3"/>
    <x v="3"/>
    <x v="5"/>
    <x v="4"/>
    <x v="2"/>
    <s v="core"/>
    <n v="5"/>
    <n v="2"/>
    <n v="10"/>
    <x v="2"/>
  </r>
  <r>
    <x v="612"/>
    <x v="612"/>
    <x v="3"/>
    <x v="6"/>
    <x v="5"/>
    <x v="5"/>
    <x v="0"/>
    <s v="core"/>
    <n v="3.5"/>
    <n v="3"/>
    <n v="10.5"/>
    <x v="2"/>
  </r>
  <r>
    <x v="613"/>
    <x v="613"/>
    <x v="0"/>
    <x v="7"/>
    <x v="4"/>
    <x v="5"/>
    <x v="0"/>
    <s v="core"/>
    <n v="3.5"/>
    <n v="3"/>
    <n v="10.5"/>
    <x v="0"/>
  </r>
  <r>
    <x v="614"/>
    <x v="614"/>
    <x v="0"/>
    <x v="21"/>
    <x v="0"/>
    <x v="5"/>
    <x v="0"/>
    <s v="core"/>
    <n v="3.5"/>
    <n v="1"/>
    <n v="3.5"/>
    <x v="0"/>
  </r>
  <r>
    <x v="615"/>
    <x v="615"/>
    <x v="3"/>
    <x v="7"/>
    <x v="4"/>
    <x v="2"/>
    <x v="0"/>
    <s v="core"/>
    <n v="4"/>
    <n v="3"/>
    <n v="12"/>
    <x v="0"/>
  </r>
  <r>
    <x v="616"/>
    <x v="616"/>
    <x v="2"/>
    <x v="2"/>
    <x v="4"/>
    <x v="2"/>
    <x v="0"/>
    <s v="core"/>
    <n v="4"/>
    <n v="2"/>
    <n v="8"/>
    <x v="2"/>
  </r>
  <r>
    <x v="617"/>
    <x v="617"/>
    <x v="1"/>
    <x v="11"/>
    <x v="0"/>
    <x v="8"/>
    <x v="1"/>
    <s v="summer"/>
    <n v="5.5"/>
    <n v="1"/>
    <n v="5.5"/>
    <x v="1"/>
  </r>
  <r>
    <x v="618"/>
    <x v="618"/>
    <x v="1"/>
    <x v="15"/>
    <x v="2"/>
    <x v="9"/>
    <x v="3"/>
    <s v="summer"/>
    <n v="6"/>
    <n v="3"/>
    <n v="18"/>
    <x v="2"/>
  </r>
  <r>
    <x v="619"/>
    <x v="619"/>
    <x v="0"/>
    <x v="9"/>
    <x v="6"/>
    <x v="1"/>
    <x v="0"/>
    <s v="core"/>
    <n v="4.5"/>
    <n v="3"/>
    <n v="13.5"/>
    <x v="1"/>
  </r>
  <r>
    <x v="620"/>
    <x v="620"/>
    <x v="2"/>
    <x v="23"/>
    <x v="2"/>
    <x v="2"/>
    <x v="0"/>
    <s v="core"/>
    <n v="4"/>
    <n v="2"/>
    <n v="8"/>
    <x v="2"/>
  </r>
  <r>
    <x v="621"/>
    <x v="621"/>
    <x v="0"/>
    <x v="16"/>
    <x v="0"/>
    <x v="5"/>
    <x v="0"/>
    <s v="core"/>
    <n v="3.5"/>
    <n v="1"/>
    <n v="3.5"/>
    <x v="0"/>
  </r>
  <r>
    <x v="622"/>
    <x v="622"/>
    <x v="0"/>
    <x v="4"/>
    <x v="5"/>
    <x v="4"/>
    <x v="2"/>
    <s v="core"/>
    <n v="5"/>
    <n v="1"/>
    <n v="5"/>
    <x v="0"/>
  </r>
  <r>
    <x v="623"/>
    <x v="623"/>
    <x v="3"/>
    <x v="3"/>
    <x v="2"/>
    <x v="3"/>
    <x v="1"/>
    <s v="core"/>
    <n v="4.5"/>
    <n v="2"/>
    <n v="9"/>
    <x v="2"/>
  </r>
  <r>
    <x v="624"/>
    <x v="624"/>
    <x v="0"/>
    <x v="7"/>
    <x v="1"/>
    <x v="1"/>
    <x v="0"/>
    <s v="core"/>
    <n v="4.5"/>
    <n v="3"/>
    <n v="13.5"/>
    <x v="0"/>
  </r>
  <r>
    <x v="625"/>
    <x v="625"/>
    <x v="1"/>
    <x v="19"/>
    <x v="0"/>
    <x v="6"/>
    <x v="2"/>
    <s v="core"/>
    <n v="5"/>
    <n v="1"/>
    <n v="5"/>
    <x v="2"/>
  </r>
  <r>
    <x v="626"/>
    <x v="626"/>
    <x v="3"/>
    <x v="2"/>
    <x v="1"/>
    <x v="1"/>
    <x v="0"/>
    <s v="core"/>
    <n v="4.5"/>
    <n v="2"/>
    <n v="9"/>
    <x v="2"/>
  </r>
  <r>
    <x v="627"/>
    <x v="627"/>
    <x v="0"/>
    <x v="20"/>
    <x v="5"/>
    <x v="3"/>
    <x v="1"/>
    <s v="core"/>
    <n v="4.5"/>
    <n v="2"/>
    <n v="9"/>
    <x v="0"/>
  </r>
  <r>
    <x v="628"/>
    <x v="628"/>
    <x v="0"/>
    <x v="5"/>
    <x v="0"/>
    <x v="1"/>
    <x v="0"/>
    <s v="core"/>
    <n v="4.5"/>
    <n v="3"/>
    <n v="13.5"/>
    <x v="2"/>
  </r>
  <r>
    <x v="629"/>
    <x v="629"/>
    <x v="3"/>
    <x v="16"/>
    <x v="4"/>
    <x v="2"/>
    <x v="0"/>
    <s v="core"/>
    <n v="4"/>
    <n v="1"/>
    <n v="4"/>
    <x v="0"/>
  </r>
  <r>
    <x v="630"/>
    <x v="630"/>
    <x v="0"/>
    <x v="7"/>
    <x v="1"/>
    <x v="0"/>
    <x v="0"/>
    <s v="core"/>
    <n v="3"/>
    <n v="2"/>
    <n v="6"/>
    <x v="0"/>
  </r>
  <r>
    <x v="631"/>
    <x v="631"/>
    <x v="2"/>
    <x v="22"/>
    <x v="3"/>
    <x v="0"/>
    <x v="0"/>
    <s v="core"/>
    <n v="3"/>
    <n v="2"/>
    <n v="6"/>
    <x v="1"/>
  </r>
  <r>
    <x v="632"/>
    <x v="632"/>
    <x v="0"/>
    <x v="0"/>
    <x v="6"/>
    <x v="0"/>
    <x v="0"/>
    <s v="core"/>
    <n v="3"/>
    <n v="2"/>
    <n v="6"/>
    <x v="0"/>
  </r>
  <r>
    <x v="633"/>
    <x v="633"/>
    <x v="2"/>
    <x v="22"/>
    <x v="2"/>
    <x v="1"/>
    <x v="0"/>
    <s v="core"/>
    <n v="4.5"/>
    <n v="1"/>
    <n v="4.5"/>
    <x v="1"/>
  </r>
  <r>
    <x v="634"/>
    <x v="634"/>
    <x v="0"/>
    <x v="8"/>
    <x v="6"/>
    <x v="2"/>
    <x v="0"/>
    <s v="core"/>
    <n v="4"/>
    <n v="3"/>
    <n v="12"/>
    <x v="2"/>
  </r>
  <r>
    <x v="635"/>
    <x v="635"/>
    <x v="2"/>
    <x v="10"/>
    <x v="0"/>
    <x v="5"/>
    <x v="0"/>
    <s v="core"/>
    <n v="3.5"/>
    <n v="1"/>
    <n v="3.5"/>
    <x v="0"/>
  </r>
  <r>
    <x v="636"/>
    <x v="636"/>
    <x v="3"/>
    <x v="10"/>
    <x v="4"/>
    <x v="0"/>
    <x v="0"/>
    <s v="core"/>
    <n v="3"/>
    <n v="2"/>
    <n v="6"/>
    <x v="0"/>
  </r>
  <r>
    <x v="637"/>
    <x v="637"/>
    <x v="2"/>
    <x v="19"/>
    <x v="3"/>
    <x v="2"/>
    <x v="0"/>
    <s v="core"/>
    <n v="4"/>
    <n v="1"/>
    <n v="4"/>
    <x v="2"/>
  </r>
  <r>
    <x v="638"/>
    <x v="638"/>
    <x v="0"/>
    <x v="17"/>
    <x v="5"/>
    <x v="6"/>
    <x v="2"/>
    <s v="core"/>
    <n v="5"/>
    <n v="3"/>
    <n v="15"/>
    <x v="2"/>
  </r>
  <r>
    <x v="639"/>
    <x v="639"/>
    <x v="2"/>
    <x v="13"/>
    <x v="3"/>
    <x v="5"/>
    <x v="0"/>
    <s v="core"/>
    <n v="3.5"/>
    <n v="1"/>
    <n v="3.5"/>
    <x v="2"/>
  </r>
  <r>
    <x v="640"/>
    <x v="640"/>
    <x v="2"/>
    <x v="10"/>
    <x v="3"/>
    <x v="1"/>
    <x v="0"/>
    <s v="core"/>
    <n v="4.5"/>
    <n v="3"/>
    <n v="13.5"/>
    <x v="0"/>
  </r>
  <r>
    <x v="641"/>
    <x v="641"/>
    <x v="0"/>
    <x v="6"/>
    <x v="6"/>
    <x v="0"/>
    <x v="0"/>
    <s v="core"/>
    <n v="3"/>
    <n v="1"/>
    <n v="3"/>
    <x v="2"/>
  </r>
  <r>
    <x v="642"/>
    <x v="642"/>
    <x v="3"/>
    <x v="8"/>
    <x v="2"/>
    <x v="6"/>
    <x v="2"/>
    <s v="core"/>
    <n v="5"/>
    <n v="1"/>
    <n v="5"/>
    <x v="2"/>
  </r>
  <r>
    <x v="643"/>
    <x v="643"/>
    <x v="2"/>
    <x v="16"/>
    <x v="2"/>
    <x v="5"/>
    <x v="0"/>
    <s v="core"/>
    <n v="3.5"/>
    <n v="2"/>
    <n v="7"/>
    <x v="0"/>
  </r>
  <r>
    <x v="644"/>
    <x v="644"/>
    <x v="3"/>
    <x v="10"/>
    <x v="2"/>
    <x v="3"/>
    <x v="1"/>
    <s v="core"/>
    <n v="4.5"/>
    <n v="2"/>
    <n v="9"/>
    <x v="0"/>
  </r>
  <r>
    <x v="645"/>
    <x v="645"/>
    <x v="2"/>
    <x v="2"/>
    <x v="4"/>
    <x v="3"/>
    <x v="1"/>
    <s v="core"/>
    <n v="4.5"/>
    <n v="2"/>
    <n v="9"/>
    <x v="2"/>
  </r>
  <r>
    <x v="646"/>
    <x v="646"/>
    <x v="3"/>
    <x v="0"/>
    <x v="2"/>
    <x v="0"/>
    <x v="0"/>
    <s v="core"/>
    <n v="3"/>
    <n v="2"/>
    <n v="6"/>
    <x v="0"/>
  </r>
  <r>
    <x v="647"/>
    <x v="647"/>
    <x v="0"/>
    <x v="21"/>
    <x v="2"/>
    <x v="5"/>
    <x v="0"/>
    <s v="core"/>
    <n v="3.5"/>
    <n v="3"/>
    <n v="10.5"/>
    <x v="0"/>
  </r>
  <r>
    <x v="648"/>
    <x v="648"/>
    <x v="0"/>
    <x v="15"/>
    <x v="1"/>
    <x v="6"/>
    <x v="2"/>
    <s v="core"/>
    <n v="5"/>
    <n v="3"/>
    <n v="15"/>
    <x v="2"/>
  </r>
  <r>
    <x v="649"/>
    <x v="649"/>
    <x v="0"/>
    <x v="20"/>
    <x v="3"/>
    <x v="2"/>
    <x v="0"/>
    <s v="core"/>
    <n v="4"/>
    <n v="1"/>
    <n v="4"/>
    <x v="0"/>
  </r>
  <r>
    <x v="650"/>
    <x v="650"/>
    <x v="0"/>
    <x v="20"/>
    <x v="2"/>
    <x v="3"/>
    <x v="1"/>
    <s v="core"/>
    <n v="4.5"/>
    <n v="3"/>
    <n v="13.5"/>
    <x v="0"/>
  </r>
  <r>
    <x v="651"/>
    <x v="651"/>
    <x v="3"/>
    <x v="10"/>
    <x v="6"/>
    <x v="5"/>
    <x v="0"/>
    <s v="core"/>
    <n v="3.5"/>
    <n v="2"/>
    <n v="7"/>
    <x v="0"/>
  </r>
  <r>
    <x v="652"/>
    <x v="652"/>
    <x v="1"/>
    <x v="6"/>
    <x v="6"/>
    <x v="8"/>
    <x v="1"/>
    <s v="summer"/>
    <n v="5.5"/>
    <n v="1"/>
    <n v="5.5"/>
    <x v="2"/>
  </r>
  <r>
    <x v="653"/>
    <x v="653"/>
    <x v="3"/>
    <x v="2"/>
    <x v="0"/>
    <x v="6"/>
    <x v="2"/>
    <s v="core"/>
    <n v="5"/>
    <n v="3"/>
    <n v="15"/>
    <x v="2"/>
  </r>
  <r>
    <x v="654"/>
    <x v="654"/>
    <x v="1"/>
    <x v="3"/>
    <x v="6"/>
    <x v="4"/>
    <x v="2"/>
    <s v="core"/>
    <n v="5"/>
    <n v="1"/>
    <n v="5"/>
    <x v="2"/>
  </r>
  <r>
    <x v="655"/>
    <x v="655"/>
    <x v="0"/>
    <x v="13"/>
    <x v="3"/>
    <x v="6"/>
    <x v="2"/>
    <s v="core"/>
    <n v="5"/>
    <n v="3"/>
    <n v="15"/>
    <x v="2"/>
  </r>
  <r>
    <x v="656"/>
    <x v="656"/>
    <x v="0"/>
    <x v="0"/>
    <x v="0"/>
    <x v="4"/>
    <x v="2"/>
    <s v="core"/>
    <n v="5"/>
    <n v="3"/>
    <n v="15"/>
    <x v="0"/>
  </r>
  <r>
    <x v="657"/>
    <x v="657"/>
    <x v="0"/>
    <x v="4"/>
    <x v="4"/>
    <x v="5"/>
    <x v="0"/>
    <s v="core"/>
    <n v="3.5"/>
    <n v="2"/>
    <n v="7"/>
    <x v="0"/>
  </r>
  <r>
    <x v="658"/>
    <x v="658"/>
    <x v="3"/>
    <x v="10"/>
    <x v="6"/>
    <x v="2"/>
    <x v="0"/>
    <s v="core"/>
    <n v="4"/>
    <n v="2"/>
    <n v="8"/>
    <x v="0"/>
  </r>
  <r>
    <x v="659"/>
    <x v="659"/>
    <x v="3"/>
    <x v="21"/>
    <x v="6"/>
    <x v="0"/>
    <x v="0"/>
    <s v="core"/>
    <n v="3"/>
    <n v="3"/>
    <n v="9"/>
    <x v="0"/>
  </r>
  <r>
    <x v="660"/>
    <x v="660"/>
    <x v="2"/>
    <x v="13"/>
    <x v="3"/>
    <x v="1"/>
    <x v="0"/>
    <s v="core"/>
    <n v="4.5"/>
    <n v="3"/>
    <n v="13.5"/>
    <x v="2"/>
  </r>
  <r>
    <x v="661"/>
    <x v="661"/>
    <x v="0"/>
    <x v="10"/>
    <x v="0"/>
    <x v="5"/>
    <x v="0"/>
    <s v="core"/>
    <n v="3.5"/>
    <n v="3"/>
    <n v="10.5"/>
    <x v="0"/>
  </r>
  <r>
    <x v="662"/>
    <x v="662"/>
    <x v="2"/>
    <x v="4"/>
    <x v="5"/>
    <x v="0"/>
    <x v="0"/>
    <s v="core"/>
    <n v="3"/>
    <n v="3"/>
    <n v="9"/>
    <x v="0"/>
  </r>
  <r>
    <x v="663"/>
    <x v="663"/>
    <x v="3"/>
    <x v="11"/>
    <x v="3"/>
    <x v="1"/>
    <x v="0"/>
    <s v="core"/>
    <n v="4.5"/>
    <n v="1"/>
    <n v="4.5"/>
    <x v="1"/>
  </r>
  <r>
    <x v="664"/>
    <x v="664"/>
    <x v="0"/>
    <x v="6"/>
    <x v="0"/>
    <x v="4"/>
    <x v="2"/>
    <s v="core"/>
    <n v="5"/>
    <n v="1"/>
    <n v="5"/>
    <x v="2"/>
  </r>
  <r>
    <x v="665"/>
    <x v="665"/>
    <x v="1"/>
    <x v="20"/>
    <x v="5"/>
    <x v="7"/>
    <x v="1"/>
    <s v="summer"/>
    <n v="4.5"/>
    <n v="3"/>
    <n v="13.5"/>
    <x v="0"/>
  </r>
  <r>
    <x v="666"/>
    <x v="666"/>
    <x v="2"/>
    <x v="23"/>
    <x v="0"/>
    <x v="6"/>
    <x v="2"/>
    <s v="core"/>
    <n v="5"/>
    <n v="3"/>
    <n v="15"/>
    <x v="2"/>
  </r>
  <r>
    <x v="667"/>
    <x v="667"/>
    <x v="3"/>
    <x v="14"/>
    <x v="5"/>
    <x v="0"/>
    <x v="0"/>
    <s v="core"/>
    <n v="3"/>
    <n v="3"/>
    <n v="9"/>
    <x v="2"/>
  </r>
  <r>
    <x v="668"/>
    <x v="668"/>
    <x v="2"/>
    <x v="19"/>
    <x v="0"/>
    <x v="4"/>
    <x v="2"/>
    <s v="core"/>
    <n v="5"/>
    <n v="1"/>
    <n v="5"/>
    <x v="2"/>
  </r>
  <r>
    <x v="669"/>
    <x v="669"/>
    <x v="0"/>
    <x v="20"/>
    <x v="1"/>
    <x v="4"/>
    <x v="2"/>
    <s v="core"/>
    <n v="5"/>
    <n v="3"/>
    <n v="15"/>
    <x v="0"/>
  </r>
  <r>
    <x v="670"/>
    <x v="670"/>
    <x v="1"/>
    <x v="12"/>
    <x v="3"/>
    <x v="2"/>
    <x v="0"/>
    <s v="core"/>
    <n v="4"/>
    <n v="1"/>
    <n v="4"/>
    <x v="2"/>
  </r>
  <r>
    <x v="671"/>
    <x v="671"/>
    <x v="2"/>
    <x v="7"/>
    <x v="2"/>
    <x v="3"/>
    <x v="1"/>
    <s v="core"/>
    <n v="4.5"/>
    <n v="3"/>
    <n v="13.5"/>
    <x v="0"/>
  </r>
  <r>
    <x v="672"/>
    <x v="672"/>
    <x v="0"/>
    <x v="4"/>
    <x v="2"/>
    <x v="3"/>
    <x v="1"/>
    <s v="core"/>
    <n v="4.5"/>
    <n v="1"/>
    <n v="4.5"/>
    <x v="0"/>
  </r>
  <r>
    <x v="673"/>
    <x v="673"/>
    <x v="2"/>
    <x v="19"/>
    <x v="3"/>
    <x v="3"/>
    <x v="1"/>
    <s v="core"/>
    <n v="4.5"/>
    <n v="3"/>
    <n v="13.5"/>
    <x v="2"/>
  </r>
  <r>
    <x v="674"/>
    <x v="674"/>
    <x v="1"/>
    <x v="5"/>
    <x v="5"/>
    <x v="5"/>
    <x v="0"/>
    <s v="core"/>
    <n v="3.5"/>
    <n v="2"/>
    <n v="7"/>
    <x v="2"/>
  </r>
  <r>
    <x v="675"/>
    <x v="675"/>
    <x v="0"/>
    <x v="11"/>
    <x v="1"/>
    <x v="3"/>
    <x v="1"/>
    <s v="core"/>
    <n v="4.5"/>
    <n v="1"/>
    <n v="4.5"/>
    <x v="1"/>
  </r>
  <r>
    <x v="676"/>
    <x v="676"/>
    <x v="2"/>
    <x v="19"/>
    <x v="5"/>
    <x v="1"/>
    <x v="0"/>
    <s v="core"/>
    <n v="4.5"/>
    <n v="3"/>
    <n v="13.5"/>
    <x v="2"/>
  </r>
  <r>
    <x v="677"/>
    <x v="677"/>
    <x v="2"/>
    <x v="4"/>
    <x v="4"/>
    <x v="3"/>
    <x v="1"/>
    <s v="core"/>
    <n v="4.5"/>
    <n v="1"/>
    <n v="4.5"/>
    <x v="0"/>
  </r>
  <r>
    <x v="678"/>
    <x v="678"/>
    <x v="0"/>
    <x v="8"/>
    <x v="2"/>
    <x v="1"/>
    <x v="0"/>
    <s v="core"/>
    <n v="4.5"/>
    <n v="2"/>
    <n v="9"/>
    <x v="2"/>
  </r>
  <r>
    <x v="679"/>
    <x v="679"/>
    <x v="0"/>
    <x v="8"/>
    <x v="3"/>
    <x v="6"/>
    <x v="2"/>
    <s v="core"/>
    <n v="5"/>
    <n v="1"/>
    <n v="5"/>
    <x v="2"/>
  </r>
  <r>
    <x v="680"/>
    <x v="680"/>
    <x v="1"/>
    <x v="22"/>
    <x v="2"/>
    <x v="5"/>
    <x v="0"/>
    <s v="core"/>
    <n v="3.5"/>
    <n v="3"/>
    <n v="10.5"/>
    <x v="1"/>
  </r>
  <r>
    <x v="681"/>
    <x v="681"/>
    <x v="0"/>
    <x v="5"/>
    <x v="5"/>
    <x v="6"/>
    <x v="2"/>
    <s v="core"/>
    <n v="5"/>
    <n v="3"/>
    <n v="15"/>
    <x v="2"/>
  </r>
  <r>
    <x v="682"/>
    <x v="682"/>
    <x v="0"/>
    <x v="8"/>
    <x v="2"/>
    <x v="5"/>
    <x v="0"/>
    <s v="core"/>
    <n v="3.5"/>
    <n v="1"/>
    <n v="3.5"/>
    <x v="2"/>
  </r>
  <r>
    <x v="683"/>
    <x v="683"/>
    <x v="0"/>
    <x v="18"/>
    <x v="0"/>
    <x v="6"/>
    <x v="2"/>
    <s v="core"/>
    <n v="5"/>
    <n v="3"/>
    <n v="15"/>
    <x v="0"/>
  </r>
  <r>
    <x v="684"/>
    <x v="684"/>
    <x v="3"/>
    <x v="23"/>
    <x v="1"/>
    <x v="3"/>
    <x v="1"/>
    <s v="core"/>
    <n v="4.5"/>
    <n v="2"/>
    <n v="9"/>
    <x v="2"/>
  </r>
  <r>
    <x v="685"/>
    <x v="685"/>
    <x v="0"/>
    <x v="13"/>
    <x v="0"/>
    <x v="5"/>
    <x v="0"/>
    <s v="core"/>
    <n v="3.5"/>
    <n v="3"/>
    <n v="10.5"/>
    <x v="2"/>
  </r>
  <r>
    <x v="686"/>
    <x v="686"/>
    <x v="2"/>
    <x v="12"/>
    <x v="6"/>
    <x v="1"/>
    <x v="0"/>
    <s v="core"/>
    <n v="4.5"/>
    <n v="2"/>
    <n v="9"/>
    <x v="2"/>
  </r>
  <r>
    <x v="687"/>
    <x v="687"/>
    <x v="0"/>
    <x v="17"/>
    <x v="4"/>
    <x v="6"/>
    <x v="2"/>
    <s v="core"/>
    <n v="5"/>
    <n v="1"/>
    <n v="5"/>
    <x v="2"/>
  </r>
  <r>
    <x v="688"/>
    <x v="688"/>
    <x v="0"/>
    <x v="0"/>
    <x v="0"/>
    <x v="0"/>
    <x v="0"/>
    <s v="core"/>
    <n v="3"/>
    <n v="2"/>
    <n v="6"/>
    <x v="0"/>
  </r>
  <r>
    <x v="689"/>
    <x v="689"/>
    <x v="0"/>
    <x v="4"/>
    <x v="3"/>
    <x v="2"/>
    <x v="0"/>
    <s v="core"/>
    <n v="4"/>
    <n v="2"/>
    <n v="8"/>
    <x v="0"/>
  </r>
  <r>
    <x v="690"/>
    <x v="690"/>
    <x v="2"/>
    <x v="18"/>
    <x v="5"/>
    <x v="1"/>
    <x v="0"/>
    <s v="core"/>
    <n v="4.5"/>
    <n v="3"/>
    <n v="13.5"/>
    <x v="0"/>
  </r>
  <r>
    <x v="691"/>
    <x v="691"/>
    <x v="1"/>
    <x v="16"/>
    <x v="0"/>
    <x v="4"/>
    <x v="2"/>
    <s v="core"/>
    <n v="5"/>
    <n v="2"/>
    <n v="10"/>
    <x v="0"/>
  </r>
  <r>
    <x v="692"/>
    <x v="692"/>
    <x v="2"/>
    <x v="20"/>
    <x v="2"/>
    <x v="0"/>
    <x v="0"/>
    <s v="core"/>
    <n v="3"/>
    <n v="1"/>
    <n v="3"/>
    <x v="0"/>
  </r>
  <r>
    <x v="693"/>
    <x v="693"/>
    <x v="2"/>
    <x v="6"/>
    <x v="1"/>
    <x v="1"/>
    <x v="0"/>
    <s v="core"/>
    <n v="4.5"/>
    <n v="1"/>
    <n v="4.5"/>
    <x v="2"/>
  </r>
  <r>
    <x v="694"/>
    <x v="694"/>
    <x v="2"/>
    <x v="22"/>
    <x v="0"/>
    <x v="3"/>
    <x v="1"/>
    <s v="core"/>
    <n v="4.5"/>
    <n v="1"/>
    <n v="4.5"/>
    <x v="1"/>
  </r>
  <r>
    <x v="695"/>
    <x v="695"/>
    <x v="3"/>
    <x v="22"/>
    <x v="3"/>
    <x v="0"/>
    <x v="0"/>
    <s v="core"/>
    <n v="3"/>
    <n v="1"/>
    <n v="3"/>
    <x v="1"/>
  </r>
  <r>
    <x v="696"/>
    <x v="696"/>
    <x v="0"/>
    <x v="7"/>
    <x v="6"/>
    <x v="2"/>
    <x v="0"/>
    <s v="core"/>
    <n v="4"/>
    <n v="2"/>
    <n v="8"/>
    <x v="0"/>
  </r>
  <r>
    <x v="697"/>
    <x v="697"/>
    <x v="3"/>
    <x v="11"/>
    <x v="2"/>
    <x v="6"/>
    <x v="2"/>
    <s v="core"/>
    <n v="5"/>
    <n v="1"/>
    <n v="5"/>
    <x v="1"/>
  </r>
  <r>
    <x v="698"/>
    <x v="698"/>
    <x v="0"/>
    <x v="15"/>
    <x v="4"/>
    <x v="2"/>
    <x v="0"/>
    <s v="core"/>
    <n v="4"/>
    <n v="2"/>
    <n v="8"/>
    <x v="2"/>
  </r>
  <r>
    <x v="699"/>
    <x v="699"/>
    <x v="2"/>
    <x v="23"/>
    <x v="1"/>
    <x v="5"/>
    <x v="0"/>
    <s v="core"/>
    <n v="3.5"/>
    <n v="3"/>
    <n v="10.5"/>
    <x v="2"/>
  </r>
  <r>
    <x v="700"/>
    <x v="700"/>
    <x v="3"/>
    <x v="3"/>
    <x v="5"/>
    <x v="2"/>
    <x v="0"/>
    <s v="core"/>
    <n v="4"/>
    <n v="1"/>
    <n v="4"/>
    <x v="2"/>
  </r>
  <r>
    <x v="701"/>
    <x v="701"/>
    <x v="3"/>
    <x v="21"/>
    <x v="3"/>
    <x v="3"/>
    <x v="1"/>
    <s v="core"/>
    <n v="4.5"/>
    <n v="2"/>
    <n v="9"/>
    <x v="0"/>
  </r>
  <r>
    <x v="702"/>
    <x v="702"/>
    <x v="0"/>
    <x v="18"/>
    <x v="3"/>
    <x v="2"/>
    <x v="0"/>
    <s v="core"/>
    <n v="4"/>
    <n v="1"/>
    <n v="4"/>
    <x v="0"/>
  </r>
  <r>
    <x v="703"/>
    <x v="703"/>
    <x v="3"/>
    <x v="14"/>
    <x v="5"/>
    <x v="4"/>
    <x v="2"/>
    <s v="core"/>
    <n v="5"/>
    <n v="1"/>
    <n v="5"/>
    <x v="2"/>
  </r>
  <r>
    <x v="704"/>
    <x v="704"/>
    <x v="2"/>
    <x v="7"/>
    <x v="5"/>
    <x v="0"/>
    <x v="0"/>
    <s v="core"/>
    <n v="3"/>
    <n v="2"/>
    <n v="6"/>
    <x v="0"/>
  </r>
  <r>
    <x v="705"/>
    <x v="705"/>
    <x v="3"/>
    <x v="10"/>
    <x v="6"/>
    <x v="1"/>
    <x v="0"/>
    <s v="core"/>
    <n v="4.5"/>
    <n v="2"/>
    <n v="9"/>
    <x v="0"/>
  </r>
  <r>
    <x v="706"/>
    <x v="706"/>
    <x v="1"/>
    <x v="17"/>
    <x v="2"/>
    <x v="0"/>
    <x v="0"/>
    <s v="core"/>
    <n v="3"/>
    <n v="2"/>
    <n v="6"/>
    <x v="2"/>
  </r>
  <r>
    <x v="707"/>
    <x v="707"/>
    <x v="3"/>
    <x v="1"/>
    <x v="3"/>
    <x v="0"/>
    <x v="0"/>
    <s v="core"/>
    <n v="3"/>
    <n v="2"/>
    <n v="6"/>
    <x v="1"/>
  </r>
  <r>
    <x v="708"/>
    <x v="708"/>
    <x v="2"/>
    <x v="19"/>
    <x v="3"/>
    <x v="5"/>
    <x v="0"/>
    <s v="core"/>
    <n v="3.5"/>
    <n v="1"/>
    <n v="3.5"/>
    <x v="2"/>
  </r>
  <r>
    <x v="709"/>
    <x v="709"/>
    <x v="1"/>
    <x v="10"/>
    <x v="3"/>
    <x v="1"/>
    <x v="0"/>
    <s v="core"/>
    <n v="4.5"/>
    <n v="1"/>
    <n v="4.5"/>
    <x v="0"/>
  </r>
  <r>
    <x v="710"/>
    <x v="710"/>
    <x v="1"/>
    <x v="17"/>
    <x v="0"/>
    <x v="5"/>
    <x v="0"/>
    <s v="core"/>
    <n v="3.5"/>
    <n v="3"/>
    <n v="10.5"/>
    <x v="2"/>
  </r>
  <r>
    <x v="711"/>
    <x v="711"/>
    <x v="0"/>
    <x v="14"/>
    <x v="2"/>
    <x v="3"/>
    <x v="1"/>
    <s v="core"/>
    <n v="4.5"/>
    <n v="1"/>
    <n v="4.5"/>
    <x v="2"/>
  </r>
  <r>
    <x v="712"/>
    <x v="712"/>
    <x v="1"/>
    <x v="23"/>
    <x v="4"/>
    <x v="8"/>
    <x v="1"/>
    <s v="summer"/>
    <n v="5.5"/>
    <n v="3"/>
    <n v="16.5"/>
    <x v="2"/>
  </r>
  <r>
    <x v="713"/>
    <x v="713"/>
    <x v="0"/>
    <x v="21"/>
    <x v="6"/>
    <x v="6"/>
    <x v="2"/>
    <s v="core"/>
    <n v="5"/>
    <n v="3"/>
    <n v="15"/>
    <x v="0"/>
  </r>
  <r>
    <x v="714"/>
    <x v="714"/>
    <x v="0"/>
    <x v="8"/>
    <x v="4"/>
    <x v="5"/>
    <x v="0"/>
    <s v="core"/>
    <n v="3.5"/>
    <n v="1"/>
    <n v="3.5"/>
    <x v="2"/>
  </r>
  <r>
    <x v="715"/>
    <x v="715"/>
    <x v="3"/>
    <x v="22"/>
    <x v="4"/>
    <x v="0"/>
    <x v="0"/>
    <s v="core"/>
    <n v="3"/>
    <n v="1"/>
    <n v="3"/>
    <x v="1"/>
  </r>
  <r>
    <x v="716"/>
    <x v="716"/>
    <x v="0"/>
    <x v="8"/>
    <x v="4"/>
    <x v="0"/>
    <x v="0"/>
    <s v="core"/>
    <n v="3"/>
    <n v="2"/>
    <n v="6"/>
    <x v="2"/>
  </r>
  <r>
    <x v="717"/>
    <x v="717"/>
    <x v="0"/>
    <x v="1"/>
    <x v="5"/>
    <x v="3"/>
    <x v="1"/>
    <s v="core"/>
    <n v="4.5"/>
    <n v="2"/>
    <n v="9"/>
    <x v="1"/>
  </r>
  <r>
    <x v="718"/>
    <x v="718"/>
    <x v="2"/>
    <x v="14"/>
    <x v="2"/>
    <x v="1"/>
    <x v="0"/>
    <s v="core"/>
    <n v="4.5"/>
    <n v="2"/>
    <n v="9"/>
    <x v="2"/>
  </r>
  <r>
    <x v="719"/>
    <x v="719"/>
    <x v="2"/>
    <x v="2"/>
    <x v="3"/>
    <x v="1"/>
    <x v="0"/>
    <s v="core"/>
    <n v="4.5"/>
    <n v="2"/>
    <n v="9"/>
    <x v="2"/>
  </r>
  <r>
    <x v="720"/>
    <x v="720"/>
    <x v="3"/>
    <x v="11"/>
    <x v="3"/>
    <x v="4"/>
    <x v="2"/>
    <s v="core"/>
    <n v="5"/>
    <n v="1"/>
    <n v="5"/>
    <x v="1"/>
  </r>
  <r>
    <x v="721"/>
    <x v="721"/>
    <x v="2"/>
    <x v="20"/>
    <x v="5"/>
    <x v="1"/>
    <x v="0"/>
    <s v="core"/>
    <n v="4.5"/>
    <n v="2"/>
    <n v="9"/>
    <x v="0"/>
  </r>
  <r>
    <x v="722"/>
    <x v="722"/>
    <x v="2"/>
    <x v="4"/>
    <x v="6"/>
    <x v="3"/>
    <x v="1"/>
    <s v="core"/>
    <n v="4.5"/>
    <n v="3"/>
    <n v="13.5"/>
    <x v="0"/>
  </r>
  <r>
    <x v="723"/>
    <x v="723"/>
    <x v="1"/>
    <x v="22"/>
    <x v="0"/>
    <x v="2"/>
    <x v="0"/>
    <s v="core"/>
    <n v="4"/>
    <n v="1"/>
    <n v="4"/>
    <x v="1"/>
  </r>
  <r>
    <x v="724"/>
    <x v="724"/>
    <x v="0"/>
    <x v="5"/>
    <x v="0"/>
    <x v="6"/>
    <x v="2"/>
    <s v="core"/>
    <n v="5"/>
    <n v="3"/>
    <n v="15"/>
    <x v="2"/>
  </r>
  <r>
    <x v="725"/>
    <x v="725"/>
    <x v="1"/>
    <x v="7"/>
    <x v="2"/>
    <x v="0"/>
    <x v="0"/>
    <s v="core"/>
    <n v="3"/>
    <n v="2"/>
    <n v="6"/>
    <x v="0"/>
  </r>
  <r>
    <x v="726"/>
    <x v="726"/>
    <x v="1"/>
    <x v="14"/>
    <x v="2"/>
    <x v="7"/>
    <x v="1"/>
    <s v="summer"/>
    <n v="4.5"/>
    <n v="2"/>
    <n v="9"/>
    <x v="2"/>
  </r>
  <r>
    <x v="727"/>
    <x v="727"/>
    <x v="0"/>
    <x v="15"/>
    <x v="0"/>
    <x v="5"/>
    <x v="0"/>
    <s v="core"/>
    <n v="3.5"/>
    <n v="1"/>
    <n v="3.5"/>
    <x v="2"/>
  </r>
  <r>
    <x v="728"/>
    <x v="728"/>
    <x v="2"/>
    <x v="5"/>
    <x v="5"/>
    <x v="6"/>
    <x v="2"/>
    <s v="core"/>
    <n v="5"/>
    <n v="3"/>
    <n v="15"/>
    <x v="2"/>
  </r>
  <r>
    <x v="729"/>
    <x v="729"/>
    <x v="2"/>
    <x v="0"/>
    <x v="6"/>
    <x v="3"/>
    <x v="1"/>
    <s v="core"/>
    <n v="4.5"/>
    <n v="1"/>
    <n v="4.5"/>
    <x v="0"/>
  </r>
  <r>
    <x v="730"/>
    <x v="730"/>
    <x v="2"/>
    <x v="22"/>
    <x v="3"/>
    <x v="6"/>
    <x v="2"/>
    <s v="core"/>
    <n v="5"/>
    <n v="1"/>
    <n v="5"/>
    <x v="1"/>
  </r>
  <r>
    <x v="731"/>
    <x v="731"/>
    <x v="2"/>
    <x v="19"/>
    <x v="3"/>
    <x v="0"/>
    <x v="0"/>
    <s v="core"/>
    <n v="3"/>
    <n v="3"/>
    <n v="9"/>
    <x v="2"/>
  </r>
  <r>
    <x v="732"/>
    <x v="732"/>
    <x v="2"/>
    <x v="18"/>
    <x v="6"/>
    <x v="2"/>
    <x v="0"/>
    <s v="core"/>
    <n v="4"/>
    <n v="1"/>
    <n v="4"/>
    <x v="0"/>
  </r>
  <r>
    <x v="733"/>
    <x v="733"/>
    <x v="1"/>
    <x v="19"/>
    <x v="2"/>
    <x v="9"/>
    <x v="3"/>
    <s v="summer"/>
    <n v="6"/>
    <n v="2"/>
    <n v="12"/>
    <x v="2"/>
  </r>
  <r>
    <x v="734"/>
    <x v="734"/>
    <x v="2"/>
    <x v="22"/>
    <x v="1"/>
    <x v="3"/>
    <x v="1"/>
    <s v="core"/>
    <n v="4.5"/>
    <n v="2"/>
    <n v="9"/>
    <x v="1"/>
  </r>
  <r>
    <x v="735"/>
    <x v="735"/>
    <x v="3"/>
    <x v="21"/>
    <x v="1"/>
    <x v="1"/>
    <x v="0"/>
    <s v="core"/>
    <n v="4.5"/>
    <n v="1"/>
    <n v="4.5"/>
    <x v="0"/>
  </r>
  <r>
    <x v="736"/>
    <x v="736"/>
    <x v="1"/>
    <x v="3"/>
    <x v="6"/>
    <x v="8"/>
    <x v="1"/>
    <s v="summer"/>
    <n v="5.5"/>
    <n v="3"/>
    <n v="16.5"/>
    <x v="2"/>
  </r>
  <r>
    <x v="737"/>
    <x v="737"/>
    <x v="0"/>
    <x v="15"/>
    <x v="4"/>
    <x v="0"/>
    <x v="0"/>
    <s v="core"/>
    <n v="3"/>
    <n v="3"/>
    <n v="9"/>
    <x v="2"/>
  </r>
  <r>
    <x v="738"/>
    <x v="738"/>
    <x v="1"/>
    <x v="0"/>
    <x v="5"/>
    <x v="0"/>
    <x v="0"/>
    <s v="core"/>
    <n v="3"/>
    <n v="1"/>
    <n v="3"/>
    <x v="0"/>
  </r>
  <r>
    <x v="739"/>
    <x v="739"/>
    <x v="3"/>
    <x v="1"/>
    <x v="0"/>
    <x v="1"/>
    <x v="0"/>
    <s v="core"/>
    <n v="4.5"/>
    <n v="2"/>
    <n v="9"/>
    <x v="1"/>
  </r>
  <r>
    <x v="740"/>
    <x v="740"/>
    <x v="0"/>
    <x v="14"/>
    <x v="2"/>
    <x v="0"/>
    <x v="0"/>
    <s v="core"/>
    <n v="3"/>
    <n v="3"/>
    <n v="9"/>
    <x v="2"/>
  </r>
  <r>
    <x v="741"/>
    <x v="741"/>
    <x v="2"/>
    <x v="1"/>
    <x v="6"/>
    <x v="0"/>
    <x v="0"/>
    <s v="core"/>
    <n v="3"/>
    <n v="3"/>
    <n v="9"/>
    <x v="1"/>
  </r>
  <r>
    <x v="742"/>
    <x v="742"/>
    <x v="0"/>
    <x v="5"/>
    <x v="3"/>
    <x v="5"/>
    <x v="0"/>
    <s v="core"/>
    <n v="3.5"/>
    <n v="2"/>
    <n v="7"/>
    <x v="2"/>
  </r>
  <r>
    <x v="743"/>
    <x v="743"/>
    <x v="0"/>
    <x v="1"/>
    <x v="4"/>
    <x v="6"/>
    <x v="2"/>
    <s v="core"/>
    <n v="5"/>
    <n v="3"/>
    <n v="15"/>
    <x v="1"/>
  </r>
  <r>
    <x v="744"/>
    <x v="744"/>
    <x v="2"/>
    <x v="7"/>
    <x v="4"/>
    <x v="2"/>
    <x v="0"/>
    <s v="core"/>
    <n v="4"/>
    <n v="3"/>
    <n v="12"/>
    <x v="0"/>
  </r>
  <r>
    <x v="745"/>
    <x v="745"/>
    <x v="3"/>
    <x v="18"/>
    <x v="2"/>
    <x v="6"/>
    <x v="2"/>
    <s v="core"/>
    <n v="5"/>
    <n v="3"/>
    <n v="15"/>
    <x v="0"/>
  </r>
  <r>
    <x v="746"/>
    <x v="746"/>
    <x v="2"/>
    <x v="13"/>
    <x v="2"/>
    <x v="0"/>
    <x v="0"/>
    <s v="core"/>
    <n v="3"/>
    <n v="1"/>
    <n v="3"/>
    <x v="2"/>
  </r>
  <r>
    <x v="747"/>
    <x v="747"/>
    <x v="1"/>
    <x v="3"/>
    <x v="0"/>
    <x v="0"/>
    <x v="0"/>
    <s v="core"/>
    <n v="3"/>
    <n v="3"/>
    <n v="9"/>
    <x v="2"/>
  </r>
  <r>
    <x v="748"/>
    <x v="748"/>
    <x v="3"/>
    <x v="9"/>
    <x v="4"/>
    <x v="3"/>
    <x v="1"/>
    <s v="core"/>
    <n v="4.5"/>
    <n v="3"/>
    <n v="13.5"/>
    <x v="1"/>
  </r>
  <r>
    <x v="749"/>
    <x v="749"/>
    <x v="0"/>
    <x v="21"/>
    <x v="6"/>
    <x v="1"/>
    <x v="0"/>
    <s v="core"/>
    <n v="4.5"/>
    <n v="2"/>
    <n v="9"/>
    <x v="0"/>
  </r>
  <r>
    <x v="750"/>
    <x v="750"/>
    <x v="3"/>
    <x v="2"/>
    <x v="2"/>
    <x v="1"/>
    <x v="0"/>
    <s v="core"/>
    <n v="4.5"/>
    <n v="2"/>
    <n v="9"/>
    <x v="2"/>
  </r>
  <r>
    <x v="751"/>
    <x v="751"/>
    <x v="0"/>
    <x v="1"/>
    <x v="3"/>
    <x v="4"/>
    <x v="2"/>
    <s v="core"/>
    <n v="5"/>
    <n v="1"/>
    <n v="5"/>
    <x v="1"/>
  </r>
  <r>
    <x v="752"/>
    <x v="752"/>
    <x v="0"/>
    <x v="0"/>
    <x v="0"/>
    <x v="6"/>
    <x v="2"/>
    <s v="core"/>
    <n v="5"/>
    <n v="1"/>
    <n v="5"/>
    <x v="0"/>
  </r>
  <r>
    <x v="753"/>
    <x v="753"/>
    <x v="3"/>
    <x v="21"/>
    <x v="2"/>
    <x v="4"/>
    <x v="2"/>
    <s v="core"/>
    <n v="5"/>
    <n v="3"/>
    <n v="15"/>
    <x v="0"/>
  </r>
  <r>
    <x v="754"/>
    <x v="754"/>
    <x v="0"/>
    <x v="1"/>
    <x v="0"/>
    <x v="0"/>
    <x v="0"/>
    <s v="core"/>
    <n v="3"/>
    <n v="2"/>
    <n v="6"/>
    <x v="1"/>
  </r>
  <r>
    <x v="755"/>
    <x v="755"/>
    <x v="3"/>
    <x v="6"/>
    <x v="2"/>
    <x v="2"/>
    <x v="0"/>
    <s v="core"/>
    <n v="4"/>
    <n v="3"/>
    <n v="12"/>
    <x v="2"/>
  </r>
  <r>
    <x v="756"/>
    <x v="756"/>
    <x v="3"/>
    <x v="13"/>
    <x v="4"/>
    <x v="3"/>
    <x v="1"/>
    <s v="core"/>
    <n v="4.5"/>
    <n v="2"/>
    <n v="9"/>
    <x v="2"/>
  </r>
  <r>
    <x v="757"/>
    <x v="757"/>
    <x v="0"/>
    <x v="8"/>
    <x v="2"/>
    <x v="4"/>
    <x v="2"/>
    <s v="core"/>
    <n v="5"/>
    <n v="2"/>
    <n v="10"/>
    <x v="2"/>
  </r>
  <r>
    <x v="758"/>
    <x v="758"/>
    <x v="0"/>
    <x v="23"/>
    <x v="6"/>
    <x v="4"/>
    <x v="2"/>
    <s v="core"/>
    <n v="5"/>
    <n v="2"/>
    <n v="10"/>
    <x v="2"/>
  </r>
  <r>
    <x v="759"/>
    <x v="759"/>
    <x v="2"/>
    <x v="11"/>
    <x v="1"/>
    <x v="6"/>
    <x v="2"/>
    <s v="core"/>
    <n v="5"/>
    <n v="3"/>
    <n v="15"/>
    <x v="1"/>
  </r>
  <r>
    <x v="760"/>
    <x v="760"/>
    <x v="3"/>
    <x v="1"/>
    <x v="0"/>
    <x v="5"/>
    <x v="0"/>
    <s v="core"/>
    <n v="3.5"/>
    <n v="2"/>
    <n v="7"/>
    <x v="1"/>
  </r>
  <r>
    <x v="761"/>
    <x v="761"/>
    <x v="3"/>
    <x v="8"/>
    <x v="1"/>
    <x v="2"/>
    <x v="0"/>
    <s v="core"/>
    <n v="4"/>
    <n v="3"/>
    <n v="12"/>
    <x v="2"/>
  </r>
  <r>
    <x v="762"/>
    <x v="762"/>
    <x v="0"/>
    <x v="3"/>
    <x v="2"/>
    <x v="0"/>
    <x v="0"/>
    <s v="core"/>
    <n v="3"/>
    <n v="2"/>
    <n v="6"/>
    <x v="2"/>
  </r>
  <r>
    <x v="763"/>
    <x v="763"/>
    <x v="0"/>
    <x v="2"/>
    <x v="1"/>
    <x v="2"/>
    <x v="0"/>
    <s v="core"/>
    <n v="4"/>
    <n v="2"/>
    <n v="8"/>
    <x v="2"/>
  </r>
  <r>
    <x v="764"/>
    <x v="764"/>
    <x v="2"/>
    <x v="18"/>
    <x v="1"/>
    <x v="3"/>
    <x v="1"/>
    <s v="core"/>
    <n v="4.5"/>
    <n v="2"/>
    <n v="9"/>
    <x v="0"/>
  </r>
  <r>
    <x v="765"/>
    <x v="765"/>
    <x v="3"/>
    <x v="19"/>
    <x v="3"/>
    <x v="1"/>
    <x v="0"/>
    <s v="core"/>
    <n v="4.5"/>
    <n v="3"/>
    <n v="13.5"/>
    <x v="2"/>
  </r>
  <r>
    <x v="766"/>
    <x v="766"/>
    <x v="3"/>
    <x v="6"/>
    <x v="4"/>
    <x v="2"/>
    <x v="0"/>
    <s v="core"/>
    <n v="4"/>
    <n v="3"/>
    <n v="12"/>
    <x v="2"/>
  </r>
  <r>
    <x v="767"/>
    <x v="767"/>
    <x v="0"/>
    <x v="12"/>
    <x v="1"/>
    <x v="1"/>
    <x v="0"/>
    <s v="core"/>
    <n v="4.5"/>
    <n v="3"/>
    <n v="13.5"/>
    <x v="2"/>
  </r>
  <r>
    <x v="768"/>
    <x v="768"/>
    <x v="3"/>
    <x v="18"/>
    <x v="1"/>
    <x v="5"/>
    <x v="0"/>
    <s v="core"/>
    <n v="3.5"/>
    <n v="1"/>
    <n v="3.5"/>
    <x v="0"/>
  </r>
  <r>
    <x v="769"/>
    <x v="769"/>
    <x v="0"/>
    <x v="16"/>
    <x v="0"/>
    <x v="1"/>
    <x v="0"/>
    <s v="core"/>
    <n v="4.5"/>
    <n v="3"/>
    <n v="13.5"/>
    <x v="0"/>
  </r>
  <r>
    <x v="770"/>
    <x v="770"/>
    <x v="3"/>
    <x v="9"/>
    <x v="4"/>
    <x v="2"/>
    <x v="0"/>
    <s v="core"/>
    <n v="4"/>
    <n v="2"/>
    <n v="8"/>
    <x v="1"/>
  </r>
  <r>
    <x v="771"/>
    <x v="771"/>
    <x v="2"/>
    <x v="18"/>
    <x v="2"/>
    <x v="3"/>
    <x v="1"/>
    <s v="core"/>
    <n v="4.5"/>
    <n v="3"/>
    <n v="13.5"/>
    <x v="0"/>
  </r>
  <r>
    <x v="772"/>
    <x v="772"/>
    <x v="0"/>
    <x v="2"/>
    <x v="1"/>
    <x v="4"/>
    <x v="2"/>
    <s v="core"/>
    <n v="5"/>
    <n v="2"/>
    <n v="10"/>
    <x v="2"/>
  </r>
  <r>
    <x v="773"/>
    <x v="773"/>
    <x v="2"/>
    <x v="21"/>
    <x v="3"/>
    <x v="6"/>
    <x v="2"/>
    <s v="core"/>
    <n v="5"/>
    <n v="2"/>
    <n v="10"/>
    <x v="0"/>
  </r>
  <r>
    <x v="774"/>
    <x v="774"/>
    <x v="2"/>
    <x v="10"/>
    <x v="3"/>
    <x v="3"/>
    <x v="1"/>
    <s v="core"/>
    <n v="4.5"/>
    <n v="1"/>
    <n v="4.5"/>
    <x v="0"/>
  </r>
  <r>
    <x v="775"/>
    <x v="775"/>
    <x v="3"/>
    <x v="4"/>
    <x v="6"/>
    <x v="6"/>
    <x v="2"/>
    <s v="core"/>
    <n v="5"/>
    <n v="3"/>
    <n v="15"/>
    <x v="0"/>
  </r>
  <r>
    <x v="776"/>
    <x v="776"/>
    <x v="2"/>
    <x v="0"/>
    <x v="2"/>
    <x v="4"/>
    <x v="2"/>
    <s v="core"/>
    <n v="5"/>
    <n v="1"/>
    <n v="5"/>
    <x v="0"/>
  </r>
  <r>
    <x v="777"/>
    <x v="777"/>
    <x v="0"/>
    <x v="9"/>
    <x v="1"/>
    <x v="3"/>
    <x v="1"/>
    <s v="core"/>
    <n v="4.5"/>
    <n v="1"/>
    <n v="4.5"/>
    <x v="1"/>
  </r>
  <r>
    <x v="778"/>
    <x v="778"/>
    <x v="2"/>
    <x v="2"/>
    <x v="2"/>
    <x v="6"/>
    <x v="2"/>
    <s v="core"/>
    <n v="5"/>
    <n v="3"/>
    <n v="15"/>
    <x v="2"/>
  </r>
  <r>
    <x v="779"/>
    <x v="779"/>
    <x v="0"/>
    <x v="1"/>
    <x v="1"/>
    <x v="5"/>
    <x v="0"/>
    <s v="core"/>
    <n v="3.5"/>
    <n v="3"/>
    <n v="10.5"/>
    <x v="1"/>
  </r>
  <r>
    <x v="780"/>
    <x v="780"/>
    <x v="3"/>
    <x v="13"/>
    <x v="1"/>
    <x v="1"/>
    <x v="0"/>
    <s v="core"/>
    <n v="4.5"/>
    <n v="2"/>
    <n v="9"/>
    <x v="2"/>
  </r>
  <r>
    <x v="781"/>
    <x v="781"/>
    <x v="0"/>
    <x v="13"/>
    <x v="0"/>
    <x v="6"/>
    <x v="2"/>
    <s v="core"/>
    <n v="5"/>
    <n v="2"/>
    <n v="10"/>
    <x v="2"/>
  </r>
  <r>
    <x v="782"/>
    <x v="782"/>
    <x v="3"/>
    <x v="9"/>
    <x v="2"/>
    <x v="6"/>
    <x v="2"/>
    <s v="core"/>
    <n v="5"/>
    <n v="3"/>
    <n v="15"/>
    <x v="1"/>
  </r>
  <r>
    <x v="783"/>
    <x v="783"/>
    <x v="0"/>
    <x v="23"/>
    <x v="0"/>
    <x v="0"/>
    <x v="0"/>
    <s v="core"/>
    <n v="3"/>
    <n v="2"/>
    <n v="6"/>
    <x v="2"/>
  </r>
  <r>
    <x v="784"/>
    <x v="784"/>
    <x v="3"/>
    <x v="17"/>
    <x v="1"/>
    <x v="2"/>
    <x v="0"/>
    <s v="core"/>
    <n v="4"/>
    <n v="3"/>
    <n v="12"/>
    <x v="2"/>
  </r>
  <r>
    <x v="785"/>
    <x v="785"/>
    <x v="3"/>
    <x v="23"/>
    <x v="2"/>
    <x v="1"/>
    <x v="0"/>
    <s v="core"/>
    <n v="4.5"/>
    <n v="1"/>
    <n v="4.5"/>
    <x v="2"/>
  </r>
  <r>
    <x v="786"/>
    <x v="786"/>
    <x v="0"/>
    <x v="15"/>
    <x v="5"/>
    <x v="5"/>
    <x v="0"/>
    <s v="core"/>
    <n v="3.5"/>
    <n v="2"/>
    <n v="7"/>
    <x v="2"/>
  </r>
  <r>
    <x v="787"/>
    <x v="787"/>
    <x v="3"/>
    <x v="1"/>
    <x v="3"/>
    <x v="2"/>
    <x v="0"/>
    <s v="core"/>
    <n v="4"/>
    <n v="2"/>
    <n v="8"/>
    <x v="1"/>
  </r>
  <r>
    <x v="788"/>
    <x v="788"/>
    <x v="0"/>
    <x v="13"/>
    <x v="6"/>
    <x v="1"/>
    <x v="0"/>
    <s v="core"/>
    <n v="4.5"/>
    <n v="1"/>
    <n v="4.5"/>
    <x v="2"/>
  </r>
  <r>
    <x v="789"/>
    <x v="789"/>
    <x v="2"/>
    <x v="23"/>
    <x v="0"/>
    <x v="4"/>
    <x v="2"/>
    <s v="core"/>
    <n v="5"/>
    <n v="1"/>
    <n v="5"/>
    <x v="2"/>
  </r>
  <r>
    <x v="790"/>
    <x v="790"/>
    <x v="0"/>
    <x v="4"/>
    <x v="3"/>
    <x v="6"/>
    <x v="2"/>
    <s v="core"/>
    <n v="5"/>
    <n v="2"/>
    <n v="10"/>
    <x v="0"/>
  </r>
  <r>
    <x v="791"/>
    <x v="791"/>
    <x v="3"/>
    <x v="5"/>
    <x v="1"/>
    <x v="4"/>
    <x v="2"/>
    <s v="core"/>
    <n v="5"/>
    <n v="3"/>
    <n v="15"/>
    <x v="2"/>
  </r>
  <r>
    <x v="792"/>
    <x v="792"/>
    <x v="0"/>
    <x v="14"/>
    <x v="4"/>
    <x v="0"/>
    <x v="0"/>
    <s v="core"/>
    <n v="3"/>
    <n v="1"/>
    <n v="3"/>
    <x v="2"/>
  </r>
  <r>
    <x v="793"/>
    <x v="793"/>
    <x v="0"/>
    <x v="21"/>
    <x v="1"/>
    <x v="1"/>
    <x v="0"/>
    <s v="core"/>
    <n v="4.5"/>
    <n v="3"/>
    <n v="13.5"/>
    <x v="0"/>
  </r>
  <r>
    <x v="794"/>
    <x v="794"/>
    <x v="2"/>
    <x v="10"/>
    <x v="5"/>
    <x v="4"/>
    <x v="2"/>
    <s v="core"/>
    <n v="5"/>
    <n v="2"/>
    <n v="10"/>
    <x v="0"/>
  </r>
  <r>
    <x v="795"/>
    <x v="795"/>
    <x v="1"/>
    <x v="15"/>
    <x v="5"/>
    <x v="5"/>
    <x v="0"/>
    <s v="core"/>
    <n v="3.5"/>
    <n v="1"/>
    <n v="3.5"/>
    <x v="2"/>
  </r>
  <r>
    <x v="796"/>
    <x v="796"/>
    <x v="1"/>
    <x v="9"/>
    <x v="4"/>
    <x v="8"/>
    <x v="1"/>
    <s v="summer"/>
    <n v="5.5"/>
    <n v="2"/>
    <n v="11"/>
    <x v="1"/>
  </r>
  <r>
    <x v="797"/>
    <x v="797"/>
    <x v="3"/>
    <x v="17"/>
    <x v="2"/>
    <x v="1"/>
    <x v="0"/>
    <s v="core"/>
    <n v="4.5"/>
    <n v="2"/>
    <n v="9"/>
    <x v="2"/>
  </r>
  <r>
    <x v="798"/>
    <x v="798"/>
    <x v="2"/>
    <x v="21"/>
    <x v="5"/>
    <x v="5"/>
    <x v="0"/>
    <s v="core"/>
    <n v="3.5"/>
    <n v="3"/>
    <n v="10.5"/>
    <x v="0"/>
  </r>
  <r>
    <x v="799"/>
    <x v="799"/>
    <x v="0"/>
    <x v="12"/>
    <x v="5"/>
    <x v="4"/>
    <x v="2"/>
    <s v="core"/>
    <n v="5"/>
    <n v="3"/>
    <n v="15"/>
    <x v="2"/>
  </r>
  <r>
    <x v="800"/>
    <x v="800"/>
    <x v="0"/>
    <x v="11"/>
    <x v="2"/>
    <x v="2"/>
    <x v="0"/>
    <s v="core"/>
    <n v="4"/>
    <n v="1"/>
    <n v="4"/>
    <x v="1"/>
  </r>
  <r>
    <x v="801"/>
    <x v="801"/>
    <x v="2"/>
    <x v="10"/>
    <x v="0"/>
    <x v="2"/>
    <x v="0"/>
    <s v="core"/>
    <n v="4"/>
    <n v="3"/>
    <n v="12"/>
    <x v="0"/>
  </r>
  <r>
    <x v="802"/>
    <x v="802"/>
    <x v="2"/>
    <x v="5"/>
    <x v="2"/>
    <x v="5"/>
    <x v="0"/>
    <s v="core"/>
    <n v="3.5"/>
    <n v="1"/>
    <n v="3.5"/>
    <x v="2"/>
  </r>
  <r>
    <x v="803"/>
    <x v="803"/>
    <x v="1"/>
    <x v="21"/>
    <x v="1"/>
    <x v="3"/>
    <x v="1"/>
    <s v="core"/>
    <n v="4.5"/>
    <n v="3"/>
    <n v="13.5"/>
    <x v="0"/>
  </r>
  <r>
    <x v="804"/>
    <x v="804"/>
    <x v="2"/>
    <x v="12"/>
    <x v="0"/>
    <x v="3"/>
    <x v="1"/>
    <s v="core"/>
    <n v="4.5"/>
    <n v="2"/>
    <n v="9"/>
    <x v="2"/>
  </r>
  <r>
    <x v="805"/>
    <x v="805"/>
    <x v="0"/>
    <x v="0"/>
    <x v="4"/>
    <x v="2"/>
    <x v="0"/>
    <s v="core"/>
    <n v="4"/>
    <n v="3"/>
    <n v="12"/>
    <x v="0"/>
  </r>
  <r>
    <x v="806"/>
    <x v="806"/>
    <x v="0"/>
    <x v="10"/>
    <x v="3"/>
    <x v="2"/>
    <x v="0"/>
    <s v="core"/>
    <n v="4"/>
    <n v="3"/>
    <n v="12"/>
    <x v="0"/>
  </r>
  <r>
    <x v="807"/>
    <x v="807"/>
    <x v="1"/>
    <x v="13"/>
    <x v="6"/>
    <x v="7"/>
    <x v="1"/>
    <s v="summer"/>
    <n v="4.5"/>
    <n v="3"/>
    <n v="13.5"/>
    <x v="2"/>
  </r>
  <r>
    <x v="808"/>
    <x v="808"/>
    <x v="2"/>
    <x v="23"/>
    <x v="2"/>
    <x v="4"/>
    <x v="2"/>
    <s v="core"/>
    <n v="5"/>
    <n v="3"/>
    <n v="15"/>
    <x v="2"/>
  </r>
  <r>
    <x v="809"/>
    <x v="809"/>
    <x v="2"/>
    <x v="23"/>
    <x v="3"/>
    <x v="3"/>
    <x v="1"/>
    <s v="core"/>
    <n v="4.5"/>
    <n v="1"/>
    <n v="4.5"/>
    <x v="2"/>
  </r>
  <r>
    <x v="810"/>
    <x v="810"/>
    <x v="2"/>
    <x v="13"/>
    <x v="5"/>
    <x v="1"/>
    <x v="0"/>
    <s v="core"/>
    <n v="4.5"/>
    <n v="3"/>
    <n v="13.5"/>
    <x v="2"/>
  </r>
  <r>
    <x v="811"/>
    <x v="811"/>
    <x v="3"/>
    <x v="12"/>
    <x v="2"/>
    <x v="2"/>
    <x v="0"/>
    <s v="core"/>
    <n v="4"/>
    <n v="3"/>
    <n v="12"/>
    <x v="2"/>
  </r>
  <r>
    <x v="812"/>
    <x v="812"/>
    <x v="2"/>
    <x v="15"/>
    <x v="5"/>
    <x v="1"/>
    <x v="0"/>
    <s v="core"/>
    <n v="4.5"/>
    <n v="1"/>
    <n v="4.5"/>
    <x v="2"/>
  </r>
  <r>
    <x v="813"/>
    <x v="813"/>
    <x v="1"/>
    <x v="6"/>
    <x v="2"/>
    <x v="3"/>
    <x v="1"/>
    <s v="core"/>
    <n v="4.5"/>
    <n v="3"/>
    <n v="13.5"/>
    <x v="2"/>
  </r>
  <r>
    <x v="814"/>
    <x v="814"/>
    <x v="1"/>
    <x v="19"/>
    <x v="3"/>
    <x v="5"/>
    <x v="0"/>
    <s v="core"/>
    <n v="3.5"/>
    <n v="3"/>
    <n v="10.5"/>
    <x v="2"/>
  </r>
  <r>
    <x v="815"/>
    <x v="815"/>
    <x v="3"/>
    <x v="14"/>
    <x v="6"/>
    <x v="4"/>
    <x v="2"/>
    <s v="core"/>
    <n v="5"/>
    <n v="2"/>
    <n v="10"/>
    <x v="2"/>
  </r>
  <r>
    <x v="816"/>
    <x v="816"/>
    <x v="0"/>
    <x v="1"/>
    <x v="2"/>
    <x v="2"/>
    <x v="0"/>
    <s v="core"/>
    <n v="4"/>
    <n v="3"/>
    <n v="12"/>
    <x v="1"/>
  </r>
  <r>
    <x v="817"/>
    <x v="817"/>
    <x v="0"/>
    <x v="3"/>
    <x v="5"/>
    <x v="1"/>
    <x v="0"/>
    <s v="core"/>
    <n v="4.5"/>
    <n v="3"/>
    <n v="13.5"/>
    <x v="2"/>
  </r>
  <r>
    <x v="818"/>
    <x v="818"/>
    <x v="3"/>
    <x v="23"/>
    <x v="0"/>
    <x v="4"/>
    <x v="2"/>
    <s v="core"/>
    <n v="5"/>
    <n v="3"/>
    <n v="15"/>
    <x v="2"/>
  </r>
  <r>
    <x v="819"/>
    <x v="819"/>
    <x v="2"/>
    <x v="12"/>
    <x v="1"/>
    <x v="3"/>
    <x v="1"/>
    <s v="core"/>
    <n v="4.5"/>
    <n v="2"/>
    <n v="9"/>
    <x v="2"/>
  </r>
  <r>
    <x v="820"/>
    <x v="820"/>
    <x v="2"/>
    <x v="11"/>
    <x v="2"/>
    <x v="4"/>
    <x v="2"/>
    <s v="core"/>
    <n v="5"/>
    <n v="3"/>
    <n v="15"/>
    <x v="1"/>
  </r>
  <r>
    <x v="821"/>
    <x v="821"/>
    <x v="2"/>
    <x v="15"/>
    <x v="5"/>
    <x v="5"/>
    <x v="0"/>
    <s v="core"/>
    <n v="3.5"/>
    <n v="1"/>
    <n v="3.5"/>
    <x v="2"/>
  </r>
  <r>
    <x v="822"/>
    <x v="822"/>
    <x v="2"/>
    <x v="6"/>
    <x v="2"/>
    <x v="5"/>
    <x v="0"/>
    <s v="core"/>
    <n v="3.5"/>
    <n v="3"/>
    <n v="10.5"/>
    <x v="2"/>
  </r>
  <r>
    <x v="823"/>
    <x v="823"/>
    <x v="0"/>
    <x v="4"/>
    <x v="5"/>
    <x v="4"/>
    <x v="2"/>
    <s v="core"/>
    <n v="5"/>
    <n v="3"/>
    <n v="15"/>
    <x v="0"/>
  </r>
  <r>
    <x v="824"/>
    <x v="824"/>
    <x v="0"/>
    <x v="6"/>
    <x v="4"/>
    <x v="1"/>
    <x v="0"/>
    <s v="core"/>
    <n v="4.5"/>
    <n v="2"/>
    <n v="9"/>
    <x v="2"/>
  </r>
  <r>
    <x v="825"/>
    <x v="825"/>
    <x v="2"/>
    <x v="16"/>
    <x v="1"/>
    <x v="5"/>
    <x v="0"/>
    <s v="core"/>
    <n v="3.5"/>
    <n v="2"/>
    <n v="7"/>
    <x v="0"/>
  </r>
  <r>
    <x v="826"/>
    <x v="826"/>
    <x v="0"/>
    <x v="9"/>
    <x v="0"/>
    <x v="0"/>
    <x v="0"/>
    <s v="core"/>
    <n v="3"/>
    <n v="1"/>
    <n v="3"/>
    <x v="1"/>
  </r>
  <r>
    <x v="827"/>
    <x v="827"/>
    <x v="3"/>
    <x v="12"/>
    <x v="1"/>
    <x v="4"/>
    <x v="2"/>
    <s v="core"/>
    <n v="5"/>
    <n v="3"/>
    <n v="15"/>
    <x v="2"/>
  </r>
  <r>
    <x v="828"/>
    <x v="828"/>
    <x v="1"/>
    <x v="10"/>
    <x v="5"/>
    <x v="8"/>
    <x v="1"/>
    <s v="summer"/>
    <n v="5.5"/>
    <n v="2"/>
    <n v="11"/>
    <x v="0"/>
  </r>
  <r>
    <x v="829"/>
    <x v="829"/>
    <x v="2"/>
    <x v="16"/>
    <x v="1"/>
    <x v="0"/>
    <x v="0"/>
    <s v="core"/>
    <n v="3"/>
    <n v="3"/>
    <n v="9"/>
    <x v="0"/>
  </r>
  <r>
    <x v="830"/>
    <x v="830"/>
    <x v="1"/>
    <x v="1"/>
    <x v="6"/>
    <x v="1"/>
    <x v="0"/>
    <s v="core"/>
    <n v="4.5"/>
    <n v="3"/>
    <n v="13.5"/>
    <x v="1"/>
  </r>
  <r>
    <x v="831"/>
    <x v="831"/>
    <x v="3"/>
    <x v="12"/>
    <x v="1"/>
    <x v="2"/>
    <x v="0"/>
    <s v="core"/>
    <n v="4"/>
    <n v="1"/>
    <n v="4"/>
    <x v="2"/>
  </r>
  <r>
    <x v="832"/>
    <x v="832"/>
    <x v="2"/>
    <x v="8"/>
    <x v="3"/>
    <x v="0"/>
    <x v="0"/>
    <s v="core"/>
    <n v="3"/>
    <n v="2"/>
    <n v="6"/>
    <x v="2"/>
  </r>
  <r>
    <x v="833"/>
    <x v="833"/>
    <x v="2"/>
    <x v="5"/>
    <x v="4"/>
    <x v="3"/>
    <x v="1"/>
    <s v="core"/>
    <n v="4.5"/>
    <n v="2"/>
    <n v="9"/>
    <x v="2"/>
  </r>
  <r>
    <x v="834"/>
    <x v="834"/>
    <x v="1"/>
    <x v="13"/>
    <x v="5"/>
    <x v="4"/>
    <x v="2"/>
    <s v="core"/>
    <n v="5"/>
    <n v="1"/>
    <n v="5"/>
    <x v="2"/>
  </r>
  <r>
    <x v="835"/>
    <x v="835"/>
    <x v="2"/>
    <x v="7"/>
    <x v="4"/>
    <x v="5"/>
    <x v="0"/>
    <s v="core"/>
    <n v="3.5"/>
    <n v="1"/>
    <n v="3.5"/>
    <x v="0"/>
  </r>
  <r>
    <x v="836"/>
    <x v="836"/>
    <x v="2"/>
    <x v="23"/>
    <x v="0"/>
    <x v="0"/>
    <x v="0"/>
    <s v="core"/>
    <n v="3"/>
    <n v="1"/>
    <n v="3"/>
    <x v="2"/>
  </r>
  <r>
    <x v="837"/>
    <x v="837"/>
    <x v="0"/>
    <x v="16"/>
    <x v="2"/>
    <x v="3"/>
    <x v="1"/>
    <s v="core"/>
    <n v="4.5"/>
    <n v="1"/>
    <n v="4.5"/>
    <x v="0"/>
  </r>
  <r>
    <x v="838"/>
    <x v="838"/>
    <x v="0"/>
    <x v="14"/>
    <x v="0"/>
    <x v="4"/>
    <x v="2"/>
    <s v="core"/>
    <n v="5"/>
    <n v="1"/>
    <n v="5"/>
    <x v="2"/>
  </r>
  <r>
    <x v="839"/>
    <x v="839"/>
    <x v="0"/>
    <x v="8"/>
    <x v="5"/>
    <x v="4"/>
    <x v="2"/>
    <s v="core"/>
    <n v="5"/>
    <n v="2"/>
    <n v="10"/>
    <x v="2"/>
  </r>
  <r>
    <x v="840"/>
    <x v="840"/>
    <x v="0"/>
    <x v="2"/>
    <x v="0"/>
    <x v="1"/>
    <x v="0"/>
    <s v="core"/>
    <n v="4.5"/>
    <n v="1"/>
    <n v="4.5"/>
    <x v="2"/>
  </r>
  <r>
    <x v="841"/>
    <x v="841"/>
    <x v="3"/>
    <x v="18"/>
    <x v="1"/>
    <x v="2"/>
    <x v="0"/>
    <s v="core"/>
    <n v="4"/>
    <n v="1"/>
    <n v="4"/>
    <x v="0"/>
  </r>
  <r>
    <x v="842"/>
    <x v="842"/>
    <x v="0"/>
    <x v="7"/>
    <x v="5"/>
    <x v="0"/>
    <x v="0"/>
    <s v="core"/>
    <n v="3"/>
    <n v="2"/>
    <n v="6"/>
    <x v="0"/>
  </r>
  <r>
    <x v="843"/>
    <x v="843"/>
    <x v="3"/>
    <x v="7"/>
    <x v="5"/>
    <x v="1"/>
    <x v="0"/>
    <s v="core"/>
    <n v="4.5"/>
    <n v="3"/>
    <n v="13.5"/>
    <x v="0"/>
  </r>
  <r>
    <x v="844"/>
    <x v="844"/>
    <x v="1"/>
    <x v="20"/>
    <x v="2"/>
    <x v="2"/>
    <x v="0"/>
    <s v="core"/>
    <n v="4"/>
    <n v="1"/>
    <n v="4"/>
    <x v="0"/>
  </r>
  <r>
    <x v="845"/>
    <x v="845"/>
    <x v="0"/>
    <x v="2"/>
    <x v="1"/>
    <x v="5"/>
    <x v="0"/>
    <s v="core"/>
    <n v="3.5"/>
    <n v="2"/>
    <n v="7"/>
    <x v="2"/>
  </r>
  <r>
    <x v="846"/>
    <x v="846"/>
    <x v="0"/>
    <x v="13"/>
    <x v="5"/>
    <x v="6"/>
    <x v="2"/>
    <s v="core"/>
    <n v="5"/>
    <n v="1"/>
    <n v="5"/>
    <x v="2"/>
  </r>
  <r>
    <x v="847"/>
    <x v="847"/>
    <x v="1"/>
    <x v="10"/>
    <x v="3"/>
    <x v="7"/>
    <x v="1"/>
    <s v="summer"/>
    <n v="4.5"/>
    <n v="3"/>
    <n v="13.5"/>
    <x v="0"/>
  </r>
  <r>
    <x v="848"/>
    <x v="848"/>
    <x v="0"/>
    <x v="13"/>
    <x v="5"/>
    <x v="0"/>
    <x v="0"/>
    <s v="core"/>
    <n v="3"/>
    <n v="2"/>
    <n v="6"/>
    <x v="2"/>
  </r>
  <r>
    <x v="849"/>
    <x v="849"/>
    <x v="3"/>
    <x v="9"/>
    <x v="3"/>
    <x v="2"/>
    <x v="0"/>
    <s v="core"/>
    <n v="4"/>
    <n v="1"/>
    <n v="4"/>
    <x v="1"/>
  </r>
  <r>
    <x v="850"/>
    <x v="850"/>
    <x v="3"/>
    <x v="0"/>
    <x v="2"/>
    <x v="5"/>
    <x v="0"/>
    <s v="core"/>
    <n v="3.5"/>
    <n v="1"/>
    <n v="3.5"/>
    <x v="0"/>
  </r>
  <r>
    <x v="851"/>
    <x v="851"/>
    <x v="0"/>
    <x v="1"/>
    <x v="4"/>
    <x v="0"/>
    <x v="0"/>
    <s v="core"/>
    <n v="3"/>
    <n v="1"/>
    <n v="3"/>
    <x v="1"/>
  </r>
  <r>
    <x v="852"/>
    <x v="852"/>
    <x v="3"/>
    <x v="23"/>
    <x v="0"/>
    <x v="6"/>
    <x v="2"/>
    <s v="core"/>
    <n v="5"/>
    <n v="2"/>
    <n v="10"/>
    <x v="2"/>
  </r>
  <r>
    <x v="853"/>
    <x v="853"/>
    <x v="0"/>
    <x v="19"/>
    <x v="1"/>
    <x v="3"/>
    <x v="1"/>
    <s v="core"/>
    <n v="4.5"/>
    <n v="1"/>
    <n v="4.5"/>
    <x v="2"/>
  </r>
  <r>
    <x v="854"/>
    <x v="854"/>
    <x v="0"/>
    <x v="9"/>
    <x v="1"/>
    <x v="1"/>
    <x v="0"/>
    <s v="core"/>
    <n v="4.5"/>
    <n v="3"/>
    <n v="13.5"/>
    <x v="1"/>
  </r>
  <r>
    <x v="855"/>
    <x v="855"/>
    <x v="3"/>
    <x v="3"/>
    <x v="6"/>
    <x v="3"/>
    <x v="1"/>
    <s v="core"/>
    <n v="4.5"/>
    <n v="2"/>
    <n v="9"/>
    <x v="2"/>
  </r>
  <r>
    <x v="856"/>
    <x v="856"/>
    <x v="3"/>
    <x v="14"/>
    <x v="4"/>
    <x v="6"/>
    <x v="2"/>
    <s v="core"/>
    <n v="5"/>
    <n v="1"/>
    <n v="5"/>
    <x v="2"/>
  </r>
  <r>
    <x v="857"/>
    <x v="857"/>
    <x v="2"/>
    <x v="4"/>
    <x v="4"/>
    <x v="4"/>
    <x v="2"/>
    <s v="core"/>
    <n v="5"/>
    <n v="2"/>
    <n v="10"/>
    <x v="0"/>
  </r>
  <r>
    <x v="858"/>
    <x v="858"/>
    <x v="3"/>
    <x v="3"/>
    <x v="0"/>
    <x v="3"/>
    <x v="1"/>
    <s v="core"/>
    <n v="4.5"/>
    <n v="1"/>
    <n v="4.5"/>
    <x v="2"/>
  </r>
  <r>
    <x v="859"/>
    <x v="859"/>
    <x v="3"/>
    <x v="12"/>
    <x v="5"/>
    <x v="1"/>
    <x v="0"/>
    <s v="core"/>
    <n v="4.5"/>
    <n v="1"/>
    <n v="4.5"/>
    <x v="2"/>
  </r>
  <r>
    <x v="860"/>
    <x v="860"/>
    <x v="0"/>
    <x v="4"/>
    <x v="6"/>
    <x v="1"/>
    <x v="0"/>
    <s v="core"/>
    <n v="4.5"/>
    <n v="2"/>
    <n v="9"/>
    <x v="0"/>
  </r>
  <r>
    <x v="861"/>
    <x v="861"/>
    <x v="1"/>
    <x v="20"/>
    <x v="5"/>
    <x v="4"/>
    <x v="2"/>
    <s v="core"/>
    <n v="5"/>
    <n v="3"/>
    <n v="15"/>
    <x v="0"/>
  </r>
  <r>
    <x v="862"/>
    <x v="862"/>
    <x v="0"/>
    <x v="19"/>
    <x v="5"/>
    <x v="1"/>
    <x v="0"/>
    <s v="core"/>
    <n v="4.5"/>
    <n v="1"/>
    <n v="4.5"/>
    <x v="2"/>
  </r>
  <r>
    <x v="863"/>
    <x v="863"/>
    <x v="3"/>
    <x v="17"/>
    <x v="6"/>
    <x v="1"/>
    <x v="0"/>
    <s v="core"/>
    <n v="4.5"/>
    <n v="2"/>
    <n v="9"/>
    <x v="2"/>
  </r>
  <r>
    <x v="864"/>
    <x v="864"/>
    <x v="2"/>
    <x v="3"/>
    <x v="2"/>
    <x v="1"/>
    <x v="0"/>
    <s v="core"/>
    <n v="4.5"/>
    <n v="2"/>
    <n v="9"/>
    <x v="2"/>
  </r>
  <r>
    <x v="865"/>
    <x v="865"/>
    <x v="2"/>
    <x v="20"/>
    <x v="2"/>
    <x v="3"/>
    <x v="1"/>
    <s v="core"/>
    <n v="4.5"/>
    <n v="3"/>
    <n v="13.5"/>
    <x v="0"/>
  </r>
  <r>
    <x v="866"/>
    <x v="866"/>
    <x v="2"/>
    <x v="6"/>
    <x v="2"/>
    <x v="5"/>
    <x v="0"/>
    <s v="core"/>
    <n v="3.5"/>
    <n v="1"/>
    <n v="3.5"/>
    <x v="2"/>
  </r>
  <r>
    <x v="867"/>
    <x v="867"/>
    <x v="0"/>
    <x v="10"/>
    <x v="4"/>
    <x v="1"/>
    <x v="0"/>
    <s v="core"/>
    <n v="4.5"/>
    <n v="3"/>
    <n v="13.5"/>
    <x v="0"/>
  </r>
  <r>
    <x v="868"/>
    <x v="868"/>
    <x v="3"/>
    <x v="5"/>
    <x v="1"/>
    <x v="1"/>
    <x v="0"/>
    <s v="core"/>
    <n v="4.5"/>
    <n v="3"/>
    <n v="13.5"/>
    <x v="2"/>
  </r>
  <r>
    <x v="869"/>
    <x v="869"/>
    <x v="2"/>
    <x v="9"/>
    <x v="4"/>
    <x v="1"/>
    <x v="0"/>
    <s v="core"/>
    <n v="4.5"/>
    <n v="2"/>
    <n v="9"/>
    <x v="1"/>
  </r>
  <r>
    <x v="870"/>
    <x v="870"/>
    <x v="3"/>
    <x v="13"/>
    <x v="6"/>
    <x v="6"/>
    <x v="2"/>
    <s v="core"/>
    <n v="5"/>
    <n v="2"/>
    <n v="10"/>
    <x v="2"/>
  </r>
  <r>
    <x v="871"/>
    <x v="871"/>
    <x v="3"/>
    <x v="11"/>
    <x v="4"/>
    <x v="5"/>
    <x v="0"/>
    <s v="core"/>
    <n v="3.5"/>
    <n v="1"/>
    <n v="3.5"/>
    <x v="1"/>
  </r>
  <r>
    <x v="872"/>
    <x v="872"/>
    <x v="0"/>
    <x v="15"/>
    <x v="6"/>
    <x v="3"/>
    <x v="1"/>
    <s v="core"/>
    <n v="4.5"/>
    <n v="2"/>
    <n v="9"/>
    <x v="2"/>
  </r>
  <r>
    <x v="873"/>
    <x v="873"/>
    <x v="3"/>
    <x v="13"/>
    <x v="3"/>
    <x v="2"/>
    <x v="0"/>
    <s v="core"/>
    <n v="4"/>
    <n v="3"/>
    <n v="12"/>
    <x v="2"/>
  </r>
  <r>
    <x v="874"/>
    <x v="874"/>
    <x v="3"/>
    <x v="14"/>
    <x v="0"/>
    <x v="6"/>
    <x v="2"/>
    <s v="core"/>
    <n v="5"/>
    <n v="3"/>
    <n v="15"/>
    <x v="2"/>
  </r>
  <r>
    <x v="875"/>
    <x v="875"/>
    <x v="3"/>
    <x v="20"/>
    <x v="0"/>
    <x v="3"/>
    <x v="1"/>
    <s v="core"/>
    <n v="4.5"/>
    <n v="1"/>
    <n v="4.5"/>
    <x v="0"/>
  </r>
  <r>
    <x v="876"/>
    <x v="876"/>
    <x v="1"/>
    <x v="13"/>
    <x v="4"/>
    <x v="8"/>
    <x v="1"/>
    <s v="summer"/>
    <n v="5.5"/>
    <n v="2"/>
    <n v="11"/>
    <x v="2"/>
  </r>
  <r>
    <x v="877"/>
    <x v="877"/>
    <x v="0"/>
    <x v="20"/>
    <x v="2"/>
    <x v="5"/>
    <x v="0"/>
    <s v="core"/>
    <n v="3.5"/>
    <n v="2"/>
    <n v="7"/>
    <x v="0"/>
  </r>
  <r>
    <x v="878"/>
    <x v="878"/>
    <x v="3"/>
    <x v="16"/>
    <x v="6"/>
    <x v="3"/>
    <x v="1"/>
    <s v="core"/>
    <n v="4.5"/>
    <n v="3"/>
    <n v="13.5"/>
    <x v="0"/>
  </r>
  <r>
    <x v="879"/>
    <x v="879"/>
    <x v="0"/>
    <x v="6"/>
    <x v="1"/>
    <x v="1"/>
    <x v="0"/>
    <s v="core"/>
    <n v="4.5"/>
    <n v="2"/>
    <n v="9"/>
    <x v="2"/>
  </r>
  <r>
    <x v="880"/>
    <x v="880"/>
    <x v="2"/>
    <x v="4"/>
    <x v="5"/>
    <x v="4"/>
    <x v="2"/>
    <s v="core"/>
    <n v="5"/>
    <n v="3"/>
    <n v="15"/>
    <x v="0"/>
  </r>
  <r>
    <x v="881"/>
    <x v="881"/>
    <x v="2"/>
    <x v="16"/>
    <x v="6"/>
    <x v="6"/>
    <x v="2"/>
    <s v="core"/>
    <n v="5"/>
    <n v="1"/>
    <n v="5"/>
    <x v="0"/>
  </r>
  <r>
    <x v="882"/>
    <x v="882"/>
    <x v="3"/>
    <x v="12"/>
    <x v="2"/>
    <x v="5"/>
    <x v="0"/>
    <s v="core"/>
    <n v="3.5"/>
    <n v="3"/>
    <n v="10.5"/>
    <x v="2"/>
  </r>
  <r>
    <x v="883"/>
    <x v="883"/>
    <x v="3"/>
    <x v="10"/>
    <x v="1"/>
    <x v="0"/>
    <x v="0"/>
    <s v="core"/>
    <n v="3"/>
    <n v="3"/>
    <n v="9"/>
    <x v="0"/>
  </r>
  <r>
    <x v="884"/>
    <x v="884"/>
    <x v="1"/>
    <x v="2"/>
    <x v="0"/>
    <x v="5"/>
    <x v="0"/>
    <s v="core"/>
    <n v="3.5"/>
    <n v="1"/>
    <n v="3.5"/>
    <x v="2"/>
  </r>
  <r>
    <x v="885"/>
    <x v="885"/>
    <x v="0"/>
    <x v="11"/>
    <x v="6"/>
    <x v="1"/>
    <x v="0"/>
    <s v="core"/>
    <n v="4.5"/>
    <n v="1"/>
    <n v="4.5"/>
    <x v="1"/>
  </r>
  <r>
    <x v="886"/>
    <x v="886"/>
    <x v="1"/>
    <x v="6"/>
    <x v="1"/>
    <x v="7"/>
    <x v="1"/>
    <s v="summer"/>
    <n v="4.5"/>
    <n v="3"/>
    <n v="13.5"/>
    <x v="2"/>
  </r>
  <r>
    <x v="887"/>
    <x v="887"/>
    <x v="0"/>
    <x v="13"/>
    <x v="3"/>
    <x v="1"/>
    <x v="0"/>
    <s v="core"/>
    <n v="4.5"/>
    <n v="3"/>
    <n v="13.5"/>
    <x v="2"/>
  </r>
  <r>
    <x v="888"/>
    <x v="888"/>
    <x v="0"/>
    <x v="14"/>
    <x v="4"/>
    <x v="6"/>
    <x v="2"/>
    <s v="core"/>
    <n v="5"/>
    <n v="1"/>
    <n v="5"/>
    <x v="2"/>
  </r>
  <r>
    <x v="889"/>
    <x v="889"/>
    <x v="3"/>
    <x v="16"/>
    <x v="0"/>
    <x v="3"/>
    <x v="1"/>
    <s v="core"/>
    <n v="4.5"/>
    <n v="1"/>
    <n v="4.5"/>
    <x v="0"/>
  </r>
  <r>
    <x v="890"/>
    <x v="890"/>
    <x v="2"/>
    <x v="7"/>
    <x v="1"/>
    <x v="4"/>
    <x v="2"/>
    <s v="core"/>
    <n v="5"/>
    <n v="3"/>
    <n v="15"/>
    <x v="0"/>
  </r>
  <r>
    <x v="891"/>
    <x v="891"/>
    <x v="1"/>
    <x v="23"/>
    <x v="2"/>
    <x v="3"/>
    <x v="1"/>
    <s v="core"/>
    <n v="4.5"/>
    <n v="2"/>
    <n v="9"/>
    <x v="2"/>
  </r>
  <r>
    <x v="892"/>
    <x v="892"/>
    <x v="0"/>
    <x v="18"/>
    <x v="4"/>
    <x v="5"/>
    <x v="0"/>
    <s v="core"/>
    <n v="3.5"/>
    <n v="2"/>
    <n v="7"/>
    <x v="0"/>
  </r>
  <r>
    <x v="893"/>
    <x v="893"/>
    <x v="0"/>
    <x v="11"/>
    <x v="6"/>
    <x v="4"/>
    <x v="2"/>
    <s v="core"/>
    <n v="5"/>
    <n v="3"/>
    <n v="15"/>
    <x v="1"/>
  </r>
  <r>
    <x v="894"/>
    <x v="894"/>
    <x v="3"/>
    <x v="20"/>
    <x v="1"/>
    <x v="5"/>
    <x v="0"/>
    <s v="core"/>
    <n v="3.5"/>
    <n v="1"/>
    <n v="3.5"/>
    <x v="0"/>
  </r>
  <r>
    <x v="895"/>
    <x v="895"/>
    <x v="2"/>
    <x v="21"/>
    <x v="4"/>
    <x v="2"/>
    <x v="0"/>
    <s v="core"/>
    <n v="4"/>
    <n v="1"/>
    <n v="4"/>
    <x v="0"/>
  </r>
  <r>
    <x v="896"/>
    <x v="896"/>
    <x v="3"/>
    <x v="8"/>
    <x v="0"/>
    <x v="6"/>
    <x v="2"/>
    <s v="core"/>
    <n v="5"/>
    <n v="1"/>
    <n v="5"/>
    <x v="2"/>
  </r>
  <r>
    <x v="897"/>
    <x v="897"/>
    <x v="2"/>
    <x v="23"/>
    <x v="3"/>
    <x v="1"/>
    <x v="0"/>
    <s v="core"/>
    <n v="4.5"/>
    <n v="1"/>
    <n v="4.5"/>
    <x v="2"/>
  </r>
  <r>
    <x v="898"/>
    <x v="898"/>
    <x v="0"/>
    <x v="10"/>
    <x v="3"/>
    <x v="0"/>
    <x v="0"/>
    <s v="core"/>
    <n v="3"/>
    <n v="3"/>
    <n v="9"/>
    <x v="0"/>
  </r>
  <r>
    <x v="899"/>
    <x v="899"/>
    <x v="3"/>
    <x v="17"/>
    <x v="6"/>
    <x v="5"/>
    <x v="0"/>
    <s v="core"/>
    <n v="3.5"/>
    <n v="3"/>
    <n v="10.5"/>
    <x v="2"/>
  </r>
  <r>
    <x v="900"/>
    <x v="900"/>
    <x v="2"/>
    <x v="2"/>
    <x v="3"/>
    <x v="4"/>
    <x v="2"/>
    <s v="core"/>
    <n v="5"/>
    <n v="2"/>
    <n v="10"/>
    <x v="2"/>
  </r>
  <r>
    <x v="901"/>
    <x v="901"/>
    <x v="0"/>
    <x v="1"/>
    <x v="6"/>
    <x v="0"/>
    <x v="0"/>
    <s v="core"/>
    <n v="3"/>
    <n v="3"/>
    <n v="9"/>
    <x v="1"/>
  </r>
  <r>
    <x v="902"/>
    <x v="902"/>
    <x v="0"/>
    <x v="0"/>
    <x v="2"/>
    <x v="3"/>
    <x v="1"/>
    <s v="core"/>
    <n v="4.5"/>
    <n v="1"/>
    <n v="4.5"/>
    <x v="0"/>
  </r>
  <r>
    <x v="903"/>
    <x v="903"/>
    <x v="3"/>
    <x v="2"/>
    <x v="1"/>
    <x v="2"/>
    <x v="0"/>
    <s v="core"/>
    <n v="4"/>
    <n v="2"/>
    <n v="8"/>
    <x v="2"/>
  </r>
  <r>
    <x v="904"/>
    <x v="904"/>
    <x v="3"/>
    <x v="18"/>
    <x v="4"/>
    <x v="0"/>
    <x v="0"/>
    <s v="core"/>
    <n v="3"/>
    <n v="3"/>
    <n v="9"/>
    <x v="0"/>
  </r>
  <r>
    <x v="905"/>
    <x v="905"/>
    <x v="0"/>
    <x v="7"/>
    <x v="0"/>
    <x v="0"/>
    <x v="0"/>
    <s v="core"/>
    <n v="3"/>
    <n v="2"/>
    <n v="6"/>
    <x v="0"/>
  </r>
  <r>
    <x v="906"/>
    <x v="906"/>
    <x v="2"/>
    <x v="22"/>
    <x v="2"/>
    <x v="0"/>
    <x v="0"/>
    <s v="core"/>
    <n v="3"/>
    <n v="1"/>
    <n v="3"/>
    <x v="1"/>
  </r>
  <r>
    <x v="907"/>
    <x v="907"/>
    <x v="3"/>
    <x v="10"/>
    <x v="3"/>
    <x v="3"/>
    <x v="1"/>
    <s v="core"/>
    <n v="4.5"/>
    <n v="3"/>
    <n v="13.5"/>
    <x v="0"/>
  </r>
  <r>
    <x v="908"/>
    <x v="908"/>
    <x v="2"/>
    <x v="12"/>
    <x v="5"/>
    <x v="4"/>
    <x v="2"/>
    <s v="core"/>
    <n v="5"/>
    <n v="3"/>
    <n v="15"/>
    <x v="2"/>
  </r>
  <r>
    <x v="909"/>
    <x v="909"/>
    <x v="1"/>
    <x v="20"/>
    <x v="3"/>
    <x v="0"/>
    <x v="0"/>
    <s v="core"/>
    <n v="3"/>
    <n v="1"/>
    <n v="3"/>
    <x v="0"/>
  </r>
  <r>
    <x v="910"/>
    <x v="910"/>
    <x v="0"/>
    <x v="19"/>
    <x v="4"/>
    <x v="2"/>
    <x v="0"/>
    <s v="core"/>
    <n v="4"/>
    <n v="3"/>
    <n v="12"/>
    <x v="2"/>
  </r>
  <r>
    <x v="911"/>
    <x v="911"/>
    <x v="2"/>
    <x v="13"/>
    <x v="3"/>
    <x v="6"/>
    <x v="2"/>
    <s v="core"/>
    <n v="5"/>
    <n v="3"/>
    <n v="15"/>
    <x v="2"/>
  </r>
  <r>
    <x v="912"/>
    <x v="912"/>
    <x v="2"/>
    <x v="7"/>
    <x v="6"/>
    <x v="6"/>
    <x v="2"/>
    <s v="core"/>
    <n v="5"/>
    <n v="1"/>
    <n v="5"/>
    <x v="0"/>
  </r>
  <r>
    <x v="913"/>
    <x v="913"/>
    <x v="2"/>
    <x v="3"/>
    <x v="0"/>
    <x v="5"/>
    <x v="0"/>
    <s v="core"/>
    <n v="3.5"/>
    <n v="2"/>
    <n v="7"/>
    <x v="2"/>
  </r>
  <r>
    <x v="914"/>
    <x v="914"/>
    <x v="3"/>
    <x v="19"/>
    <x v="6"/>
    <x v="2"/>
    <x v="0"/>
    <s v="core"/>
    <n v="4"/>
    <n v="1"/>
    <n v="4"/>
    <x v="2"/>
  </r>
  <r>
    <x v="915"/>
    <x v="915"/>
    <x v="3"/>
    <x v="9"/>
    <x v="0"/>
    <x v="4"/>
    <x v="2"/>
    <s v="core"/>
    <n v="5"/>
    <n v="1"/>
    <n v="5"/>
    <x v="1"/>
  </r>
  <r>
    <x v="916"/>
    <x v="916"/>
    <x v="2"/>
    <x v="9"/>
    <x v="3"/>
    <x v="6"/>
    <x v="2"/>
    <s v="core"/>
    <n v="5"/>
    <n v="1"/>
    <n v="5"/>
    <x v="1"/>
  </r>
  <r>
    <x v="917"/>
    <x v="917"/>
    <x v="0"/>
    <x v="9"/>
    <x v="2"/>
    <x v="0"/>
    <x v="0"/>
    <s v="core"/>
    <n v="3"/>
    <n v="1"/>
    <n v="3"/>
    <x v="1"/>
  </r>
  <r>
    <x v="918"/>
    <x v="918"/>
    <x v="2"/>
    <x v="19"/>
    <x v="6"/>
    <x v="4"/>
    <x v="2"/>
    <s v="core"/>
    <n v="5"/>
    <n v="2"/>
    <n v="10"/>
    <x v="2"/>
  </r>
  <r>
    <x v="919"/>
    <x v="919"/>
    <x v="2"/>
    <x v="0"/>
    <x v="0"/>
    <x v="4"/>
    <x v="2"/>
    <s v="core"/>
    <n v="5"/>
    <n v="3"/>
    <n v="15"/>
    <x v="0"/>
  </r>
  <r>
    <x v="920"/>
    <x v="920"/>
    <x v="3"/>
    <x v="8"/>
    <x v="2"/>
    <x v="5"/>
    <x v="0"/>
    <s v="core"/>
    <n v="3.5"/>
    <n v="3"/>
    <n v="10.5"/>
    <x v="2"/>
  </r>
  <r>
    <x v="921"/>
    <x v="921"/>
    <x v="2"/>
    <x v="0"/>
    <x v="0"/>
    <x v="4"/>
    <x v="2"/>
    <s v="core"/>
    <n v="5"/>
    <n v="2"/>
    <n v="10"/>
    <x v="0"/>
  </r>
  <r>
    <x v="922"/>
    <x v="922"/>
    <x v="0"/>
    <x v="19"/>
    <x v="1"/>
    <x v="6"/>
    <x v="2"/>
    <s v="core"/>
    <n v="5"/>
    <n v="3"/>
    <n v="15"/>
    <x v="2"/>
  </r>
  <r>
    <x v="923"/>
    <x v="923"/>
    <x v="0"/>
    <x v="6"/>
    <x v="2"/>
    <x v="3"/>
    <x v="1"/>
    <s v="core"/>
    <n v="4.5"/>
    <n v="2"/>
    <n v="9"/>
    <x v="2"/>
  </r>
  <r>
    <x v="924"/>
    <x v="924"/>
    <x v="0"/>
    <x v="4"/>
    <x v="3"/>
    <x v="3"/>
    <x v="1"/>
    <s v="core"/>
    <n v="4.5"/>
    <n v="2"/>
    <n v="9"/>
    <x v="0"/>
  </r>
  <r>
    <x v="925"/>
    <x v="925"/>
    <x v="2"/>
    <x v="6"/>
    <x v="6"/>
    <x v="5"/>
    <x v="0"/>
    <s v="core"/>
    <n v="3.5"/>
    <n v="2"/>
    <n v="7"/>
    <x v="2"/>
  </r>
  <r>
    <x v="926"/>
    <x v="926"/>
    <x v="0"/>
    <x v="9"/>
    <x v="1"/>
    <x v="2"/>
    <x v="0"/>
    <s v="core"/>
    <n v="4"/>
    <n v="1"/>
    <n v="4"/>
    <x v="1"/>
  </r>
  <r>
    <x v="927"/>
    <x v="927"/>
    <x v="0"/>
    <x v="9"/>
    <x v="1"/>
    <x v="5"/>
    <x v="0"/>
    <s v="core"/>
    <n v="3.5"/>
    <n v="1"/>
    <n v="3.5"/>
    <x v="1"/>
  </r>
  <r>
    <x v="928"/>
    <x v="928"/>
    <x v="2"/>
    <x v="12"/>
    <x v="3"/>
    <x v="5"/>
    <x v="0"/>
    <s v="core"/>
    <n v="3.5"/>
    <n v="1"/>
    <n v="3.5"/>
    <x v="2"/>
  </r>
  <r>
    <x v="929"/>
    <x v="929"/>
    <x v="0"/>
    <x v="5"/>
    <x v="1"/>
    <x v="1"/>
    <x v="0"/>
    <s v="core"/>
    <n v="4.5"/>
    <n v="3"/>
    <n v="13.5"/>
    <x v="2"/>
  </r>
  <r>
    <x v="930"/>
    <x v="930"/>
    <x v="1"/>
    <x v="3"/>
    <x v="0"/>
    <x v="5"/>
    <x v="0"/>
    <s v="core"/>
    <n v="3.5"/>
    <n v="3"/>
    <n v="10.5"/>
    <x v="2"/>
  </r>
  <r>
    <x v="931"/>
    <x v="931"/>
    <x v="0"/>
    <x v="19"/>
    <x v="6"/>
    <x v="2"/>
    <x v="0"/>
    <s v="core"/>
    <n v="4"/>
    <n v="2"/>
    <n v="8"/>
    <x v="2"/>
  </r>
  <r>
    <x v="932"/>
    <x v="932"/>
    <x v="3"/>
    <x v="11"/>
    <x v="4"/>
    <x v="3"/>
    <x v="1"/>
    <s v="core"/>
    <n v="4.5"/>
    <n v="1"/>
    <n v="4.5"/>
    <x v="1"/>
  </r>
  <r>
    <x v="933"/>
    <x v="933"/>
    <x v="0"/>
    <x v="12"/>
    <x v="1"/>
    <x v="2"/>
    <x v="0"/>
    <s v="core"/>
    <n v="4"/>
    <n v="2"/>
    <n v="8"/>
    <x v="2"/>
  </r>
  <r>
    <x v="934"/>
    <x v="934"/>
    <x v="2"/>
    <x v="18"/>
    <x v="1"/>
    <x v="4"/>
    <x v="2"/>
    <s v="core"/>
    <n v="5"/>
    <n v="2"/>
    <n v="10"/>
    <x v="0"/>
  </r>
  <r>
    <x v="935"/>
    <x v="935"/>
    <x v="2"/>
    <x v="18"/>
    <x v="1"/>
    <x v="6"/>
    <x v="2"/>
    <s v="core"/>
    <n v="5"/>
    <n v="3"/>
    <n v="15"/>
    <x v="0"/>
  </r>
  <r>
    <x v="936"/>
    <x v="936"/>
    <x v="0"/>
    <x v="20"/>
    <x v="6"/>
    <x v="5"/>
    <x v="0"/>
    <s v="core"/>
    <n v="3.5"/>
    <n v="1"/>
    <n v="3.5"/>
    <x v="0"/>
  </r>
  <r>
    <x v="937"/>
    <x v="937"/>
    <x v="0"/>
    <x v="10"/>
    <x v="0"/>
    <x v="5"/>
    <x v="0"/>
    <s v="core"/>
    <n v="3.5"/>
    <n v="1"/>
    <n v="3.5"/>
    <x v="0"/>
  </r>
  <r>
    <x v="938"/>
    <x v="938"/>
    <x v="0"/>
    <x v="14"/>
    <x v="4"/>
    <x v="6"/>
    <x v="2"/>
    <s v="core"/>
    <n v="5"/>
    <n v="1"/>
    <n v="5"/>
    <x v="2"/>
  </r>
  <r>
    <x v="939"/>
    <x v="939"/>
    <x v="0"/>
    <x v="0"/>
    <x v="5"/>
    <x v="0"/>
    <x v="0"/>
    <s v="core"/>
    <n v="3"/>
    <n v="1"/>
    <n v="3"/>
    <x v="0"/>
  </r>
  <r>
    <x v="940"/>
    <x v="940"/>
    <x v="0"/>
    <x v="1"/>
    <x v="5"/>
    <x v="1"/>
    <x v="0"/>
    <s v="core"/>
    <n v="4.5"/>
    <n v="2"/>
    <n v="9"/>
    <x v="1"/>
  </r>
  <r>
    <x v="941"/>
    <x v="941"/>
    <x v="2"/>
    <x v="2"/>
    <x v="3"/>
    <x v="1"/>
    <x v="0"/>
    <s v="core"/>
    <n v="4.5"/>
    <n v="3"/>
    <n v="13.5"/>
    <x v="2"/>
  </r>
  <r>
    <x v="942"/>
    <x v="942"/>
    <x v="3"/>
    <x v="18"/>
    <x v="5"/>
    <x v="1"/>
    <x v="0"/>
    <s v="core"/>
    <n v="4.5"/>
    <n v="1"/>
    <n v="4.5"/>
    <x v="0"/>
  </r>
  <r>
    <x v="943"/>
    <x v="943"/>
    <x v="2"/>
    <x v="1"/>
    <x v="0"/>
    <x v="0"/>
    <x v="0"/>
    <s v="core"/>
    <n v="3"/>
    <n v="2"/>
    <n v="6"/>
    <x v="1"/>
  </r>
  <r>
    <x v="944"/>
    <x v="944"/>
    <x v="2"/>
    <x v="19"/>
    <x v="3"/>
    <x v="2"/>
    <x v="0"/>
    <s v="core"/>
    <n v="4"/>
    <n v="3"/>
    <n v="12"/>
    <x v="2"/>
  </r>
  <r>
    <x v="945"/>
    <x v="945"/>
    <x v="1"/>
    <x v="6"/>
    <x v="4"/>
    <x v="7"/>
    <x v="1"/>
    <s v="summer"/>
    <n v="4.5"/>
    <n v="2"/>
    <n v="9"/>
    <x v="2"/>
  </r>
  <r>
    <x v="946"/>
    <x v="946"/>
    <x v="1"/>
    <x v="9"/>
    <x v="5"/>
    <x v="1"/>
    <x v="0"/>
    <s v="core"/>
    <n v="4.5"/>
    <n v="1"/>
    <n v="4.5"/>
    <x v="1"/>
  </r>
  <r>
    <x v="947"/>
    <x v="947"/>
    <x v="0"/>
    <x v="22"/>
    <x v="6"/>
    <x v="2"/>
    <x v="0"/>
    <s v="core"/>
    <n v="4"/>
    <n v="1"/>
    <n v="4"/>
    <x v="1"/>
  </r>
  <r>
    <x v="948"/>
    <x v="948"/>
    <x v="0"/>
    <x v="1"/>
    <x v="3"/>
    <x v="0"/>
    <x v="0"/>
    <s v="core"/>
    <n v="3"/>
    <n v="1"/>
    <n v="3"/>
    <x v="1"/>
  </r>
  <r>
    <x v="949"/>
    <x v="949"/>
    <x v="0"/>
    <x v="0"/>
    <x v="3"/>
    <x v="2"/>
    <x v="0"/>
    <s v="core"/>
    <n v="4"/>
    <n v="2"/>
    <n v="8"/>
    <x v="0"/>
  </r>
  <r>
    <x v="950"/>
    <x v="950"/>
    <x v="3"/>
    <x v="11"/>
    <x v="0"/>
    <x v="4"/>
    <x v="2"/>
    <s v="core"/>
    <n v="5"/>
    <n v="1"/>
    <n v="5"/>
    <x v="1"/>
  </r>
  <r>
    <x v="951"/>
    <x v="951"/>
    <x v="3"/>
    <x v="10"/>
    <x v="6"/>
    <x v="0"/>
    <x v="0"/>
    <s v="core"/>
    <n v="3"/>
    <n v="3"/>
    <n v="9"/>
    <x v="0"/>
  </r>
  <r>
    <x v="952"/>
    <x v="952"/>
    <x v="2"/>
    <x v="20"/>
    <x v="1"/>
    <x v="2"/>
    <x v="0"/>
    <s v="core"/>
    <n v="4"/>
    <n v="1"/>
    <n v="4"/>
    <x v="0"/>
  </r>
  <r>
    <x v="953"/>
    <x v="953"/>
    <x v="0"/>
    <x v="5"/>
    <x v="1"/>
    <x v="2"/>
    <x v="0"/>
    <s v="core"/>
    <n v="4"/>
    <n v="1"/>
    <n v="4"/>
    <x v="2"/>
  </r>
  <r>
    <x v="954"/>
    <x v="954"/>
    <x v="2"/>
    <x v="23"/>
    <x v="6"/>
    <x v="2"/>
    <x v="0"/>
    <s v="core"/>
    <n v="4"/>
    <n v="2"/>
    <n v="8"/>
    <x v="2"/>
  </r>
  <r>
    <x v="955"/>
    <x v="955"/>
    <x v="2"/>
    <x v="8"/>
    <x v="3"/>
    <x v="1"/>
    <x v="0"/>
    <s v="core"/>
    <n v="4.5"/>
    <n v="1"/>
    <n v="4.5"/>
    <x v="2"/>
  </r>
  <r>
    <x v="956"/>
    <x v="956"/>
    <x v="2"/>
    <x v="11"/>
    <x v="4"/>
    <x v="6"/>
    <x v="2"/>
    <s v="core"/>
    <n v="5"/>
    <n v="3"/>
    <n v="15"/>
    <x v="1"/>
  </r>
  <r>
    <x v="957"/>
    <x v="957"/>
    <x v="2"/>
    <x v="0"/>
    <x v="5"/>
    <x v="2"/>
    <x v="0"/>
    <s v="core"/>
    <n v="4"/>
    <n v="2"/>
    <n v="8"/>
    <x v="0"/>
  </r>
  <r>
    <x v="958"/>
    <x v="958"/>
    <x v="0"/>
    <x v="16"/>
    <x v="4"/>
    <x v="4"/>
    <x v="2"/>
    <s v="core"/>
    <n v="5"/>
    <n v="1"/>
    <n v="5"/>
    <x v="0"/>
  </r>
  <r>
    <x v="959"/>
    <x v="959"/>
    <x v="3"/>
    <x v="4"/>
    <x v="3"/>
    <x v="0"/>
    <x v="0"/>
    <s v="core"/>
    <n v="3"/>
    <n v="1"/>
    <n v="3"/>
    <x v="0"/>
  </r>
  <r>
    <x v="960"/>
    <x v="960"/>
    <x v="2"/>
    <x v="4"/>
    <x v="6"/>
    <x v="0"/>
    <x v="0"/>
    <s v="core"/>
    <n v="3"/>
    <n v="2"/>
    <n v="6"/>
    <x v="0"/>
  </r>
  <r>
    <x v="961"/>
    <x v="961"/>
    <x v="0"/>
    <x v="12"/>
    <x v="2"/>
    <x v="2"/>
    <x v="0"/>
    <s v="core"/>
    <n v="4"/>
    <n v="2"/>
    <n v="8"/>
    <x v="2"/>
  </r>
  <r>
    <x v="962"/>
    <x v="962"/>
    <x v="0"/>
    <x v="17"/>
    <x v="3"/>
    <x v="6"/>
    <x v="2"/>
    <s v="core"/>
    <n v="5"/>
    <n v="2"/>
    <n v="10"/>
    <x v="2"/>
  </r>
  <r>
    <x v="963"/>
    <x v="963"/>
    <x v="3"/>
    <x v="23"/>
    <x v="1"/>
    <x v="4"/>
    <x v="2"/>
    <s v="core"/>
    <n v="5"/>
    <n v="1"/>
    <n v="5"/>
    <x v="2"/>
  </r>
  <r>
    <x v="964"/>
    <x v="964"/>
    <x v="2"/>
    <x v="6"/>
    <x v="5"/>
    <x v="3"/>
    <x v="1"/>
    <s v="core"/>
    <n v="4.5"/>
    <n v="3"/>
    <n v="13.5"/>
    <x v="2"/>
  </r>
  <r>
    <x v="965"/>
    <x v="965"/>
    <x v="0"/>
    <x v="22"/>
    <x v="5"/>
    <x v="5"/>
    <x v="0"/>
    <s v="core"/>
    <n v="3.5"/>
    <n v="3"/>
    <n v="10.5"/>
    <x v="1"/>
  </r>
  <r>
    <x v="966"/>
    <x v="966"/>
    <x v="3"/>
    <x v="5"/>
    <x v="4"/>
    <x v="1"/>
    <x v="0"/>
    <s v="core"/>
    <n v="4.5"/>
    <n v="1"/>
    <n v="4.5"/>
    <x v="2"/>
  </r>
  <r>
    <x v="967"/>
    <x v="967"/>
    <x v="0"/>
    <x v="10"/>
    <x v="1"/>
    <x v="2"/>
    <x v="0"/>
    <s v="core"/>
    <n v="4"/>
    <n v="1"/>
    <n v="4"/>
    <x v="0"/>
  </r>
  <r>
    <x v="968"/>
    <x v="968"/>
    <x v="1"/>
    <x v="7"/>
    <x v="2"/>
    <x v="5"/>
    <x v="0"/>
    <s v="core"/>
    <n v="3.5"/>
    <n v="1"/>
    <n v="3.5"/>
    <x v="0"/>
  </r>
  <r>
    <x v="969"/>
    <x v="969"/>
    <x v="0"/>
    <x v="23"/>
    <x v="1"/>
    <x v="3"/>
    <x v="1"/>
    <s v="core"/>
    <n v="4.5"/>
    <n v="2"/>
    <n v="9"/>
    <x v="2"/>
  </r>
  <r>
    <x v="970"/>
    <x v="970"/>
    <x v="2"/>
    <x v="5"/>
    <x v="5"/>
    <x v="4"/>
    <x v="2"/>
    <s v="core"/>
    <n v="5"/>
    <n v="2"/>
    <n v="10"/>
    <x v="2"/>
  </r>
  <r>
    <x v="971"/>
    <x v="971"/>
    <x v="3"/>
    <x v="2"/>
    <x v="6"/>
    <x v="0"/>
    <x v="0"/>
    <s v="core"/>
    <n v="3"/>
    <n v="3"/>
    <n v="9"/>
    <x v="2"/>
  </r>
  <r>
    <x v="972"/>
    <x v="972"/>
    <x v="3"/>
    <x v="1"/>
    <x v="2"/>
    <x v="5"/>
    <x v="0"/>
    <s v="core"/>
    <n v="3.5"/>
    <n v="3"/>
    <n v="10.5"/>
    <x v="1"/>
  </r>
  <r>
    <x v="973"/>
    <x v="973"/>
    <x v="2"/>
    <x v="16"/>
    <x v="6"/>
    <x v="2"/>
    <x v="0"/>
    <s v="core"/>
    <n v="4"/>
    <n v="1"/>
    <n v="4"/>
    <x v="0"/>
  </r>
  <r>
    <x v="974"/>
    <x v="974"/>
    <x v="0"/>
    <x v="7"/>
    <x v="4"/>
    <x v="6"/>
    <x v="2"/>
    <s v="core"/>
    <n v="5"/>
    <n v="3"/>
    <n v="15"/>
    <x v="0"/>
  </r>
  <r>
    <x v="975"/>
    <x v="975"/>
    <x v="0"/>
    <x v="6"/>
    <x v="6"/>
    <x v="3"/>
    <x v="1"/>
    <s v="core"/>
    <n v="4.5"/>
    <n v="1"/>
    <n v="4.5"/>
    <x v="2"/>
  </r>
  <r>
    <x v="976"/>
    <x v="976"/>
    <x v="2"/>
    <x v="0"/>
    <x v="6"/>
    <x v="6"/>
    <x v="2"/>
    <s v="core"/>
    <n v="5"/>
    <n v="3"/>
    <n v="15"/>
    <x v="0"/>
  </r>
  <r>
    <x v="977"/>
    <x v="977"/>
    <x v="3"/>
    <x v="19"/>
    <x v="4"/>
    <x v="0"/>
    <x v="0"/>
    <s v="core"/>
    <n v="3"/>
    <n v="1"/>
    <n v="3"/>
    <x v="2"/>
  </r>
  <r>
    <x v="978"/>
    <x v="978"/>
    <x v="2"/>
    <x v="18"/>
    <x v="4"/>
    <x v="0"/>
    <x v="0"/>
    <s v="core"/>
    <n v="3"/>
    <n v="1"/>
    <n v="3"/>
    <x v="0"/>
  </r>
  <r>
    <x v="979"/>
    <x v="979"/>
    <x v="1"/>
    <x v="1"/>
    <x v="3"/>
    <x v="1"/>
    <x v="0"/>
    <s v="core"/>
    <n v="4.5"/>
    <n v="3"/>
    <n v="13.5"/>
    <x v="1"/>
  </r>
  <r>
    <x v="980"/>
    <x v="980"/>
    <x v="0"/>
    <x v="20"/>
    <x v="0"/>
    <x v="6"/>
    <x v="2"/>
    <s v="core"/>
    <n v="5"/>
    <n v="2"/>
    <n v="10"/>
    <x v="0"/>
  </r>
  <r>
    <x v="981"/>
    <x v="981"/>
    <x v="0"/>
    <x v="23"/>
    <x v="5"/>
    <x v="6"/>
    <x v="2"/>
    <s v="core"/>
    <n v="5"/>
    <n v="1"/>
    <n v="5"/>
    <x v="2"/>
  </r>
  <r>
    <x v="982"/>
    <x v="982"/>
    <x v="3"/>
    <x v="19"/>
    <x v="5"/>
    <x v="6"/>
    <x v="2"/>
    <s v="core"/>
    <n v="5"/>
    <n v="3"/>
    <n v="15"/>
    <x v="2"/>
  </r>
  <r>
    <x v="983"/>
    <x v="983"/>
    <x v="0"/>
    <x v="13"/>
    <x v="3"/>
    <x v="3"/>
    <x v="1"/>
    <s v="core"/>
    <n v="4.5"/>
    <n v="2"/>
    <n v="9"/>
    <x v="2"/>
  </r>
  <r>
    <x v="984"/>
    <x v="984"/>
    <x v="0"/>
    <x v="0"/>
    <x v="2"/>
    <x v="2"/>
    <x v="0"/>
    <s v="core"/>
    <n v="4"/>
    <n v="3"/>
    <n v="12"/>
    <x v="0"/>
  </r>
  <r>
    <x v="985"/>
    <x v="985"/>
    <x v="0"/>
    <x v="0"/>
    <x v="6"/>
    <x v="1"/>
    <x v="0"/>
    <s v="core"/>
    <n v="4.5"/>
    <n v="2"/>
    <n v="9"/>
    <x v="0"/>
  </r>
  <r>
    <x v="986"/>
    <x v="986"/>
    <x v="2"/>
    <x v="20"/>
    <x v="6"/>
    <x v="6"/>
    <x v="2"/>
    <s v="core"/>
    <n v="5"/>
    <n v="3"/>
    <n v="15"/>
    <x v="0"/>
  </r>
  <r>
    <x v="987"/>
    <x v="987"/>
    <x v="1"/>
    <x v="18"/>
    <x v="1"/>
    <x v="7"/>
    <x v="1"/>
    <s v="summer"/>
    <n v="4.5"/>
    <n v="1"/>
    <n v="4.5"/>
    <x v="0"/>
  </r>
  <r>
    <x v="988"/>
    <x v="988"/>
    <x v="2"/>
    <x v="10"/>
    <x v="5"/>
    <x v="2"/>
    <x v="0"/>
    <s v="core"/>
    <n v="4"/>
    <n v="3"/>
    <n v="12"/>
    <x v="0"/>
  </r>
  <r>
    <x v="989"/>
    <x v="989"/>
    <x v="2"/>
    <x v="19"/>
    <x v="0"/>
    <x v="5"/>
    <x v="0"/>
    <s v="core"/>
    <n v="3.5"/>
    <n v="3"/>
    <n v="10.5"/>
    <x v="2"/>
  </r>
  <r>
    <x v="990"/>
    <x v="990"/>
    <x v="3"/>
    <x v="1"/>
    <x v="6"/>
    <x v="6"/>
    <x v="2"/>
    <s v="core"/>
    <n v="5"/>
    <n v="3"/>
    <n v="15"/>
    <x v="1"/>
  </r>
  <r>
    <x v="991"/>
    <x v="991"/>
    <x v="2"/>
    <x v="23"/>
    <x v="2"/>
    <x v="0"/>
    <x v="0"/>
    <s v="core"/>
    <n v="3"/>
    <n v="2"/>
    <n v="6"/>
    <x v="2"/>
  </r>
  <r>
    <x v="992"/>
    <x v="992"/>
    <x v="3"/>
    <x v="0"/>
    <x v="5"/>
    <x v="3"/>
    <x v="1"/>
    <s v="core"/>
    <n v="4.5"/>
    <n v="2"/>
    <n v="9"/>
    <x v="0"/>
  </r>
  <r>
    <x v="993"/>
    <x v="993"/>
    <x v="0"/>
    <x v="23"/>
    <x v="4"/>
    <x v="2"/>
    <x v="0"/>
    <s v="core"/>
    <n v="4"/>
    <n v="2"/>
    <n v="8"/>
    <x v="2"/>
  </r>
  <r>
    <x v="994"/>
    <x v="994"/>
    <x v="3"/>
    <x v="0"/>
    <x v="4"/>
    <x v="4"/>
    <x v="2"/>
    <s v="core"/>
    <n v="5"/>
    <n v="2"/>
    <n v="10"/>
    <x v="0"/>
  </r>
  <r>
    <x v="995"/>
    <x v="995"/>
    <x v="2"/>
    <x v="4"/>
    <x v="0"/>
    <x v="3"/>
    <x v="1"/>
    <s v="core"/>
    <n v="4.5"/>
    <n v="3"/>
    <n v="13.5"/>
    <x v="0"/>
  </r>
  <r>
    <x v="996"/>
    <x v="996"/>
    <x v="2"/>
    <x v="14"/>
    <x v="3"/>
    <x v="5"/>
    <x v="0"/>
    <s v="core"/>
    <n v="3.5"/>
    <n v="3"/>
    <n v="10.5"/>
    <x v="2"/>
  </r>
  <r>
    <x v="997"/>
    <x v="997"/>
    <x v="2"/>
    <x v="8"/>
    <x v="5"/>
    <x v="5"/>
    <x v="0"/>
    <s v="core"/>
    <n v="3.5"/>
    <n v="2"/>
    <n v="7"/>
    <x v="2"/>
  </r>
  <r>
    <x v="998"/>
    <x v="998"/>
    <x v="2"/>
    <x v="9"/>
    <x v="6"/>
    <x v="0"/>
    <x v="0"/>
    <s v="core"/>
    <n v="3"/>
    <n v="3"/>
    <n v="9"/>
    <x v="1"/>
  </r>
  <r>
    <x v="999"/>
    <x v="999"/>
    <x v="3"/>
    <x v="7"/>
    <x v="5"/>
    <x v="5"/>
    <x v="0"/>
    <s v="core"/>
    <n v="3.5"/>
    <n v="3"/>
    <n v="10.5"/>
    <x v="0"/>
  </r>
  <r>
    <x v="1000"/>
    <x v="1000"/>
    <x v="0"/>
    <x v="1"/>
    <x v="5"/>
    <x v="6"/>
    <x v="2"/>
    <s v="core"/>
    <n v="5"/>
    <n v="3"/>
    <n v="15"/>
    <x v="1"/>
  </r>
  <r>
    <x v="1001"/>
    <x v="1001"/>
    <x v="0"/>
    <x v="17"/>
    <x v="0"/>
    <x v="4"/>
    <x v="2"/>
    <s v="core"/>
    <n v="5"/>
    <n v="1"/>
    <n v="5"/>
    <x v="2"/>
  </r>
  <r>
    <x v="1002"/>
    <x v="1002"/>
    <x v="1"/>
    <x v="19"/>
    <x v="0"/>
    <x v="5"/>
    <x v="0"/>
    <s v="core"/>
    <n v="3.5"/>
    <n v="1"/>
    <n v="3.5"/>
    <x v="2"/>
  </r>
  <r>
    <x v="1003"/>
    <x v="1003"/>
    <x v="3"/>
    <x v="16"/>
    <x v="6"/>
    <x v="2"/>
    <x v="0"/>
    <s v="core"/>
    <n v="4"/>
    <n v="2"/>
    <n v="8"/>
    <x v="0"/>
  </r>
  <r>
    <x v="1004"/>
    <x v="1004"/>
    <x v="0"/>
    <x v="18"/>
    <x v="5"/>
    <x v="6"/>
    <x v="2"/>
    <s v="core"/>
    <n v="5"/>
    <n v="1"/>
    <n v="5"/>
    <x v="0"/>
  </r>
  <r>
    <x v="1005"/>
    <x v="1005"/>
    <x v="1"/>
    <x v="8"/>
    <x v="2"/>
    <x v="6"/>
    <x v="2"/>
    <s v="core"/>
    <n v="5"/>
    <n v="1"/>
    <n v="5"/>
    <x v="2"/>
  </r>
  <r>
    <x v="1006"/>
    <x v="1006"/>
    <x v="3"/>
    <x v="13"/>
    <x v="2"/>
    <x v="0"/>
    <x v="0"/>
    <s v="core"/>
    <n v="3"/>
    <n v="2"/>
    <n v="6"/>
    <x v="2"/>
  </r>
  <r>
    <x v="1007"/>
    <x v="1007"/>
    <x v="0"/>
    <x v="11"/>
    <x v="2"/>
    <x v="5"/>
    <x v="0"/>
    <s v="core"/>
    <n v="3.5"/>
    <n v="3"/>
    <n v="10.5"/>
    <x v="1"/>
  </r>
  <r>
    <x v="1008"/>
    <x v="1008"/>
    <x v="0"/>
    <x v="23"/>
    <x v="5"/>
    <x v="2"/>
    <x v="0"/>
    <s v="core"/>
    <n v="4"/>
    <n v="2"/>
    <n v="8"/>
    <x v="2"/>
  </r>
  <r>
    <x v="1009"/>
    <x v="1009"/>
    <x v="2"/>
    <x v="22"/>
    <x v="3"/>
    <x v="0"/>
    <x v="0"/>
    <s v="core"/>
    <n v="3"/>
    <n v="3"/>
    <n v="9"/>
    <x v="1"/>
  </r>
  <r>
    <x v="1010"/>
    <x v="1010"/>
    <x v="0"/>
    <x v="2"/>
    <x v="5"/>
    <x v="1"/>
    <x v="0"/>
    <s v="core"/>
    <n v="4.5"/>
    <n v="1"/>
    <n v="4.5"/>
    <x v="2"/>
  </r>
  <r>
    <x v="1011"/>
    <x v="1011"/>
    <x v="3"/>
    <x v="15"/>
    <x v="4"/>
    <x v="6"/>
    <x v="2"/>
    <s v="core"/>
    <n v="5"/>
    <n v="1"/>
    <n v="5"/>
    <x v="2"/>
  </r>
  <r>
    <x v="1012"/>
    <x v="1012"/>
    <x v="0"/>
    <x v="11"/>
    <x v="3"/>
    <x v="0"/>
    <x v="0"/>
    <s v="core"/>
    <n v="3"/>
    <n v="2"/>
    <n v="6"/>
    <x v="1"/>
  </r>
  <r>
    <x v="1013"/>
    <x v="1013"/>
    <x v="3"/>
    <x v="11"/>
    <x v="2"/>
    <x v="3"/>
    <x v="1"/>
    <s v="core"/>
    <n v="4.5"/>
    <n v="2"/>
    <n v="9"/>
    <x v="1"/>
  </r>
  <r>
    <x v="1014"/>
    <x v="1014"/>
    <x v="3"/>
    <x v="8"/>
    <x v="2"/>
    <x v="2"/>
    <x v="0"/>
    <s v="core"/>
    <n v="4"/>
    <n v="3"/>
    <n v="12"/>
    <x v="2"/>
  </r>
  <r>
    <x v="1015"/>
    <x v="1015"/>
    <x v="3"/>
    <x v="6"/>
    <x v="1"/>
    <x v="1"/>
    <x v="0"/>
    <s v="core"/>
    <n v="4.5"/>
    <n v="2"/>
    <n v="9"/>
    <x v="2"/>
  </r>
  <r>
    <x v="1016"/>
    <x v="1016"/>
    <x v="3"/>
    <x v="16"/>
    <x v="1"/>
    <x v="3"/>
    <x v="1"/>
    <s v="core"/>
    <n v="4.5"/>
    <n v="3"/>
    <n v="13.5"/>
    <x v="0"/>
  </r>
  <r>
    <x v="1017"/>
    <x v="1017"/>
    <x v="2"/>
    <x v="10"/>
    <x v="4"/>
    <x v="0"/>
    <x v="0"/>
    <s v="core"/>
    <n v="3"/>
    <n v="2"/>
    <n v="6"/>
    <x v="0"/>
  </r>
  <r>
    <x v="1018"/>
    <x v="1018"/>
    <x v="3"/>
    <x v="7"/>
    <x v="6"/>
    <x v="5"/>
    <x v="0"/>
    <s v="core"/>
    <n v="3.5"/>
    <n v="2"/>
    <n v="7"/>
    <x v="0"/>
  </r>
  <r>
    <x v="1019"/>
    <x v="1019"/>
    <x v="2"/>
    <x v="18"/>
    <x v="6"/>
    <x v="5"/>
    <x v="0"/>
    <s v="core"/>
    <n v="3.5"/>
    <n v="2"/>
    <n v="7"/>
    <x v="0"/>
  </r>
  <r>
    <x v="1020"/>
    <x v="1020"/>
    <x v="2"/>
    <x v="23"/>
    <x v="3"/>
    <x v="0"/>
    <x v="0"/>
    <s v="core"/>
    <n v="3"/>
    <n v="2"/>
    <n v="6"/>
    <x v="2"/>
  </r>
  <r>
    <x v="1021"/>
    <x v="1021"/>
    <x v="2"/>
    <x v="18"/>
    <x v="4"/>
    <x v="0"/>
    <x v="0"/>
    <s v="core"/>
    <n v="3"/>
    <n v="2"/>
    <n v="6"/>
    <x v="0"/>
  </r>
  <r>
    <x v="1022"/>
    <x v="1022"/>
    <x v="1"/>
    <x v="6"/>
    <x v="6"/>
    <x v="6"/>
    <x v="2"/>
    <s v="core"/>
    <n v="5"/>
    <n v="1"/>
    <n v="5"/>
    <x v="2"/>
  </r>
  <r>
    <x v="1023"/>
    <x v="1023"/>
    <x v="0"/>
    <x v="23"/>
    <x v="5"/>
    <x v="2"/>
    <x v="0"/>
    <s v="core"/>
    <n v="4"/>
    <n v="2"/>
    <n v="8"/>
    <x v="2"/>
  </r>
  <r>
    <x v="1024"/>
    <x v="1024"/>
    <x v="3"/>
    <x v="23"/>
    <x v="6"/>
    <x v="2"/>
    <x v="0"/>
    <s v="core"/>
    <n v="4"/>
    <n v="2"/>
    <n v="8"/>
    <x v="2"/>
  </r>
  <r>
    <x v="1025"/>
    <x v="1025"/>
    <x v="1"/>
    <x v="1"/>
    <x v="1"/>
    <x v="2"/>
    <x v="0"/>
    <s v="core"/>
    <n v="4"/>
    <n v="2"/>
    <n v="8"/>
    <x v="1"/>
  </r>
  <r>
    <x v="1026"/>
    <x v="1026"/>
    <x v="2"/>
    <x v="1"/>
    <x v="3"/>
    <x v="1"/>
    <x v="0"/>
    <s v="core"/>
    <n v="4.5"/>
    <n v="2"/>
    <n v="9"/>
    <x v="1"/>
  </r>
  <r>
    <x v="1027"/>
    <x v="1027"/>
    <x v="0"/>
    <x v="7"/>
    <x v="0"/>
    <x v="6"/>
    <x v="2"/>
    <s v="core"/>
    <n v="5"/>
    <n v="3"/>
    <n v="15"/>
    <x v="0"/>
  </r>
  <r>
    <x v="1028"/>
    <x v="1028"/>
    <x v="1"/>
    <x v="0"/>
    <x v="1"/>
    <x v="9"/>
    <x v="3"/>
    <s v="summer"/>
    <n v="6"/>
    <n v="3"/>
    <n v="18"/>
    <x v="0"/>
  </r>
  <r>
    <x v="1029"/>
    <x v="1029"/>
    <x v="3"/>
    <x v="9"/>
    <x v="6"/>
    <x v="4"/>
    <x v="2"/>
    <s v="core"/>
    <n v="5"/>
    <n v="1"/>
    <n v="5"/>
    <x v="1"/>
  </r>
  <r>
    <x v="1030"/>
    <x v="1030"/>
    <x v="2"/>
    <x v="19"/>
    <x v="2"/>
    <x v="6"/>
    <x v="2"/>
    <s v="core"/>
    <n v="5"/>
    <n v="2"/>
    <n v="10"/>
    <x v="2"/>
  </r>
  <r>
    <x v="1031"/>
    <x v="1031"/>
    <x v="0"/>
    <x v="5"/>
    <x v="5"/>
    <x v="2"/>
    <x v="0"/>
    <s v="core"/>
    <n v="4"/>
    <n v="1"/>
    <n v="4"/>
    <x v="2"/>
  </r>
  <r>
    <x v="1032"/>
    <x v="1032"/>
    <x v="2"/>
    <x v="5"/>
    <x v="0"/>
    <x v="1"/>
    <x v="0"/>
    <s v="core"/>
    <n v="4.5"/>
    <n v="1"/>
    <n v="4.5"/>
    <x v="2"/>
  </r>
  <r>
    <x v="1033"/>
    <x v="1033"/>
    <x v="0"/>
    <x v="14"/>
    <x v="3"/>
    <x v="0"/>
    <x v="0"/>
    <s v="core"/>
    <n v="3"/>
    <n v="1"/>
    <n v="3"/>
    <x v="2"/>
  </r>
  <r>
    <x v="1034"/>
    <x v="1034"/>
    <x v="0"/>
    <x v="12"/>
    <x v="0"/>
    <x v="3"/>
    <x v="1"/>
    <s v="core"/>
    <n v="4.5"/>
    <n v="1"/>
    <n v="4.5"/>
    <x v="2"/>
  </r>
  <r>
    <x v="1035"/>
    <x v="1035"/>
    <x v="2"/>
    <x v="21"/>
    <x v="5"/>
    <x v="0"/>
    <x v="0"/>
    <s v="core"/>
    <n v="3"/>
    <n v="1"/>
    <n v="3"/>
    <x v="0"/>
  </r>
  <r>
    <x v="1036"/>
    <x v="1036"/>
    <x v="0"/>
    <x v="16"/>
    <x v="2"/>
    <x v="4"/>
    <x v="2"/>
    <s v="core"/>
    <n v="5"/>
    <n v="2"/>
    <n v="10"/>
    <x v="0"/>
  </r>
  <r>
    <x v="1037"/>
    <x v="1037"/>
    <x v="3"/>
    <x v="10"/>
    <x v="2"/>
    <x v="0"/>
    <x v="0"/>
    <s v="core"/>
    <n v="3"/>
    <n v="2"/>
    <n v="6"/>
    <x v="0"/>
  </r>
  <r>
    <x v="1038"/>
    <x v="1038"/>
    <x v="2"/>
    <x v="19"/>
    <x v="1"/>
    <x v="4"/>
    <x v="2"/>
    <s v="core"/>
    <n v="5"/>
    <n v="3"/>
    <n v="15"/>
    <x v="2"/>
  </r>
  <r>
    <x v="1039"/>
    <x v="1039"/>
    <x v="0"/>
    <x v="20"/>
    <x v="2"/>
    <x v="6"/>
    <x v="2"/>
    <s v="core"/>
    <n v="5"/>
    <n v="2"/>
    <n v="10"/>
    <x v="0"/>
  </r>
  <r>
    <x v="1040"/>
    <x v="1040"/>
    <x v="0"/>
    <x v="10"/>
    <x v="0"/>
    <x v="2"/>
    <x v="0"/>
    <s v="core"/>
    <n v="4"/>
    <n v="3"/>
    <n v="12"/>
    <x v="0"/>
  </r>
  <r>
    <x v="1041"/>
    <x v="1041"/>
    <x v="0"/>
    <x v="15"/>
    <x v="2"/>
    <x v="3"/>
    <x v="1"/>
    <s v="core"/>
    <n v="4.5"/>
    <n v="1"/>
    <n v="4.5"/>
    <x v="2"/>
  </r>
  <r>
    <x v="1042"/>
    <x v="1042"/>
    <x v="0"/>
    <x v="15"/>
    <x v="1"/>
    <x v="6"/>
    <x v="2"/>
    <s v="core"/>
    <n v="5"/>
    <n v="3"/>
    <n v="15"/>
    <x v="2"/>
  </r>
  <r>
    <x v="1043"/>
    <x v="1043"/>
    <x v="2"/>
    <x v="23"/>
    <x v="4"/>
    <x v="4"/>
    <x v="2"/>
    <s v="core"/>
    <n v="5"/>
    <n v="3"/>
    <n v="15"/>
    <x v="2"/>
  </r>
  <r>
    <x v="1044"/>
    <x v="1044"/>
    <x v="0"/>
    <x v="0"/>
    <x v="4"/>
    <x v="0"/>
    <x v="0"/>
    <s v="core"/>
    <n v="3"/>
    <n v="1"/>
    <n v="3"/>
    <x v="0"/>
  </r>
  <r>
    <x v="1045"/>
    <x v="1045"/>
    <x v="0"/>
    <x v="21"/>
    <x v="6"/>
    <x v="6"/>
    <x v="2"/>
    <s v="core"/>
    <n v="5"/>
    <n v="2"/>
    <n v="10"/>
    <x v="0"/>
  </r>
  <r>
    <x v="1046"/>
    <x v="1046"/>
    <x v="3"/>
    <x v="14"/>
    <x v="3"/>
    <x v="0"/>
    <x v="0"/>
    <s v="core"/>
    <n v="3"/>
    <n v="2"/>
    <n v="6"/>
    <x v="2"/>
  </r>
  <r>
    <x v="1047"/>
    <x v="1047"/>
    <x v="3"/>
    <x v="6"/>
    <x v="6"/>
    <x v="6"/>
    <x v="2"/>
    <s v="core"/>
    <n v="5"/>
    <n v="2"/>
    <n v="10"/>
    <x v="2"/>
  </r>
  <r>
    <x v="1048"/>
    <x v="1048"/>
    <x v="1"/>
    <x v="7"/>
    <x v="5"/>
    <x v="6"/>
    <x v="2"/>
    <s v="core"/>
    <n v="5"/>
    <n v="3"/>
    <n v="15"/>
    <x v="0"/>
  </r>
  <r>
    <x v="1049"/>
    <x v="1049"/>
    <x v="1"/>
    <x v="8"/>
    <x v="4"/>
    <x v="1"/>
    <x v="0"/>
    <s v="core"/>
    <n v="4.5"/>
    <n v="2"/>
    <n v="9"/>
    <x v="2"/>
  </r>
  <r>
    <x v="1050"/>
    <x v="1050"/>
    <x v="0"/>
    <x v="3"/>
    <x v="4"/>
    <x v="4"/>
    <x v="2"/>
    <s v="core"/>
    <n v="5"/>
    <n v="3"/>
    <n v="15"/>
    <x v="2"/>
  </r>
  <r>
    <x v="1051"/>
    <x v="1051"/>
    <x v="1"/>
    <x v="3"/>
    <x v="4"/>
    <x v="0"/>
    <x v="0"/>
    <s v="core"/>
    <n v="3"/>
    <n v="2"/>
    <n v="6"/>
    <x v="2"/>
  </r>
  <r>
    <x v="1052"/>
    <x v="1052"/>
    <x v="0"/>
    <x v="9"/>
    <x v="6"/>
    <x v="2"/>
    <x v="0"/>
    <s v="core"/>
    <n v="4"/>
    <n v="1"/>
    <n v="4"/>
    <x v="1"/>
  </r>
  <r>
    <x v="1053"/>
    <x v="1053"/>
    <x v="0"/>
    <x v="3"/>
    <x v="0"/>
    <x v="4"/>
    <x v="2"/>
    <s v="core"/>
    <n v="5"/>
    <n v="3"/>
    <n v="15"/>
    <x v="2"/>
  </r>
  <r>
    <x v="1054"/>
    <x v="1054"/>
    <x v="2"/>
    <x v="6"/>
    <x v="4"/>
    <x v="2"/>
    <x v="0"/>
    <s v="core"/>
    <n v="4"/>
    <n v="2"/>
    <n v="8"/>
    <x v="2"/>
  </r>
  <r>
    <x v="1055"/>
    <x v="1055"/>
    <x v="2"/>
    <x v="9"/>
    <x v="0"/>
    <x v="2"/>
    <x v="0"/>
    <s v="core"/>
    <n v="4"/>
    <n v="3"/>
    <n v="12"/>
    <x v="1"/>
  </r>
  <r>
    <x v="1056"/>
    <x v="1056"/>
    <x v="0"/>
    <x v="22"/>
    <x v="5"/>
    <x v="3"/>
    <x v="1"/>
    <s v="core"/>
    <n v="4.5"/>
    <n v="3"/>
    <n v="13.5"/>
    <x v="1"/>
  </r>
  <r>
    <x v="1057"/>
    <x v="1057"/>
    <x v="3"/>
    <x v="17"/>
    <x v="0"/>
    <x v="6"/>
    <x v="2"/>
    <s v="core"/>
    <n v="5"/>
    <n v="2"/>
    <n v="10"/>
    <x v="2"/>
  </r>
  <r>
    <x v="1058"/>
    <x v="1058"/>
    <x v="1"/>
    <x v="16"/>
    <x v="6"/>
    <x v="8"/>
    <x v="1"/>
    <s v="summer"/>
    <n v="5.5"/>
    <n v="2"/>
    <n v="11"/>
    <x v="0"/>
  </r>
  <r>
    <x v="1059"/>
    <x v="1059"/>
    <x v="2"/>
    <x v="22"/>
    <x v="6"/>
    <x v="6"/>
    <x v="2"/>
    <s v="core"/>
    <n v="5"/>
    <n v="1"/>
    <n v="5"/>
    <x v="1"/>
  </r>
  <r>
    <x v="1060"/>
    <x v="1060"/>
    <x v="0"/>
    <x v="22"/>
    <x v="3"/>
    <x v="0"/>
    <x v="0"/>
    <s v="core"/>
    <n v="3"/>
    <n v="1"/>
    <n v="3"/>
    <x v="1"/>
  </r>
  <r>
    <x v="1061"/>
    <x v="1061"/>
    <x v="3"/>
    <x v="14"/>
    <x v="0"/>
    <x v="5"/>
    <x v="0"/>
    <s v="core"/>
    <n v="3.5"/>
    <n v="3"/>
    <n v="10.5"/>
    <x v="2"/>
  </r>
  <r>
    <x v="1062"/>
    <x v="1062"/>
    <x v="2"/>
    <x v="21"/>
    <x v="5"/>
    <x v="5"/>
    <x v="0"/>
    <s v="core"/>
    <n v="3.5"/>
    <n v="1"/>
    <n v="3.5"/>
    <x v="0"/>
  </r>
  <r>
    <x v="1063"/>
    <x v="1063"/>
    <x v="1"/>
    <x v="13"/>
    <x v="0"/>
    <x v="8"/>
    <x v="1"/>
    <s v="summer"/>
    <n v="5.5"/>
    <n v="2"/>
    <n v="11"/>
    <x v="2"/>
  </r>
  <r>
    <x v="1064"/>
    <x v="1064"/>
    <x v="3"/>
    <x v="11"/>
    <x v="3"/>
    <x v="6"/>
    <x v="2"/>
    <s v="core"/>
    <n v="5"/>
    <n v="3"/>
    <n v="15"/>
    <x v="1"/>
  </r>
  <r>
    <x v="1065"/>
    <x v="1065"/>
    <x v="1"/>
    <x v="14"/>
    <x v="4"/>
    <x v="1"/>
    <x v="0"/>
    <s v="core"/>
    <n v="4.5"/>
    <n v="2"/>
    <n v="9"/>
    <x v="2"/>
  </r>
  <r>
    <x v="1066"/>
    <x v="1066"/>
    <x v="1"/>
    <x v="21"/>
    <x v="2"/>
    <x v="0"/>
    <x v="0"/>
    <s v="core"/>
    <n v="3"/>
    <n v="3"/>
    <n v="9"/>
    <x v="0"/>
  </r>
  <r>
    <x v="1067"/>
    <x v="1067"/>
    <x v="2"/>
    <x v="9"/>
    <x v="2"/>
    <x v="6"/>
    <x v="2"/>
    <s v="core"/>
    <n v="5"/>
    <n v="1"/>
    <n v="5"/>
    <x v="1"/>
  </r>
  <r>
    <x v="1068"/>
    <x v="1068"/>
    <x v="2"/>
    <x v="6"/>
    <x v="0"/>
    <x v="0"/>
    <x v="0"/>
    <s v="core"/>
    <n v="3"/>
    <n v="3"/>
    <n v="9"/>
    <x v="2"/>
  </r>
  <r>
    <x v="1069"/>
    <x v="1069"/>
    <x v="3"/>
    <x v="7"/>
    <x v="6"/>
    <x v="1"/>
    <x v="0"/>
    <s v="core"/>
    <n v="4.5"/>
    <n v="2"/>
    <n v="9"/>
    <x v="0"/>
  </r>
  <r>
    <x v="1070"/>
    <x v="1070"/>
    <x v="2"/>
    <x v="20"/>
    <x v="1"/>
    <x v="6"/>
    <x v="2"/>
    <s v="core"/>
    <n v="5"/>
    <n v="3"/>
    <n v="15"/>
    <x v="0"/>
  </r>
  <r>
    <x v="1071"/>
    <x v="1071"/>
    <x v="0"/>
    <x v="16"/>
    <x v="1"/>
    <x v="6"/>
    <x v="2"/>
    <s v="core"/>
    <n v="5"/>
    <n v="2"/>
    <n v="10"/>
    <x v="0"/>
  </r>
  <r>
    <x v="1072"/>
    <x v="1072"/>
    <x v="0"/>
    <x v="23"/>
    <x v="2"/>
    <x v="0"/>
    <x v="0"/>
    <s v="core"/>
    <n v="3"/>
    <n v="1"/>
    <n v="3"/>
    <x v="2"/>
  </r>
  <r>
    <x v="1073"/>
    <x v="1073"/>
    <x v="0"/>
    <x v="19"/>
    <x v="4"/>
    <x v="5"/>
    <x v="0"/>
    <s v="core"/>
    <n v="3.5"/>
    <n v="2"/>
    <n v="7"/>
    <x v="2"/>
  </r>
  <r>
    <x v="1074"/>
    <x v="1074"/>
    <x v="3"/>
    <x v="3"/>
    <x v="2"/>
    <x v="4"/>
    <x v="2"/>
    <s v="core"/>
    <n v="5"/>
    <n v="2"/>
    <n v="10"/>
    <x v="2"/>
  </r>
  <r>
    <x v="1075"/>
    <x v="1075"/>
    <x v="2"/>
    <x v="10"/>
    <x v="6"/>
    <x v="6"/>
    <x v="2"/>
    <s v="core"/>
    <n v="5"/>
    <n v="3"/>
    <n v="15"/>
    <x v="0"/>
  </r>
  <r>
    <x v="1076"/>
    <x v="1076"/>
    <x v="1"/>
    <x v="15"/>
    <x v="1"/>
    <x v="9"/>
    <x v="3"/>
    <s v="summer"/>
    <n v="6"/>
    <n v="2"/>
    <n v="12"/>
    <x v="2"/>
  </r>
  <r>
    <x v="1077"/>
    <x v="1077"/>
    <x v="3"/>
    <x v="8"/>
    <x v="3"/>
    <x v="0"/>
    <x v="0"/>
    <s v="core"/>
    <n v="3"/>
    <n v="3"/>
    <n v="9"/>
    <x v="2"/>
  </r>
  <r>
    <x v="1078"/>
    <x v="1078"/>
    <x v="2"/>
    <x v="9"/>
    <x v="5"/>
    <x v="1"/>
    <x v="0"/>
    <s v="core"/>
    <n v="4.5"/>
    <n v="3"/>
    <n v="13.5"/>
    <x v="1"/>
  </r>
  <r>
    <x v="1079"/>
    <x v="1079"/>
    <x v="3"/>
    <x v="0"/>
    <x v="6"/>
    <x v="6"/>
    <x v="2"/>
    <s v="core"/>
    <n v="5"/>
    <n v="1"/>
    <n v="5"/>
    <x v="0"/>
  </r>
  <r>
    <x v="1080"/>
    <x v="1080"/>
    <x v="0"/>
    <x v="14"/>
    <x v="5"/>
    <x v="2"/>
    <x v="0"/>
    <s v="core"/>
    <n v="4"/>
    <n v="1"/>
    <n v="4"/>
    <x v="2"/>
  </r>
  <r>
    <x v="1081"/>
    <x v="1081"/>
    <x v="3"/>
    <x v="4"/>
    <x v="3"/>
    <x v="0"/>
    <x v="0"/>
    <s v="core"/>
    <n v="3"/>
    <n v="3"/>
    <n v="9"/>
    <x v="0"/>
  </r>
  <r>
    <x v="1082"/>
    <x v="1082"/>
    <x v="1"/>
    <x v="22"/>
    <x v="1"/>
    <x v="7"/>
    <x v="1"/>
    <s v="summer"/>
    <n v="4.5"/>
    <n v="3"/>
    <n v="13.5"/>
    <x v="1"/>
  </r>
  <r>
    <x v="1083"/>
    <x v="1083"/>
    <x v="3"/>
    <x v="9"/>
    <x v="1"/>
    <x v="3"/>
    <x v="1"/>
    <s v="core"/>
    <n v="4.5"/>
    <n v="2"/>
    <n v="9"/>
    <x v="1"/>
  </r>
  <r>
    <x v="1084"/>
    <x v="1084"/>
    <x v="0"/>
    <x v="22"/>
    <x v="2"/>
    <x v="5"/>
    <x v="0"/>
    <s v="core"/>
    <n v="3.5"/>
    <n v="1"/>
    <n v="3.5"/>
    <x v="1"/>
  </r>
  <r>
    <x v="1085"/>
    <x v="1085"/>
    <x v="2"/>
    <x v="13"/>
    <x v="4"/>
    <x v="5"/>
    <x v="0"/>
    <s v="core"/>
    <n v="3.5"/>
    <n v="1"/>
    <n v="3.5"/>
    <x v="2"/>
  </r>
  <r>
    <x v="1086"/>
    <x v="1086"/>
    <x v="3"/>
    <x v="14"/>
    <x v="3"/>
    <x v="3"/>
    <x v="1"/>
    <s v="core"/>
    <n v="4.5"/>
    <n v="2"/>
    <n v="9"/>
    <x v="2"/>
  </r>
  <r>
    <x v="1087"/>
    <x v="1087"/>
    <x v="0"/>
    <x v="18"/>
    <x v="0"/>
    <x v="2"/>
    <x v="0"/>
    <s v="core"/>
    <n v="4"/>
    <n v="2"/>
    <n v="8"/>
    <x v="0"/>
  </r>
  <r>
    <x v="1088"/>
    <x v="1088"/>
    <x v="3"/>
    <x v="3"/>
    <x v="4"/>
    <x v="1"/>
    <x v="0"/>
    <s v="core"/>
    <n v="4.5"/>
    <n v="2"/>
    <n v="9"/>
    <x v="2"/>
  </r>
  <r>
    <x v="1089"/>
    <x v="1089"/>
    <x v="2"/>
    <x v="19"/>
    <x v="0"/>
    <x v="3"/>
    <x v="1"/>
    <s v="core"/>
    <n v="4.5"/>
    <n v="2"/>
    <n v="9"/>
    <x v="2"/>
  </r>
  <r>
    <x v="1090"/>
    <x v="1090"/>
    <x v="2"/>
    <x v="1"/>
    <x v="6"/>
    <x v="4"/>
    <x v="2"/>
    <s v="core"/>
    <n v="5"/>
    <n v="2"/>
    <n v="10"/>
    <x v="1"/>
  </r>
  <r>
    <x v="1091"/>
    <x v="1091"/>
    <x v="3"/>
    <x v="1"/>
    <x v="5"/>
    <x v="1"/>
    <x v="0"/>
    <s v="core"/>
    <n v="4.5"/>
    <n v="1"/>
    <n v="4.5"/>
    <x v="1"/>
  </r>
  <r>
    <x v="1092"/>
    <x v="1092"/>
    <x v="3"/>
    <x v="9"/>
    <x v="4"/>
    <x v="1"/>
    <x v="0"/>
    <s v="core"/>
    <n v="4.5"/>
    <n v="3"/>
    <n v="13.5"/>
    <x v="1"/>
  </r>
  <r>
    <x v="1093"/>
    <x v="1093"/>
    <x v="0"/>
    <x v="4"/>
    <x v="3"/>
    <x v="3"/>
    <x v="1"/>
    <s v="core"/>
    <n v="4.5"/>
    <n v="1"/>
    <n v="4.5"/>
    <x v="0"/>
  </r>
  <r>
    <x v="1094"/>
    <x v="1094"/>
    <x v="0"/>
    <x v="2"/>
    <x v="4"/>
    <x v="1"/>
    <x v="0"/>
    <s v="core"/>
    <n v="4.5"/>
    <n v="3"/>
    <n v="13.5"/>
    <x v="2"/>
  </r>
  <r>
    <x v="1095"/>
    <x v="1095"/>
    <x v="3"/>
    <x v="10"/>
    <x v="0"/>
    <x v="3"/>
    <x v="1"/>
    <s v="core"/>
    <n v="4.5"/>
    <n v="2"/>
    <n v="9"/>
    <x v="0"/>
  </r>
  <r>
    <x v="1096"/>
    <x v="1096"/>
    <x v="2"/>
    <x v="10"/>
    <x v="1"/>
    <x v="1"/>
    <x v="0"/>
    <s v="core"/>
    <n v="4.5"/>
    <n v="1"/>
    <n v="4.5"/>
    <x v="0"/>
  </r>
  <r>
    <x v="1097"/>
    <x v="1097"/>
    <x v="0"/>
    <x v="10"/>
    <x v="5"/>
    <x v="2"/>
    <x v="0"/>
    <s v="core"/>
    <n v="4"/>
    <n v="1"/>
    <n v="4"/>
    <x v="0"/>
  </r>
  <r>
    <x v="1098"/>
    <x v="1098"/>
    <x v="0"/>
    <x v="5"/>
    <x v="6"/>
    <x v="5"/>
    <x v="0"/>
    <s v="core"/>
    <n v="3.5"/>
    <n v="2"/>
    <n v="7"/>
    <x v="2"/>
  </r>
  <r>
    <x v="1099"/>
    <x v="1099"/>
    <x v="1"/>
    <x v="13"/>
    <x v="2"/>
    <x v="5"/>
    <x v="0"/>
    <s v="core"/>
    <n v="3.5"/>
    <n v="1"/>
    <n v="3.5"/>
    <x v="2"/>
  </r>
  <r>
    <x v="1100"/>
    <x v="1100"/>
    <x v="0"/>
    <x v="2"/>
    <x v="1"/>
    <x v="0"/>
    <x v="0"/>
    <s v="core"/>
    <n v="3"/>
    <n v="3"/>
    <n v="9"/>
    <x v="2"/>
  </r>
  <r>
    <x v="1101"/>
    <x v="1101"/>
    <x v="2"/>
    <x v="16"/>
    <x v="6"/>
    <x v="3"/>
    <x v="1"/>
    <s v="core"/>
    <n v="4.5"/>
    <n v="1"/>
    <n v="4.5"/>
    <x v="0"/>
  </r>
  <r>
    <x v="1102"/>
    <x v="1102"/>
    <x v="2"/>
    <x v="10"/>
    <x v="3"/>
    <x v="5"/>
    <x v="0"/>
    <s v="core"/>
    <n v="3.5"/>
    <n v="1"/>
    <n v="3.5"/>
    <x v="0"/>
  </r>
  <r>
    <x v="1103"/>
    <x v="1103"/>
    <x v="3"/>
    <x v="16"/>
    <x v="3"/>
    <x v="0"/>
    <x v="0"/>
    <s v="core"/>
    <n v="3"/>
    <n v="3"/>
    <n v="9"/>
    <x v="0"/>
  </r>
  <r>
    <x v="1104"/>
    <x v="1104"/>
    <x v="1"/>
    <x v="0"/>
    <x v="3"/>
    <x v="1"/>
    <x v="0"/>
    <s v="core"/>
    <n v="4.5"/>
    <n v="1"/>
    <n v="4.5"/>
    <x v="0"/>
  </r>
  <r>
    <x v="1105"/>
    <x v="1105"/>
    <x v="0"/>
    <x v="21"/>
    <x v="0"/>
    <x v="0"/>
    <x v="0"/>
    <s v="core"/>
    <n v="3"/>
    <n v="2"/>
    <n v="6"/>
    <x v="0"/>
  </r>
  <r>
    <x v="1106"/>
    <x v="1106"/>
    <x v="2"/>
    <x v="14"/>
    <x v="2"/>
    <x v="5"/>
    <x v="0"/>
    <s v="core"/>
    <n v="3.5"/>
    <n v="1"/>
    <n v="3.5"/>
    <x v="2"/>
  </r>
  <r>
    <x v="1107"/>
    <x v="1107"/>
    <x v="0"/>
    <x v="8"/>
    <x v="6"/>
    <x v="1"/>
    <x v="0"/>
    <s v="core"/>
    <n v="4.5"/>
    <n v="1"/>
    <n v="4.5"/>
    <x v="2"/>
  </r>
  <r>
    <x v="1108"/>
    <x v="1108"/>
    <x v="0"/>
    <x v="8"/>
    <x v="4"/>
    <x v="3"/>
    <x v="1"/>
    <s v="core"/>
    <n v="4.5"/>
    <n v="2"/>
    <n v="9"/>
    <x v="2"/>
  </r>
  <r>
    <x v="1109"/>
    <x v="1109"/>
    <x v="2"/>
    <x v="17"/>
    <x v="4"/>
    <x v="5"/>
    <x v="0"/>
    <s v="core"/>
    <n v="3.5"/>
    <n v="3"/>
    <n v="10.5"/>
    <x v="2"/>
  </r>
  <r>
    <x v="1110"/>
    <x v="1110"/>
    <x v="3"/>
    <x v="13"/>
    <x v="0"/>
    <x v="1"/>
    <x v="0"/>
    <s v="core"/>
    <n v="4.5"/>
    <n v="2"/>
    <n v="9"/>
    <x v="2"/>
  </r>
  <r>
    <x v="1111"/>
    <x v="1111"/>
    <x v="2"/>
    <x v="13"/>
    <x v="4"/>
    <x v="6"/>
    <x v="2"/>
    <s v="core"/>
    <n v="5"/>
    <n v="1"/>
    <n v="5"/>
    <x v="2"/>
  </r>
  <r>
    <x v="1112"/>
    <x v="1112"/>
    <x v="3"/>
    <x v="21"/>
    <x v="5"/>
    <x v="2"/>
    <x v="0"/>
    <s v="core"/>
    <n v="4"/>
    <n v="1"/>
    <n v="4"/>
    <x v="0"/>
  </r>
  <r>
    <x v="1113"/>
    <x v="1113"/>
    <x v="2"/>
    <x v="4"/>
    <x v="2"/>
    <x v="0"/>
    <x v="0"/>
    <s v="core"/>
    <n v="3"/>
    <n v="2"/>
    <n v="6"/>
    <x v="0"/>
  </r>
  <r>
    <x v="1114"/>
    <x v="1114"/>
    <x v="0"/>
    <x v="1"/>
    <x v="0"/>
    <x v="6"/>
    <x v="2"/>
    <s v="core"/>
    <n v="5"/>
    <n v="3"/>
    <n v="15"/>
    <x v="1"/>
  </r>
  <r>
    <x v="1115"/>
    <x v="1115"/>
    <x v="1"/>
    <x v="8"/>
    <x v="3"/>
    <x v="8"/>
    <x v="1"/>
    <s v="summer"/>
    <n v="5.5"/>
    <n v="1"/>
    <n v="5.5"/>
    <x v="2"/>
  </r>
  <r>
    <x v="1116"/>
    <x v="1116"/>
    <x v="0"/>
    <x v="4"/>
    <x v="6"/>
    <x v="3"/>
    <x v="1"/>
    <s v="core"/>
    <n v="4.5"/>
    <n v="3"/>
    <n v="13.5"/>
    <x v="0"/>
  </r>
  <r>
    <x v="1117"/>
    <x v="1117"/>
    <x v="0"/>
    <x v="9"/>
    <x v="6"/>
    <x v="0"/>
    <x v="0"/>
    <s v="core"/>
    <n v="3"/>
    <n v="3"/>
    <n v="9"/>
    <x v="1"/>
  </r>
  <r>
    <x v="1118"/>
    <x v="1118"/>
    <x v="2"/>
    <x v="4"/>
    <x v="0"/>
    <x v="2"/>
    <x v="0"/>
    <s v="core"/>
    <n v="4"/>
    <n v="3"/>
    <n v="12"/>
    <x v="0"/>
  </r>
  <r>
    <x v="1119"/>
    <x v="1119"/>
    <x v="2"/>
    <x v="20"/>
    <x v="4"/>
    <x v="4"/>
    <x v="2"/>
    <s v="core"/>
    <n v="5"/>
    <n v="3"/>
    <n v="15"/>
    <x v="0"/>
  </r>
  <r>
    <x v="1120"/>
    <x v="1120"/>
    <x v="3"/>
    <x v="10"/>
    <x v="6"/>
    <x v="5"/>
    <x v="0"/>
    <s v="core"/>
    <n v="3.5"/>
    <n v="2"/>
    <n v="7"/>
    <x v="0"/>
  </r>
  <r>
    <x v="1121"/>
    <x v="1121"/>
    <x v="2"/>
    <x v="21"/>
    <x v="6"/>
    <x v="2"/>
    <x v="0"/>
    <s v="core"/>
    <n v="4"/>
    <n v="1"/>
    <n v="4"/>
    <x v="0"/>
  </r>
  <r>
    <x v="1122"/>
    <x v="1122"/>
    <x v="2"/>
    <x v="20"/>
    <x v="5"/>
    <x v="2"/>
    <x v="0"/>
    <s v="core"/>
    <n v="4"/>
    <n v="2"/>
    <n v="8"/>
    <x v="0"/>
  </r>
  <r>
    <x v="1123"/>
    <x v="1123"/>
    <x v="3"/>
    <x v="11"/>
    <x v="6"/>
    <x v="1"/>
    <x v="0"/>
    <s v="core"/>
    <n v="4.5"/>
    <n v="2"/>
    <n v="9"/>
    <x v="1"/>
  </r>
  <r>
    <x v="1124"/>
    <x v="1124"/>
    <x v="1"/>
    <x v="13"/>
    <x v="3"/>
    <x v="7"/>
    <x v="1"/>
    <s v="summer"/>
    <n v="4.5"/>
    <n v="1"/>
    <n v="4.5"/>
    <x v="2"/>
  </r>
  <r>
    <x v="1125"/>
    <x v="1125"/>
    <x v="3"/>
    <x v="8"/>
    <x v="5"/>
    <x v="3"/>
    <x v="1"/>
    <s v="core"/>
    <n v="4.5"/>
    <n v="2"/>
    <n v="9"/>
    <x v="2"/>
  </r>
  <r>
    <x v="1126"/>
    <x v="1126"/>
    <x v="3"/>
    <x v="19"/>
    <x v="3"/>
    <x v="3"/>
    <x v="1"/>
    <s v="core"/>
    <n v="4.5"/>
    <n v="2"/>
    <n v="9"/>
    <x v="2"/>
  </r>
  <r>
    <x v="1127"/>
    <x v="1127"/>
    <x v="3"/>
    <x v="22"/>
    <x v="0"/>
    <x v="5"/>
    <x v="0"/>
    <s v="core"/>
    <n v="3.5"/>
    <n v="2"/>
    <n v="7"/>
    <x v="1"/>
  </r>
  <r>
    <x v="1128"/>
    <x v="1128"/>
    <x v="2"/>
    <x v="22"/>
    <x v="3"/>
    <x v="3"/>
    <x v="1"/>
    <s v="core"/>
    <n v="4.5"/>
    <n v="1"/>
    <n v="4.5"/>
    <x v="1"/>
  </r>
  <r>
    <x v="1129"/>
    <x v="1129"/>
    <x v="2"/>
    <x v="12"/>
    <x v="6"/>
    <x v="4"/>
    <x v="2"/>
    <s v="core"/>
    <n v="5"/>
    <n v="1"/>
    <n v="5"/>
    <x v="2"/>
  </r>
  <r>
    <x v="1130"/>
    <x v="1130"/>
    <x v="0"/>
    <x v="15"/>
    <x v="5"/>
    <x v="0"/>
    <x v="0"/>
    <s v="core"/>
    <n v="3"/>
    <n v="3"/>
    <n v="9"/>
    <x v="2"/>
  </r>
  <r>
    <x v="1131"/>
    <x v="1131"/>
    <x v="0"/>
    <x v="16"/>
    <x v="1"/>
    <x v="5"/>
    <x v="0"/>
    <s v="core"/>
    <n v="3.5"/>
    <n v="2"/>
    <n v="7"/>
    <x v="0"/>
  </r>
  <r>
    <x v="1132"/>
    <x v="1132"/>
    <x v="2"/>
    <x v="16"/>
    <x v="1"/>
    <x v="4"/>
    <x v="2"/>
    <s v="core"/>
    <n v="5"/>
    <n v="3"/>
    <n v="15"/>
    <x v="0"/>
  </r>
  <r>
    <x v="1133"/>
    <x v="1133"/>
    <x v="0"/>
    <x v="16"/>
    <x v="2"/>
    <x v="6"/>
    <x v="2"/>
    <s v="core"/>
    <n v="5"/>
    <n v="2"/>
    <n v="10"/>
    <x v="0"/>
  </r>
  <r>
    <x v="1134"/>
    <x v="1134"/>
    <x v="3"/>
    <x v="7"/>
    <x v="0"/>
    <x v="5"/>
    <x v="0"/>
    <s v="core"/>
    <n v="3.5"/>
    <n v="3"/>
    <n v="10.5"/>
    <x v="0"/>
  </r>
  <r>
    <x v="1135"/>
    <x v="1135"/>
    <x v="0"/>
    <x v="23"/>
    <x v="0"/>
    <x v="6"/>
    <x v="2"/>
    <s v="core"/>
    <n v="5"/>
    <n v="1"/>
    <n v="5"/>
    <x v="2"/>
  </r>
  <r>
    <x v="1136"/>
    <x v="1136"/>
    <x v="0"/>
    <x v="4"/>
    <x v="2"/>
    <x v="5"/>
    <x v="0"/>
    <s v="core"/>
    <n v="3.5"/>
    <n v="1"/>
    <n v="3.5"/>
    <x v="0"/>
  </r>
  <r>
    <x v="1137"/>
    <x v="1137"/>
    <x v="0"/>
    <x v="19"/>
    <x v="5"/>
    <x v="2"/>
    <x v="0"/>
    <s v="core"/>
    <n v="4"/>
    <n v="3"/>
    <n v="12"/>
    <x v="2"/>
  </r>
  <r>
    <x v="1138"/>
    <x v="1138"/>
    <x v="2"/>
    <x v="10"/>
    <x v="4"/>
    <x v="4"/>
    <x v="2"/>
    <s v="core"/>
    <n v="5"/>
    <n v="2"/>
    <n v="10"/>
    <x v="0"/>
  </r>
  <r>
    <x v="1139"/>
    <x v="1139"/>
    <x v="1"/>
    <x v="2"/>
    <x v="5"/>
    <x v="8"/>
    <x v="1"/>
    <s v="summer"/>
    <n v="5.5"/>
    <n v="2"/>
    <n v="11"/>
    <x v="2"/>
  </r>
  <r>
    <x v="1140"/>
    <x v="1140"/>
    <x v="0"/>
    <x v="11"/>
    <x v="1"/>
    <x v="4"/>
    <x v="2"/>
    <s v="core"/>
    <n v="5"/>
    <n v="1"/>
    <n v="5"/>
    <x v="1"/>
  </r>
  <r>
    <x v="1141"/>
    <x v="1141"/>
    <x v="2"/>
    <x v="5"/>
    <x v="6"/>
    <x v="4"/>
    <x v="2"/>
    <s v="core"/>
    <n v="5"/>
    <n v="3"/>
    <n v="15"/>
    <x v="2"/>
  </r>
  <r>
    <x v="1142"/>
    <x v="1142"/>
    <x v="3"/>
    <x v="12"/>
    <x v="5"/>
    <x v="1"/>
    <x v="0"/>
    <s v="core"/>
    <n v="4.5"/>
    <n v="2"/>
    <n v="9"/>
    <x v="2"/>
  </r>
  <r>
    <x v="1143"/>
    <x v="1143"/>
    <x v="0"/>
    <x v="6"/>
    <x v="4"/>
    <x v="4"/>
    <x v="2"/>
    <s v="core"/>
    <n v="5"/>
    <n v="1"/>
    <n v="5"/>
    <x v="2"/>
  </r>
  <r>
    <x v="1144"/>
    <x v="1144"/>
    <x v="3"/>
    <x v="5"/>
    <x v="1"/>
    <x v="2"/>
    <x v="0"/>
    <s v="core"/>
    <n v="4"/>
    <n v="1"/>
    <n v="4"/>
    <x v="2"/>
  </r>
  <r>
    <x v="1145"/>
    <x v="1145"/>
    <x v="2"/>
    <x v="9"/>
    <x v="3"/>
    <x v="0"/>
    <x v="0"/>
    <s v="core"/>
    <n v="3"/>
    <n v="3"/>
    <n v="9"/>
    <x v="1"/>
  </r>
  <r>
    <x v="1146"/>
    <x v="1146"/>
    <x v="2"/>
    <x v="21"/>
    <x v="4"/>
    <x v="3"/>
    <x v="1"/>
    <s v="core"/>
    <n v="4.5"/>
    <n v="2"/>
    <n v="9"/>
    <x v="0"/>
  </r>
  <r>
    <x v="1147"/>
    <x v="1147"/>
    <x v="0"/>
    <x v="0"/>
    <x v="5"/>
    <x v="4"/>
    <x v="2"/>
    <s v="core"/>
    <n v="5"/>
    <n v="1"/>
    <n v="5"/>
    <x v="0"/>
  </r>
  <r>
    <x v="1148"/>
    <x v="1148"/>
    <x v="0"/>
    <x v="6"/>
    <x v="6"/>
    <x v="4"/>
    <x v="2"/>
    <s v="core"/>
    <n v="5"/>
    <n v="3"/>
    <n v="15"/>
    <x v="2"/>
  </r>
  <r>
    <x v="1149"/>
    <x v="1149"/>
    <x v="3"/>
    <x v="12"/>
    <x v="0"/>
    <x v="4"/>
    <x v="2"/>
    <s v="core"/>
    <n v="5"/>
    <n v="1"/>
    <n v="5"/>
    <x v="2"/>
  </r>
  <r>
    <x v="1150"/>
    <x v="1150"/>
    <x v="2"/>
    <x v="2"/>
    <x v="3"/>
    <x v="5"/>
    <x v="0"/>
    <s v="core"/>
    <n v="3.5"/>
    <n v="2"/>
    <n v="7"/>
    <x v="2"/>
  </r>
  <r>
    <x v="1151"/>
    <x v="1151"/>
    <x v="0"/>
    <x v="1"/>
    <x v="6"/>
    <x v="6"/>
    <x v="2"/>
    <s v="core"/>
    <n v="5"/>
    <n v="3"/>
    <n v="15"/>
    <x v="1"/>
  </r>
  <r>
    <x v="1152"/>
    <x v="1152"/>
    <x v="3"/>
    <x v="4"/>
    <x v="6"/>
    <x v="1"/>
    <x v="0"/>
    <s v="core"/>
    <n v="4.5"/>
    <n v="2"/>
    <n v="9"/>
    <x v="0"/>
  </r>
  <r>
    <x v="1153"/>
    <x v="1153"/>
    <x v="3"/>
    <x v="18"/>
    <x v="0"/>
    <x v="1"/>
    <x v="0"/>
    <s v="core"/>
    <n v="4.5"/>
    <n v="1"/>
    <n v="4.5"/>
    <x v="0"/>
  </r>
  <r>
    <x v="1154"/>
    <x v="1154"/>
    <x v="0"/>
    <x v="19"/>
    <x v="1"/>
    <x v="3"/>
    <x v="1"/>
    <s v="core"/>
    <n v="4.5"/>
    <n v="2"/>
    <n v="9"/>
    <x v="2"/>
  </r>
  <r>
    <x v="1155"/>
    <x v="1155"/>
    <x v="2"/>
    <x v="20"/>
    <x v="2"/>
    <x v="5"/>
    <x v="0"/>
    <s v="core"/>
    <n v="3.5"/>
    <n v="2"/>
    <n v="7"/>
    <x v="0"/>
  </r>
  <r>
    <x v="1156"/>
    <x v="1156"/>
    <x v="2"/>
    <x v="5"/>
    <x v="5"/>
    <x v="2"/>
    <x v="0"/>
    <s v="core"/>
    <n v="4"/>
    <n v="2"/>
    <n v="8"/>
    <x v="2"/>
  </r>
  <r>
    <x v="1157"/>
    <x v="1157"/>
    <x v="2"/>
    <x v="2"/>
    <x v="5"/>
    <x v="2"/>
    <x v="0"/>
    <s v="core"/>
    <n v="4"/>
    <n v="3"/>
    <n v="12"/>
    <x v="2"/>
  </r>
  <r>
    <x v="1158"/>
    <x v="1158"/>
    <x v="2"/>
    <x v="2"/>
    <x v="3"/>
    <x v="1"/>
    <x v="0"/>
    <s v="core"/>
    <n v="4.5"/>
    <n v="2"/>
    <n v="9"/>
    <x v="2"/>
  </r>
  <r>
    <x v="1159"/>
    <x v="1159"/>
    <x v="3"/>
    <x v="18"/>
    <x v="0"/>
    <x v="1"/>
    <x v="0"/>
    <s v="core"/>
    <n v="4.5"/>
    <n v="1"/>
    <n v="4.5"/>
    <x v="0"/>
  </r>
  <r>
    <x v="1160"/>
    <x v="1160"/>
    <x v="0"/>
    <x v="7"/>
    <x v="4"/>
    <x v="4"/>
    <x v="2"/>
    <s v="core"/>
    <n v="5"/>
    <n v="3"/>
    <n v="15"/>
    <x v="0"/>
  </r>
  <r>
    <x v="1161"/>
    <x v="1161"/>
    <x v="2"/>
    <x v="22"/>
    <x v="2"/>
    <x v="4"/>
    <x v="2"/>
    <s v="core"/>
    <n v="5"/>
    <n v="3"/>
    <n v="15"/>
    <x v="1"/>
  </r>
  <r>
    <x v="1162"/>
    <x v="1162"/>
    <x v="2"/>
    <x v="1"/>
    <x v="3"/>
    <x v="5"/>
    <x v="0"/>
    <s v="core"/>
    <n v="3.5"/>
    <n v="2"/>
    <n v="7"/>
    <x v="1"/>
  </r>
  <r>
    <x v="1163"/>
    <x v="1163"/>
    <x v="0"/>
    <x v="6"/>
    <x v="5"/>
    <x v="0"/>
    <x v="0"/>
    <s v="core"/>
    <n v="3"/>
    <n v="3"/>
    <n v="9"/>
    <x v="2"/>
  </r>
  <r>
    <x v="1164"/>
    <x v="1164"/>
    <x v="3"/>
    <x v="23"/>
    <x v="4"/>
    <x v="5"/>
    <x v="0"/>
    <s v="core"/>
    <n v="3.5"/>
    <n v="1"/>
    <n v="3.5"/>
    <x v="2"/>
  </r>
  <r>
    <x v="1165"/>
    <x v="1165"/>
    <x v="0"/>
    <x v="17"/>
    <x v="5"/>
    <x v="5"/>
    <x v="0"/>
    <s v="core"/>
    <n v="3.5"/>
    <n v="1"/>
    <n v="3.5"/>
    <x v="2"/>
  </r>
  <r>
    <x v="1166"/>
    <x v="1166"/>
    <x v="0"/>
    <x v="17"/>
    <x v="2"/>
    <x v="1"/>
    <x v="0"/>
    <s v="core"/>
    <n v="4.5"/>
    <n v="2"/>
    <n v="9"/>
    <x v="2"/>
  </r>
  <r>
    <x v="1167"/>
    <x v="1167"/>
    <x v="3"/>
    <x v="3"/>
    <x v="6"/>
    <x v="1"/>
    <x v="0"/>
    <s v="core"/>
    <n v="4.5"/>
    <n v="3"/>
    <n v="13.5"/>
    <x v="2"/>
  </r>
  <r>
    <x v="1168"/>
    <x v="1168"/>
    <x v="3"/>
    <x v="5"/>
    <x v="2"/>
    <x v="2"/>
    <x v="0"/>
    <s v="core"/>
    <n v="4"/>
    <n v="2"/>
    <n v="8"/>
    <x v="2"/>
  </r>
  <r>
    <x v="1169"/>
    <x v="1169"/>
    <x v="2"/>
    <x v="11"/>
    <x v="5"/>
    <x v="4"/>
    <x v="2"/>
    <s v="core"/>
    <n v="5"/>
    <n v="3"/>
    <n v="15"/>
    <x v="1"/>
  </r>
  <r>
    <x v="1170"/>
    <x v="1170"/>
    <x v="2"/>
    <x v="16"/>
    <x v="0"/>
    <x v="5"/>
    <x v="0"/>
    <s v="core"/>
    <n v="3.5"/>
    <n v="2"/>
    <n v="7"/>
    <x v="0"/>
  </r>
  <r>
    <x v="1171"/>
    <x v="1171"/>
    <x v="3"/>
    <x v="9"/>
    <x v="1"/>
    <x v="5"/>
    <x v="0"/>
    <s v="core"/>
    <n v="3.5"/>
    <n v="1"/>
    <n v="3.5"/>
    <x v="1"/>
  </r>
  <r>
    <x v="1172"/>
    <x v="1172"/>
    <x v="2"/>
    <x v="1"/>
    <x v="0"/>
    <x v="1"/>
    <x v="0"/>
    <s v="core"/>
    <n v="4.5"/>
    <n v="3"/>
    <n v="13.5"/>
    <x v="1"/>
  </r>
  <r>
    <x v="1173"/>
    <x v="1173"/>
    <x v="0"/>
    <x v="4"/>
    <x v="2"/>
    <x v="4"/>
    <x v="2"/>
    <s v="core"/>
    <n v="5"/>
    <n v="1"/>
    <n v="5"/>
    <x v="0"/>
  </r>
  <r>
    <x v="1174"/>
    <x v="1174"/>
    <x v="2"/>
    <x v="7"/>
    <x v="0"/>
    <x v="4"/>
    <x v="2"/>
    <s v="core"/>
    <n v="5"/>
    <n v="2"/>
    <n v="10"/>
    <x v="0"/>
  </r>
  <r>
    <x v="1175"/>
    <x v="1175"/>
    <x v="0"/>
    <x v="23"/>
    <x v="0"/>
    <x v="2"/>
    <x v="0"/>
    <s v="core"/>
    <n v="4"/>
    <n v="2"/>
    <n v="8"/>
    <x v="2"/>
  </r>
  <r>
    <x v="1176"/>
    <x v="1176"/>
    <x v="2"/>
    <x v="3"/>
    <x v="4"/>
    <x v="6"/>
    <x v="2"/>
    <s v="core"/>
    <n v="5"/>
    <n v="2"/>
    <n v="10"/>
    <x v="2"/>
  </r>
  <r>
    <x v="1177"/>
    <x v="1177"/>
    <x v="0"/>
    <x v="13"/>
    <x v="1"/>
    <x v="6"/>
    <x v="2"/>
    <s v="core"/>
    <n v="5"/>
    <n v="1"/>
    <n v="5"/>
    <x v="2"/>
  </r>
  <r>
    <x v="1178"/>
    <x v="1178"/>
    <x v="2"/>
    <x v="20"/>
    <x v="2"/>
    <x v="2"/>
    <x v="0"/>
    <s v="core"/>
    <n v="4"/>
    <n v="1"/>
    <n v="4"/>
    <x v="0"/>
  </r>
  <r>
    <x v="1179"/>
    <x v="1179"/>
    <x v="2"/>
    <x v="15"/>
    <x v="5"/>
    <x v="3"/>
    <x v="1"/>
    <s v="core"/>
    <n v="4.5"/>
    <n v="1"/>
    <n v="4.5"/>
    <x v="2"/>
  </r>
  <r>
    <x v="1180"/>
    <x v="1180"/>
    <x v="0"/>
    <x v="6"/>
    <x v="5"/>
    <x v="2"/>
    <x v="0"/>
    <s v="core"/>
    <n v="4"/>
    <n v="2"/>
    <n v="8"/>
    <x v="2"/>
  </r>
  <r>
    <x v="1181"/>
    <x v="1181"/>
    <x v="0"/>
    <x v="14"/>
    <x v="3"/>
    <x v="1"/>
    <x v="0"/>
    <s v="core"/>
    <n v="4.5"/>
    <n v="3"/>
    <n v="13.5"/>
    <x v="2"/>
  </r>
  <r>
    <x v="1182"/>
    <x v="1182"/>
    <x v="2"/>
    <x v="21"/>
    <x v="6"/>
    <x v="4"/>
    <x v="2"/>
    <s v="core"/>
    <n v="5"/>
    <n v="2"/>
    <n v="10"/>
    <x v="0"/>
  </r>
  <r>
    <x v="1183"/>
    <x v="1183"/>
    <x v="0"/>
    <x v="1"/>
    <x v="0"/>
    <x v="2"/>
    <x v="0"/>
    <s v="core"/>
    <n v="4"/>
    <n v="1"/>
    <n v="4"/>
    <x v="1"/>
  </r>
  <r>
    <x v="1184"/>
    <x v="1184"/>
    <x v="2"/>
    <x v="8"/>
    <x v="6"/>
    <x v="4"/>
    <x v="2"/>
    <s v="core"/>
    <n v="5"/>
    <n v="1"/>
    <n v="5"/>
    <x v="2"/>
  </r>
  <r>
    <x v="1185"/>
    <x v="1185"/>
    <x v="1"/>
    <x v="12"/>
    <x v="2"/>
    <x v="3"/>
    <x v="1"/>
    <s v="core"/>
    <n v="4.5"/>
    <n v="1"/>
    <n v="4.5"/>
    <x v="2"/>
  </r>
  <r>
    <x v="1186"/>
    <x v="1186"/>
    <x v="2"/>
    <x v="5"/>
    <x v="1"/>
    <x v="5"/>
    <x v="0"/>
    <s v="core"/>
    <n v="3.5"/>
    <n v="2"/>
    <n v="7"/>
    <x v="2"/>
  </r>
  <r>
    <x v="1187"/>
    <x v="1187"/>
    <x v="0"/>
    <x v="22"/>
    <x v="2"/>
    <x v="2"/>
    <x v="0"/>
    <s v="core"/>
    <n v="4"/>
    <n v="1"/>
    <n v="4"/>
    <x v="1"/>
  </r>
  <r>
    <x v="1188"/>
    <x v="1188"/>
    <x v="3"/>
    <x v="11"/>
    <x v="0"/>
    <x v="4"/>
    <x v="2"/>
    <s v="core"/>
    <n v="5"/>
    <n v="1"/>
    <n v="5"/>
    <x v="1"/>
  </r>
  <r>
    <x v="1189"/>
    <x v="1189"/>
    <x v="2"/>
    <x v="3"/>
    <x v="2"/>
    <x v="4"/>
    <x v="2"/>
    <s v="core"/>
    <n v="5"/>
    <n v="3"/>
    <n v="15"/>
    <x v="2"/>
  </r>
  <r>
    <x v="1190"/>
    <x v="1190"/>
    <x v="0"/>
    <x v="7"/>
    <x v="0"/>
    <x v="2"/>
    <x v="0"/>
    <s v="core"/>
    <n v="4"/>
    <n v="2"/>
    <n v="8"/>
    <x v="0"/>
  </r>
  <r>
    <x v="1191"/>
    <x v="1191"/>
    <x v="0"/>
    <x v="15"/>
    <x v="4"/>
    <x v="4"/>
    <x v="2"/>
    <s v="core"/>
    <n v="5"/>
    <n v="1"/>
    <n v="5"/>
    <x v="2"/>
  </r>
  <r>
    <x v="1192"/>
    <x v="1192"/>
    <x v="0"/>
    <x v="20"/>
    <x v="4"/>
    <x v="6"/>
    <x v="2"/>
    <s v="core"/>
    <n v="5"/>
    <n v="3"/>
    <n v="15"/>
    <x v="0"/>
  </r>
  <r>
    <x v="1193"/>
    <x v="1193"/>
    <x v="0"/>
    <x v="0"/>
    <x v="2"/>
    <x v="6"/>
    <x v="2"/>
    <s v="core"/>
    <n v="5"/>
    <n v="3"/>
    <n v="15"/>
    <x v="0"/>
  </r>
  <r>
    <x v="1194"/>
    <x v="1194"/>
    <x v="0"/>
    <x v="15"/>
    <x v="4"/>
    <x v="4"/>
    <x v="2"/>
    <s v="core"/>
    <n v="5"/>
    <n v="3"/>
    <n v="15"/>
    <x v="2"/>
  </r>
  <r>
    <x v="1195"/>
    <x v="1195"/>
    <x v="1"/>
    <x v="4"/>
    <x v="2"/>
    <x v="2"/>
    <x v="0"/>
    <s v="core"/>
    <n v="4"/>
    <n v="2"/>
    <n v="8"/>
    <x v="0"/>
  </r>
  <r>
    <x v="1196"/>
    <x v="1196"/>
    <x v="1"/>
    <x v="8"/>
    <x v="0"/>
    <x v="3"/>
    <x v="1"/>
    <s v="core"/>
    <n v="4.5"/>
    <n v="2"/>
    <n v="9"/>
    <x v="2"/>
  </r>
  <r>
    <x v="1197"/>
    <x v="1197"/>
    <x v="3"/>
    <x v="13"/>
    <x v="4"/>
    <x v="1"/>
    <x v="0"/>
    <s v="core"/>
    <n v="4.5"/>
    <n v="3"/>
    <n v="13.5"/>
    <x v="2"/>
  </r>
  <r>
    <x v="1198"/>
    <x v="1198"/>
    <x v="0"/>
    <x v="3"/>
    <x v="0"/>
    <x v="1"/>
    <x v="0"/>
    <s v="core"/>
    <n v="4.5"/>
    <n v="1"/>
    <n v="4.5"/>
    <x v="2"/>
  </r>
  <r>
    <x v="1199"/>
    <x v="1199"/>
    <x v="0"/>
    <x v="5"/>
    <x v="4"/>
    <x v="6"/>
    <x v="2"/>
    <s v="core"/>
    <n v="5"/>
    <n v="2"/>
    <n v="10"/>
    <x v="2"/>
  </r>
  <r>
    <x v="1200"/>
    <x v="1200"/>
    <x v="0"/>
    <x v="18"/>
    <x v="0"/>
    <x v="6"/>
    <x v="2"/>
    <s v="core"/>
    <n v="5"/>
    <n v="1"/>
    <n v="5"/>
    <x v="0"/>
  </r>
  <r>
    <x v="1201"/>
    <x v="1201"/>
    <x v="2"/>
    <x v="22"/>
    <x v="4"/>
    <x v="2"/>
    <x v="0"/>
    <s v="core"/>
    <n v="4"/>
    <n v="2"/>
    <n v="8"/>
    <x v="1"/>
  </r>
  <r>
    <x v="1202"/>
    <x v="1202"/>
    <x v="0"/>
    <x v="18"/>
    <x v="1"/>
    <x v="2"/>
    <x v="0"/>
    <s v="core"/>
    <n v="4"/>
    <n v="1"/>
    <n v="4"/>
    <x v="0"/>
  </r>
  <r>
    <x v="1203"/>
    <x v="1203"/>
    <x v="2"/>
    <x v="6"/>
    <x v="3"/>
    <x v="1"/>
    <x v="0"/>
    <s v="core"/>
    <n v="4.5"/>
    <n v="1"/>
    <n v="4.5"/>
    <x v="2"/>
  </r>
  <r>
    <x v="1204"/>
    <x v="1204"/>
    <x v="2"/>
    <x v="14"/>
    <x v="4"/>
    <x v="5"/>
    <x v="0"/>
    <s v="core"/>
    <n v="3.5"/>
    <n v="1"/>
    <n v="3.5"/>
    <x v="2"/>
  </r>
  <r>
    <x v="1205"/>
    <x v="1205"/>
    <x v="2"/>
    <x v="17"/>
    <x v="6"/>
    <x v="1"/>
    <x v="0"/>
    <s v="core"/>
    <n v="4.5"/>
    <n v="2"/>
    <n v="9"/>
    <x v="2"/>
  </r>
  <r>
    <x v="1206"/>
    <x v="1206"/>
    <x v="3"/>
    <x v="9"/>
    <x v="4"/>
    <x v="6"/>
    <x v="2"/>
    <s v="core"/>
    <n v="5"/>
    <n v="1"/>
    <n v="5"/>
    <x v="1"/>
  </r>
  <r>
    <x v="1207"/>
    <x v="1207"/>
    <x v="0"/>
    <x v="3"/>
    <x v="0"/>
    <x v="4"/>
    <x v="2"/>
    <s v="core"/>
    <n v="5"/>
    <n v="3"/>
    <n v="15"/>
    <x v="2"/>
  </r>
  <r>
    <x v="1208"/>
    <x v="1208"/>
    <x v="0"/>
    <x v="10"/>
    <x v="2"/>
    <x v="1"/>
    <x v="0"/>
    <s v="core"/>
    <n v="4.5"/>
    <n v="1"/>
    <n v="4.5"/>
    <x v="0"/>
  </r>
  <r>
    <x v="1209"/>
    <x v="1209"/>
    <x v="3"/>
    <x v="16"/>
    <x v="4"/>
    <x v="1"/>
    <x v="0"/>
    <s v="core"/>
    <n v="4.5"/>
    <n v="3"/>
    <n v="13.5"/>
    <x v="0"/>
  </r>
  <r>
    <x v="1210"/>
    <x v="1210"/>
    <x v="2"/>
    <x v="5"/>
    <x v="1"/>
    <x v="2"/>
    <x v="0"/>
    <s v="core"/>
    <n v="4"/>
    <n v="3"/>
    <n v="12"/>
    <x v="2"/>
  </r>
  <r>
    <x v="1211"/>
    <x v="1211"/>
    <x v="0"/>
    <x v="4"/>
    <x v="2"/>
    <x v="2"/>
    <x v="0"/>
    <s v="core"/>
    <n v="4"/>
    <n v="1"/>
    <n v="4"/>
    <x v="0"/>
  </r>
  <r>
    <x v="1212"/>
    <x v="1212"/>
    <x v="0"/>
    <x v="14"/>
    <x v="4"/>
    <x v="5"/>
    <x v="0"/>
    <s v="core"/>
    <n v="3.5"/>
    <n v="3"/>
    <n v="10.5"/>
    <x v="2"/>
  </r>
  <r>
    <x v="1213"/>
    <x v="1213"/>
    <x v="1"/>
    <x v="1"/>
    <x v="3"/>
    <x v="2"/>
    <x v="0"/>
    <s v="core"/>
    <n v="4"/>
    <n v="2"/>
    <n v="8"/>
    <x v="1"/>
  </r>
  <r>
    <x v="1214"/>
    <x v="1214"/>
    <x v="2"/>
    <x v="16"/>
    <x v="1"/>
    <x v="0"/>
    <x v="0"/>
    <s v="core"/>
    <n v="3"/>
    <n v="3"/>
    <n v="9"/>
    <x v="0"/>
  </r>
  <r>
    <x v="1215"/>
    <x v="1215"/>
    <x v="0"/>
    <x v="18"/>
    <x v="3"/>
    <x v="4"/>
    <x v="2"/>
    <s v="core"/>
    <n v="5"/>
    <n v="1"/>
    <n v="5"/>
    <x v="0"/>
  </r>
  <r>
    <x v="1216"/>
    <x v="1216"/>
    <x v="0"/>
    <x v="18"/>
    <x v="1"/>
    <x v="3"/>
    <x v="1"/>
    <s v="core"/>
    <n v="4.5"/>
    <n v="1"/>
    <n v="4.5"/>
    <x v="0"/>
  </r>
  <r>
    <x v="1217"/>
    <x v="1217"/>
    <x v="2"/>
    <x v="23"/>
    <x v="3"/>
    <x v="3"/>
    <x v="1"/>
    <s v="core"/>
    <n v="4.5"/>
    <n v="2"/>
    <n v="9"/>
    <x v="2"/>
  </r>
  <r>
    <x v="1218"/>
    <x v="1218"/>
    <x v="1"/>
    <x v="10"/>
    <x v="6"/>
    <x v="6"/>
    <x v="2"/>
    <s v="core"/>
    <n v="5"/>
    <n v="1"/>
    <n v="5"/>
    <x v="0"/>
  </r>
  <r>
    <x v="1219"/>
    <x v="1219"/>
    <x v="2"/>
    <x v="14"/>
    <x v="0"/>
    <x v="2"/>
    <x v="0"/>
    <s v="core"/>
    <n v="4"/>
    <n v="1"/>
    <n v="4"/>
    <x v="2"/>
  </r>
  <r>
    <x v="1220"/>
    <x v="1220"/>
    <x v="0"/>
    <x v="8"/>
    <x v="5"/>
    <x v="1"/>
    <x v="0"/>
    <s v="core"/>
    <n v="4.5"/>
    <n v="2"/>
    <n v="9"/>
    <x v="2"/>
  </r>
  <r>
    <x v="1221"/>
    <x v="1221"/>
    <x v="2"/>
    <x v="15"/>
    <x v="5"/>
    <x v="0"/>
    <x v="0"/>
    <s v="core"/>
    <n v="3"/>
    <n v="1"/>
    <n v="3"/>
    <x v="2"/>
  </r>
  <r>
    <x v="1222"/>
    <x v="1222"/>
    <x v="2"/>
    <x v="2"/>
    <x v="3"/>
    <x v="1"/>
    <x v="0"/>
    <s v="core"/>
    <n v="4.5"/>
    <n v="2"/>
    <n v="9"/>
    <x v="2"/>
  </r>
  <r>
    <x v="1223"/>
    <x v="1223"/>
    <x v="0"/>
    <x v="6"/>
    <x v="2"/>
    <x v="4"/>
    <x v="2"/>
    <s v="core"/>
    <n v="5"/>
    <n v="2"/>
    <n v="10"/>
    <x v="2"/>
  </r>
  <r>
    <x v="1224"/>
    <x v="1224"/>
    <x v="3"/>
    <x v="9"/>
    <x v="0"/>
    <x v="1"/>
    <x v="0"/>
    <s v="core"/>
    <n v="4.5"/>
    <n v="2"/>
    <n v="9"/>
    <x v="1"/>
  </r>
  <r>
    <x v="1225"/>
    <x v="1225"/>
    <x v="3"/>
    <x v="5"/>
    <x v="1"/>
    <x v="2"/>
    <x v="0"/>
    <s v="core"/>
    <n v="4"/>
    <n v="2"/>
    <n v="8"/>
    <x v="2"/>
  </r>
  <r>
    <x v="1226"/>
    <x v="1226"/>
    <x v="1"/>
    <x v="13"/>
    <x v="5"/>
    <x v="5"/>
    <x v="0"/>
    <s v="core"/>
    <n v="3.5"/>
    <n v="1"/>
    <n v="3.5"/>
    <x v="2"/>
  </r>
  <r>
    <x v="1227"/>
    <x v="1227"/>
    <x v="3"/>
    <x v="1"/>
    <x v="1"/>
    <x v="4"/>
    <x v="2"/>
    <s v="core"/>
    <n v="5"/>
    <n v="2"/>
    <n v="10"/>
    <x v="1"/>
  </r>
  <r>
    <x v="1228"/>
    <x v="1228"/>
    <x v="0"/>
    <x v="7"/>
    <x v="4"/>
    <x v="4"/>
    <x v="2"/>
    <s v="core"/>
    <n v="5"/>
    <n v="3"/>
    <n v="15"/>
    <x v="0"/>
  </r>
  <r>
    <x v="1229"/>
    <x v="1229"/>
    <x v="2"/>
    <x v="10"/>
    <x v="6"/>
    <x v="0"/>
    <x v="0"/>
    <s v="core"/>
    <n v="3"/>
    <n v="1"/>
    <n v="3"/>
    <x v="0"/>
  </r>
  <r>
    <x v="1230"/>
    <x v="1230"/>
    <x v="1"/>
    <x v="6"/>
    <x v="3"/>
    <x v="2"/>
    <x v="0"/>
    <s v="core"/>
    <n v="4"/>
    <n v="1"/>
    <n v="4"/>
    <x v="2"/>
  </r>
  <r>
    <x v="1231"/>
    <x v="1231"/>
    <x v="2"/>
    <x v="10"/>
    <x v="6"/>
    <x v="5"/>
    <x v="0"/>
    <s v="core"/>
    <n v="3.5"/>
    <n v="2"/>
    <n v="7"/>
    <x v="0"/>
  </r>
  <r>
    <x v="1232"/>
    <x v="1232"/>
    <x v="0"/>
    <x v="20"/>
    <x v="6"/>
    <x v="6"/>
    <x v="2"/>
    <s v="core"/>
    <n v="5"/>
    <n v="3"/>
    <n v="15"/>
    <x v="0"/>
  </r>
  <r>
    <x v="1233"/>
    <x v="1233"/>
    <x v="0"/>
    <x v="0"/>
    <x v="3"/>
    <x v="5"/>
    <x v="0"/>
    <s v="core"/>
    <n v="3.5"/>
    <n v="1"/>
    <n v="3.5"/>
    <x v="0"/>
  </r>
  <r>
    <x v="1234"/>
    <x v="1234"/>
    <x v="2"/>
    <x v="22"/>
    <x v="6"/>
    <x v="4"/>
    <x v="2"/>
    <s v="core"/>
    <n v="5"/>
    <n v="3"/>
    <n v="15"/>
    <x v="1"/>
  </r>
  <r>
    <x v="1235"/>
    <x v="1235"/>
    <x v="0"/>
    <x v="6"/>
    <x v="2"/>
    <x v="6"/>
    <x v="2"/>
    <s v="core"/>
    <n v="5"/>
    <n v="3"/>
    <n v="15"/>
    <x v="2"/>
  </r>
  <r>
    <x v="1236"/>
    <x v="1236"/>
    <x v="0"/>
    <x v="1"/>
    <x v="4"/>
    <x v="2"/>
    <x v="0"/>
    <s v="core"/>
    <n v="4"/>
    <n v="2"/>
    <n v="8"/>
    <x v="1"/>
  </r>
  <r>
    <x v="1237"/>
    <x v="1237"/>
    <x v="2"/>
    <x v="22"/>
    <x v="5"/>
    <x v="1"/>
    <x v="0"/>
    <s v="core"/>
    <n v="4.5"/>
    <n v="3"/>
    <n v="13.5"/>
    <x v="1"/>
  </r>
  <r>
    <x v="1238"/>
    <x v="1238"/>
    <x v="2"/>
    <x v="0"/>
    <x v="0"/>
    <x v="0"/>
    <x v="0"/>
    <s v="core"/>
    <n v="3"/>
    <n v="3"/>
    <n v="9"/>
    <x v="0"/>
  </r>
  <r>
    <x v="1239"/>
    <x v="1239"/>
    <x v="2"/>
    <x v="22"/>
    <x v="2"/>
    <x v="4"/>
    <x v="2"/>
    <s v="core"/>
    <n v="5"/>
    <n v="2"/>
    <n v="10"/>
    <x v="1"/>
  </r>
  <r>
    <x v="1240"/>
    <x v="1240"/>
    <x v="2"/>
    <x v="13"/>
    <x v="0"/>
    <x v="4"/>
    <x v="2"/>
    <s v="core"/>
    <n v="5"/>
    <n v="3"/>
    <n v="15"/>
    <x v="2"/>
  </r>
  <r>
    <x v="1241"/>
    <x v="1241"/>
    <x v="3"/>
    <x v="13"/>
    <x v="4"/>
    <x v="2"/>
    <x v="0"/>
    <s v="core"/>
    <n v="4"/>
    <n v="2"/>
    <n v="8"/>
    <x v="2"/>
  </r>
  <r>
    <x v="1242"/>
    <x v="1242"/>
    <x v="2"/>
    <x v="19"/>
    <x v="2"/>
    <x v="2"/>
    <x v="0"/>
    <s v="core"/>
    <n v="4"/>
    <n v="3"/>
    <n v="12"/>
    <x v="2"/>
  </r>
  <r>
    <x v="1243"/>
    <x v="1243"/>
    <x v="0"/>
    <x v="3"/>
    <x v="1"/>
    <x v="6"/>
    <x v="2"/>
    <s v="core"/>
    <n v="5"/>
    <n v="3"/>
    <n v="15"/>
    <x v="2"/>
  </r>
  <r>
    <x v="1244"/>
    <x v="1244"/>
    <x v="3"/>
    <x v="2"/>
    <x v="1"/>
    <x v="0"/>
    <x v="0"/>
    <s v="core"/>
    <n v="3"/>
    <n v="3"/>
    <n v="9"/>
    <x v="2"/>
  </r>
  <r>
    <x v="1245"/>
    <x v="1245"/>
    <x v="0"/>
    <x v="15"/>
    <x v="4"/>
    <x v="5"/>
    <x v="0"/>
    <s v="core"/>
    <n v="3.5"/>
    <n v="1"/>
    <n v="3.5"/>
    <x v="2"/>
  </r>
  <r>
    <x v="1246"/>
    <x v="1246"/>
    <x v="0"/>
    <x v="18"/>
    <x v="6"/>
    <x v="0"/>
    <x v="0"/>
    <s v="core"/>
    <n v="3"/>
    <n v="1"/>
    <n v="3"/>
    <x v="0"/>
  </r>
  <r>
    <x v="1247"/>
    <x v="1247"/>
    <x v="2"/>
    <x v="18"/>
    <x v="1"/>
    <x v="3"/>
    <x v="1"/>
    <s v="core"/>
    <n v="4.5"/>
    <n v="3"/>
    <n v="13.5"/>
    <x v="0"/>
  </r>
  <r>
    <x v="1248"/>
    <x v="1248"/>
    <x v="3"/>
    <x v="7"/>
    <x v="4"/>
    <x v="5"/>
    <x v="0"/>
    <s v="core"/>
    <n v="3.5"/>
    <n v="2"/>
    <n v="7"/>
    <x v="0"/>
  </r>
  <r>
    <x v="1249"/>
    <x v="1249"/>
    <x v="3"/>
    <x v="5"/>
    <x v="4"/>
    <x v="3"/>
    <x v="1"/>
    <s v="core"/>
    <n v="4.5"/>
    <n v="3"/>
    <n v="13.5"/>
    <x v="2"/>
  </r>
  <r>
    <x v="1250"/>
    <x v="1250"/>
    <x v="2"/>
    <x v="16"/>
    <x v="1"/>
    <x v="4"/>
    <x v="2"/>
    <s v="core"/>
    <n v="5"/>
    <n v="1"/>
    <n v="5"/>
    <x v="0"/>
  </r>
  <r>
    <x v="1251"/>
    <x v="1251"/>
    <x v="3"/>
    <x v="1"/>
    <x v="1"/>
    <x v="3"/>
    <x v="1"/>
    <s v="core"/>
    <n v="4.5"/>
    <n v="3"/>
    <n v="13.5"/>
    <x v="1"/>
  </r>
  <r>
    <x v="1252"/>
    <x v="1252"/>
    <x v="0"/>
    <x v="7"/>
    <x v="1"/>
    <x v="4"/>
    <x v="2"/>
    <s v="core"/>
    <n v="5"/>
    <n v="1"/>
    <n v="5"/>
    <x v="0"/>
  </r>
  <r>
    <x v="1253"/>
    <x v="1253"/>
    <x v="1"/>
    <x v="9"/>
    <x v="1"/>
    <x v="5"/>
    <x v="0"/>
    <s v="core"/>
    <n v="3.5"/>
    <n v="1"/>
    <n v="3.5"/>
    <x v="1"/>
  </r>
  <r>
    <x v="1254"/>
    <x v="1254"/>
    <x v="3"/>
    <x v="23"/>
    <x v="5"/>
    <x v="3"/>
    <x v="1"/>
    <s v="core"/>
    <n v="4.5"/>
    <n v="1"/>
    <n v="4.5"/>
    <x v="2"/>
  </r>
  <r>
    <x v="1255"/>
    <x v="1255"/>
    <x v="3"/>
    <x v="6"/>
    <x v="0"/>
    <x v="0"/>
    <x v="0"/>
    <s v="core"/>
    <n v="3"/>
    <n v="1"/>
    <n v="3"/>
    <x v="2"/>
  </r>
  <r>
    <x v="1256"/>
    <x v="1256"/>
    <x v="0"/>
    <x v="10"/>
    <x v="0"/>
    <x v="4"/>
    <x v="2"/>
    <s v="core"/>
    <n v="5"/>
    <n v="2"/>
    <n v="10"/>
    <x v="0"/>
  </r>
  <r>
    <x v="1257"/>
    <x v="1257"/>
    <x v="3"/>
    <x v="14"/>
    <x v="6"/>
    <x v="6"/>
    <x v="2"/>
    <s v="core"/>
    <n v="5"/>
    <n v="1"/>
    <n v="5"/>
    <x v="2"/>
  </r>
  <r>
    <x v="1258"/>
    <x v="1258"/>
    <x v="2"/>
    <x v="21"/>
    <x v="6"/>
    <x v="3"/>
    <x v="1"/>
    <s v="core"/>
    <n v="4.5"/>
    <n v="1"/>
    <n v="4.5"/>
    <x v="0"/>
  </r>
  <r>
    <x v="1259"/>
    <x v="1259"/>
    <x v="2"/>
    <x v="16"/>
    <x v="2"/>
    <x v="1"/>
    <x v="0"/>
    <s v="core"/>
    <n v="4.5"/>
    <n v="1"/>
    <n v="4.5"/>
    <x v="0"/>
  </r>
  <r>
    <x v="1260"/>
    <x v="1260"/>
    <x v="0"/>
    <x v="10"/>
    <x v="4"/>
    <x v="0"/>
    <x v="0"/>
    <s v="core"/>
    <n v="3"/>
    <n v="2"/>
    <n v="6"/>
    <x v="0"/>
  </r>
  <r>
    <x v="1261"/>
    <x v="1261"/>
    <x v="2"/>
    <x v="21"/>
    <x v="0"/>
    <x v="0"/>
    <x v="0"/>
    <s v="core"/>
    <n v="3"/>
    <n v="1"/>
    <n v="3"/>
    <x v="0"/>
  </r>
  <r>
    <x v="1262"/>
    <x v="1262"/>
    <x v="3"/>
    <x v="11"/>
    <x v="0"/>
    <x v="2"/>
    <x v="0"/>
    <s v="core"/>
    <n v="4"/>
    <n v="2"/>
    <n v="8"/>
    <x v="1"/>
  </r>
  <r>
    <x v="1263"/>
    <x v="1263"/>
    <x v="2"/>
    <x v="13"/>
    <x v="5"/>
    <x v="2"/>
    <x v="0"/>
    <s v="core"/>
    <n v="4"/>
    <n v="3"/>
    <n v="12"/>
    <x v="2"/>
  </r>
  <r>
    <x v="1264"/>
    <x v="1264"/>
    <x v="0"/>
    <x v="13"/>
    <x v="6"/>
    <x v="1"/>
    <x v="0"/>
    <s v="core"/>
    <n v="4.5"/>
    <n v="1"/>
    <n v="4.5"/>
    <x v="2"/>
  </r>
  <r>
    <x v="1265"/>
    <x v="1265"/>
    <x v="2"/>
    <x v="3"/>
    <x v="2"/>
    <x v="4"/>
    <x v="2"/>
    <s v="core"/>
    <n v="5"/>
    <n v="3"/>
    <n v="15"/>
    <x v="2"/>
  </r>
  <r>
    <x v="1266"/>
    <x v="1266"/>
    <x v="0"/>
    <x v="3"/>
    <x v="5"/>
    <x v="5"/>
    <x v="0"/>
    <s v="core"/>
    <n v="3.5"/>
    <n v="3"/>
    <n v="10.5"/>
    <x v="2"/>
  </r>
  <r>
    <x v="1267"/>
    <x v="1267"/>
    <x v="2"/>
    <x v="7"/>
    <x v="3"/>
    <x v="0"/>
    <x v="0"/>
    <s v="core"/>
    <n v="3"/>
    <n v="1"/>
    <n v="3"/>
    <x v="0"/>
  </r>
  <r>
    <x v="1268"/>
    <x v="1268"/>
    <x v="0"/>
    <x v="15"/>
    <x v="4"/>
    <x v="0"/>
    <x v="0"/>
    <s v="core"/>
    <n v="3"/>
    <n v="2"/>
    <n v="6"/>
    <x v="2"/>
  </r>
  <r>
    <x v="1269"/>
    <x v="1269"/>
    <x v="0"/>
    <x v="1"/>
    <x v="6"/>
    <x v="4"/>
    <x v="2"/>
    <s v="core"/>
    <n v="5"/>
    <n v="1"/>
    <n v="5"/>
    <x v="1"/>
  </r>
  <r>
    <x v="1270"/>
    <x v="1270"/>
    <x v="2"/>
    <x v="6"/>
    <x v="5"/>
    <x v="3"/>
    <x v="1"/>
    <s v="core"/>
    <n v="4.5"/>
    <n v="2"/>
    <n v="9"/>
    <x v="2"/>
  </r>
  <r>
    <x v="1271"/>
    <x v="1271"/>
    <x v="0"/>
    <x v="11"/>
    <x v="6"/>
    <x v="4"/>
    <x v="2"/>
    <s v="core"/>
    <n v="5"/>
    <n v="2"/>
    <n v="10"/>
    <x v="1"/>
  </r>
  <r>
    <x v="1272"/>
    <x v="1272"/>
    <x v="2"/>
    <x v="15"/>
    <x v="1"/>
    <x v="6"/>
    <x v="2"/>
    <s v="core"/>
    <n v="5"/>
    <n v="1"/>
    <n v="5"/>
    <x v="2"/>
  </r>
  <r>
    <x v="1273"/>
    <x v="1273"/>
    <x v="0"/>
    <x v="7"/>
    <x v="5"/>
    <x v="2"/>
    <x v="0"/>
    <s v="core"/>
    <n v="4"/>
    <n v="3"/>
    <n v="12"/>
    <x v="0"/>
  </r>
  <r>
    <x v="1274"/>
    <x v="1274"/>
    <x v="1"/>
    <x v="12"/>
    <x v="3"/>
    <x v="4"/>
    <x v="2"/>
    <s v="core"/>
    <n v="5"/>
    <n v="2"/>
    <n v="10"/>
    <x v="2"/>
  </r>
  <r>
    <x v="1275"/>
    <x v="1275"/>
    <x v="0"/>
    <x v="23"/>
    <x v="3"/>
    <x v="2"/>
    <x v="0"/>
    <s v="core"/>
    <n v="4"/>
    <n v="1"/>
    <n v="4"/>
    <x v="2"/>
  </r>
  <r>
    <x v="1276"/>
    <x v="1276"/>
    <x v="2"/>
    <x v="20"/>
    <x v="2"/>
    <x v="3"/>
    <x v="1"/>
    <s v="core"/>
    <n v="4.5"/>
    <n v="1"/>
    <n v="4.5"/>
    <x v="0"/>
  </r>
  <r>
    <x v="1277"/>
    <x v="1277"/>
    <x v="2"/>
    <x v="0"/>
    <x v="1"/>
    <x v="4"/>
    <x v="2"/>
    <s v="core"/>
    <n v="5"/>
    <n v="1"/>
    <n v="5"/>
    <x v="0"/>
  </r>
  <r>
    <x v="1278"/>
    <x v="1278"/>
    <x v="0"/>
    <x v="14"/>
    <x v="3"/>
    <x v="6"/>
    <x v="2"/>
    <s v="core"/>
    <n v="5"/>
    <n v="3"/>
    <n v="15"/>
    <x v="2"/>
  </r>
  <r>
    <x v="1279"/>
    <x v="1279"/>
    <x v="0"/>
    <x v="16"/>
    <x v="4"/>
    <x v="4"/>
    <x v="2"/>
    <s v="core"/>
    <n v="5"/>
    <n v="3"/>
    <n v="15"/>
    <x v="0"/>
  </r>
  <r>
    <x v="1280"/>
    <x v="1280"/>
    <x v="0"/>
    <x v="21"/>
    <x v="4"/>
    <x v="2"/>
    <x v="0"/>
    <s v="core"/>
    <n v="4"/>
    <n v="3"/>
    <n v="12"/>
    <x v="0"/>
  </r>
  <r>
    <x v="1281"/>
    <x v="1281"/>
    <x v="0"/>
    <x v="15"/>
    <x v="0"/>
    <x v="6"/>
    <x v="2"/>
    <s v="core"/>
    <n v="5"/>
    <n v="2"/>
    <n v="10"/>
    <x v="2"/>
  </r>
  <r>
    <x v="1282"/>
    <x v="1282"/>
    <x v="2"/>
    <x v="4"/>
    <x v="0"/>
    <x v="3"/>
    <x v="1"/>
    <s v="core"/>
    <n v="4.5"/>
    <n v="2"/>
    <n v="9"/>
    <x v="0"/>
  </r>
  <r>
    <x v="1283"/>
    <x v="1283"/>
    <x v="2"/>
    <x v="12"/>
    <x v="2"/>
    <x v="2"/>
    <x v="0"/>
    <s v="core"/>
    <n v="4"/>
    <n v="2"/>
    <n v="8"/>
    <x v="2"/>
  </r>
  <r>
    <x v="1284"/>
    <x v="1284"/>
    <x v="0"/>
    <x v="3"/>
    <x v="1"/>
    <x v="4"/>
    <x v="2"/>
    <s v="core"/>
    <n v="5"/>
    <n v="1"/>
    <n v="5"/>
    <x v="2"/>
  </r>
  <r>
    <x v="1285"/>
    <x v="1285"/>
    <x v="2"/>
    <x v="2"/>
    <x v="2"/>
    <x v="1"/>
    <x v="0"/>
    <s v="core"/>
    <n v="4.5"/>
    <n v="2"/>
    <n v="9"/>
    <x v="2"/>
  </r>
  <r>
    <x v="1286"/>
    <x v="1286"/>
    <x v="0"/>
    <x v="3"/>
    <x v="1"/>
    <x v="1"/>
    <x v="0"/>
    <s v="core"/>
    <n v="4.5"/>
    <n v="1"/>
    <n v="4.5"/>
    <x v="2"/>
  </r>
  <r>
    <x v="1287"/>
    <x v="1287"/>
    <x v="0"/>
    <x v="10"/>
    <x v="1"/>
    <x v="1"/>
    <x v="0"/>
    <s v="core"/>
    <n v="4.5"/>
    <n v="3"/>
    <n v="13.5"/>
    <x v="0"/>
  </r>
  <r>
    <x v="1288"/>
    <x v="1288"/>
    <x v="2"/>
    <x v="9"/>
    <x v="3"/>
    <x v="2"/>
    <x v="0"/>
    <s v="core"/>
    <n v="4"/>
    <n v="1"/>
    <n v="4"/>
    <x v="1"/>
  </r>
  <r>
    <x v="1289"/>
    <x v="1289"/>
    <x v="2"/>
    <x v="9"/>
    <x v="1"/>
    <x v="2"/>
    <x v="0"/>
    <s v="core"/>
    <n v="4"/>
    <n v="1"/>
    <n v="4"/>
    <x v="1"/>
  </r>
  <r>
    <x v="1290"/>
    <x v="1290"/>
    <x v="2"/>
    <x v="0"/>
    <x v="0"/>
    <x v="2"/>
    <x v="0"/>
    <s v="core"/>
    <n v="4"/>
    <n v="3"/>
    <n v="12"/>
    <x v="0"/>
  </r>
  <r>
    <x v="1291"/>
    <x v="1291"/>
    <x v="1"/>
    <x v="15"/>
    <x v="5"/>
    <x v="9"/>
    <x v="3"/>
    <s v="summer"/>
    <n v="6"/>
    <n v="1"/>
    <n v="6"/>
    <x v="2"/>
  </r>
  <r>
    <x v="1292"/>
    <x v="1292"/>
    <x v="0"/>
    <x v="16"/>
    <x v="6"/>
    <x v="2"/>
    <x v="0"/>
    <s v="core"/>
    <n v="4"/>
    <n v="3"/>
    <n v="12"/>
    <x v="0"/>
  </r>
  <r>
    <x v="1293"/>
    <x v="1293"/>
    <x v="2"/>
    <x v="9"/>
    <x v="5"/>
    <x v="1"/>
    <x v="0"/>
    <s v="core"/>
    <n v="4.5"/>
    <n v="2"/>
    <n v="9"/>
    <x v="1"/>
  </r>
  <r>
    <x v="1294"/>
    <x v="1294"/>
    <x v="2"/>
    <x v="17"/>
    <x v="3"/>
    <x v="4"/>
    <x v="2"/>
    <s v="core"/>
    <n v="5"/>
    <n v="2"/>
    <n v="10"/>
    <x v="2"/>
  </r>
  <r>
    <x v="1295"/>
    <x v="1295"/>
    <x v="0"/>
    <x v="23"/>
    <x v="0"/>
    <x v="0"/>
    <x v="0"/>
    <s v="core"/>
    <n v="3"/>
    <n v="1"/>
    <n v="3"/>
    <x v="2"/>
  </r>
  <r>
    <x v="1296"/>
    <x v="1296"/>
    <x v="2"/>
    <x v="13"/>
    <x v="5"/>
    <x v="4"/>
    <x v="2"/>
    <s v="core"/>
    <n v="5"/>
    <n v="1"/>
    <n v="5"/>
    <x v="2"/>
  </r>
  <r>
    <x v="1297"/>
    <x v="1297"/>
    <x v="3"/>
    <x v="5"/>
    <x v="5"/>
    <x v="2"/>
    <x v="0"/>
    <s v="core"/>
    <n v="4"/>
    <n v="2"/>
    <n v="8"/>
    <x v="2"/>
  </r>
  <r>
    <x v="1298"/>
    <x v="1298"/>
    <x v="1"/>
    <x v="6"/>
    <x v="2"/>
    <x v="0"/>
    <x v="0"/>
    <s v="core"/>
    <n v="3"/>
    <n v="3"/>
    <n v="9"/>
    <x v="2"/>
  </r>
  <r>
    <x v="1299"/>
    <x v="1299"/>
    <x v="2"/>
    <x v="6"/>
    <x v="4"/>
    <x v="2"/>
    <x v="0"/>
    <s v="core"/>
    <n v="4"/>
    <n v="2"/>
    <n v="8"/>
    <x v="2"/>
  </r>
  <r>
    <x v="1300"/>
    <x v="1300"/>
    <x v="0"/>
    <x v="14"/>
    <x v="5"/>
    <x v="0"/>
    <x v="0"/>
    <s v="core"/>
    <n v="3"/>
    <n v="3"/>
    <n v="9"/>
    <x v="2"/>
  </r>
  <r>
    <x v="1301"/>
    <x v="1301"/>
    <x v="0"/>
    <x v="11"/>
    <x v="5"/>
    <x v="5"/>
    <x v="0"/>
    <s v="core"/>
    <n v="3.5"/>
    <n v="3"/>
    <n v="10.5"/>
    <x v="1"/>
  </r>
  <r>
    <x v="1302"/>
    <x v="1302"/>
    <x v="0"/>
    <x v="4"/>
    <x v="5"/>
    <x v="2"/>
    <x v="0"/>
    <s v="core"/>
    <n v="4"/>
    <n v="2"/>
    <n v="8"/>
    <x v="0"/>
  </r>
  <r>
    <x v="1303"/>
    <x v="1303"/>
    <x v="2"/>
    <x v="16"/>
    <x v="2"/>
    <x v="6"/>
    <x v="2"/>
    <s v="core"/>
    <n v="5"/>
    <n v="2"/>
    <n v="10"/>
    <x v="0"/>
  </r>
  <r>
    <x v="1304"/>
    <x v="1304"/>
    <x v="3"/>
    <x v="5"/>
    <x v="1"/>
    <x v="1"/>
    <x v="0"/>
    <s v="core"/>
    <n v="4.5"/>
    <n v="2"/>
    <n v="9"/>
    <x v="2"/>
  </r>
  <r>
    <x v="1305"/>
    <x v="1305"/>
    <x v="0"/>
    <x v="9"/>
    <x v="4"/>
    <x v="5"/>
    <x v="0"/>
    <s v="core"/>
    <n v="3.5"/>
    <n v="2"/>
    <n v="7"/>
    <x v="1"/>
  </r>
  <r>
    <x v="1306"/>
    <x v="1306"/>
    <x v="3"/>
    <x v="18"/>
    <x v="6"/>
    <x v="2"/>
    <x v="0"/>
    <s v="core"/>
    <n v="4"/>
    <n v="2"/>
    <n v="8"/>
    <x v="0"/>
  </r>
  <r>
    <x v="1307"/>
    <x v="1307"/>
    <x v="2"/>
    <x v="8"/>
    <x v="5"/>
    <x v="5"/>
    <x v="0"/>
    <s v="core"/>
    <n v="3.5"/>
    <n v="2"/>
    <n v="7"/>
    <x v="2"/>
  </r>
  <r>
    <x v="1308"/>
    <x v="1308"/>
    <x v="2"/>
    <x v="3"/>
    <x v="3"/>
    <x v="3"/>
    <x v="1"/>
    <s v="core"/>
    <n v="4.5"/>
    <n v="3"/>
    <n v="13.5"/>
    <x v="2"/>
  </r>
  <r>
    <x v="1309"/>
    <x v="1309"/>
    <x v="0"/>
    <x v="17"/>
    <x v="4"/>
    <x v="4"/>
    <x v="2"/>
    <s v="core"/>
    <n v="5"/>
    <n v="2"/>
    <n v="10"/>
    <x v="2"/>
  </r>
  <r>
    <x v="1310"/>
    <x v="1310"/>
    <x v="3"/>
    <x v="12"/>
    <x v="0"/>
    <x v="6"/>
    <x v="2"/>
    <s v="core"/>
    <n v="5"/>
    <n v="1"/>
    <n v="5"/>
    <x v="2"/>
  </r>
  <r>
    <x v="1311"/>
    <x v="1311"/>
    <x v="2"/>
    <x v="2"/>
    <x v="6"/>
    <x v="6"/>
    <x v="2"/>
    <s v="core"/>
    <n v="5"/>
    <n v="2"/>
    <n v="10"/>
    <x v="2"/>
  </r>
  <r>
    <x v="1312"/>
    <x v="1312"/>
    <x v="1"/>
    <x v="5"/>
    <x v="0"/>
    <x v="1"/>
    <x v="0"/>
    <s v="core"/>
    <n v="4.5"/>
    <n v="2"/>
    <n v="9"/>
    <x v="2"/>
  </r>
  <r>
    <x v="1313"/>
    <x v="1313"/>
    <x v="1"/>
    <x v="1"/>
    <x v="2"/>
    <x v="6"/>
    <x v="2"/>
    <s v="core"/>
    <n v="5"/>
    <n v="1"/>
    <n v="5"/>
    <x v="1"/>
  </r>
  <r>
    <x v="1314"/>
    <x v="1314"/>
    <x v="2"/>
    <x v="23"/>
    <x v="3"/>
    <x v="6"/>
    <x v="2"/>
    <s v="core"/>
    <n v="5"/>
    <n v="2"/>
    <n v="10"/>
    <x v="2"/>
  </r>
  <r>
    <x v="1315"/>
    <x v="1315"/>
    <x v="3"/>
    <x v="12"/>
    <x v="4"/>
    <x v="3"/>
    <x v="1"/>
    <s v="core"/>
    <n v="4.5"/>
    <n v="3"/>
    <n v="13.5"/>
    <x v="2"/>
  </r>
  <r>
    <x v="1316"/>
    <x v="1316"/>
    <x v="0"/>
    <x v="23"/>
    <x v="4"/>
    <x v="2"/>
    <x v="0"/>
    <s v="core"/>
    <n v="4"/>
    <n v="3"/>
    <n v="12"/>
    <x v="2"/>
  </r>
  <r>
    <x v="1317"/>
    <x v="1317"/>
    <x v="0"/>
    <x v="0"/>
    <x v="0"/>
    <x v="4"/>
    <x v="2"/>
    <s v="core"/>
    <n v="5"/>
    <n v="1"/>
    <n v="5"/>
    <x v="0"/>
  </r>
  <r>
    <x v="1318"/>
    <x v="1318"/>
    <x v="0"/>
    <x v="11"/>
    <x v="0"/>
    <x v="0"/>
    <x v="0"/>
    <s v="core"/>
    <n v="3"/>
    <n v="2"/>
    <n v="6"/>
    <x v="1"/>
  </r>
  <r>
    <x v="1319"/>
    <x v="1319"/>
    <x v="3"/>
    <x v="4"/>
    <x v="2"/>
    <x v="5"/>
    <x v="0"/>
    <s v="core"/>
    <n v="3.5"/>
    <n v="2"/>
    <n v="7"/>
    <x v="0"/>
  </r>
  <r>
    <x v="1320"/>
    <x v="1320"/>
    <x v="0"/>
    <x v="6"/>
    <x v="3"/>
    <x v="5"/>
    <x v="0"/>
    <s v="core"/>
    <n v="3.5"/>
    <n v="2"/>
    <n v="7"/>
    <x v="2"/>
  </r>
  <r>
    <x v="1321"/>
    <x v="1321"/>
    <x v="2"/>
    <x v="11"/>
    <x v="1"/>
    <x v="5"/>
    <x v="0"/>
    <s v="core"/>
    <n v="3.5"/>
    <n v="3"/>
    <n v="10.5"/>
    <x v="1"/>
  </r>
  <r>
    <x v="1322"/>
    <x v="1322"/>
    <x v="3"/>
    <x v="11"/>
    <x v="3"/>
    <x v="3"/>
    <x v="1"/>
    <s v="core"/>
    <n v="4.5"/>
    <n v="2"/>
    <n v="9"/>
    <x v="1"/>
  </r>
  <r>
    <x v="1323"/>
    <x v="1323"/>
    <x v="0"/>
    <x v="7"/>
    <x v="2"/>
    <x v="1"/>
    <x v="0"/>
    <s v="core"/>
    <n v="4.5"/>
    <n v="2"/>
    <n v="9"/>
    <x v="0"/>
  </r>
  <r>
    <x v="1324"/>
    <x v="1324"/>
    <x v="2"/>
    <x v="12"/>
    <x v="6"/>
    <x v="2"/>
    <x v="0"/>
    <s v="core"/>
    <n v="4"/>
    <n v="3"/>
    <n v="12"/>
    <x v="2"/>
  </r>
  <r>
    <x v="1325"/>
    <x v="1325"/>
    <x v="0"/>
    <x v="8"/>
    <x v="3"/>
    <x v="5"/>
    <x v="0"/>
    <s v="core"/>
    <n v="3.5"/>
    <n v="1"/>
    <n v="3.5"/>
    <x v="2"/>
  </r>
  <r>
    <x v="1326"/>
    <x v="1326"/>
    <x v="1"/>
    <x v="15"/>
    <x v="4"/>
    <x v="0"/>
    <x v="0"/>
    <s v="core"/>
    <n v="3"/>
    <n v="1"/>
    <n v="3"/>
    <x v="2"/>
  </r>
  <r>
    <x v="1327"/>
    <x v="1327"/>
    <x v="2"/>
    <x v="20"/>
    <x v="2"/>
    <x v="1"/>
    <x v="0"/>
    <s v="core"/>
    <n v="4.5"/>
    <n v="1"/>
    <n v="4.5"/>
    <x v="0"/>
  </r>
  <r>
    <x v="1328"/>
    <x v="1328"/>
    <x v="2"/>
    <x v="22"/>
    <x v="6"/>
    <x v="6"/>
    <x v="2"/>
    <s v="core"/>
    <n v="5"/>
    <n v="3"/>
    <n v="15"/>
    <x v="1"/>
  </r>
  <r>
    <x v="1329"/>
    <x v="1329"/>
    <x v="0"/>
    <x v="3"/>
    <x v="4"/>
    <x v="4"/>
    <x v="2"/>
    <s v="core"/>
    <n v="5"/>
    <n v="3"/>
    <n v="15"/>
    <x v="2"/>
  </r>
  <r>
    <x v="1330"/>
    <x v="1330"/>
    <x v="3"/>
    <x v="6"/>
    <x v="5"/>
    <x v="0"/>
    <x v="0"/>
    <s v="core"/>
    <n v="3"/>
    <n v="2"/>
    <n v="6"/>
    <x v="2"/>
  </r>
  <r>
    <x v="1331"/>
    <x v="1331"/>
    <x v="3"/>
    <x v="11"/>
    <x v="0"/>
    <x v="5"/>
    <x v="0"/>
    <s v="core"/>
    <n v="3.5"/>
    <n v="2"/>
    <n v="7"/>
    <x v="1"/>
  </r>
  <r>
    <x v="1332"/>
    <x v="1332"/>
    <x v="0"/>
    <x v="16"/>
    <x v="2"/>
    <x v="5"/>
    <x v="0"/>
    <s v="core"/>
    <n v="3.5"/>
    <n v="3"/>
    <n v="10.5"/>
    <x v="0"/>
  </r>
  <r>
    <x v="1333"/>
    <x v="1333"/>
    <x v="2"/>
    <x v="6"/>
    <x v="4"/>
    <x v="0"/>
    <x v="0"/>
    <s v="core"/>
    <n v="3"/>
    <n v="2"/>
    <n v="6"/>
    <x v="2"/>
  </r>
  <r>
    <x v="1334"/>
    <x v="1334"/>
    <x v="2"/>
    <x v="11"/>
    <x v="1"/>
    <x v="5"/>
    <x v="0"/>
    <s v="core"/>
    <n v="3.5"/>
    <n v="2"/>
    <n v="7"/>
    <x v="1"/>
  </r>
  <r>
    <x v="1335"/>
    <x v="1335"/>
    <x v="2"/>
    <x v="7"/>
    <x v="5"/>
    <x v="4"/>
    <x v="2"/>
    <s v="core"/>
    <n v="5"/>
    <n v="3"/>
    <n v="15"/>
    <x v="0"/>
  </r>
  <r>
    <x v="1336"/>
    <x v="1336"/>
    <x v="3"/>
    <x v="8"/>
    <x v="3"/>
    <x v="1"/>
    <x v="0"/>
    <s v="core"/>
    <n v="4.5"/>
    <n v="2"/>
    <n v="9"/>
    <x v="2"/>
  </r>
  <r>
    <x v="1337"/>
    <x v="1337"/>
    <x v="2"/>
    <x v="15"/>
    <x v="2"/>
    <x v="1"/>
    <x v="0"/>
    <s v="core"/>
    <n v="4.5"/>
    <n v="1"/>
    <n v="4.5"/>
    <x v="2"/>
  </r>
  <r>
    <x v="1338"/>
    <x v="1338"/>
    <x v="3"/>
    <x v="17"/>
    <x v="1"/>
    <x v="5"/>
    <x v="0"/>
    <s v="core"/>
    <n v="3.5"/>
    <n v="3"/>
    <n v="10.5"/>
    <x v="2"/>
  </r>
  <r>
    <x v="1339"/>
    <x v="1339"/>
    <x v="3"/>
    <x v="22"/>
    <x v="5"/>
    <x v="2"/>
    <x v="0"/>
    <s v="core"/>
    <n v="4"/>
    <n v="1"/>
    <n v="4"/>
    <x v="1"/>
  </r>
  <r>
    <x v="1340"/>
    <x v="1340"/>
    <x v="2"/>
    <x v="4"/>
    <x v="3"/>
    <x v="6"/>
    <x v="2"/>
    <s v="core"/>
    <n v="5"/>
    <n v="2"/>
    <n v="10"/>
    <x v="0"/>
  </r>
  <r>
    <x v="1341"/>
    <x v="1341"/>
    <x v="3"/>
    <x v="8"/>
    <x v="4"/>
    <x v="0"/>
    <x v="0"/>
    <s v="core"/>
    <n v="3"/>
    <n v="3"/>
    <n v="9"/>
    <x v="2"/>
  </r>
  <r>
    <x v="1342"/>
    <x v="1342"/>
    <x v="1"/>
    <x v="2"/>
    <x v="1"/>
    <x v="4"/>
    <x v="2"/>
    <s v="core"/>
    <n v="5"/>
    <n v="3"/>
    <n v="15"/>
    <x v="2"/>
  </r>
  <r>
    <x v="1343"/>
    <x v="1343"/>
    <x v="1"/>
    <x v="12"/>
    <x v="4"/>
    <x v="8"/>
    <x v="1"/>
    <s v="summer"/>
    <n v="5.5"/>
    <n v="3"/>
    <n v="16.5"/>
    <x v="2"/>
  </r>
  <r>
    <x v="1344"/>
    <x v="1344"/>
    <x v="0"/>
    <x v="13"/>
    <x v="4"/>
    <x v="4"/>
    <x v="2"/>
    <s v="core"/>
    <n v="5"/>
    <n v="2"/>
    <n v="10"/>
    <x v="2"/>
  </r>
  <r>
    <x v="1345"/>
    <x v="1345"/>
    <x v="1"/>
    <x v="17"/>
    <x v="4"/>
    <x v="1"/>
    <x v="0"/>
    <s v="core"/>
    <n v="4.5"/>
    <n v="3"/>
    <n v="13.5"/>
    <x v="2"/>
  </r>
  <r>
    <x v="1346"/>
    <x v="1346"/>
    <x v="2"/>
    <x v="12"/>
    <x v="5"/>
    <x v="5"/>
    <x v="0"/>
    <s v="core"/>
    <n v="3.5"/>
    <n v="2"/>
    <n v="7"/>
    <x v="2"/>
  </r>
  <r>
    <x v="1347"/>
    <x v="1347"/>
    <x v="2"/>
    <x v="3"/>
    <x v="4"/>
    <x v="4"/>
    <x v="2"/>
    <s v="core"/>
    <n v="5"/>
    <n v="1"/>
    <n v="5"/>
    <x v="2"/>
  </r>
  <r>
    <x v="1348"/>
    <x v="1348"/>
    <x v="0"/>
    <x v="14"/>
    <x v="2"/>
    <x v="2"/>
    <x v="0"/>
    <s v="core"/>
    <n v="4"/>
    <n v="2"/>
    <n v="8"/>
    <x v="2"/>
  </r>
  <r>
    <x v="1349"/>
    <x v="1349"/>
    <x v="0"/>
    <x v="11"/>
    <x v="5"/>
    <x v="1"/>
    <x v="0"/>
    <s v="core"/>
    <n v="4.5"/>
    <n v="2"/>
    <n v="9"/>
    <x v="1"/>
  </r>
  <r>
    <x v="1350"/>
    <x v="1350"/>
    <x v="1"/>
    <x v="8"/>
    <x v="1"/>
    <x v="1"/>
    <x v="0"/>
    <s v="core"/>
    <n v="4.5"/>
    <n v="3"/>
    <n v="13.5"/>
    <x v="2"/>
  </r>
  <r>
    <x v="1351"/>
    <x v="1351"/>
    <x v="3"/>
    <x v="18"/>
    <x v="4"/>
    <x v="4"/>
    <x v="2"/>
    <s v="core"/>
    <n v="5"/>
    <n v="3"/>
    <n v="15"/>
    <x v="0"/>
  </r>
  <r>
    <x v="1352"/>
    <x v="1352"/>
    <x v="0"/>
    <x v="18"/>
    <x v="2"/>
    <x v="2"/>
    <x v="0"/>
    <s v="core"/>
    <n v="4"/>
    <n v="2"/>
    <n v="8"/>
    <x v="0"/>
  </r>
  <r>
    <x v="1353"/>
    <x v="1353"/>
    <x v="0"/>
    <x v="8"/>
    <x v="3"/>
    <x v="3"/>
    <x v="1"/>
    <s v="core"/>
    <n v="4.5"/>
    <n v="2"/>
    <n v="9"/>
    <x v="2"/>
  </r>
  <r>
    <x v="1354"/>
    <x v="1354"/>
    <x v="3"/>
    <x v="1"/>
    <x v="0"/>
    <x v="4"/>
    <x v="2"/>
    <s v="core"/>
    <n v="5"/>
    <n v="1"/>
    <n v="5"/>
    <x v="1"/>
  </r>
  <r>
    <x v="1355"/>
    <x v="1355"/>
    <x v="2"/>
    <x v="18"/>
    <x v="4"/>
    <x v="0"/>
    <x v="0"/>
    <s v="core"/>
    <n v="3"/>
    <n v="1"/>
    <n v="3"/>
    <x v="0"/>
  </r>
  <r>
    <x v="1356"/>
    <x v="1356"/>
    <x v="2"/>
    <x v="5"/>
    <x v="5"/>
    <x v="3"/>
    <x v="1"/>
    <s v="core"/>
    <n v="4.5"/>
    <n v="3"/>
    <n v="13.5"/>
    <x v="2"/>
  </r>
  <r>
    <x v="1357"/>
    <x v="1357"/>
    <x v="3"/>
    <x v="16"/>
    <x v="5"/>
    <x v="4"/>
    <x v="2"/>
    <s v="core"/>
    <n v="5"/>
    <n v="1"/>
    <n v="5"/>
    <x v="0"/>
  </r>
  <r>
    <x v="1358"/>
    <x v="1358"/>
    <x v="0"/>
    <x v="18"/>
    <x v="1"/>
    <x v="1"/>
    <x v="0"/>
    <s v="core"/>
    <n v="4.5"/>
    <n v="1"/>
    <n v="4.5"/>
    <x v="0"/>
  </r>
  <r>
    <x v="1359"/>
    <x v="1359"/>
    <x v="3"/>
    <x v="17"/>
    <x v="2"/>
    <x v="6"/>
    <x v="2"/>
    <s v="core"/>
    <n v="5"/>
    <n v="1"/>
    <n v="5"/>
    <x v="2"/>
  </r>
  <r>
    <x v="1360"/>
    <x v="1360"/>
    <x v="0"/>
    <x v="7"/>
    <x v="5"/>
    <x v="4"/>
    <x v="2"/>
    <s v="core"/>
    <n v="5"/>
    <n v="3"/>
    <n v="15"/>
    <x v="0"/>
  </r>
  <r>
    <x v="1361"/>
    <x v="1361"/>
    <x v="0"/>
    <x v="0"/>
    <x v="5"/>
    <x v="5"/>
    <x v="0"/>
    <s v="core"/>
    <n v="3.5"/>
    <n v="2"/>
    <n v="7"/>
    <x v="0"/>
  </r>
  <r>
    <x v="1362"/>
    <x v="1362"/>
    <x v="0"/>
    <x v="20"/>
    <x v="6"/>
    <x v="4"/>
    <x v="2"/>
    <s v="core"/>
    <n v="5"/>
    <n v="3"/>
    <n v="15"/>
    <x v="0"/>
  </r>
  <r>
    <x v="1363"/>
    <x v="1363"/>
    <x v="0"/>
    <x v="14"/>
    <x v="4"/>
    <x v="1"/>
    <x v="0"/>
    <s v="core"/>
    <n v="4.5"/>
    <n v="3"/>
    <n v="13.5"/>
    <x v="2"/>
  </r>
  <r>
    <x v="1364"/>
    <x v="1364"/>
    <x v="3"/>
    <x v="22"/>
    <x v="5"/>
    <x v="2"/>
    <x v="0"/>
    <s v="core"/>
    <n v="4"/>
    <n v="2"/>
    <n v="8"/>
    <x v="1"/>
  </r>
  <r>
    <x v="1365"/>
    <x v="1365"/>
    <x v="2"/>
    <x v="23"/>
    <x v="5"/>
    <x v="2"/>
    <x v="0"/>
    <s v="core"/>
    <n v="4"/>
    <n v="2"/>
    <n v="8"/>
    <x v="2"/>
  </r>
  <r>
    <x v="1366"/>
    <x v="1366"/>
    <x v="2"/>
    <x v="8"/>
    <x v="0"/>
    <x v="0"/>
    <x v="0"/>
    <s v="core"/>
    <n v="3"/>
    <n v="3"/>
    <n v="9"/>
    <x v="2"/>
  </r>
  <r>
    <x v="1367"/>
    <x v="1367"/>
    <x v="0"/>
    <x v="5"/>
    <x v="4"/>
    <x v="0"/>
    <x v="0"/>
    <s v="core"/>
    <n v="3"/>
    <n v="3"/>
    <n v="9"/>
    <x v="2"/>
  </r>
  <r>
    <x v="1368"/>
    <x v="1368"/>
    <x v="2"/>
    <x v="16"/>
    <x v="3"/>
    <x v="3"/>
    <x v="1"/>
    <s v="core"/>
    <n v="4.5"/>
    <n v="3"/>
    <n v="13.5"/>
    <x v="0"/>
  </r>
  <r>
    <x v="1369"/>
    <x v="1369"/>
    <x v="2"/>
    <x v="21"/>
    <x v="1"/>
    <x v="5"/>
    <x v="0"/>
    <s v="core"/>
    <n v="3.5"/>
    <n v="3"/>
    <n v="10.5"/>
    <x v="0"/>
  </r>
  <r>
    <x v="1370"/>
    <x v="1370"/>
    <x v="0"/>
    <x v="4"/>
    <x v="0"/>
    <x v="0"/>
    <x v="0"/>
    <s v="core"/>
    <n v="3"/>
    <n v="3"/>
    <n v="9"/>
    <x v="0"/>
  </r>
  <r>
    <x v="1371"/>
    <x v="1371"/>
    <x v="3"/>
    <x v="22"/>
    <x v="5"/>
    <x v="5"/>
    <x v="0"/>
    <s v="core"/>
    <n v="3.5"/>
    <n v="3"/>
    <n v="10.5"/>
    <x v="1"/>
  </r>
  <r>
    <x v="1372"/>
    <x v="1372"/>
    <x v="0"/>
    <x v="19"/>
    <x v="4"/>
    <x v="6"/>
    <x v="2"/>
    <s v="core"/>
    <n v="5"/>
    <n v="1"/>
    <n v="5"/>
    <x v="2"/>
  </r>
  <r>
    <x v="1373"/>
    <x v="1373"/>
    <x v="3"/>
    <x v="12"/>
    <x v="5"/>
    <x v="1"/>
    <x v="0"/>
    <s v="core"/>
    <n v="4.5"/>
    <n v="3"/>
    <n v="13.5"/>
    <x v="2"/>
  </r>
  <r>
    <x v="1374"/>
    <x v="1374"/>
    <x v="2"/>
    <x v="3"/>
    <x v="5"/>
    <x v="3"/>
    <x v="1"/>
    <s v="core"/>
    <n v="4.5"/>
    <n v="2"/>
    <n v="9"/>
    <x v="2"/>
  </r>
  <r>
    <x v="1375"/>
    <x v="1375"/>
    <x v="2"/>
    <x v="4"/>
    <x v="5"/>
    <x v="6"/>
    <x v="2"/>
    <s v="core"/>
    <n v="5"/>
    <n v="1"/>
    <n v="5"/>
    <x v="0"/>
  </r>
  <r>
    <x v="1376"/>
    <x v="1376"/>
    <x v="0"/>
    <x v="5"/>
    <x v="6"/>
    <x v="0"/>
    <x v="0"/>
    <s v="core"/>
    <n v="3"/>
    <n v="3"/>
    <n v="9"/>
    <x v="2"/>
  </r>
  <r>
    <x v="1377"/>
    <x v="1377"/>
    <x v="0"/>
    <x v="22"/>
    <x v="0"/>
    <x v="2"/>
    <x v="0"/>
    <s v="core"/>
    <n v="4"/>
    <n v="3"/>
    <n v="12"/>
    <x v="1"/>
  </r>
  <r>
    <x v="1378"/>
    <x v="1378"/>
    <x v="3"/>
    <x v="9"/>
    <x v="6"/>
    <x v="5"/>
    <x v="0"/>
    <s v="core"/>
    <n v="3.5"/>
    <n v="3"/>
    <n v="10.5"/>
    <x v="1"/>
  </r>
  <r>
    <x v="1379"/>
    <x v="1379"/>
    <x v="3"/>
    <x v="16"/>
    <x v="2"/>
    <x v="0"/>
    <x v="0"/>
    <s v="core"/>
    <n v="3"/>
    <n v="1"/>
    <n v="3"/>
    <x v="0"/>
  </r>
  <r>
    <x v="1380"/>
    <x v="1380"/>
    <x v="0"/>
    <x v="10"/>
    <x v="1"/>
    <x v="2"/>
    <x v="0"/>
    <s v="core"/>
    <n v="4"/>
    <n v="2"/>
    <n v="8"/>
    <x v="0"/>
  </r>
  <r>
    <x v="1381"/>
    <x v="1381"/>
    <x v="3"/>
    <x v="23"/>
    <x v="3"/>
    <x v="1"/>
    <x v="0"/>
    <s v="core"/>
    <n v="4.5"/>
    <n v="1"/>
    <n v="4.5"/>
    <x v="2"/>
  </r>
  <r>
    <x v="1382"/>
    <x v="1382"/>
    <x v="0"/>
    <x v="1"/>
    <x v="1"/>
    <x v="1"/>
    <x v="0"/>
    <s v="core"/>
    <n v="4.5"/>
    <n v="3"/>
    <n v="13.5"/>
    <x v="1"/>
  </r>
  <r>
    <x v="1383"/>
    <x v="1383"/>
    <x v="2"/>
    <x v="21"/>
    <x v="0"/>
    <x v="5"/>
    <x v="0"/>
    <s v="core"/>
    <n v="3.5"/>
    <n v="3"/>
    <n v="10.5"/>
    <x v="0"/>
  </r>
  <r>
    <x v="1384"/>
    <x v="1384"/>
    <x v="0"/>
    <x v="16"/>
    <x v="6"/>
    <x v="5"/>
    <x v="0"/>
    <s v="core"/>
    <n v="3.5"/>
    <n v="3"/>
    <n v="10.5"/>
    <x v="0"/>
  </r>
  <r>
    <x v="1385"/>
    <x v="1385"/>
    <x v="2"/>
    <x v="7"/>
    <x v="3"/>
    <x v="0"/>
    <x v="0"/>
    <s v="core"/>
    <n v="3"/>
    <n v="3"/>
    <n v="9"/>
    <x v="0"/>
  </r>
  <r>
    <x v="1386"/>
    <x v="1386"/>
    <x v="0"/>
    <x v="17"/>
    <x v="5"/>
    <x v="5"/>
    <x v="0"/>
    <s v="core"/>
    <n v="3.5"/>
    <n v="1"/>
    <n v="3.5"/>
    <x v="2"/>
  </r>
  <r>
    <x v="1387"/>
    <x v="1387"/>
    <x v="1"/>
    <x v="21"/>
    <x v="2"/>
    <x v="0"/>
    <x v="0"/>
    <s v="core"/>
    <n v="3"/>
    <n v="2"/>
    <n v="6"/>
    <x v="0"/>
  </r>
  <r>
    <x v="1388"/>
    <x v="1388"/>
    <x v="3"/>
    <x v="8"/>
    <x v="4"/>
    <x v="2"/>
    <x v="0"/>
    <s v="core"/>
    <n v="4"/>
    <n v="3"/>
    <n v="12"/>
    <x v="2"/>
  </r>
  <r>
    <x v="1389"/>
    <x v="1389"/>
    <x v="2"/>
    <x v="9"/>
    <x v="5"/>
    <x v="2"/>
    <x v="0"/>
    <s v="core"/>
    <n v="4"/>
    <n v="1"/>
    <n v="4"/>
    <x v="1"/>
  </r>
  <r>
    <x v="1390"/>
    <x v="1390"/>
    <x v="2"/>
    <x v="16"/>
    <x v="2"/>
    <x v="5"/>
    <x v="0"/>
    <s v="core"/>
    <n v="3.5"/>
    <n v="1"/>
    <n v="3.5"/>
    <x v="0"/>
  </r>
  <r>
    <x v="1391"/>
    <x v="1391"/>
    <x v="0"/>
    <x v="11"/>
    <x v="0"/>
    <x v="3"/>
    <x v="1"/>
    <s v="core"/>
    <n v="4.5"/>
    <n v="1"/>
    <n v="4.5"/>
    <x v="1"/>
  </r>
  <r>
    <x v="1392"/>
    <x v="1392"/>
    <x v="3"/>
    <x v="2"/>
    <x v="5"/>
    <x v="5"/>
    <x v="0"/>
    <s v="core"/>
    <n v="3.5"/>
    <n v="3"/>
    <n v="10.5"/>
    <x v="2"/>
  </r>
  <r>
    <x v="1393"/>
    <x v="1393"/>
    <x v="3"/>
    <x v="19"/>
    <x v="5"/>
    <x v="6"/>
    <x v="2"/>
    <s v="core"/>
    <n v="5"/>
    <n v="1"/>
    <n v="5"/>
    <x v="2"/>
  </r>
  <r>
    <x v="1394"/>
    <x v="1394"/>
    <x v="0"/>
    <x v="14"/>
    <x v="1"/>
    <x v="2"/>
    <x v="0"/>
    <s v="core"/>
    <n v="4"/>
    <n v="1"/>
    <n v="4"/>
    <x v="2"/>
  </r>
  <r>
    <x v="1395"/>
    <x v="1395"/>
    <x v="3"/>
    <x v="21"/>
    <x v="3"/>
    <x v="1"/>
    <x v="0"/>
    <s v="core"/>
    <n v="4.5"/>
    <n v="3"/>
    <n v="13.5"/>
    <x v="0"/>
  </r>
  <r>
    <x v="1396"/>
    <x v="1396"/>
    <x v="3"/>
    <x v="5"/>
    <x v="6"/>
    <x v="2"/>
    <x v="0"/>
    <s v="core"/>
    <n v="4"/>
    <n v="1"/>
    <n v="4"/>
    <x v="2"/>
  </r>
  <r>
    <x v="1397"/>
    <x v="1397"/>
    <x v="3"/>
    <x v="22"/>
    <x v="5"/>
    <x v="0"/>
    <x v="0"/>
    <s v="core"/>
    <n v="3"/>
    <n v="2"/>
    <n v="6"/>
    <x v="1"/>
  </r>
  <r>
    <x v="1398"/>
    <x v="1398"/>
    <x v="2"/>
    <x v="5"/>
    <x v="3"/>
    <x v="5"/>
    <x v="0"/>
    <s v="core"/>
    <n v="3.5"/>
    <n v="3"/>
    <n v="10.5"/>
    <x v="2"/>
  </r>
  <r>
    <x v="1399"/>
    <x v="1399"/>
    <x v="3"/>
    <x v="17"/>
    <x v="2"/>
    <x v="3"/>
    <x v="1"/>
    <s v="core"/>
    <n v="4.5"/>
    <n v="1"/>
    <n v="4.5"/>
    <x v="2"/>
  </r>
  <r>
    <x v="1400"/>
    <x v="1400"/>
    <x v="1"/>
    <x v="13"/>
    <x v="0"/>
    <x v="0"/>
    <x v="0"/>
    <s v="core"/>
    <n v="3"/>
    <n v="1"/>
    <n v="3"/>
    <x v="2"/>
  </r>
  <r>
    <x v="1401"/>
    <x v="1401"/>
    <x v="2"/>
    <x v="3"/>
    <x v="3"/>
    <x v="0"/>
    <x v="0"/>
    <s v="core"/>
    <n v="3"/>
    <n v="1"/>
    <n v="3"/>
    <x v="2"/>
  </r>
  <r>
    <x v="1402"/>
    <x v="1402"/>
    <x v="3"/>
    <x v="1"/>
    <x v="0"/>
    <x v="5"/>
    <x v="0"/>
    <s v="core"/>
    <n v="3.5"/>
    <n v="1"/>
    <n v="3.5"/>
    <x v="1"/>
  </r>
  <r>
    <x v="1403"/>
    <x v="1403"/>
    <x v="0"/>
    <x v="3"/>
    <x v="0"/>
    <x v="0"/>
    <x v="0"/>
    <s v="core"/>
    <n v="3"/>
    <n v="1"/>
    <n v="3"/>
    <x v="2"/>
  </r>
  <r>
    <x v="1404"/>
    <x v="1404"/>
    <x v="2"/>
    <x v="0"/>
    <x v="3"/>
    <x v="0"/>
    <x v="0"/>
    <s v="core"/>
    <n v="3"/>
    <n v="1"/>
    <n v="3"/>
    <x v="0"/>
  </r>
  <r>
    <x v="1405"/>
    <x v="1405"/>
    <x v="0"/>
    <x v="6"/>
    <x v="2"/>
    <x v="3"/>
    <x v="1"/>
    <s v="core"/>
    <n v="4.5"/>
    <n v="1"/>
    <n v="4.5"/>
    <x v="2"/>
  </r>
  <r>
    <x v="1406"/>
    <x v="1406"/>
    <x v="3"/>
    <x v="8"/>
    <x v="3"/>
    <x v="5"/>
    <x v="0"/>
    <s v="core"/>
    <n v="3.5"/>
    <n v="2"/>
    <n v="7"/>
    <x v="2"/>
  </r>
  <r>
    <x v="1407"/>
    <x v="1407"/>
    <x v="2"/>
    <x v="13"/>
    <x v="1"/>
    <x v="4"/>
    <x v="2"/>
    <s v="core"/>
    <n v="5"/>
    <n v="1"/>
    <n v="5"/>
    <x v="2"/>
  </r>
  <r>
    <x v="1408"/>
    <x v="1408"/>
    <x v="0"/>
    <x v="1"/>
    <x v="5"/>
    <x v="1"/>
    <x v="0"/>
    <s v="core"/>
    <n v="4.5"/>
    <n v="1"/>
    <n v="4.5"/>
    <x v="1"/>
  </r>
  <r>
    <x v="1409"/>
    <x v="1409"/>
    <x v="3"/>
    <x v="2"/>
    <x v="5"/>
    <x v="0"/>
    <x v="0"/>
    <s v="core"/>
    <n v="3"/>
    <n v="1"/>
    <n v="3"/>
    <x v="2"/>
  </r>
  <r>
    <x v="1410"/>
    <x v="1410"/>
    <x v="2"/>
    <x v="21"/>
    <x v="6"/>
    <x v="4"/>
    <x v="2"/>
    <s v="core"/>
    <n v="5"/>
    <n v="3"/>
    <n v="15"/>
    <x v="0"/>
  </r>
  <r>
    <x v="1411"/>
    <x v="1411"/>
    <x v="0"/>
    <x v="15"/>
    <x v="4"/>
    <x v="6"/>
    <x v="2"/>
    <s v="core"/>
    <n v="5"/>
    <n v="1"/>
    <n v="5"/>
    <x v="2"/>
  </r>
  <r>
    <x v="1412"/>
    <x v="1412"/>
    <x v="3"/>
    <x v="20"/>
    <x v="5"/>
    <x v="1"/>
    <x v="0"/>
    <s v="core"/>
    <n v="4.5"/>
    <n v="1"/>
    <n v="4.5"/>
    <x v="0"/>
  </r>
  <r>
    <x v="1413"/>
    <x v="1413"/>
    <x v="1"/>
    <x v="12"/>
    <x v="5"/>
    <x v="9"/>
    <x v="3"/>
    <s v="summer"/>
    <n v="6"/>
    <n v="1"/>
    <n v="6"/>
    <x v="2"/>
  </r>
  <r>
    <x v="1414"/>
    <x v="1414"/>
    <x v="2"/>
    <x v="11"/>
    <x v="0"/>
    <x v="5"/>
    <x v="0"/>
    <s v="core"/>
    <n v="3.5"/>
    <n v="3"/>
    <n v="10.5"/>
    <x v="1"/>
  </r>
  <r>
    <x v="1415"/>
    <x v="1415"/>
    <x v="1"/>
    <x v="18"/>
    <x v="4"/>
    <x v="9"/>
    <x v="3"/>
    <s v="summer"/>
    <n v="6"/>
    <n v="2"/>
    <n v="12"/>
    <x v="0"/>
  </r>
  <r>
    <x v="1416"/>
    <x v="1416"/>
    <x v="2"/>
    <x v="23"/>
    <x v="2"/>
    <x v="5"/>
    <x v="0"/>
    <s v="core"/>
    <n v="3.5"/>
    <n v="2"/>
    <n v="7"/>
    <x v="2"/>
  </r>
  <r>
    <x v="1417"/>
    <x v="1417"/>
    <x v="3"/>
    <x v="0"/>
    <x v="5"/>
    <x v="6"/>
    <x v="2"/>
    <s v="core"/>
    <n v="5"/>
    <n v="2"/>
    <n v="10"/>
    <x v="0"/>
  </r>
  <r>
    <x v="1418"/>
    <x v="1418"/>
    <x v="3"/>
    <x v="23"/>
    <x v="6"/>
    <x v="3"/>
    <x v="1"/>
    <s v="core"/>
    <n v="4.5"/>
    <n v="2"/>
    <n v="9"/>
    <x v="2"/>
  </r>
  <r>
    <x v="1419"/>
    <x v="1419"/>
    <x v="0"/>
    <x v="15"/>
    <x v="4"/>
    <x v="0"/>
    <x v="0"/>
    <s v="core"/>
    <n v="3"/>
    <n v="2"/>
    <n v="6"/>
    <x v="2"/>
  </r>
  <r>
    <x v="1420"/>
    <x v="1420"/>
    <x v="0"/>
    <x v="7"/>
    <x v="5"/>
    <x v="4"/>
    <x v="2"/>
    <s v="core"/>
    <n v="5"/>
    <n v="2"/>
    <n v="10"/>
    <x v="0"/>
  </r>
  <r>
    <x v="1421"/>
    <x v="1421"/>
    <x v="0"/>
    <x v="10"/>
    <x v="4"/>
    <x v="0"/>
    <x v="0"/>
    <s v="core"/>
    <n v="3"/>
    <n v="1"/>
    <n v="3"/>
    <x v="0"/>
  </r>
  <r>
    <x v="1422"/>
    <x v="1422"/>
    <x v="0"/>
    <x v="12"/>
    <x v="0"/>
    <x v="0"/>
    <x v="0"/>
    <s v="core"/>
    <n v="3"/>
    <n v="3"/>
    <n v="9"/>
    <x v="2"/>
  </r>
  <r>
    <x v="1423"/>
    <x v="1423"/>
    <x v="0"/>
    <x v="0"/>
    <x v="3"/>
    <x v="5"/>
    <x v="0"/>
    <s v="core"/>
    <n v="3.5"/>
    <n v="2"/>
    <n v="7"/>
    <x v="0"/>
  </r>
  <r>
    <x v="1424"/>
    <x v="1424"/>
    <x v="0"/>
    <x v="6"/>
    <x v="0"/>
    <x v="3"/>
    <x v="1"/>
    <s v="core"/>
    <n v="4.5"/>
    <n v="1"/>
    <n v="4.5"/>
    <x v="2"/>
  </r>
  <r>
    <x v="1425"/>
    <x v="1425"/>
    <x v="1"/>
    <x v="16"/>
    <x v="1"/>
    <x v="4"/>
    <x v="2"/>
    <s v="core"/>
    <n v="5"/>
    <n v="2"/>
    <n v="10"/>
    <x v="0"/>
  </r>
  <r>
    <x v="1426"/>
    <x v="1426"/>
    <x v="2"/>
    <x v="15"/>
    <x v="3"/>
    <x v="6"/>
    <x v="2"/>
    <s v="core"/>
    <n v="5"/>
    <n v="1"/>
    <n v="5"/>
    <x v="2"/>
  </r>
  <r>
    <x v="1427"/>
    <x v="1427"/>
    <x v="3"/>
    <x v="22"/>
    <x v="0"/>
    <x v="1"/>
    <x v="0"/>
    <s v="core"/>
    <n v="4.5"/>
    <n v="2"/>
    <n v="9"/>
    <x v="1"/>
  </r>
  <r>
    <x v="1428"/>
    <x v="1428"/>
    <x v="1"/>
    <x v="19"/>
    <x v="6"/>
    <x v="6"/>
    <x v="2"/>
    <s v="core"/>
    <n v="5"/>
    <n v="3"/>
    <n v="15"/>
    <x v="2"/>
  </r>
  <r>
    <x v="1429"/>
    <x v="1429"/>
    <x v="2"/>
    <x v="1"/>
    <x v="3"/>
    <x v="6"/>
    <x v="2"/>
    <s v="core"/>
    <n v="5"/>
    <n v="1"/>
    <n v="5"/>
    <x v="1"/>
  </r>
  <r>
    <x v="1430"/>
    <x v="1430"/>
    <x v="3"/>
    <x v="0"/>
    <x v="5"/>
    <x v="1"/>
    <x v="0"/>
    <s v="core"/>
    <n v="4.5"/>
    <n v="3"/>
    <n v="13.5"/>
    <x v="0"/>
  </r>
  <r>
    <x v="1431"/>
    <x v="1431"/>
    <x v="1"/>
    <x v="7"/>
    <x v="0"/>
    <x v="2"/>
    <x v="0"/>
    <s v="core"/>
    <n v="4"/>
    <n v="3"/>
    <n v="12"/>
    <x v="0"/>
  </r>
  <r>
    <x v="1432"/>
    <x v="1432"/>
    <x v="3"/>
    <x v="17"/>
    <x v="6"/>
    <x v="0"/>
    <x v="0"/>
    <s v="core"/>
    <n v="3"/>
    <n v="3"/>
    <n v="9"/>
    <x v="2"/>
  </r>
  <r>
    <x v="1433"/>
    <x v="1433"/>
    <x v="2"/>
    <x v="8"/>
    <x v="6"/>
    <x v="6"/>
    <x v="2"/>
    <s v="core"/>
    <n v="5"/>
    <n v="1"/>
    <n v="5"/>
    <x v="2"/>
  </r>
  <r>
    <x v="1434"/>
    <x v="1434"/>
    <x v="0"/>
    <x v="1"/>
    <x v="1"/>
    <x v="0"/>
    <x v="0"/>
    <s v="core"/>
    <n v="3"/>
    <n v="2"/>
    <n v="6"/>
    <x v="1"/>
  </r>
  <r>
    <x v="1435"/>
    <x v="1435"/>
    <x v="2"/>
    <x v="11"/>
    <x v="6"/>
    <x v="3"/>
    <x v="1"/>
    <s v="core"/>
    <n v="4.5"/>
    <n v="3"/>
    <n v="13.5"/>
    <x v="1"/>
  </r>
  <r>
    <x v="1436"/>
    <x v="1436"/>
    <x v="1"/>
    <x v="13"/>
    <x v="4"/>
    <x v="8"/>
    <x v="1"/>
    <s v="summer"/>
    <n v="5.5"/>
    <n v="3"/>
    <n v="16.5"/>
    <x v="2"/>
  </r>
  <r>
    <x v="1437"/>
    <x v="1437"/>
    <x v="2"/>
    <x v="6"/>
    <x v="3"/>
    <x v="5"/>
    <x v="0"/>
    <s v="core"/>
    <n v="3.5"/>
    <n v="3"/>
    <n v="10.5"/>
    <x v="2"/>
  </r>
  <r>
    <x v="1438"/>
    <x v="1438"/>
    <x v="2"/>
    <x v="18"/>
    <x v="5"/>
    <x v="2"/>
    <x v="0"/>
    <s v="core"/>
    <n v="4"/>
    <n v="1"/>
    <n v="4"/>
    <x v="0"/>
  </r>
  <r>
    <x v="1439"/>
    <x v="1439"/>
    <x v="3"/>
    <x v="11"/>
    <x v="0"/>
    <x v="4"/>
    <x v="2"/>
    <s v="core"/>
    <n v="5"/>
    <n v="2"/>
    <n v="10"/>
    <x v="1"/>
  </r>
  <r>
    <x v="1440"/>
    <x v="1440"/>
    <x v="0"/>
    <x v="22"/>
    <x v="5"/>
    <x v="1"/>
    <x v="0"/>
    <s v="core"/>
    <n v="4.5"/>
    <n v="3"/>
    <n v="13.5"/>
    <x v="1"/>
  </r>
  <r>
    <x v="1441"/>
    <x v="1441"/>
    <x v="3"/>
    <x v="14"/>
    <x v="5"/>
    <x v="0"/>
    <x v="0"/>
    <s v="core"/>
    <n v="3"/>
    <n v="1"/>
    <n v="3"/>
    <x v="2"/>
  </r>
  <r>
    <x v="1442"/>
    <x v="1442"/>
    <x v="0"/>
    <x v="22"/>
    <x v="1"/>
    <x v="6"/>
    <x v="2"/>
    <s v="core"/>
    <n v="5"/>
    <n v="3"/>
    <n v="15"/>
    <x v="1"/>
  </r>
  <r>
    <x v="1443"/>
    <x v="1443"/>
    <x v="3"/>
    <x v="15"/>
    <x v="4"/>
    <x v="0"/>
    <x v="0"/>
    <s v="core"/>
    <n v="3"/>
    <n v="3"/>
    <n v="9"/>
    <x v="2"/>
  </r>
  <r>
    <x v="1444"/>
    <x v="1444"/>
    <x v="0"/>
    <x v="12"/>
    <x v="1"/>
    <x v="5"/>
    <x v="0"/>
    <s v="core"/>
    <n v="3.5"/>
    <n v="1"/>
    <n v="3.5"/>
    <x v="2"/>
  </r>
  <r>
    <x v="1445"/>
    <x v="1445"/>
    <x v="1"/>
    <x v="3"/>
    <x v="6"/>
    <x v="7"/>
    <x v="1"/>
    <s v="summer"/>
    <n v="4.5"/>
    <n v="2"/>
    <n v="9"/>
    <x v="2"/>
  </r>
  <r>
    <x v="1446"/>
    <x v="1446"/>
    <x v="0"/>
    <x v="6"/>
    <x v="5"/>
    <x v="5"/>
    <x v="0"/>
    <s v="core"/>
    <n v="3.5"/>
    <n v="3"/>
    <n v="10.5"/>
    <x v="2"/>
  </r>
  <r>
    <x v="1447"/>
    <x v="1447"/>
    <x v="2"/>
    <x v="19"/>
    <x v="6"/>
    <x v="3"/>
    <x v="1"/>
    <s v="core"/>
    <n v="4.5"/>
    <n v="1"/>
    <n v="4.5"/>
    <x v="2"/>
  </r>
  <r>
    <x v="1448"/>
    <x v="1448"/>
    <x v="2"/>
    <x v="14"/>
    <x v="4"/>
    <x v="0"/>
    <x v="0"/>
    <s v="core"/>
    <n v="3"/>
    <n v="2"/>
    <n v="6"/>
    <x v="2"/>
  </r>
  <r>
    <x v="1449"/>
    <x v="1449"/>
    <x v="3"/>
    <x v="0"/>
    <x v="4"/>
    <x v="5"/>
    <x v="0"/>
    <s v="core"/>
    <n v="3.5"/>
    <n v="3"/>
    <n v="10.5"/>
    <x v="0"/>
  </r>
  <r>
    <x v="1450"/>
    <x v="1450"/>
    <x v="1"/>
    <x v="15"/>
    <x v="5"/>
    <x v="2"/>
    <x v="0"/>
    <s v="core"/>
    <n v="4"/>
    <n v="3"/>
    <n v="12"/>
    <x v="2"/>
  </r>
  <r>
    <x v="1451"/>
    <x v="1451"/>
    <x v="3"/>
    <x v="14"/>
    <x v="5"/>
    <x v="5"/>
    <x v="0"/>
    <s v="core"/>
    <n v="3.5"/>
    <n v="2"/>
    <n v="7"/>
    <x v="2"/>
  </r>
  <r>
    <x v="1452"/>
    <x v="1452"/>
    <x v="3"/>
    <x v="7"/>
    <x v="1"/>
    <x v="3"/>
    <x v="1"/>
    <s v="core"/>
    <n v="4.5"/>
    <n v="1"/>
    <n v="4.5"/>
    <x v="0"/>
  </r>
  <r>
    <x v="1453"/>
    <x v="1453"/>
    <x v="2"/>
    <x v="13"/>
    <x v="0"/>
    <x v="4"/>
    <x v="2"/>
    <s v="core"/>
    <n v="5"/>
    <n v="1"/>
    <n v="5"/>
    <x v="2"/>
  </r>
  <r>
    <x v="1454"/>
    <x v="1454"/>
    <x v="3"/>
    <x v="19"/>
    <x v="6"/>
    <x v="6"/>
    <x v="2"/>
    <s v="core"/>
    <n v="5"/>
    <n v="3"/>
    <n v="15"/>
    <x v="2"/>
  </r>
  <r>
    <x v="1455"/>
    <x v="1455"/>
    <x v="3"/>
    <x v="6"/>
    <x v="2"/>
    <x v="3"/>
    <x v="1"/>
    <s v="core"/>
    <n v="4.5"/>
    <n v="3"/>
    <n v="13.5"/>
    <x v="2"/>
  </r>
  <r>
    <x v="1456"/>
    <x v="1456"/>
    <x v="3"/>
    <x v="1"/>
    <x v="0"/>
    <x v="3"/>
    <x v="1"/>
    <s v="core"/>
    <n v="4.5"/>
    <n v="1"/>
    <n v="4.5"/>
    <x v="1"/>
  </r>
  <r>
    <x v="1457"/>
    <x v="1457"/>
    <x v="2"/>
    <x v="13"/>
    <x v="2"/>
    <x v="2"/>
    <x v="0"/>
    <s v="core"/>
    <n v="4"/>
    <n v="2"/>
    <n v="8"/>
    <x v="2"/>
  </r>
  <r>
    <x v="1458"/>
    <x v="1458"/>
    <x v="2"/>
    <x v="0"/>
    <x v="6"/>
    <x v="6"/>
    <x v="2"/>
    <s v="core"/>
    <n v="5"/>
    <n v="1"/>
    <n v="5"/>
    <x v="0"/>
  </r>
  <r>
    <x v="1459"/>
    <x v="1459"/>
    <x v="2"/>
    <x v="21"/>
    <x v="2"/>
    <x v="0"/>
    <x v="0"/>
    <s v="core"/>
    <n v="3"/>
    <n v="3"/>
    <n v="9"/>
    <x v="0"/>
  </r>
  <r>
    <x v="1460"/>
    <x v="1460"/>
    <x v="1"/>
    <x v="7"/>
    <x v="1"/>
    <x v="9"/>
    <x v="3"/>
    <s v="summer"/>
    <n v="6"/>
    <n v="2"/>
    <n v="12"/>
    <x v="0"/>
  </r>
  <r>
    <x v="1461"/>
    <x v="1461"/>
    <x v="0"/>
    <x v="14"/>
    <x v="0"/>
    <x v="2"/>
    <x v="0"/>
    <s v="core"/>
    <n v="4"/>
    <n v="2"/>
    <n v="8"/>
    <x v="2"/>
  </r>
  <r>
    <x v="1462"/>
    <x v="1462"/>
    <x v="0"/>
    <x v="0"/>
    <x v="3"/>
    <x v="1"/>
    <x v="0"/>
    <s v="core"/>
    <n v="4.5"/>
    <n v="2"/>
    <n v="9"/>
    <x v="0"/>
  </r>
  <r>
    <x v="1463"/>
    <x v="1463"/>
    <x v="0"/>
    <x v="10"/>
    <x v="6"/>
    <x v="4"/>
    <x v="2"/>
    <s v="core"/>
    <n v="5"/>
    <n v="3"/>
    <n v="15"/>
    <x v="0"/>
  </r>
  <r>
    <x v="1464"/>
    <x v="1464"/>
    <x v="2"/>
    <x v="10"/>
    <x v="5"/>
    <x v="2"/>
    <x v="0"/>
    <s v="core"/>
    <n v="4"/>
    <n v="1"/>
    <n v="4"/>
    <x v="0"/>
  </r>
  <r>
    <x v="1465"/>
    <x v="1465"/>
    <x v="0"/>
    <x v="23"/>
    <x v="5"/>
    <x v="2"/>
    <x v="0"/>
    <s v="core"/>
    <n v="4"/>
    <n v="1"/>
    <n v="4"/>
    <x v="2"/>
  </r>
  <r>
    <x v="1466"/>
    <x v="1466"/>
    <x v="0"/>
    <x v="8"/>
    <x v="0"/>
    <x v="6"/>
    <x v="2"/>
    <s v="core"/>
    <n v="5"/>
    <n v="3"/>
    <n v="15"/>
    <x v="2"/>
  </r>
  <r>
    <x v="1467"/>
    <x v="1467"/>
    <x v="2"/>
    <x v="7"/>
    <x v="3"/>
    <x v="4"/>
    <x v="2"/>
    <s v="core"/>
    <n v="5"/>
    <n v="1"/>
    <n v="5"/>
    <x v="0"/>
  </r>
  <r>
    <x v="1468"/>
    <x v="1468"/>
    <x v="2"/>
    <x v="18"/>
    <x v="1"/>
    <x v="1"/>
    <x v="0"/>
    <s v="core"/>
    <n v="4.5"/>
    <n v="2"/>
    <n v="9"/>
    <x v="0"/>
  </r>
  <r>
    <x v="1469"/>
    <x v="1469"/>
    <x v="1"/>
    <x v="14"/>
    <x v="6"/>
    <x v="1"/>
    <x v="0"/>
    <s v="core"/>
    <n v="4.5"/>
    <n v="1"/>
    <n v="4.5"/>
    <x v="2"/>
  </r>
  <r>
    <x v="1470"/>
    <x v="1470"/>
    <x v="2"/>
    <x v="17"/>
    <x v="6"/>
    <x v="0"/>
    <x v="0"/>
    <s v="core"/>
    <n v="3"/>
    <n v="2"/>
    <n v="6"/>
    <x v="2"/>
  </r>
  <r>
    <x v="1471"/>
    <x v="1471"/>
    <x v="3"/>
    <x v="4"/>
    <x v="2"/>
    <x v="6"/>
    <x v="2"/>
    <s v="core"/>
    <n v="5"/>
    <n v="2"/>
    <n v="10"/>
    <x v="0"/>
  </r>
  <r>
    <x v="1472"/>
    <x v="1472"/>
    <x v="1"/>
    <x v="0"/>
    <x v="4"/>
    <x v="5"/>
    <x v="0"/>
    <s v="core"/>
    <n v="3.5"/>
    <n v="3"/>
    <n v="10.5"/>
    <x v="0"/>
  </r>
  <r>
    <x v="1473"/>
    <x v="1473"/>
    <x v="2"/>
    <x v="8"/>
    <x v="6"/>
    <x v="0"/>
    <x v="0"/>
    <s v="core"/>
    <n v="3"/>
    <n v="3"/>
    <n v="9"/>
    <x v="2"/>
  </r>
  <r>
    <x v="1474"/>
    <x v="1474"/>
    <x v="0"/>
    <x v="22"/>
    <x v="2"/>
    <x v="5"/>
    <x v="0"/>
    <s v="core"/>
    <n v="3.5"/>
    <n v="3"/>
    <n v="10.5"/>
    <x v="1"/>
  </r>
  <r>
    <x v="1475"/>
    <x v="1475"/>
    <x v="3"/>
    <x v="9"/>
    <x v="0"/>
    <x v="1"/>
    <x v="0"/>
    <s v="core"/>
    <n v="4.5"/>
    <n v="3"/>
    <n v="13.5"/>
    <x v="1"/>
  </r>
  <r>
    <x v="1476"/>
    <x v="1476"/>
    <x v="0"/>
    <x v="4"/>
    <x v="4"/>
    <x v="2"/>
    <x v="0"/>
    <s v="core"/>
    <n v="4"/>
    <n v="3"/>
    <n v="12"/>
    <x v="0"/>
  </r>
  <r>
    <x v="1477"/>
    <x v="1477"/>
    <x v="2"/>
    <x v="19"/>
    <x v="0"/>
    <x v="4"/>
    <x v="2"/>
    <s v="core"/>
    <n v="5"/>
    <n v="3"/>
    <n v="15"/>
    <x v="2"/>
  </r>
  <r>
    <x v="1478"/>
    <x v="1478"/>
    <x v="1"/>
    <x v="9"/>
    <x v="5"/>
    <x v="8"/>
    <x v="1"/>
    <s v="summer"/>
    <n v="5.5"/>
    <n v="1"/>
    <n v="5.5"/>
    <x v="1"/>
  </r>
  <r>
    <x v="1479"/>
    <x v="1479"/>
    <x v="3"/>
    <x v="18"/>
    <x v="5"/>
    <x v="6"/>
    <x v="2"/>
    <s v="core"/>
    <n v="5"/>
    <n v="3"/>
    <n v="15"/>
    <x v="0"/>
  </r>
  <r>
    <x v="1480"/>
    <x v="1480"/>
    <x v="3"/>
    <x v="16"/>
    <x v="6"/>
    <x v="0"/>
    <x v="0"/>
    <s v="core"/>
    <n v="3"/>
    <n v="1"/>
    <n v="3"/>
    <x v="0"/>
  </r>
  <r>
    <x v="1481"/>
    <x v="1481"/>
    <x v="2"/>
    <x v="0"/>
    <x v="6"/>
    <x v="3"/>
    <x v="1"/>
    <s v="core"/>
    <n v="4.5"/>
    <n v="3"/>
    <n v="13.5"/>
    <x v="0"/>
  </r>
  <r>
    <x v="1482"/>
    <x v="1482"/>
    <x v="2"/>
    <x v="7"/>
    <x v="6"/>
    <x v="1"/>
    <x v="0"/>
    <s v="core"/>
    <n v="4.5"/>
    <n v="3"/>
    <n v="13.5"/>
    <x v="0"/>
  </r>
  <r>
    <x v="1483"/>
    <x v="1483"/>
    <x v="2"/>
    <x v="0"/>
    <x v="0"/>
    <x v="0"/>
    <x v="0"/>
    <s v="core"/>
    <n v="3"/>
    <n v="2"/>
    <n v="6"/>
    <x v="0"/>
  </r>
  <r>
    <x v="1484"/>
    <x v="1484"/>
    <x v="0"/>
    <x v="2"/>
    <x v="6"/>
    <x v="4"/>
    <x v="2"/>
    <s v="core"/>
    <n v="5"/>
    <n v="3"/>
    <n v="15"/>
    <x v="2"/>
  </r>
  <r>
    <x v="1485"/>
    <x v="1485"/>
    <x v="3"/>
    <x v="3"/>
    <x v="2"/>
    <x v="4"/>
    <x v="2"/>
    <s v="core"/>
    <n v="5"/>
    <n v="3"/>
    <n v="15"/>
    <x v="2"/>
  </r>
  <r>
    <x v="1486"/>
    <x v="1486"/>
    <x v="0"/>
    <x v="19"/>
    <x v="0"/>
    <x v="5"/>
    <x v="0"/>
    <s v="core"/>
    <n v="3.5"/>
    <n v="3"/>
    <n v="10.5"/>
    <x v="2"/>
  </r>
  <r>
    <x v="1487"/>
    <x v="1487"/>
    <x v="0"/>
    <x v="4"/>
    <x v="6"/>
    <x v="4"/>
    <x v="2"/>
    <s v="core"/>
    <n v="5"/>
    <n v="3"/>
    <n v="15"/>
    <x v="0"/>
  </r>
  <r>
    <x v="1488"/>
    <x v="1488"/>
    <x v="2"/>
    <x v="1"/>
    <x v="4"/>
    <x v="6"/>
    <x v="2"/>
    <s v="core"/>
    <n v="5"/>
    <n v="2"/>
    <n v="10"/>
    <x v="1"/>
  </r>
  <r>
    <x v="1489"/>
    <x v="1489"/>
    <x v="2"/>
    <x v="17"/>
    <x v="4"/>
    <x v="6"/>
    <x v="2"/>
    <s v="core"/>
    <n v="5"/>
    <n v="1"/>
    <n v="5"/>
    <x v="2"/>
  </r>
  <r>
    <x v="1490"/>
    <x v="1490"/>
    <x v="1"/>
    <x v="11"/>
    <x v="5"/>
    <x v="5"/>
    <x v="0"/>
    <s v="core"/>
    <n v="3.5"/>
    <n v="2"/>
    <n v="7"/>
    <x v="1"/>
  </r>
  <r>
    <x v="1491"/>
    <x v="1491"/>
    <x v="3"/>
    <x v="9"/>
    <x v="1"/>
    <x v="1"/>
    <x v="0"/>
    <s v="core"/>
    <n v="4.5"/>
    <n v="2"/>
    <n v="9"/>
    <x v="1"/>
  </r>
  <r>
    <x v="1492"/>
    <x v="1492"/>
    <x v="3"/>
    <x v="5"/>
    <x v="1"/>
    <x v="1"/>
    <x v="0"/>
    <s v="core"/>
    <n v="4.5"/>
    <n v="1"/>
    <n v="4.5"/>
    <x v="2"/>
  </r>
  <r>
    <x v="1493"/>
    <x v="1493"/>
    <x v="3"/>
    <x v="13"/>
    <x v="2"/>
    <x v="1"/>
    <x v="0"/>
    <s v="core"/>
    <n v="4.5"/>
    <n v="2"/>
    <n v="9"/>
    <x v="2"/>
  </r>
  <r>
    <x v="1494"/>
    <x v="1494"/>
    <x v="0"/>
    <x v="19"/>
    <x v="6"/>
    <x v="4"/>
    <x v="2"/>
    <s v="core"/>
    <n v="5"/>
    <n v="3"/>
    <n v="15"/>
    <x v="2"/>
  </r>
  <r>
    <x v="1495"/>
    <x v="1495"/>
    <x v="1"/>
    <x v="4"/>
    <x v="0"/>
    <x v="5"/>
    <x v="0"/>
    <s v="core"/>
    <n v="3.5"/>
    <n v="3"/>
    <n v="10.5"/>
    <x v="0"/>
  </r>
  <r>
    <x v="1496"/>
    <x v="1496"/>
    <x v="3"/>
    <x v="4"/>
    <x v="0"/>
    <x v="1"/>
    <x v="0"/>
    <s v="core"/>
    <n v="4.5"/>
    <n v="3"/>
    <n v="13.5"/>
    <x v="0"/>
  </r>
  <r>
    <x v="1497"/>
    <x v="1497"/>
    <x v="3"/>
    <x v="0"/>
    <x v="0"/>
    <x v="0"/>
    <x v="0"/>
    <s v="core"/>
    <n v="3"/>
    <n v="1"/>
    <n v="3"/>
    <x v="0"/>
  </r>
  <r>
    <x v="1498"/>
    <x v="1498"/>
    <x v="2"/>
    <x v="9"/>
    <x v="6"/>
    <x v="6"/>
    <x v="2"/>
    <s v="core"/>
    <n v="5"/>
    <n v="2"/>
    <n v="10"/>
    <x v="1"/>
  </r>
  <r>
    <x v="1499"/>
    <x v="1499"/>
    <x v="0"/>
    <x v="12"/>
    <x v="1"/>
    <x v="5"/>
    <x v="0"/>
    <s v="core"/>
    <n v="3.5"/>
    <n v="3"/>
    <n v="10.5"/>
    <x v="2"/>
  </r>
  <r>
    <x v="1500"/>
    <x v="1500"/>
    <x v="0"/>
    <x v="12"/>
    <x v="6"/>
    <x v="4"/>
    <x v="2"/>
    <s v="core"/>
    <n v="5"/>
    <n v="1"/>
    <n v="5"/>
    <x v="2"/>
  </r>
  <r>
    <x v="1501"/>
    <x v="1501"/>
    <x v="3"/>
    <x v="1"/>
    <x v="0"/>
    <x v="0"/>
    <x v="0"/>
    <s v="core"/>
    <n v="3"/>
    <n v="1"/>
    <n v="3"/>
    <x v="1"/>
  </r>
  <r>
    <x v="1502"/>
    <x v="1502"/>
    <x v="3"/>
    <x v="5"/>
    <x v="5"/>
    <x v="3"/>
    <x v="1"/>
    <s v="core"/>
    <n v="4.5"/>
    <n v="3"/>
    <n v="13.5"/>
    <x v="2"/>
  </r>
  <r>
    <x v="1503"/>
    <x v="1503"/>
    <x v="3"/>
    <x v="4"/>
    <x v="0"/>
    <x v="2"/>
    <x v="0"/>
    <s v="core"/>
    <n v="4"/>
    <n v="2"/>
    <n v="8"/>
    <x v="0"/>
  </r>
  <r>
    <x v="1504"/>
    <x v="1504"/>
    <x v="3"/>
    <x v="11"/>
    <x v="0"/>
    <x v="5"/>
    <x v="0"/>
    <s v="core"/>
    <n v="3.5"/>
    <n v="2"/>
    <n v="7"/>
    <x v="1"/>
  </r>
  <r>
    <x v="1505"/>
    <x v="1505"/>
    <x v="2"/>
    <x v="20"/>
    <x v="2"/>
    <x v="6"/>
    <x v="2"/>
    <s v="core"/>
    <n v="5"/>
    <n v="2"/>
    <n v="10"/>
    <x v="0"/>
  </r>
  <r>
    <x v="1506"/>
    <x v="1506"/>
    <x v="0"/>
    <x v="11"/>
    <x v="0"/>
    <x v="6"/>
    <x v="2"/>
    <s v="core"/>
    <n v="5"/>
    <n v="3"/>
    <n v="15"/>
    <x v="1"/>
  </r>
  <r>
    <x v="1507"/>
    <x v="1507"/>
    <x v="1"/>
    <x v="0"/>
    <x v="2"/>
    <x v="0"/>
    <x v="0"/>
    <s v="core"/>
    <n v="3"/>
    <n v="3"/>
    <n v="9"/>
    <x v="0"/>
  </r>
  <r>
    <x v="1508"/>
    <x v="1508"/>
    <x v="1"/>
    <x v="5"/>
    <x v="1"/>
    <x v="7"/>
    <x v="1"/>
    <s v="summer"/>
    <n v="4.5"/>
    <n v="3"/>
    <n v="13.5"/>
    <x v="2"/>
  </r>
  <r>
    <x v="1509"/>
    <x v="1509"/>
    <x v="3"/>
    <x v="13"/>
    <x v="4"/>
    <x v="2"/>
    <x v="0"/>
    <s v="core"/>
    <n v="4"/>
    <n v="1"/>
    <n v="4"/>
    <x v="2"/>
  </r>
  <r>
    <x v="1510"/>
    <x v="1510"/>
    <x v="2"/>
    <x v="15"/>
    <x v="1"/>
    <x v="5"/>
    <x v="0"/>
    <s v="core"/>
    <n v="3.5"/>
    <n v="1"/>
    <n v="3.5"/>
    <x v="2"/>
  </r>
  <r>
    <x v="1511"/>
    <x v="1511"/>
    <x v="2"/>
    <x v="9"/>
    <x v="4"/>
    <x v="3"/>
    <x v="1"/>
    <s v="core"/>
    <n v="4.5"/>
    <n v="2"/>
    <n v="9"/>
    <x v="1"/>
  </r>
  <r>
    <x v="1512"/>
    <x v="1512"/>
    <x v="0"/>
    <x v="19"/>
    <x v="5"/>
    <x v="0"/>
    <x v="0"/>
    <s v="core"/>
    <n v="3"/>
    <n v="1"/>
    <n v="3"/>
    <x v="2"/>
  </r>
  <r>
    <x v="1513"/>
    <x v="1513"/>
    <x v="0"/>
    <x v="14"/>
    <x v="2"/>
    <x v="6"/>
    <x v="2"/>
    <s v="core"/>
    <n v="5"/>
    <n v="2"/>
    <n v="10"/>
    <x v="2"/>
  </r>
  <r>
    <x v="1514"/>
    <x v="1514"/>
    <x v="1"/>
    <x v="23"/>
    <x v="5"/>
    <x v="5"/>
    <x v="0"/>
    <s v="core"/>
    <n v="3.5"/>
    <n v="2"/>
    <n v="7"/>
    <x v="2"/>
  </r>
  <r>
    <x v="1515"/>
    <x v="1515"/>
    <x v="3"/>
    <x v="20"/>
    <x v="1"/>
    <x v="4"/>
    <x v="2"/>
    <s v="core"/>
    <n v="5"/>
    <n v="2"/>
    <n v="10"/>
    <x v="0"/>
  </r>
  <r>
    <x v="1516"/>
    <x v="1516"/>
    <x v="0"/>
    <x v="2"/>
    <x v="3"/>
    <x v="2"/>
    <x v="0"/>
    <s v="core"/>
    <n v="4"/>
    <n v="3"/>
    <n v="12"/>
    <x v="2"/>
  </r>
  <r>
    <x v="1517"/>
    <x v="1517"/>
    <x v="3"/>
    <x v="13"/>
    <x v="0"/>
    <x v="0"/>
    <x v="0"/>
    <s v="core"/>
    <n v="3"/>
    <n v="1"/>
    <n v="3"/>
    <x v="2"/>
  </r>
  <r>
    <x v="1518"/>
    <x v="1518"/>
    <x v="3"/>
    <x v="1"/>
    <x v="6"/>
    <x v="4"/>
    <x v="2"/>
    <s v="core"/>
    <n v="5"/>
    <n v="3"/>
    <n v="15"/>
    <x v="1"/>
  </r>
  <r>
    <x v="1519"/>
    <x v="1519"/>
    <x v="0"/>
    <x v="19"/>
    <x v="3"/>
    <x v="6"/>
    <x v="2"/>
    <s v="core"/>
    <n v="5"/>
    <n v="3"/>
    <n v="15"/>
    <x v="2"/>
  </r>
  <r>
    <x v="1520"/>
    <x v="1520"/>
    <x v="2"/>
    <x v="13"/>
    <x v="0"/>
    <x v="1"/>
    <x v="0"/>
    <s v="core"/>
    <n v="4.5"/>
    <n v="3"/>
    <n v="13.5"/>
    <x v="2"/>
  </r>
  <r>
    <x v="1521"/>
    <x v="1521"/>
    <x v="2"/>
    <x v="13"/>
    <x v="6"/>
    <x v="0"/>
    <x v="0"/>
    <s v="core"/>
    <n v="3"/>
    <n v="2"/>
    <n v="6"/>
    <x v="2"/>
  </r>
  <r>
    <x v="1522"/>
    <x v="1522"/>
    <x v="2"/>
    <x v="14"/>
    <x v="0"/>
    <x v="3"/>
    <x v="1"/>
    <s v="core"/>
    <n v="4.5"/>
    <n v="3"/>
    <n v="13.5"/>
    <x v="2"/>
  </r>
  <r>
    <x v="1523"/>
    <x v="1523"/>
    <x v="0"/>
    <x v="11"/>
    <x v="2"/>
    <x v="1"/>
    <x v="0"/>
    <s v="core"/>
    <n v="4.5"/>
    <n v="2"/>
    <n v="9"/>
    <x v="1"/>
  </r>
  <r>
    <x v="1524"/>
    <x v="1524"/>
    <x v="2"/>
    <x v="5"/>
    <x v="1"/>
    <x v="6"/>
    <x v="2"/>
    <s v="core"/>
    <n v="5"/>
    <n v="3"/>
    <n v="15"/>
    <x v="2"/>
  </r>
  <r>
    <x v="1525"/>
    <x v="1525"/>
    <x v="1"/>
    <x v="3"/>
    <x v="2"/>
    <x v="7"/>
    <x v="1"/>
    <s v="summer"/>
    <n v="4.5"/>
    <n v="2"/>
    <n v="9"/>
    <x v="2"/>
  </r>
  <r>
    <x v="1526"/>
    <x v="1526"/>
    <x v="0"/>
    <x v="19"/>
    <x v="3"/>
    <x v="4"/>
    <x v="2"/>
    <s v="core"/>
    <n v="5"/>
    <n v="1"/>
    <n v="5"/>
    <x v="2"/>
  </r>
  <r>
    <x v="1527"/>
    <x v="1527"/>
    <x v="0"/>
    <x v="15"/>
    <x v="3"/>
    <x v="5"/>
    <x v="0"/>
    <s v="core"/>
    <n v="3.5"/>
    <n v="2"/>
    <n v="7"/>
    <x v="2"/>
  </r>
  <r>
    <x v="1528"/>
    <x v="1528"/>
    <x v="3"/>
    <x v="2"/>
    <x v="2"/>
    <x v="4"/>
    <x v="2"/>
    <s v="core"/>
    <n v="5"/>
    <n v="2"/>
    <n v="10"/>
    <x v="2"/>
  </r>
  <r>
    <x v="1529"/>
    <x v="1529"/>
    <x v="0"/>
    <x v="15"/>
    <x v="3"/>
    <x v="1"/>
    <x v="0"/>
    <s v="core"/>
    <n v="4.5"/>
    <n v="2"/>
    <n v="9"/>
    <x v="2"/>
  </r>
  <r>
    <x v="1530"/>
    <x v="1530"/>
    <x v="0"/>
    <x v="2"/>
    <x v="3"/>
    <x v="2"/>
    <x v="0"/>
    <s v="core"/>
    <n v="4"/>
    <n v="3"/>
    <n v="12"/>
    <x v="2"/>
  </r>
  <r>
    <x v="1531"/>
    <x v="1531"/>
    <x v="2"/>
    <x v="13"/>
    <x v="5"/>
    <x v="2"/>
    <x v="0"/>
    <s v="core"/>
    <n v="4"/>
    <n v="3"/>
    <n v="12"/>
    <x v="2"/>
  </r>
  <r>
    <x v="1532"/>
    <x v="1532"/>
    <x v="0"/>
    <x v="2"/>
    <x v="2"/>
    <x v="6"/>
    <x v="2"/>
    <s v="core"/>
    <n v="5"/>
    <n v="1"/>
    <n v="5"/>
    <x v="2"/>
  </r>
  <r>
    <x v="1533"/>
    <x v="1533"/>
    <x v="0"/>
    <x v="0"/>
    <x v="0"/>
    <x v="4"/>
    <x v="2"/>
    <s v="core"/>
    <n v="5"/>
    <n v="3"/>
    <n v="15"/>
    <x v="0"/>
  </r>
  <r>
    <x v="1534"/>
    <x v="1534"/>
    <x v="1"/>
    <x v="6"/>
    <x v="4"/>
    <x v="1"/>
    <x v="0"/>
    <s v="core"/>
    <n v="4.5"/>
    <n v="1"/>
    <n v="4.5"/>
    <x v="2"/>
  </r>
  <r>
    <x v="1535"/>
    <x v="1535"/>
    <x v="2"/>
    <x v="18"/>
    <x v="5"/>
    <x v="6"/>
    <x v="2"/>
    <s v="core"/>
    <n v="5"/>
    <n v="2"/>
    <n v="10"/>
    <x v="0"/>
  </r>
  <r>
    <x v="1536"/>
    <x v="1536"/>
    <x v="3"/>
    <x v="11"/>
    <x v="1"/>
    <x v="4"/>
    <x v="2"/>
    <s v="core"/>
    <n v="5"/>
    <n v="2"/>
    <n v="10"/>
    <x v="1"/>
  </r>
  <r>
    <x v="1537"/>
    <x v="1537"/>
    <x v="0"/>
    <x v="18"/>
    <x v="5"/>
    <x v="0"/>
    <x v="0"/>
    <s v="core"/>
    <n v="3"/>
    <n v="3"/>
    <n v="9"/>
    <x v="0"/>
  </r>
  <r>
    <x v="1538"/>
    <x v="1538"/>
    <x v="2"/>
    <x v="6"/>
    <x v="5"/>
    <x v="6"/>
    <x v="2"/>
    <s v="core"/>
    <n v="5"/>
    <n v="1"/>
    <n v="5"/>
    <x v="2"/>
  </r>
  <r>
    <x v="1539"/>
    <x v="1539"/>
    <x v="3"/>
    <x v="2"/>
    <x v="3"/>
    <x v="1"/>
    <x v="0"/>
    <s v="core"/>
    <n v="4.5"/>
    <n v="3"/>
    <n v="13.5"/>
    <x v="2"/>
  </r>
  <r>
    <x v="1540"/>
    <x v="1540"/>
    <x v="0"/>
    <x v="22"/>
    <x v="6"/>
    <x v="5"/>
    <x v="0"/>
    <s v="core"/>
    <n v="3.5"/>
    <n v="2"/>
    <n v="7"/>
    <x v="1"/>
  </r>
  <r>
    <x v="1541"/>
    <x v="1541"/>
    <x v="0"/>
    <x v="21"/>
    <x v="4"/>
    <x v="5"/>
    <x v="0"/>
    <s v="core"/>
    <n v="3.5"/>
    <n v="3"/>
    <n v="10.5"/>
    <x v="0"/>
  </r>
  <r>
    <x v="1542"/>
    <x v="1542"/>
    <x v="0"/>
    <x v="6"/>
    <x v="5"/>
    <x v="5"/>
    <x v="0"/>
    <s v="core"/>
    <n v="3.5"/>
    <n v="2"/>
    <n v="7"/>
    <x v="2"/>
  </r>
  <r>
    <x v="1543"/>
    <x v="1543"/>
    <x v="0"/>
    <x v="8"/>
    <x v="5"/>
    <x v="6"/>
    <x v="2"/>
    <s v="core"/>
    <n v="5"/>
    <n v="2"/>
    <n v="10"/>
    <x v="2"/>
  </r>
  <r>
    <x v="1544"/>
    <x v="1544"/>
    <x v="0"/>
    <x v="9"/>
    <x v="4"/>
    <x v="5"/>
    <x v="0"/>
    <s v="core"/>
    <n v="3.5"/>
    <n v="1"/>
    <n v="3.5"/>
    <x v="1"/>
  </r>
  <r>
    <x v="1545"/>
    <x v="1545"/>
    <x v="0"/>
    <x v="15"/>
    <x v="6"/>
    <x v="3"/>
    <x v="1"/>
    <s v="core"/>
    <n v="4.5"/>
    <n v="3"/>
    <n v="13.5"/>
    <x v="2"/>
  </r>
  <r>
    <x v="1546"/>
    <x v="1546"/>
    <x v="2"/>
    <x v="0"/>
    <x v="6"/>
    <x v="0"/>
    <x v="0"/>
    <s v="core"/>
    <n v="3"/>
    <n v="2"/>
    <n v="6"/>
    <x v="0"/>
  </r>
  <r>
    <x v="1547"/>
    <x v="1547"/>
    <x v="3"/>
    <x v="13"/>
    <x v="3"/>
    <x v="4"/>
    <x v="2"/>
    <s v="core"/>
    <n v="5"/>
    <n v="1"/>
    <n v="5"/>
    <x v="2"/>
  </r>
  <r>
    <x v="1548"/>
    <x v="1548"/>
    <x v="3"/>
    <x v="5"/>
    <x v="1"/>
    <x v="4"/>
    <x v="2"/>
    <s v="core"/>
    <n v="5"/>
    <n v="3"/>
    <n v="15"/>
    <x v="2"/>
  </r>
  <r>
    <x v="1549"/>
    <x v="1549"/>
    <x v="2"/>
    <x v="18"/>
    <x v="5"/>
    <x v="5"/>
    <x v="0"/>
    <s v="core"/>
    <n v="3.5"/>
    <n v="1"/>
    <n v="3.5"/>
    <x v="0"/>
  </r>
  <r>
    <x v="1550"/>
    <x v="1550"/>
    <x v="0"/>
    <x v="22"/>
    <x v="0"/>
    <x v="2"/>
    <x v="0"/>
    <s v="core"/>
    <n v="4"/>
    <n v="2"/>
    <n v="8"/>
    <x v="1"/>
  </r>
  <r>
    <x v="1551"/>
    <x v="1551"/>
    <x v="0"/>
    <x v="11"/>
    <x v="0"/>
    <x v="6"/>
    <x v="2"/>
    <s v="core"/>
    <n v="5"/>
    <n v="3"/>
    <n v="15"/>
    <x v="1"/>
  </r>
  <r>
    <x v="1552"/>
    <x v="1552"/>
    <x v="2"/>
    <x v="21"/>
    <x v="0"/>
    <x v="6"/>
    <x v="2"/>
    <s v="core"/>
    <n v="5"/>
    <n v="1"/>
    <n v="5"/>
    <x v="0"/>
  </r>
  <r>
    <x v="1553"/>
    <x v="1553"/>
    <x v="0"/>
    <x v="17"/>
    <x v="1"/>
    <x v="6"/>
    <x v="2"/>
    <s v="core"/>
    <n v="5"/>
    <n v="3"/>
    <n v="15"/>
    <x v="2"/>
  </r>
  <r>
    <x v="1554"/>
    <x v="1554"/>
    <x v="3"/>
    <x v="23"/>
    <x v="0"/>
    <x v="0"/>
    <x v="0"/>
    <s v="core"/>
    <n v="3"/>
    <n v="2"/>
    <n v="6"/>
    <x v="2"/>
  </r>
  <r>
    <x v="1555"/>
    <x v="1555"/>
    <x v="2"/>
    <x v="20"/>
    <x v="3"/>
    <x v="4"/>
    <x v="2"/>
    <s v="core"/>
    <n v="5"/>
    <n v="1"/>
    <n v="5"/>
    <x v="0"/>
  </r>
  <r>
    <x v="1556"/>
    <x v="1556"/>
    <x v="0"/>
    <x v="17"/>
    <x v="0"/>
    <x v="3"/>
    <x v="1"/>
    <s v="core"/>
    <n v="4.5"/>
    <n v="1"/>
    <n v="4.5"/>
    <x v="2"/>
  </r>
  <r>
    <x v="1557"/>
    <x v="1557"/>
    <x v="3"/>
    <x v="9"/>
    <x v="4"/>
    <x v="5"/>
    <x v="0"/>
    <s v="core"/>
    <n v="3.5"/>
    <n v="3"/>
    <n v="10.5"/>
    <x v="1"/>
  </r>
  <r>
    <x v="1558"/>
    <x v="1558"/>
    <x v="0"/>
    <x v="7"/>
    <x v="4"/>
    <x v="5"/>
    <x v="0"/>
    <s v="core"/>
    <n v="3.5"/>
    <n v="2"/>
    <n v="7"/>
    <x v="0"/>
  </r>
  <r>
    <x v="1559"/>
    <x v="1559"/>
    <x v="1"/>
    <x v="11"/>
    <x v="6"/>
    <x v="0"/>
    <x v="0"/>
    <s v="core"/>
    <n v="3"/>
    <n v="1"/>
    <n v="3"/>
    <x v="1"/>
  </r>
  <r>
    <x v="1560"/>
    <x v="1560"/>
    <x v="0"/>
    <x v="2"/>
    <x v="5"/>
    <x v="2"/>
    <x v="0"/>
    <s v="core"/>
    <n v="4"/>
    <n v="3"/>
    <n v="12"/>
    <x v="2"/>
  </r>
  <r>
    <x v="1561"/>
    <x v="1561"/>
    <x v="1"/>
    <x v="14"/>
    <x v="2"/>
    <x v="5"/>
    <x v="0"/>
    <s v="core"/>
    <n v="3.5"/>
    <n v="3"/>
    <n v="10.5"/>
    <x v="2"/>
  </r>
  <r>
    <x v="1562"/>
    <x v="1562"/>
    <x v="0"/>
    <x v="15"/>
    <x v="3"/>
    <x v="4"/>
    <x v="2"/>
    <s v="core"/>
    <n v="5"/>
    <n v="1"/>
    <n v="5"/>
    <x v="2"/>
  </r>
  <r>
    <x v="1563"/>
    <x v="1563"/>
    <x v="0"/>
    <x v="0"/>
    <x v="2"/>
    <x v="0"/>
    <x v="0"/>
    <s v="core"/>
    <n v="3"/>
    <n v="3"/>
    <n v="9"/>
    <x v="0"/>
  </r>
  <r>
    <x v="1564"/>
    <x v="1564"/>
    <x v="3"/>
    <x v="21"/>
    <x v="2"/>
    <x v="6"/>
    <x v="2"/>
    <s v="core"/>
    <n v="5"/>
    <n v="3"/>
    <n v="15"/>
    <x v="0"/>
  </r>
  <r>
    <x v="1565"/>
    <x v="1565"/>
    <x v="1"/>
    <x v="21"/>
    <x v="6"/>
    <x v="2"/>
    <x v="0"/>
    <s v="core"/>
    <n v="4"/>
    <n v="3"/>
    <n v="12"/>
    <x v="0"/>
  </r>
  <r>
    <x v="1566"/>
    <x v="1566"/>
    <x v="2"/>
    <x v="6"/>
    <x v="6"/>
    <x v="6"/>
    <x v="2"/>
    <s v="core"/>
    <n v="5"/>
    <n v="1"/>
    <n v="5"/>
    <x v="2"/>
  </r>
  <r>
    <x v="1567"/>
    <x v="1567"/>
    <x v="0"/>
    <x v="16"/>
    <x v="1"/>
    <x v="5"/>
    <x v="0"/>
    <s v="core"/>
    <n v="3.5"/>
    <n v="2"/>
    <n v="7"/>
    <x v="0"/>
  </r>
  <r>
    <x v="1568"/>
    <x v="1568"/>
    <x v="2"/>
    <x v="20"/>
    <x v="3"/>
    <x v="4"/>
    <x v="2"/>
    <s v="core"/>
    <n v="5"/>
    <n v="1"/>
    <n v="5"/>
    <x v="0"/>
  </r>
  <r>
    <x v="1569"/>
    <x v="1569"/>
    <x v="0"/>
    <x v="13"/>
    <x v="3"/>
    <x v="1"/>
    <x v="0"/>
    <s v="core"/>
    <n v="4.5"/>
    <n v="1"/>
    <n v="4.5"/>
    <x v="2"/>
  </r>
  <r>
    <x v="1570"/>
    <x v="1570"/>
    <x v="2"/>
    <x v="15"/>
    <x v="3"/>
    <x v="0"/>
    <x v="0"/>
    <s v="core"/>
    <n v="3"/>
    <n v="2"/>
    <n v="6"/>
    <x v="2"/>
  </r>
  <r>
    <x v="1571"/>
    <x v="1571"/>
    <x v="1"/>
    <x v="4"/>
    <x v="6"/>
    <x v="0"/>
    <x v="0"/>
    <s v="core"/>
    <n v="3"/>
    <n v="1"/>
    <n v="3"/>
    <x v="0"/>
  </r>
  <r>
    <x v="1572"/>
    <x v="1572"/>
    <x v="0"/>
    <x v="1"/>
    <x v="2"/>
    <x v="1"/>
    <x v="0"/>
    <s v="core"/>
    <n v="4.5"/>
    <n v="3"/>
    <n v="13.5"/>
    <x v="1"/>
  </r>
  <r>
    <x v="1573"/>
    <x v="1573"/>
    <x v="3"/>
    <x v="14"/>
    <x v="0"/>
    <x v="4"/>
    <x v="2"/>
    <s v="core"/>
    <n v="5"/>
    <n v="2"/>
    <n v="10"/>
    <x v="2"/>
  </r>
  <r>
    <x v="1574"/>
    <x v="1574"/>
    <x v="0"/>
    <x v="13"/>
    <x v="6"/>
    <x v="3"/>
    <x v="1"/>
    <s v="core"/>
    <n v="4.5"/>
    <n v="2"/>
    <n v="9"/>
    <x v="2"/>
  </r>
  <r>
    <x v="1575"/>
    <x v="1575"/>
    <x v="2"/>
    <x v="3"/>
    <x v="2"/>
    <x v="2"/>
    <x v="0"/>
    <s v="core"/>
    <n v="4"/>
    <n v="3"/>
    <n v="12"/>
    <x v="2"/>
  </r>
  <r>
    <x v="1576"/>
    <x v="1576"/>
    <x v="3"/>
    <x v="0"/>
    <x v="2"/>
    <x v="4"/>
    <x v="2"/>
    <s v="core"/>
    <n v="5"/>
    <n v="2"/>
    <n v="10"/>
    <x v="0"/>
  </r>
  <r>
    <x v="1577"/>
    <x v="1577"/>
    <x v="2"/>
    <x v="2"/>
    <x v="1"/>
    <x v="2"/>
    <x v="0"/>
    <s v="core"/>
    <n v="4"/>
    <n v="1"/>
    <n v="4"/>
    <x v="2"/>
  </r>
  <r>
    <x v="1578"/>
    <x v="1578"/>
    <x v="1"/>
    <x v="18"/>
    <x v="1"/>
    <x v="2"/>
    <x v="0"/>
    <s v="core"/>
    <n v="4"/>
    <n v="1"/>
    <n v="4"/>
    <x v="0"/>
  </r>
  <r>
    <x v="1579"/>
    <x v="1579"/>
    <x v="0"/>
    <x v="19"/>
    <x v="2"/>
    <x v="5"/>
    <x v="0"/>
    <s v="core"/>
    <n v="3.5"/>
    <n v="2"/>
    <n v="7"/>
    <x v="2"/>
  </r>
  <r>
    <x v="1580"/>
    <x v="1580"/>
    <x v="3"/>
    <x v="23"/>
    <x v="2"/>
    <x v="0"/>
    <x v="0"/>
    <s v="core"/>
    <n v="3"/>
    <n v="3"/>
    <n v="9"/>
    <x v="2"/>
  </r>
  <r>
    <x v="1581"/>
    <x v="1581"/>
    <x v="0"/>
    <x v="23"/>
    <x v="6"/>
    <x v="3"/>
    <x v="1"/>
    <s v="core"/>
    <n v="4.5"/>
    <n v="1"/>
    <n v="4.5"/>
    <x v="2"/>
  </r>
  <r>
    <x v="1582"/>
    <x v="1582"/>
    <x v="3"/>
    <x v="0"/>
    <x v="5"/>
    <x v="4"/>
    <x v="2"/>
    <s v="core"/>
    <n v="5"/>
    <n v="3"/>
    <n v="15"/>
    <x v="0"/>
  </r>
  <r>
    <x v="1583"/>
    <x v="1583"/>
    <x v="3"/>
    <x v="20"/>
    <x v="5"/>
    <x v="5"/>
    <x v="0"/>
    <s v="core"/>
    <n v="3.5"/>
    <n v="3"/>
    <n v="10.5"/>
    <x v="0"/>
  </r>
  <r>
    <x v="1584"/>
    <x v="1584"/>
    <x v="3"/>
    <x v="15"/>
    <x v="3"/>
    <x v="6"/>
    <x v="2"/>
    <s v="core"/>
    <n v="5"/>
    <n v="3"/>
    <n v="15"/>
    <x v="2"/>
  </r>
  <r>
    <x v="1585"/>
    <x v="1585"/>
    <x v="0"/>
    <x v="11"/>
    <x v="0"/>
    <x v="4"/>
    <x v="2"/>
    <s v="core"/>
    <n v="5"/>
    <n v="1"/>
    <n v="5"/>
    <x v="1"/>
  </r>
  <r>
    <x v="1586"/>
    <x v="1586"/>
    <x v="2"/>
    <x v="1"/>
    <x v="0"/>
    <x v="6"/>
    <x v="2"/>
    <s v="core"/>
    <n v="5"/>
    <n v="2"/>
    <n v="10"/>
    <x v="1"/>
  </r>
  <r>
    <x v="1587"/>
    <x v="1587"/>
    <x v="3"/>
    <x v="3"/>
    <x v="4"/>
    <x v="6"/>
    <x v="2"/>
    <s v="core"/>
    <n v="5"/>
    <n v="3"/>
    <n v="15"/>
    <x v="2"/>
  </r>
  <r>
    <x v="1588"/>
    <x v="1588"/>
    <x v="2"/>
    <x v="5"/>
    <x v="2"/>
    <x v="5"/>
    <x v="0"/>
    <s v="core"/>
    <n v="3.5"/>
    <n v="2"/>
    <n v="7"/>
    <x v="2"/>
  </r>
  <r>
    <x v="1589"/>
    <x v="1589"/>
    <x v="0"/>
    <x v="7"/>
    <x v="4"/>
    <x v="4"/>
    <x v="2"/>
    <s v="core"/>
    <n v="5"/>
    <n v="3"/>
    <n v="15"/>
    <x v="0"/>
  </r>
  <r>
    <x v="1590"/>
    <x v="1590"/>
    <x v="2"/>
    <x v="13"/>
    <x v="3"/>
    <x v="5"/>
    <x v="0"/>
    <s v="core"/>
    <n v="3.5"/>
    <n v="2"/>
    <n v="7"/>
    <x v="2"/>
  </r>
  <r>
    <x v="1591"/>
    <x v="1591"/>
    <x v="2"/>
    <x v="7"/>
    <x v="2"/>
    <x v="1"/>
    <x v="0"/>
    <s v="core"/>
    <n v="4.5"/>
    <n v="1"/>
    <n v="4.5"/>
    <x v="0"/>
  </r>
  <r>
    <x v="1592"/>
    <x v="1592"/>
    <x v="2"/>
    <x v="18"/>
    <x v="5"/>
    <x v="1"/>
    <x v="0"/>
    <s v="core"/>
    <n v="4.5"/>
    <n v="1"/>
    <n v="4.5"/>
    <x v="0"/>
  </r>
  <r>
    <x v="1593"/>
    <x v="1593"/>
    <x v="0"/>
    <x v="17"/>
    <x v="4"/>
    <x v="1"/>
    <x v="0"/>
    <s v="core"/>
    <n v="4.5"/>
    <n v="2"/>
    <n v="9"/>
    <x v="2"/>
  </r>
  <r>
    <x v="1594"/>
    <x v="1594"/>
    <x v="3"/>
    <x v="22"/>
    <x v="2"/>
    <x v="4"/>
    <x v="2"/>
    <s v="core"/>
    <n v="5"/>
    <n v="3"/>
    <n v="15"/>
    <x v="1"/>
  </r>
  <r>
    <x v="1595"/>
    <x v="1595"/>
    <x v="3"/>
    <x v="1"/>
    <x v="6"/>
    <x v="3"/>
    <x v="1"/>
    <s v="core"/>
    <n v="4.5"/>
    <n v="1"/>
    <n v="4.5"/>
    <x v="1"/>
  </r>
  <r>
    <x v="1596"/>
    <x v="1596"/>
    <x v="3"/>
    <x v="8"/>
    <x v="5"/>
    <x v="1"/>
    <x v="0"/>
    <s v="core"/>
    <n v="4.5"/>
    <n v="3"/>
    <n v="13.5"/>
    <x v="2"/>
  </r>
  <r>
    <x v="1597"/>
    <x v="1597"/>
    <x v="0"/>
    <x v="2"/>
    <x v="1"/>
    <x v="3"/>
    <x v="1"/>
    <s v="core"/>
    <n v="4.5"/>
    <n v="3"/>
    <n v="13.5"/>
    <x v="2"/>
  </r>
  <r>
    <x v="1598"/>
    <x v="1598"/>
    <x v="2"/>
    <x v="23"/>
    <x v="0"/>
    <x v="5"/>
    <x v="0"/>
    <s v="core"/>
    <n v="3.5"/>
    <n v="2"/>
    <n v="7"/>
    <x v="2"/>
  </r>
  <r>
    <x v="1599"/>
    <x v="1599"/>
    <x v="0"/>
    <x v="16"/>
    <x v="0"/>
    <x v="4"/>
    <x v="2"/>
    <s v="core"/>
    <n v="5"/>
    <n v="3"/>
    <n v="15"/>
    <x v="0"/>
  </r>
  <r>
    <x v="1600"/>
    <x v="1600"/>
    <x v="2"/>
    <x v="19"/>
    <x v="4"/>
    <x v="1"/>
    <x v="0"/>
    <s v="core"/>
    <n v="4.5"/>
    <n v="3"/>
    <n v="13.5"/>
    <x v="2"/>
  </r>
  <r>
    <x v="1601"/>
    <x v="1601"/>
    <x v="0"/>
    <x v="10"/>
    <x v="3"/>
    <x v="2"/>
    <x v="0"/>
    <s v="core"/>
    <n v="4"/>
    <n v="2"/>
    <n v="8"/>
    <x v="0"/>
  </r>
  <r>
    <x v="1602"/>
    <x v="1602"/>
    <x v="0"/>
    <x v="23"/>
    <x v="4"/>
    <x v="5"/>
    <x v="0"/>
    <s v="core"/>
    <n v="3.5"/>
    <n v="3"/>
    <n v="10.5"/>
    <x v="2"/>
  </r>
  <r>
    <x v="1603"/>
    <x v="1603"/>
    <x v="2"/>
    <x v="7"/>
    <x v="6"/>
    <x v="4"/>
    <x v="2"/>
    <s v="core"/>
    <n v="5"/>
    <n v="2"/>
    <n v="10"/>
    <x v="0"/>
  </r>
  <r>
    <x v="1604"/>
    <x v="1604"/>
    <x v="0"/>
    <x v="0"/>
    <x v="4"/>
    <x v="0"/>
    <x v="0"/>
    <s v="core"/>
    <n v="3"/>
    <n v="3"/>
    <n v="9"/>
    <x v="0"/>
  </r>
  <r>
    <x v="1605"/>
    <x v="1605"/>
    <x v="3"/>
    <x v="8"/>
    <x v="3"/>
    <x v="2"/>
    <x v="0"/>
    <s v="core"/>
    <n v="4"/>
    <n v="1"/>
    <n v="4"/>
    <x v="2"/>
  </r>
  <r>
    <x v="1606"/>
    <x v="1606"/>
    <x v="2"/>
    <x v="6"/>
    <x v="2"/>
    <x v="0"/>
    <x v="0"/>
    <s v="core"/>
    <n v="3"/>
    <n v="1"/>
    <n v="3"/>
    <x v="2"/>
  </r>
  <r>
    <x v="1607"/>
    <x v="1607"/>
    <x v="0"/>
    <x v="8"/>
    <x v="0"/>
    <x v="4"/>
    <x v="2"/>
    <s v="core"/>
    <n v="5"/>
    <n v="3"/>
    <n v="15"/>
    <x v="2"/>
  </r>
  <r>
    <x v="1608"/>
    <x v="1608"/>
    <x v="3"/>
    <x v="16"/>
    <x v="3"/>
    <x v="2"/>
    <x v="0"/>
    <s v="core"/>
    <n v="4"/>
    <n v="2"/>
    <n v="8"/>
    <x v="0"/>
  </r>
  <r>
    <x v="1609"/>
    <x v="1609"/>
    <x v="0"/>
    <x v="0"/>
    <x v="3"/>
    <x v="6"/>
    <x v="2"/>
    <s v="core"/>
    <n v="5"/>
    <n v="3"/>
    <n v="15"/>
    <x v="0"/>
  </r>
  <r>
    <x v="1610"/>
    <x v="1610"/>
    <x v="0"/>
    <x v="20"/>
    <x v="5"/>
    <x v="1"/>
    <x v="0"/>
    <s v="core"/>
    <n v="4.5"/>
    <n v="2"/>
    <n v="9"/>
    <x v="0"/>
  </r>
  <r>
    <x v="1611"/>
    <x v="1611"/>
    <x v="2"/>
    <x v="5"/>
    <x v="5"/>
    <x v="3"/>
    <x v="1"/>
    <s v="core"/>
    <n v="4.5"/>
    <n v="3"/>
    <n v="13.5"/>
    <x v="2"/>
  </r>
  <r>
    <x v="1612"/>
    <x v="1612"/>
    <x v="1"/>
    <x v="22"/>
    <x v="2"/>
    <x v="9"/>
    <x v="3"/>
    <s v="summer"/>
    <n v="6"/>
    <n v="2"/>
    <n v="12"/>
    <x v="1"/>
  </r>
  <r>
    <x v="1613"/>
    <x v="1613"/>
    <x v="0"/>
    <x v="14"/>
    <x v="5"/>
    <x v="1"/>
    <x v="0"/>
    <s v="core"/>
    <n v="4.5"/>
    <n v="3"/>
    <n v="13.5"/>
    <x v="2"/>
  </r>
  <r>
    <x v="1614"/>
    <x v="1614"/>
    <x v="2"/>
    <x v="4"/>
    <x v="3"/>
    <x v="6"/>
    <x v="2"/>
    <s v="core"/>
    <n v="5"/>
    <n v="3"/>
    <n v="15"/>
    <x v="0"/>
  </r>
  <r>
    <x v="1615"/>
    <x v="1615"/>
    <x v="3"/>
    <x v="8"/>
    <x v="1"/>
    <x v="3"/>
    <x v="1"/>
    <s v="core"/>
    <n v="4.5"/>
    <n v="3"/>
    <n v="13.5"/>
    <x v="2"/>
  </r>
  <r>
    <x v="1616"/>
    <x v="1616"/>
    <x v="0"/>
    <x v="9"/>
    <x v="5"/>
    <x v="6"/>
    <x v="2"/>
    <s v="core"/>
    <n v="5"/>
    <n v="3"/>
    <n v="15"/>
    <x v="1"/>
  </r>
  <r>
    <x v="1617"/>
    <x v="1617"/>
    <x v="2"/>
    <x v="22"/>
    <x v="2"/>
    <x v="1"/>
    <x v="0"/>
    <s v="core"/>
    <n v="4.5"/>
    <n v="1"/>
    <n v="4.5"/>
    <x v="1"/>
  </r>
  <r>
    <x v="1618"/>
    <x v="1618"/>
    <x v="0"/>
    <x v="16"/>
    <x v="4"/>
    <x v="4"/>
    <x v="2"/>
    <s v="core"/>
    <n v="5"/>
    <n v="1"/>
    <n v="5"/>
    <x v="0"/>
  </r>
  <r>
    <x v="1619"/>
    <x v="1619"/>
    <x v="2"/>
    <x v="7"/>
    <x v="3"/>
    <x v="2"/>
    <x v="0"/>
    <s v="core"/>
    <n v="4"/>
    <n v="3"/>
    <n v="12"/>
    <x v="0"/>
  </r>
  <r>
    <x v="1620"/>
    <x v="1620"/>
    <x v="2"/>
    <x v="19"/>
    <x v="6"/>
    <x v="4"/>
    <x v="2"/>
    <s v="core"/>
    <n v="5"/>
    <n v="1"/>
    <n v="5"/>
    <x v="2"/>
  </r>
  <r>
    <x v="1621"/>
    <x v="1621"/>
    <x v="2"/>
    <x v="14"/>
    <x v="4"/>
    <x v="1"/>
    <x v="0"/>
    <s v="core"/>
    <n v="4.5"/>
    <n v="3"/>
    <n v="13.5"/>
    <x v="2"/>
  </r>
  <r>
    <x v="1622"/>
    <x v="1622"/>
    <x v="1"/>
    <x v="8"/>
    <x v="2"/>
    <x v="8"/>
    <x v="1"/>
    <s v="summer"/>
    <n v="5.5"/>
    <n v="2"/>
    <n v="11"/>
    <x v="2"/>
  </r>
  <r>
    <x v="1623"/>
    <x v="1623"/>
    <x v="0"/>
    <x v="9"/>
    <x v="4"/>
    <x v="1"/>
    <x v="0"/>
    <s v="core"/>
    <n v="4.5"/>
    <n v="1"/>
    <n v="4.5"/>
    <x v="1"/>
  </r>
  <r>
    <x v="1624"/>
    <x v="1624"/>
    <x v="2"/>
    <x v="12"/>
    <x v="6"/>
    <x v="2"/>
    <x v="0"/>
    <s v="core"/>
    <n v="4"/>
    <n v="3"/>
    <n v="12"/>
    <x v="2"/>
  </r>
  <r>
    <x v="1625"/>
    <x v="1625"/>
    <x v="0"/>
    <x v="20"/>
    <x v="4"/>
    <x v="2"/>
    <x v="0"/>
    <s v="core"/>
    <n v="4"/>
    <n v="3"/>
    <n v="12"/>
    <x v="0"/>
  </r>
  <r>
    <x v="1626"/>
    <x v="1626"/>
    <x v="2"/>
    <x v="22"/>
    <x v="3"/>
    <x v="2"/>
    <x v="0"/>
    <s v="core"/>
    <n v="4"/>
    <n v="1"/>
    <n v="4"/>
    <x v="1"/>
  </r>
  <r>
    <x v="1627"/>
    <x v="1627"/>
    <x v="2"/>
    <x v="19"/>
    <x v="0"/>
    <x v="3"/>
    <x v="1"/>
    <s v="core"/>
    <n v="4.5"/>
    <n v="2"/>
    <n v="9"/>
    <x v="2"/>
  </r>
  <r>
    <x v="1628"/>
    <x v="1628"/>
    <x v="0"/>
    <x v="5"/>
    <x v="4"/>
    <x v="6"/>
    <x v="2"/>
    <s v="core"/>
    <n v="5"/>
    <n v="1"/>
    <n v="5"/>
    <x v="2"/>
  </r>
  <r>
    <x v="1629"/>
    <x v="1629"/>
    <x v="3"/>
    <x v="14"/>
    <x v="0"/>
    <x v="1"/>
    <x v="0"/>
    <s v="core"/>
    <n v="4.5"/>
    <n v="1"/>
    <n v="4.5"/>
    <x v="2"/>
  </r>
  <r>
    <x v="1630"/>
    <x v="1630"/>
    <x v="0"/>
    <x v="14"/>
    <x v="3"/>
    <x v="3"/>
    <x v="1"/>
    <s v="core"/>
    <n v="4.5"/>
    <n v="2"/>
    <n v="9"/>
    <x v="2"/>
  </r>
  <r>
    <x v="1631"/>
    <x v="1631"/>
    <x v="0"/>
    <x v="16"/>
    <x v="5"/>
    <x v="0"/>
    <x v="0"/>
    <s v="core"/>
    <n v="3"/>
    <n v="3"/>
    <n v="9"/>
    <x v="0"/>
  </r>
  <r>
    <x v="1632"/>
    <x v="1632"/>
    <x v="2"/>
    <x v="10"/>
    <x v="3"/>
    <x v="2"/>
    <x v="0"/>
    <s v="core"/>
    <n v="4"/>
    <n v="2"/>
    <n v="8"/>
    <x v="0"/>
  </r>
  <r>
    <x v="1633"/>
    <x v="1633"/>
    <x v="2"/>
    <x v="22"/>
    <x v="4"/>
    <x v="4"/>
    <x v="2"/>
    <s v="core"/>
    <n v="5"/>
    <n v="1"/>
    <n v="5"/>
    <x v="1"/>
  </r>
  <r>
    <x v="1634"/>
    <x v="1634"/>
    <x v="0"/>
    <x v="21"/>
    <x v="3"/>
    <x v="2"/>
    <x v="0"/>
    <s v="core"/>
    <n v="4"/>
    <n v="2"/>
    <n v="8"/>
    <x v="0"/>
  </r>
  <r>
    <x v="1635"/>
    <x v="1635"/>
    <x v="3"/>
    <x v="2"/>
    <x v="1"/>
    <x v="1"/>
    <x v="0"/>
    <s v="core"/>
    <n v="4.5"/>
    <n v="3"/>
    <n v="13.5"/>
    <x v="2"/>
  </r>
  <r>
    <x v="1636"/>
    <x v="1636"/>
    <x v="3"/>
    <x v="21"/>
    <x v="5"/>
    <x v="6"/>
    <x v="2"/>
    <s v="core"/>
    <n v="5"/>
    <n v="2"/>
    <n v="10"/>
    <x v="0"/>
  </r>
  <r>
    <x v="1637"/>
    <x v="1637"/>
    <x v="2"/>
    <x v="6"/>
    <x v="3"/>
    <x v="4"/>
    <x v="2"/>
    <s v="core"/>
    <n v="5"/>
    <n v="3"/>
    <n v="15"/>
    <x v="2"/>
  </r>
  <r>
    <x v="1638"/>
    <x v="1638"/>
    <x v="0"/>
    <x v="15"/>
    <x v="2"/>
    <x v="5"/>
    <x v="0"/>
    <s v="core"/>
    <n v="3.5"/>
    <n v="1"/>
    <n v="3.5"/>
    <x v="2"/>
  </r>
  <r>
    <x v="1639"/>
    <x v="1639"/>
    <x v="0"/>
    <x v="6"/>
    <x v="2"/>
    <x v="3"/>
    <x v="1"/>
    <s v="core"/>
    <n v="4.5"/>
    <n v="2"/>
    <n v="9"/>
    <x v="2"/>
  </r>
  <r>
    <x v="1640"/>
    <x v="1640"/>
    <x v="3"/>
    <x v="10"/>
    <x v="1"/>
    <x v="4"/>
    <x v="2"/>
    <s v="core"/>
    <n v="5"/>
    <n v="2"/>
    <n v="10"/>
    <x v="0"/>
  </r>
  <r>
    <x v="1641"/>
    <x v="1641"/>
    <x v="2"/>
    <x v="0"/>
    <x v="3"/>
    <x v="3"/>
    <x v="1"/>
    <s v="core"/>
    <n v="4.5"/>
    <n v="2"/>
    <n v="9"/>
    <x v="0"/>
  </r>
  <r>
    <x v="1642"/>
    <x v="1642"/>
    <x v="2"/>
    <x v="3"/>
    <x v="2"/>
    <x v="3"/>
    <x v="1"/>
    <s v="core"/>
    <n v="4.5"/>
    <n v="3"/>
    <n v="13.5"/>
    <x v="2"/>
  </r>
  <r>
    <x v="1643"/>
    <x v="1643"/>
    <x v="2"/>
    <x v="5"/>
    <x v="5"/>
    <x v="3"/>
    <x v="1"/>
    <s v="core"/>
    <n v="4.5"/>
    <n v="1"/>
    <n v="4.5"/>
    <x v="2"/>
  </r>
  <r>
    <x v="1644"/>
    <x v="1644"/>
    <x v="3"/>
    <x v="5"/>
    <x v="0"/>
    <x v="4"/>
    <x v="2"/>
    <s v="core"/>
    <n v="5"/>
    <n v="1"/>
    <n v="5"/>
    <x v="2"/>
  </r>
  <r>
    <x v="1645"/>
    <x v="1645"/>
    <x v="2"/>
    <x v="15"/>
    <x v="0"/>
    <x v="4"/>
    <x v="2"/>
    <s v="core"/>
    <n v="5"/>
    <n v="1"/>
    <n v="5"/>
    <x v="2"/>
  </r>
  <r>
    <x v="1646"/>
    <x v="1646"/>
    <x v="2"/>
    <x v="0"/>
    <x v="1"/>
    <x v="2"/>
    <x v="0"/>
    <s v="core"/>
    <n v="4"/>
    <n v="1"/>
    <n v="4"/>
    <x v="0"/>
  </r>
  <r>
    <x v="1647"/>
    <x v="1647"/>
    <x v="3"/>
    <x v="6"/>
    <x v="5"/>
    <x v="2"/>
    <x v="0"/>
    <s v="core"/>
    <n v="4"/>
    <n v="1"/>
    <n v="4"/>
    <x v="2"/>
  </r>
  <r>
    <x v="1648"/>
    <x v="1648"/>
    <x v="3"/>
    <x v="11"/>
    <x v="4"/>
    <x v="0"/>
    <x v="0"/>
    <s v="core"/>
    <n v="3"/>
    <n v="1"/>
    <n v="3"/>
    <x v="1"/>
  </r>
  <r>
    <x v="1649"/>
    <x v="1649"/>
    <x v="3"/>
    <x v="15"/>
    <x v="6"/>
    <x v="2"/>
    <x v="0"/>
    <s v="core"/>
    <n v="4"/>
    <n v="3"/>
    <n v="12"/>
    <x v="2"/>
  </r>
  <r>
    <x v="1650"/>
    <x v="1650"/>
    <x v="3"/>
    <x v="1"/>
    <x v="2"/>
    <x v="3"/>
    <x v="1"/>
    <s v="core"/>
    <n v="4.5"/>
    <n v="1"/>
    <n v="4.5"/>
    <x v="1"/>
  </r>
  <r>
    <x v="1651"/>
    <x v="1651"/>
    <x v="0"/>
    <x v="11"/>
    <x v="2"/>
    <x v="3"/>
    <x v="1"/>
    <s v="core"/>
    <n v="4.5"/>
    <n v="2"/>
    <n v="9"/>
    <x v="1"/>
  </r>
  <r>
    <x v="1652"/>
    <x v="1652"/>
    <x v="0"/>
    <x v="8"/>
    <x v="0"/>
    <x v="0"/>
    <x v="0"/>
    <s v="core"/>
    <n v="3"/>
    <n v="1"/>
    <n v="3"/>
    <x v="2"/>
  </r>
  <r>
    <x v="1653"/>
    <x v="1653"/>
    <x v="2"/>
    <x v="4"/>
    <x v="5"/>
    <x v="4"/>
    <x v="2"/>
    <s v="core"/>
    <n v="5"/>
    <n v="3"/>
    <n v="15"/>
    <x v="0"/>
  </r>
  <r>
    <x v="1654"/>
    <x v="1654"/>
    <x v="3"/>
    <x v="1"/>
    <x v="1"/>
    <x v="5"/>
    <x v="0"/>
    <s v="core"/>
    <n v="3.5"/>
    <n v="1"/>
    <n v="3.5"/>
    <x v="1"/>
  </r>
  <r>
    <x v="1655"/>
    <x v="1655"/>
    <x v="0"/>
    <x v="13"/>
    <x v="2"/>
    <x v="3"/>
    <x v="1"/>
    <s v="core"/>
    <n v="4.5"/>
    <n v="2"/>
    <n v="9"/>
    <x v="2"/>
  </r>
  <r>
    <x v="1656"/>
    <x v="1656"/>
    <x v="0"/>
    <x v="21"/>
    <x v="2"/>
    <x v="0"/>
    <x v="0"/>
    <s v="core"/>
    <n v="3"/>
    <n v="2"/>
    <n v="6"/>
    <x v="0"/>
  </r>
  <r>
    <x v="1657"/>
    <x v="1657"/>
    <x v="1"/>
    <x v="9"/>
    <x v="1"/>
    <x v="0"/>
    <x v="0"/>
    <s v="core"/>
    <n v="3"/>
    <n v="2"/>
    <n v="6"/>
    <x v="1"/>
  </r>
  <r>
    <x v="1658"/>
    <x v="1658"/>
    <x v="0"/>
    <x v="22"/>
    <x v="2"/>
    <x v="5"/>
    <x v="0"/>
    <s v="core"/>
    <n v="3.5"/>
    <n v="1"/>
    <n v="3.5"/>
    <x v="1"/>
  </r>
  <r>
    <x v="1659"/>
    <x v="1659"/>
    <x v="0"/>
    <x v="17"/>
    <x v="3"/>
    <x v="0"/>
    <x v="0"/>
    <s v="core"/>
    <n v="3"/>
    <n v="3"/>
    <n v="9"/>
    <x v="2"/>
  </r>
  <r>
    <x v="1660"/>
    <x v="1660"/>
    <x v="2"/>
    <x v="17"/>
    <x v="5"/>
    <x v="5"/>
    <x v="0"/>
    <s v="core"/>
    <n v="3.5"/>
    <n v="3"/>
    <n v="10.5"/>
    <x v="2"/>
  </r>
  <r>
    <x v="1661"/>
    <x v="1661"/>
    <x v="0"/>
    <x v="16"/>
    <x v="2"/>
    <x v="2"/>
    <x v="0"/>
    <s v="core"/>
    <n v="4"/>
    <n v="3"/>
    <n v="12"/>
    <x v="0"/>
  </r>
  <r>
    <x v="1662"/>
    <x v="1662"/>
    <x v="0"/>
    <x v="20"/>
    <x v="5"/>
    <x v="2"/>
    <x v="0"/>
    <s v="core"/>
    <n v="4"/>
    <n v="1"/>
    <n v="4"/>
    <x v="0"/>
  </r>
  <r>
    <x v="1663"/>
    <x v="1663"/>
    <x v="2"/>
    <x v="21"/>
    <x v="0"/>
    <x v="4"/>
    <x v="2"/>
    <s v="core"/>
    <n v="5"/>
    <n v="3"/>
    <n v="15"/>
    <x v="0"/>
  </r>
  <r>
    <x v="1664"/>
    <x v="1664"/>
    <x v="2"/>
    <x v="22"/>
    <x v="0"/>
    <x v="0"/>
    <x v="0"/>
    <s v="core"/>
    <n v="3"/>
    <n v="3"/>
    <n v="9"/>
    <x v="1"/>
  </r>
  <r>
    <x v="1665"/>
    <x v="1665"/>
    <x v="0"/>
    <x v="16"/>
    <x v="5"/>
    <x v="4"/>
    <x v="2"/>
    <s v="core"/>
    <n v="5"/>
    <n v="3"/>
    <n v="15"/>
    <x v="0"/>
  </r>
  <r>
    <x v="1666"/>
    <x v="1666"/>
    <x v="0"/>
    <x v="19"/>
    <x v="5"/>
    <x v="2"/>
    <x v="0"/>
    <s v="core"/>
    <n v="4"/>
    <n v="3"/>
    <n v="12"/>
    <x v="2"/>
  </r>
  <r>
    <x v="1667"/>
    <x v="1667"/>
    <x v="2"/>
    <x v="20"/>
    <x v="5"/>
    <x v="0"/>
    <x v="0"/>
    <s v="core"/>
    <n v="3"/>
    <n v="3"/>
    <n v="9"/>
    <x v="0"/>
  </r>
  <r>
    <x v="1668"/>
    <x v="1668"/>
    <x v="2"/>
    <x v="5"/>
    <x v="4"/>
    <x v="4"/>
    <x v="2"/>
    <s v="core"/>
    <n v="5"/>
    <n v="3"/>
    <n v="15"/>
    <x v="2"/>
  </r>
  <r>
    <x v="1669"/>
    <x v="1669"/>
    <x v="3"/>
    <x v="10"/>
    <x v="5"/>
    <x v="6"/>
    <x v="2"/>
    <s v="core"/>
    <n v="5"/>
    <n v="3"/>
    <n v="15"/>
    <x v="0"/>
  </r>
  <r>
    <x v="1670"/>
    <x v="1670"/>
    <x v="3"/>
    <x v="13"/>
    <x v="1"/>
    <x v="3"/>
    <x v="1"/>
    <s v="core"/>
    <n v="4.5"/>
    <n v="1"/>
    <n v="4.5"/>
    <x v="2"/>
  </r>
  <r>
    <x v="1671"/>
    <x v="1671"/>
    <x v="2"/>
    <x v="17"/>
    <x v="6"/>
    <x v="5"/>
    <x v="0"/>
    <s v="core"/>
    <n v="3.5"/>
    <n v="1"/>
    <n v="3.5"/>
    <x v="2"/>
  </r>
  <r>
    <x v="1672"/>
    <x v="1672"/>
    <x v="3"/>
    <x v="4"/>
    <x v="2"/>
    <x v="0"/>
    <x v="0"/>
    <s v="core"/>
    <n v="3"/>
    <n v="2"/>
    <n v="6"/>
    <x v="0"/>
  </r>
  <r>
    <x v="1673"/>
    <x v="1673"/>
    <x v="1"/>
    <x v="7"/>
    <x v="6"/>
    <x v="6"/>
    <x v="2"/>
    <s v="core"/>
    <n v="5"/>
    <n v="1"/>
    <n v="5"/>
    <x v="0"/>
  </r>
  <r>
    <x v="1674"/>
    <x v="1674"/>
    <x v="0"/>
    <x v="0"/>
    <x v="1"/>
    <x v="3"/>
    <x v="1"/>
    <s v="core"/>
    <n v="4.5"/>
    <n v="1"/>
    <n v="4.5"/>
    <x v="0"/>
  </r>
  <r>
    <x v="1675"/>
    <x v="1675"/>
    <x v="0"/>
    <x v="1"/>
    <x v="5"/>
    <x v="1"/>
    <x v="0"/>
    <s v="core"/>
    <n v="4.5"/>
    <n v="2"/>
    <n v="9"/>
    <x v="1"/>
  </r>
  <r>
    <x v="1676"/>
    <x v="1676"/>
    <x v="1"/>
    <x v="17"/>
    <x v="5"/>
    <x v="2"/>
    <x v="0"/>
    <s v="core"/>
    <n v="4"/>
    <n v="3"/>
    <n v="12"/>
    <x v="2"/>
  </r>
  <r>
    <x v="1677"/>
    <x v="1677"/>
    <x v="0"/>
    <x v="22"/>
    <x v="3"/>
    <x v="1"/>
    <x v="0"/>
    <s v="core"/>
    <n v="4.5"/>
    <n v="3"/>
    <n v="13.5"/>
    <x v="1"/>
  </r>
  <r>
    <x v="1678"/>
    <x v="1678"/>
    <x v="2"/>
    <x v="10"/>
    <x v="1"/>
    <x v="3"/>
    <x v="1"/>
    <s v="core"/>
    <n v="4.5"/>
    <n v="2"/>
    <n v="9"/>
    <x v="0"/>
  </r>
  <r>
    <x v="1679"/>
    <x v="1679"/>
    <x v="2"/>
    <x v="23"/>
    <x v="6"/>
    <x v="1"/>
    <x v="0"/>
    <s v="core"/>
    <n v="4.5"/>
    <n v="2"/>
    <n v="9"/>
    <x v="2"/>
  </r>
  <r>
    <x v="1680"/>
    <x v="1680"/>
    <x v="3"/>
    <x v="3"/>
    <x v="0"/>
    <x v="4"/>
    <x v="2"/>
    <s v="core"/>
    <n v="5"/>
    <n v="1"/>
    <n v="5"/>
    <x v="2"/>
  </r>
  <r>
    <x v="1681"/>
    <x v="1681"/>
    <x v="0"/>
    <x v="16"/>
    <x v="5"/>
    <x v="0"/>
    <x v="0"/>
    <s v="core"/>
    <n v="3"/>
    <n v="2"/>
    <n v="6"/>
    <x v="0"/>
  </r>
  <r>
    <x v="1682"/>
    <x v="1682"/>
    <x v="3"/>
    <x v="11"/>
    <x v="0"/>
    <x v="6"/>
    <x v="2"/>
    <s v="core"/>
    <n v="5"/>
    <n v="2"/>
    <n v="10"/>
    <x v="1"/>
  </r>
  <r>
    <x v="1683"/>
    <x v="1683"/>
    <x v="2"/>
    <x v="17"/>
    <x v="0"/>
    <x v="2"/>
    <x v="0"/>
    <s v="core"/>
    <n v="4"/>
    <n v="1"/>
    <n v="4"/>
    <x v="2"/>
  </r>
  <r>
    <x v="1684"/>
    <x v="1684"/>
    <x v="2"/>
    <x v="21"/>
    <x v="6"/>
    <x v="0"/>
    <x v="0"/>
    <s v="core"/>
    <n v="3"/>
    <n v="1"/>
    <n v="3"/>
    <x v="0"/>
  </r>
  <r>
    <x v="1685"/>
    <x v="1685"/>
    <x v="2"/>
    <x v="7"/>
    <x v="5"/>
    <x v="1"/>
    <x v="0"/>
    <s v="core"/>
    <n v="4.5"/>
    <n v="2"/>
    <n v="9"/>
    <x v="0"/>
  </r>
  <r>
    <x v="1686"/>
    <x v="1686"/>
    <x v="0"/>
    <x v="4"/>
    <x v="2"/>
    <x v="2"/>
    <x v="0"/>
    <s v="core"/>
    <n v="4"/>
    <n v="2"/>
    <n v="8"/>
    <x v="0"/>
  </r>
  <r>
    <x v="1687"/>
    <x v="1687"/>
    <x v="0"/>
    <x v="22"/>
    <x v="6"/>
    <x v="1"/>
    <x v="0"/>
    <s v="core"/>
    <n v="4.5"/>
    <n v="1"/>
    <n v="4.5"/>
    <x v="1"/>
  </r>
  <r>
    <x v="1688"/>
    <x v="1688"/>
    <x v="0"/>
    <x v="23"/>
    <x v="2"/>
    <x v="2"/>
    <x v="0"/>
    <s v="core"/>
    <n v="4"/>
    <n v="3"/>
    <n v="12"/>
    <x v="2"/>
  </r>
  <r>
    <x v="1689"/>
    <x v="1689"/>
    <x v="3"/>
    <x v="13"/>
    <x v="3"/>
    <x v="4"/>
    <x v="2"/>
    <s v="core"/>
    <n v="5"/>
    <n v="2"/>
    <n v="10"/>
    <x v="2"/>
  </r>
  <r>
    <x v="1690"/>
    <x v="1690"/>
    <x v="0"/>
    <x v="16"/>
    <x v="3"/>
    <x v="3"/>
    <x v="1"/>
    <s v="core"/>
    <n v="4.5"/>
    <n v="2"/>
    <n v="9"/>
    <x v="0"/>
  </r>
  <r>
    <x v="1691"/>
    <x v="1691"/>
    <x v="1"/>
    <x v="6"/>
    <x v="6"/>
    <x v="2"/>
    <x v="0"/>
    <s v="core"/>
    <n v="4"/>
    <n v="3"/>
    <n v="12"/>
    <x v="2"/>
  </r>
  <r>
    <x v="1692"/>
    <x v="1692"/>
    <x v="3"/>
    <x v="1"/>
    <x v="5"/>
    <x v="0"/>
    <x v="0"/>
    <s v="core"/>
    <n v="3"/>
    <n v="3"/>
    <n v="9"/>
    <x v="1"/>
  </r>
  <r>
    <x v="1693"/>
    <x v="1693"/>
    <x v="1"/>
    <x v="10"/>
    <x v="1"/>
    <x v="7"/>
    <x v="1"/>
    <s v="summer"/>
    <n v="4.5"/>
    <n v="2"/>
    <n v="9"/>
    <x v="0"/>
  </r>
  <r>
    <x v="1694"/>
    <x v="1694"/>
    <x v="3"/>
    <x v="17"/>
    <x v="5"/>
    <x v="3"/>
    <x v="1"/>
    <s v="core"/>
    <n v="4.5"/>
    <n v="2"/>
    <n v="9"/>
    <x v="2"/>
  </r>
  <r>
    <x v="1695"/>
    <x v="1695"/>
    <x v="2"/>
    <x v="16"/>
    <x v="4"/>
    <x v="3"/>
    <x v="1"/>
    <s v="core"/>
    <n v="4.5"/>
    <n v="1"/>
    <n v="4.5"/>
    <x v="0"/>
  </r>
  <r>
    <x v="1696"/>
    <x v="1696"/>
    <x v="1"/>
    <x v="8"/>
    <x v="2"/>
    <x v="1"/>
    <x v="0"/>
    <s v="core"/>
    <n v="4.5"/>
    <n v="1"/>
    <n v="4.5"/>
    <x v="2"/>
  </r>
  <r>
    <x v="1697"/>
    <x v="1697"/>
    <x v="0"/>
    <x v="9"/>
    <x v="0"/>
    <x v="0"/>
    <x v="0"/>
    <s v="core"/>
    <n v="3"/>
    <n v="2"/>
    <n v="6"/>
    <x v="1"/>
  </r>
  <r>
    <x v="1698"/>
    <x v="1698"/>
    <x v="2"/>
    <x v="13"/>
    <x v="6"/>
    <x v="2"/>
    <x v="0"/>
    <s v="core"/>
    <n v="4"/>
    <n v="2"/>
    <n v="8"/>
    <x v="2"/>
  </r>
  <r>
    <x v="1699"/>
    <x v="1699"/>
    <x v="0"/>
    <x v="8"/>
    <x v="1"/>
    <x v="6"/>
    <x v="2"/>
    <s v="core"/>
    <n v="5"/>
    <n v="3"/>
    <n v="15"/>
    <x v="2"/>
  </r>
  <r>
    <x v="1700"/>
    <x v="1700"/>
    <x v="2"/>
    <x v="13"/>
    <x v="6"/>
    <x v="4"/>
    <x v="2"/>
    <s v="core"/>
    <n v="5"/>
    <n v="3"/>
    <n v="15"/>
    <x v="2"/>
  </r>
  <r>
    <x v="1701"/>
    <x v="1701"/>
    <x v="0"/>
    <x v="8"/>
    <x v="2"/>
    <x v="3"/>
    <x v="1"/>
    <s v="core"/>
    <n v="4.5"/>
    <n v="3"/>
    <n v="13.5"/>
    <x v="2"/>
  </r>
  <r>
    <x v="1702"/>
    <x v="1702"/>
    <x v="1"/>
    <x v="17"/>
    <x v="2"/>
    <x v="6"/>
    <x v="2"/>
    <s v="core"/>
    <n v="5"/>
    <n v="2"/>
    <n v="10"/>
    <x v="2"/>
  </r>
  <r>
    <x v="1703"/>
    <x v="1703"/>
    <x v="3"/>
    <x v="3"/>
    <x v="6"/>
    <x v="3"/>
    <x v="1"/>
    <s v="core"/>
    <n v="4.5"/>
    <n v="1"/>
    <n v="4.5"/>
    <x v="2"/>
  </r>
  <r>
    <x v="1704"/>
    <x v="1704"/>
    <x v="2"/>
    <x v="14"/>
    <x v="3"/>
    <x v="0"/>
    <x v="0"/>
    <s v="core"/>
    <n v="3"/>
    <n v="1"/>
    <n v="3"/>
    <x v="2"/>
  </r>
  <r>
    <x v="1705"/>
    <x v="1705"/>
    <x v="1"/>
    <x v="6"/>
    <x v="4"/>
    <x v="9"/>
    <x v="3"/>
    <s v="summer"/>
    <n v="6"/>
    <n v="3"/>
    <n v="18"/>
    <x v="2"/>
  </r>
  <r>
    <x v="1706"/>
    <x v="1706"/>
    <x v="3"/>
    <x v="5"/>
    <x v="4"/>
    <x v="2"/>
    <x v="0"/>
    <s v="core"/>
    <n v="4"/>
    <n v="3"/>
    <n v="12"/>
    <x v="2"/>
  </r>
  <r>
    <x v="1707"/>
    <x v="1707"/>
    <x v="2"/>
    <x v="4"/>
    <x v="6"/>
    <x v="2"/>
    <x v="0"/>
    <s v="core"/>
    <n v="4"/>
    <n v="1"/>
    <n v="4"/>
    <x v="0"/>
  </r>
  <r>
    <x v="1708"/>
    <x v="1708"/>
    <x v="0"/>
    <x v="9"/>
    <x v="6"/>
    <x v="5"/>
    <x v="0"/>
    <s v="core"/>
    <n v="3.5"/>
    <n v="3"/>
    <n v="10.5"/>
    <x v="1"/>
  </r>
  <r>
    <x v="1709"/>
    <x v="1709"/>
    <x v="1"/>
    <x v="7"/>
    <x v="4"/>
    <x v="3"/>
    <x v="1"/>
    <s v="core"/>
    <n v="4.5"/>
    <n v="1"/>
    <n v="4.5"/>
    <x v="0"/>
  </r>
  <r>
    <x v="1710"/>
    <x v="1710"/>
    <x v="0"/>
    <x v="8"/>
    <x v="4"/>
    <x v="4"/>
    <x v="2"/>
    <s v="core"/>
    <n v="5"/>
    <n v="3"/>
    <n v="15"/>
    <x v="2"/>
  </r>
  <r>
    <x v="1711"/>
    <x v="1711"/>
    <x v="0"/>
    <x v="18"/>
    <x v="0"/>
    <x v="0"/>
    <x v="0"/>
    <s v="core"/>
    <n v="3"/>
    <n v="3"/>
    <n v="9"/>
    <x v="0"/>
  </r>
  <r>
    <x v="1712"/>
    <x v="1712"/>
    <x v="2"/>
    <x v="11"/>
    <x v="1"/>
    <x v="6"/>
    <x v="2"/>
    <s v="core"/>
    <n v="5"/>
    <n v="1"/>
    <n v="5"/>
    <x v="1"/>
  </r>
  <r>
    <x v="1713"/>
    <x v="1713"/>
    <x v="1"/>
    <x v="21"/>
    <x v="1"/>
    <x v="7"/>
    <x v="1"/>
    <s v="summer"/>
    <n v="4.5"/>
    <n v="2"/>
    <n v="9"/>
    <x v="0"/>
  </r>
  <r>
    <x v="1714"/>
    <x v="1714"/>
    <x v="3"/>
    <x v="7"/>
    <x v="0"/>
    <x v="4"/>
    <x v="2"/>
    <s v="core"/>
    <n v="5"/>
    <n v="2"/>
    <n v="10"/>
    <x v="0"/>
  </r>
  <r>
    <x v="1715"/>
    <x v="1715"/>
    <x v="0"/>
    <x v="19"/>
    <x v="6"/>
    <x v="2"/>
    <x v="0"/>
    <s v="core"/>
    <n v="4"/>
    <n v="2"/>
    <n v="8"/>
    <x v="2"/>
  </r>
  <r>
    <x v="1716"/>
    <x v="1716"/>
    <x v="0"/>
    <x v="20"/>
    <x v="1"/>
    <x v="0"/>
    <x v="0"/>
    <s v="core"/>
    <n v="3"/>
    <n v="2"/>
    <n v="6"/>
    <x v="0"/>
  </r>
  <r>
    <x v="1717"/>
    <x v="1717"/>
    <x v="0"/>
    <x v="21"/>
    <x v="3"/>
    <x v="3"/>
    <x v="1"/>
    <s v="core"/>
    <n v="4.5"/>
    <n v="2"/>
    <n v="9"/>
    <x v="0"/>
  </r>
  <r>
    <x v="1718"/>
    <x v="1718"/>
    <x v="1"/>
    <x v="20"/>
    <x v="6"/>
    <x v="3"/>
    <x v="1"/>
    <s v="core"/>
    <n v="4.5"/>
    <n v="2"/>
    <n v="9"/>
    <x v="0"/>
  </r>
  <r>
    <x v="1719"/>
    <x v="1719"/>
    <x v="3"/>
    <x v="7"/>
    <x v="5"/>
    <x v="3"/>
    <x v="1"/>
    <s v="core"/>
    <n v="4.5"/>
    <n v="3"/>
    <n v="13.5"/>
    <x v="0"/>
  </r>
  <r>
    <x v="1720"/>
    <x v="1720"/>
    <x v="3"/>
    <x v="11"/>
    <x v="5"/>
    <x v="6"/>
    <x v="2"/>
    <s v="core"/>
    <n v="5"/>
    <n v="1"/>
    <n v="5"/>
    <x v="1"/>
  </r>
  <r>
    <x v="1721"/>
    <x v="1721"/>
    <x v="2"/>
    <x v="23"/>
    <x v="5"/>
    <x v="0"/>
    <x v="0"/>
    <s v="core"/>
    <n v="3"/>
    <n v="3"/>
    <n v="9"/>
    <x v="2"/>
  </r>
  <r>
    <x v="1722"/>
    <x v="1722"/>
    <x v="3"/>
    <x v="4"/>
    <x v="6"/>
    <x v="6"/>
    <x v="2"/>
    <s v="core"/>
    <n v="5"/>
    <n v="1"/>
    <n v="5"/>
    <x v="0"/>
  </r>
  <r>
    <x v="1723"/>
    <x v="1723"/>
    <x v="3"/>
    <x v="9"/>
    <x v="4"/>
    <x v="0"/>
    <x v="0"/>
    <s v="core"/>
    <n v="3"/>
    <n v="2"/>
    <n v="6"/>
    <x v="1"/>
  </r>
  <r>
    <x v="1724"/>
    <x v="1724"/>
    <x v="0"/>
    <x v="10"/>
    <x v="5"/>
    <x v="6"/>
    <x v="2"/>
    <s v="core"/>
    <n v="5"/>
    <n v="2"/>
    <n v="10"/>
    <x v="0"/>
  </r>
  <r>
    <x v="1725"/>
    <x v="1725"/>
    <x v="3"/>
    <x v="17"/>
    <x v="5"/>
    <x v="6"/>
    <x v="2"/>
    <s v="core"/>
    <n v="5"/>
    <n v="1"/>
    <n v="5"/>
    <x v="2"/>
  </r>
  <r>
    <x v="1726"/>
    <x v="1726"/>
    <x v="2"/>
    <x v="23"/>
    <x v="0"/>
    <x v="4"/>
    <x v="2"/>
    <s v="core"/>
    <n v="5"/>
    <n v="1"/>
    <n v="5"/>
    <x v="2"/>
  </r>
  <r>
    <x v="1727"/>
    <x v="1727"/>
    <x v="0"/>
    <x v="12"/>
    <x v="4"/>
    <x v="1"/>
    <x v="0"/>
    <s v="core"/>
    <n v="4.5"/>
    <n v="3"/>
    <n v="13.5"/>
    <x v="2"/>
  </r>
  <r>
    <x v="1728"/>
    <x v="1728"/>
    <x v="2"/>
    <x v="23"/>
    <x v="5"/>
    <x v="2"/>
    <x v="0"/>
    <s v="core"/>
    <n v="4"/>
    <n v="1"/>
    <n v="4"/>
    <x v="2"/>
  </r>
  <r>
    <x v="1729"/>
    <x v="1729"/>
    <x v="0"/>
    <x v="4"/>
    <x v="3"/>
    <x v="2"/>
    <x v="0"/>
    <s v="core"/>
    <n v="4"/>
    <n v="3"/>
    <n v="12"/>
    <x v="0"/>
  </r>
  <r>
    <x v="1730"/>
    <x v="1730"/>
    <x v="0"/>
    <x v="3"/>
    <x v="3"/>
    <x v="1"/>
    <x v="0"/>
    <s v="core"/>
    <n v="4.5"/>
    <n v="1"/>
    <n v="4.5"/>
    <x v="2"/>
  </r>
  <r>
    <x v="1731"/>
    <x v="1731"/>
    <x v="0"/>
    <x v="10"/>
    <x v="3"/>
    <x v="4"/>
    <x v="2"/>
    <s v="core"/>
    <n v="5"/>
    <n v="2"/>
    <n v="10"/>
    <x v="0"/>
  </r>
  <r>
    <x v="1732"/>
    <x v="1732"/>
    <x v="2"/>
    <x v="8"/>
    <x v="5"/>
    <x v="3"/>
    <x v="1"/>
    <s v="core"/>
    <n v="4.5"/>
    <n v="2"/>
    <n v="9"/>
    <x v="2"/>
  </r>
  <r>
    <x v="1733"/>
    <x v="1733"/>
    <x v="2"/>
    <x v="17"/>
    <x v="5"/>
    <x v="6"/>
    <x v="2"/>
    <s v="core"/>
    <n v="5"/>
    <n v="1"/>
    <n v="5"/>
    <x v="2"/>
  </r>
  <r>
    <x v="1734"/>
    <x v="1734"/>
    <x v="0"/>
    <x v="16"/>
    <x v="0"/>
    <x v="5"/>
    <x v="0"/>
    <s v="core"/>
    <n v="3.5"/>
    <n v="3"/>
    <n v="10.5"/>
    <x v="0"/>
  </r>
  <r>
    <x v="1735"/>
    <x v="1735"/>
    <x v="0"/>
    <x v="20"/>
    <x v="6"/>
    <x v="3"/>
    <x v="1"/>
    <s v="core"/>
    <n v="4.5"/>
    <n v="3"/>
    <n v="13.5"/>
    <x v="0"/>
  </r>
  <r>
    <x v="1736"/>
    <x v="1736"/>
    <x v="0"/>
    <x v="22"/>
    <x v="0"/>
    <x v="2"/>
    <x v="0"/>
    <s v="core"/>
    <n v="4"/>
    <n v="2"/>
    <n v="8"/>
    <x v="1"/>
  </r>
  <r>
    <x v="1737"/>
    <x v="1737"/>
    <x v="0"/>
    <x v="1"/>
    <x v="2"/>
    <x v="5"/>
    <x v="0"/>
    <s v="core"/>
    <n v="3.5"/>
    <n v="3"/>
    <n v="10.5"/>
    <x v="1"/>
  </r>
  <r>
    <x v="1738"/>
    <x v="1738"/>
    <x v="0"/>
    <x v="18"/>
    <x v="1"/>
    <x v="4"/>
    <x v="2"/>
    <s v="core"/>
    <n v="5"/>
    <n v="3"/>
    <n v="15"/>
    <x v="0"/>
  </r>
  <r>
    <x v="1739"/>
    <x v="1739"/>
    <x v="3"/>
    <x v="1"/>
    <x v="4"/>
    <x v="3"/>
    <x v="1"/>
    <s v="core"/>
    <n v="4.5"/>
    <n v="3"/>
    <n v="13.5"/>
    <x v="1"/>
  </r>
  <r>
    <x v="1740"/>
    <x v="1740"/>
    <x v="3"/>
    <x v="3"/>
    <x v="4"/>
    <x v="1"/>
    <x v="0"/>
    <s v="core"/>
    <n v="4.5"/>
    <n v="2"/>
    <n v="9"/>
    <x v="2"/>
  </r>
  <r>
    <x v="1741"/>
    <x v="1741"/>
    <x v="2"/>
    <x v="21"/>
    <x v="1"/>
    <x v="1"/>
    <x v="0"/>
    <s v="core"/>
    <n v="4.5"/>
    <n v="3"/>
    <n v="13.5"/>
    <x v="0"/>
  </r>
  <r>
    <x v="1742"/>
    <x v="1742"/>
    <x v="2"/>
    <x v="0"/>
    <x v="3"/>
    <x v="2"/>
    <x v="0"/>
    <s v="core"/>
    <n v="4"/>
    <n v="3"/>
    <n v="12"/>
    <x v="0"/>
  </r>
  <r>
    <x v="1743"/>
    <x v="1743"/>
    <x v="0"/>
    <x v="2"/>
    <x v="0"/>
    <x v="1"/>
    <x v="0"/>
    <s v="core"/>
    <n v="4.5"/>
    <n v="3"/>
    <n v="13.5"/>
    <x v="2"/>
  </r>
  <r>
    <x v="1744"/>
    <x v="1744"/>
    <x v="2"/>
    <x v="12"/>
    <x v="5"/>
    <x v="5"/>
    <x v="0"/>
    <s v="core"/>
    <n v="3.5"/>
    <n v="3"/>
    <n v="10.5"/>
    <x v="2"/>
  </r>
  <r>
    <x v="1745"/>
    <x v="1745"/>
    <x v="3"/>
    <x v="15"/>
    <x v="2"/>
    <x v="3"/>
    <x v="1"/>
    <s v="core"/>
    <n v="4.5"/>
    <n v="3"/>
    <n v="13.5"/>
    <x v="2"/>
  </r>
  <r>
    <x v="1746"/>
    <x v="1746"/>
    <x v="2"/>
    <x v="1"/>
    <x v="3"/>
    <x v="0"/>
    <x v="0"/>
    <s v="core"/>
    <n v="3"/>
    <n v="1"/>
    <n v="3"/>
    <x v="1"/>
  </r>
  <r>
    <x v="1747"/>
    <x v="1747"/>
    <x v="2"/>
    <x v="16"/>
    <x v="6"/>
    <x v="4"/>
    <x v="2"/>
    <s v="core"/>
    <n v="5"/>
    <n v="3"/>
    <n v="15"/>
    <x v="0"/>
  </r>
  <r>
    <x v="1748"/>
    <x v="1748"/>
    <x v="2"/>
    <x v="9"/>
    <x v="4"/>
    <x v="6"/>
    <x v="2"/>
    <s v="core"/>
    <n v="5"/>
    <n v="3"/>
    <n v="15"/>
    <x v="1"/>
  </r>
  <r>
    <x v="1749"/>
    <x v="1749"/>
    <x v="2"/>
    <x v="12"/>
    <x v="4"/>
    <x v="4"/>
    <x v="2"/>
    <s v="core"/>
    <n v="5"/>
    <n v="3"/>
    <n v="15"/>
    <x v="2"/>
  </r>
  <r>
    <x v="1750"/>
    <x v="1750"/>
    <x v="3"/>
    <x v="13"/>
    <x v="0"/>
    <x v="1"/>
    <x v="0"/>
    <s v="core"/>
    <n v="4.5"/>
    <n v="3"/>
    <n v="13.5"/>
    <x v="2"/>
  </r>
  <r>
    <x v="1751"/>
    <x v="1751"/>
    <x v="0"/>
    <x v="11"/>
    <x v="5"/>
    <x v="5"/>
    <x v="0"/>
    <s v="core"/>
    <n v="3.5"/>
    <n v="1"/>
    <n v="3.5"/>
    <x v="1"/>
  </r>
  <r>
    <x v="1752"/>
    <x v="1752"/>
    <x v="0"/>
    <x v="20"/>
    <x v="1"/>
    <x v="4"/>
    <x v="2"/>
    <s v="core"/>
    <n v="5"/>
    <n v="3"/>
    <n v="15"/>
    <x v="0"/>
  </r>
  <r>
    <x v="1753"/>
    <x v="1753"/>
    <x v="3"/>
    <x v="13"/>
    <x v="3"/>
    <x v="2"/>
    <x v="0"/>
    <s v="core"/>
    <n v="4"/>
    <n v="1"/>
    <n v="4"/>
    <x v="2"/>
  </r>
  <r>
    <x v="1754"/>
    <x v="1754"/>
    <x v="2"/>
    <x v="22"/>
    <x v="5"/>
    <x v="1"/>
    <x v="0"/>
    <s v="core"/>
    <n v="4.5"/>
    <n v="2"/>
    <n v="9"/>
    <x v="1"/>
  </r>
  <r>
    <x v="1755"/>
    <x v="1755"/>
    <x v="3"/>
    <x v="17"/>
    <x v="5"/>
    <x v="6"/>
    <x v="2"/>
    <s v="core"/>
    <n v="5"/>
    <n v="1"/>
    <n v="5"/>
    <x v="2"/>
  </r>
  <r>
    <x v="1756"/>
    <x v="1756"/>
    <x v="0"/>
    <x v="17"/>
    <x v="1"/>
    <x v="3"/>
    <x v="1"/>
    <s v="core"/>
    <n v="4.5"/>
    <n v="2"/>
    <n v="9"/>
    <x v="2"/>
  </r>
  <r>
    <x v="1757"/>
    <x v="1757"/>
    <x v="2"/>
    <x v="1"/>
    <x v="6"/>
    <x v="1"/>
    <x v="0"/>
    <s v="core"/>
    <n v="4.5"/>
    <n v="2"/>
    <n v="9"/>
    <x v="1"/>
  </r>
  <r>
    <x v="1758"/>
    <x v="1758"/>
    <x v="3"/>
    <x v="4"/>
    <x v="1"/>
    <x v="5"/>
    <x v="0"/>
    <s v="core"/>
    <n v="3.5"/>
    <n v="2"/>
    <n v="7"/>
    <x v="0"/>
  </r>
  <r>
    <x v="1759"/>
    <x v="1759"/>
    <x v="2"/>
    <x v="8"/>
    <x v="3"/>
    <x v="2"/>
    <x v="0"/>
    <s v="core"/>
    <n v="4"/>
    <n v="2"/>
    <n v="8"/>
    <x v="2"/>
  </r>
  <r>
    <x v="1760"/>
    <x v="1760"/>
    <x v="2"/>
    <x v="6"/>
    <x v="2"/>
    <x v="1"/>
    <x v="0"/>
    <s v="core"/>
    <n v="4.5"/>
    <n v="2"/>
    <n v="9"/>
    <x v="2"/>
  </r>
  <r>
    <x v="1761"/>
    <x v="1761"/>
    <x v="3"/>
    <x v="4"/>
    <x v="1"/>
    <x v="4"/>
    <x v="2"/>
    <s v="core"/>
    <n v="5"/>
    <n v="1"/>
    <n v="5"/>
    <x v="0"/>
  </r>
  <r>
    <x v="1762"/>
    <x v="1762"/>
    <x v="2"/>
    <x v="2"/>
    <x v="1"/>
    <x v="6"/>
    <x v="2"/>
    <s v="core"/>
    <n v="5"/>
    <n v="3"/>
    <n v="15"/>
    <x v="2"/>
  </r>
  <r>
    <x v="1763"/>
    <x v="1763"/>
    <x v="3"/>
    <x v="12"/>
    <x v="3"/>
    <x v="6"/>
    <x v="2"/>
    <s v="core"/>
    <n v="5"/>
    <n v="1"/>
    <n v="5"/>
    <x v="2"/>
  </r>
  <r>
    <x v="1764"/>
    <x v="1764"/>
    <x v="0"/>
    <x v="6"/>
    <x v="6"/>
    <x v="0"/>
    <x v="0"/>
    <s v="core"/>
    <n v="3"/>
    <n v="2"/>
    <n v="6"/>
    <x v="2"/>
  </r>
  <r>
    <x v="1765"/>
    <x v="1765"/>
    <x v="2"/>
    <x v="15"/>
    <x v="6"/>
    <x v="5"/>
    <x v="0"/>
    <s v="core"/>
    <n v="3.5"/>
    <n v="2"/>
    <n v="7"/>
    <x v="2"/>
  </r>
  <r>
    <x v="1766"/>
    <x v="1766"/>
    <x v="0"/>
    <x v="22"/>
    <x v="4"/>
    <x v="0"/>
    <x v="0"/>
    <s v="core"/>
    <n v="3"/>
    <n v="1"/>
    <n v="3"/>
    <x v="1"/>
  </r>
  <r>
    <x v="1767"/>
    <x v="1767"/>
    <x v="2"/>
    <x v="13"/>
    <x v="1"/>
    <x v="1"/>
    <x v="0"/>
    <s v="core"/>
    <n v="4.5"/>
    <n v="3"/>
    <n v="13.5"/>
    <x v="2"/>
  </r>
  <r>
    <x v="1768"/>
    <x v="1768"/>
    <x v="2"/>
    <x v="3"/>
    <x v="4"/>
    <x v="4"/>
    <x v="2"/>
    <s v="core"/>
    <n v="5"/>
    <n v="3"/>
    <n v="15"/>
    <x v="2"/>
  </r>
  <r>
    <x v="1769"/>
    <x v="1769"/>
    <x v="3"/>
    <x v="3"/>
    <x v="4"/>
    <x v="5"/>
    <x v="0"/>
    <s v="core"/>
    <n v="3.5"/>
    <n v="1"/>
    <n v="3.5"/>
    <x v="2"/>
  </r>
  <r>
    <x v="1770"/>
    <x v="1770"/>
    <x v="3"/>
    <x v="19"/>
    <x v="6"/>
    <x v="0"/>
    <x v="0"/>
    <s v="core"/>
    <n v="3"/>
    <n v="3"/>
    <n v="9"/>
    <x v="2"/>
  </r>
  <r>
    <x v="1771"/>
    <x v="1771"/>
    <x v="2"/>
    <x v="14"/>
    <x v="4"/>
    <x v="3"/>
    <x v="1"/>
    <s v="core"/>
    <n v="4.5"/>
    <n v="1"/>
    <n v="4.5"/>
    <x v="2"/>
  </r>
  <r>
    <x v="1772"/>
    <x v="1772"/>
    <x v="3"/>
    <x v="22"/>
    <x v="2"/>
    <x v="5"/>
    <x v="0"/>
    <s v="core"/>
    <n v="3.5"/>
    <n v="3"/>
    <n v="10.5"/>
    <x v="1"/>
  </r>
  <r>
    <x v="1773"/>
    <x v="1773"/>
    <x v="0"/>
    <x v="15"/>
    <x v="4"/>
    <x v="6"/>
    <x v="2"/>
    <s v="core"/>
    <n v="5"/>
    <n v="2"/>
    <n v="10"/>
    <x v="2"/>
  </r>
  <r>
    <x v="1774"/>
    <x v="1774"/>
    <x v="0"/>
    <x v="10"/>
    <x v="5"/>
    <x v="1"/>
    <x v="0"/>
    <s v="core"/>
    <n v="4.5"/>
    <n v="2"/>
    <n v="9"/>
    <x v="0"/>
  </r>
  <r>
    <x v="1775"/>
    <x v="1775"/>
    <x v="0"/>
    <x v="4"/>
    <x v="6"/>
    <x v="1"/>
    <x v="0"/>
    <s v="core"/>
    <n v="4.5"/>
    <n v="3"/>
    <n v="13.5"/>
    <x v="0"/>
  </r>
  <r>
    <x v="1776"/>
    <x v="1776"/>
    <x v="0"/>
    <x v="9"/>
    <x v="2"/>
    <x v="5"/>
    <x v="0"/>
    <s v="core"/>
    <n v="3.5"/>
    <n v="2"/>
    <n v="7"/>
    <x v="1"/>
  </r>
  <r>
    <x v="1777"/>
    <x v="1777"/>
    <x v="2"/>
    <x v="14"/>
    <x v="6"/>
    <x v="0"/>
    <x v="0"/>
    <s v="core"/>
    <n v="3"/>
    <n v="2"/>
    <n v="6"/>
    <x v="2"/>
  </r>
  <r>
    <x v="1778"/>
    <x v="1778"/>
    <x v="3"/>
    <x v="22"/>
    <x v="2"/>
    <x v="1"/>
    <x v="0"/>
    <s v="core"/>
    <n v="4.5"/>
    <n v="1"/>
    <n v="4.5"/>
    <x v="1"/>
  </r>
  <r>
    <x v="1779"/>
    <x v="1779"/>
    <x v="2"/>
    <x v="2"/>
    <x v="4"/>
    <x v="0"/>
    <x v="0"/>
    <s v="core"/>
    <n v="3"/>
    <n v="3"/>
    <n v="9"/>
    <x v="2"/>
  </r>
  <r>
    <x v="1780"/>
    <x v="1780"/>
    <x v="0"/>
    <x v="1"/>
    <x v="4"/>
    <x v="2"/>
    <x v="0"/>
    <s v="core"/>
    <n v="4"/>
    <n v="2"/>
    <n v="8"/>
    <x v="1"/>
  </r>
  <r>
    <x v="1781"/>
    <x v="1781"/>
    <x v="3"/>
    <x v="10"/>
    <x v="1"/>
    <x v="0"/>
    <x v="0"/>
    <s v="core"/>
    <n v="3"/>
    <n v="1"/>
    <n v="3"/>
    <x v="0"/>
  </r>
  <r>
    <x v="1782"/>
    <x v="1782"/>
    <x v="0"/>
    <x v="19"/>
    <x v="5"/>
    <x v="1"/>
    <x v="0"/>
    <s v="core"/>
    <n v="4.5"/>
    <n v="2"/>
    <n v="9"/>
    <x v="2"/>
  </r>
  <r>
    <x v="1783"/>
    <x v="1783"/>
    <x v="3"/>
    <x v="17"/>
    <x v="6"/>
    <x v="5"/>
    <x v="0"/>
    <s v="core"/>
    <n v="3.5"/>
    <n v="1"/>
    <n v="3.5"/>
    <x v="2"/>
  </r>
  <r>
    <x v="1784"/>
    <x v="1784"/>
    <x v="2"/>
    <x v="0"/>
    <x v="4"/>
    <x v="1"/>
    <x v="0"/>
    <s v="core"/>
    <n v="4.5"/>
    <n v="3"/>
    <n v="13.5"/>
    <x v="0"/>
  </r>
  <r>
    <x v="1785"/>
    <x v="1785"/>
    <x v="2"/>
    <x v="6"/>
    <x v="4"/>
    <x v="3"/>
    <x v="1"/>
    <s v="core"/>
    <n v="4.5"/>
    <n v="1"/>
    <n v="4.5"/>
    <x v="2"/>
  </r>
  <r>
    <x v="1786"/>
    <x v="1786"/>
    <x v="2"/>
    <x v="0"/>
    <x v="0"/>
    <x v="5"/>
    <x v="0"/>
    <s v="core"/>
    <n v="3.5"/>
    <n v="1"/>
    <n v="3.5"/>
    <x v="0"/>
  </r>
  <r>
    <x v="1787"/>
    <x v="1787"/>
    <x v="2"/>
    <x v="13"/>
    <x v="2"/>
    <x v="5"/>
    <x v="0"/>
    <s v="core"/>
    <n v="3.5"/>
    <n v="1"/>
    <n v="3.5"/>
    <x v="2"/>
  </r>
  <r>
    <x v="1788"/>
    <x v="1788"/>
    <x v="0"/>
    <x v="21"/>
    <x v="1"/>
    <x v="2"/>
    <x v="0"/>
    <s v="core"/>
    <n v="4"/>
    <n v="3"/>
    <n v="12"/>
    <x v="0"/>
  </r>
  <r>
    <x v="1789"/>
    <x v="1789"/>
    <x v="3"/>
    <x v="22"/>
    <x v="6"/>
    <x v="0"/>
    <x v="0"/>
    <s v="core"/>
    <n v="3"/>
    <n v="1"/>
    <n v="3"/>
    <x v="1"/>
  </r>
  <r>
    <x v="1790"/>
    <x v="1790"/>
    <x v="2"/>
    <x v="11"/>
    <x v="6"/>
    <x v="5"/>
    <x v="0"/>
    <s v="core"/>
    <n v="3.5"/>
    <n v="2"/>
    <n v="7"/>
    <x v="1"/>
  </r>
  <r>
    <x v="1791"/>
    <x v="1791"/>
    <x v="0"/>
    <x v="1"/>
    <x v="5"/>
    <x v="0"/>
    <x v="0"/>
    <s v="core"/>
    <n v="3"/>
    <n v="2"/>
    <n v="6"/>
    <x v="1"/>
  </r>
  <r>
    <x v="1792"/>
    <x v="1792"/>
    <x v="0"/>
    <x v="10"/>
    <x v="1"/>
    <x v="0"/>
    <x v="0"/>
    <s v="core"/>
    <n v="3"/>
    <n v="2"/>
    <n v="6"/>
    <x v="0"/>
  </r>
  <r>
    <x v="1793"/>
    <x v="1793"/>
    <x v="0"/>
    <x v="3"/>
    <x v="2"/>
    <x v="2"/>
    <x v="0"/>
    <s v="core"/>
    <n v="4"/>
    <n v="3"/>
    <n v="12"/>
    <x v="2"/>
  </r>
  <r>
    <x v="1794"/>
    <x v="1794"/>
    <x v="2"/>
    <x v="14"/>
    <x v="6"/>
    <x v="6"/>
    <x v="2"/>
    <s v="core"/>
    <n v="5"/>
    <n v="2"/>
    <n v="10"/>
    <x v="2"/>
  </r>
  <r>
    <x v="1795"/>
    <x v="1795"/>
    <x v="2"/>
    <x v="3"/>
    <x v="5"/>
    <x v="1"/>
    <x v="0"/>
    <s v="core"/>
    <n v="4.5"/>
    <n v="2"/>
    <n v="9"/>
    <x v="2"/>
  </r>
  <r>
    <x v="1796"/>
    <x v="1796"/>
    <x v="2"/>
    <x v="0"/>
    <x v="2"/>
    <x v="4"/>
    <x v="2"/>
    <s v="core"/>
    <n v="5"/>
    <n v="2"/>
    <n v="10"/>
    <x v="0"/>
  </r>
  <r>
    <x v="1797"/>
    <x v="1797"/>
    <x v="0"/>
    <x v="13"/>
    <x v="2"/>
    <x v="2"/>
    <x v="0"/>
    <s v="core"/>
    <n v="4"/>
    <n v="1"/>
    <n v="4"/>
    <x v="2"/>
  </r>
  <r>
    <x v="1798"/>
    <x v="1798"/>
    <x v="2"/>
    <x v="3"/>
    <x v="3"/>
    <x v="0"/>
    <x v="0"/>
    <s v="core"/>
    <n v="3"/>
    <n v="3"/>
    <n v="9"/>
    <x v="2"/>
  </r>
  <r>
    <x v="1799"/>
    <x v="1799"/>
    <x v="3"/>
    <x v="4"/>
    <x v="6"/>
    <x v="5"/>
    <x v="0"/>
    <s v="core"/>
    <n v="3.5"/>
    <n v="1"/>
    <n v="3.5"/>
    <x v="0"/>
  </r>
  <r>
    <x v="1800"/>
    <x v="1800"/>
    <x v="3"/>
    <x v="16"/>
    <x v="4"/>
    <x v="0"/>
    <x v="0"/>
    <s v="core"/>
    <n v="3"/>
    <n v="3"/>
    <n v="9"/>
    <x v="0"/>
  </r>
  <r>
    <x v="1801"/>
    <x v="1801"/>
    <x v="2"/>
    <x v="3"/>
    <x v="1"/>
    <x v="2"/>
    <x v="0"/>
    <s v="core"/>
    <n v="4"/>
    <n v="1"/>
    <n v="4"/>
    <x v="2"/>
  </r>
  <r>
    <x v="1802"/>
    <x v="1802"/>
    <x v="0"/>
    <x v="5"/>
    <x v="4"/>
    <x v="2"/>
    <x v="0"/>
    <s v="core"/>
    <n v="4"/>
    <n v="2"/>
    <n v="8"/>
    <x v="2"/>
  </r>
  <r>
    <x v="1803"/>
    <x v="1803"/>
    <x v="3"/>
    <x v="17"/>
    <x v="4"/>
    <x v="1"/>
    <x v="0"/>
    <s v="core"/>
    <n v="4.5"/>
    <n v="1"/>
    <n v="4.5"/>
    <x v="2"/>
  </r>
  <r>
    <x v="1804"/>
    <x v="1804"/>
    <x v="3"/>
    <x v="15"/>
    <x v="1"/>
    <x v="5"/>
    <x v="0"/>
    <s v="core"/>
    <n v="3.5"/>
    <n v="2"/>
    <n v="7"/>
    <x v="2"/>
  </r>
  <r>
    <x v="1805"/>
    <x v="1805"/>
    <x v="2"/>
    <x v="20"/>
    <x v="6"/>
    <x v="4"/>
    <x v="2"/>
    <s v="core"/>
    <n v="5"/>
    <n v="2"/>
    <n v="10"/>
    <x v="0"/>
  </r>
  <r>
    <x v="1806"/>
    <x v="1806"/>
    <x v="0"/>
    <x v="23"/>
    <x v="4"/>
    <x v="1"/>
    <x v="0"/>
    <s v="core"/>
    <n v="4.5"/>
    <n v="1"/>
    <n v="4.5"/>
    <x v="2"/>
  </r>
  <r>
    <x v="1807"/>
    <x v="1807"/>
    <x v="1"/>
    <x v="12"/>
    <x v="4"/>
    <x v="5"/>
    <x v="0"/>
    <s v="core"/>
    <n v="3.5"/>
    <n v="2"/>
    <n v="7"/>
    <x v="2"/>
  </r>
  <r>
    <x v="1808"/>
    <x v="1808"/>
    <x v="3"/>
    <x v="9"/>
    <x v="1"/>
    <x v="4"/>
    <x v="2"/>
    <s v="core"/>
    <n v="5"/>
    <n v="2"/>
    <n v="10"/>
    <x v="1"/>
  </r>
  <r>
    <x v="1809"/>
    <x v="1809"/>
    <x v="3"/>
    <x v="15"/>
    <x v="6"/>
    <x v="1"/>
    <x v="0"/>
    <s v="core"/>
    <n v="4.5"/>
    <n v="2"/>
    <n v="9"/>
    <x v="2"/>
  </r>
  <r>
    <x v="1810"/>
    <x v="1810"/>
    <x v="3"/>
    <x v="1"/>
    <x v="0"/>
    <x v="5"/>
    <x v="0"/>
    <s v="core"/>
    <n v="3.5"/>
    <n v="3"/>
    <n v="10.5"/>
    <x v="1"/>
  </r>
  <r>
    <x v="1811"/>
    <x v="1811"/>
    <x v="0"/>
    <x v="23"/>
    <x v="4"/>
    <x v="5"/>
    <x v="0"/>
    <s v="core"/>
    <n v="3.5"/>
    <n v="3"/>
    <n v="10.5"/>
    <x v="2"/>
  </r>
  <r>
    <x v="1812"/>
    <x v="1812"/>
    <x v="0"/>
    <x v="4"/>
    <x v="2"/>
    <x v="4"/>
    <x v="2"/>
    <s v="core"/>
    <n v="5"/>
    <n v="1"/>
    <n v="5"/>
    <x v="0"/>
  </r>
  <r>
    <x v="1813"/>
    <x v="1813"/>
    <x v="3"/>
    <x v="3"/>
    <x v="4"/>
    <x v="0"/>
    <x v="0"/>
    <s v="core"/>
    <n v="3"/>
    <n v="2"/>
    <n v="6"/>
    <x v="2"/>
  </r>
  <r>
    <x v="1814"/>
    <x v="1814"/>
    <x v="1"/>
    <x v="19"/>
    <x v="3"/>
    <x v="9"/>
    <x v="3"/>
    <s v="summer"/>
    <n v="6"/>
    <n v="3"/>
    <n v="18"/>
    <x v="2"/>
  </r>
  <r>
    <x v="1815"/>
    <x v="1815"/>
    <x v="3"/>
    <x v="23"/>
    <x v="6"/>
    <x v="4"/>
    <x v="2"/>
    <s v="core"/>
    <n v="5"/>
    <n v="2"/>
    <n v="10"/>
    <x v="2"/>
  </r>
  <r>
    <x v="1816"/>
    <x v="1816"/>
    <x v="3"/>
    <x v="20"/>
    <x v="4"/>
    <x v="2"/>
    <x v="0"/>
    <s v="core"/>
    <n v="4"/>
    <n v="1"/>
    <n v="4"/>
    <x v="0"/>
  </r>
  <r>
    <x v="1817"/>
    <x v="1817"/>
    <x v="0"/>
    <x v="20"/>
    <x v="4"/>
    <x v="1"/>
    <x v="0"/>
    <s v="core"/>
    <n v="4.5"/>
    <n v="1"/>
    <n v="4.5"/>
    <x v="0"/>
  </r>
  <r>
    <x v="1818"/>
    <x v="1818"/>
    <x v="3"/>
    <x v="2"/>
    <x v="4"/>
    <x v="2"/>
    <x v="0"/>
    <s v="core"/>
    <n v="4"/>
    <n v="1"/>
    <n v="4"/>
    <x v="2"/>
  </r>
  <r>
    <x v="1819"/>
    <x v="1819"/>
    <x v="0"/>
    <x v="0"/>
    <x v="4"/>
    <x v="0"/>
    <x v="0"/>
    <s v="core"/>
    <n v="3"/>
    <n v="3"/>
    <n v="9"/>
    <x v="0"/>
  </r>
  <r>
    <x v="1820"/>
    <x v="1820"/>
    <x v="2"/>
    <x v="3"/>
    <x v="5"/>
    <x v="1"/>
    <x v="0"/>
    <s v="core"/>
    <n v="4.5"/>
    <n v="3"/>
    <n v="13.5"/>
    <x v="2"/>
  </r>
  <r>
    <x v="1821"/>
    <x v="1821"/>
    <x v="0"/>
    <x v="5"/>
    <x v="3"/>
    <x v="2"/>
    <x v="0"/>
    <s v="core"/>
    <n v="4"/>
    <n v="1"/>
    <n v="4"/>
    <x v="2"/>
  </r>
  <r>
    <x v="1822"/>
    <x v="1822"/>
    <x v="2"/>
    <x v="19"/>
    <x v="2"/>
    <x v="4"/>
    <x v="2"/>
    <s v="core"/>
    <n v="5"/>
    <n v="2"/>
    <n v="10"/>
    <x v="2"/>
  </r>
  <r>
    <x v="1823"/>
    <x v="1823"/>
    <x v="2"/>
    <x v="7"/>
    <x v="4"/>
    <x v="5"/>
    <x v="0"/>
    <s v="core"/>
    <n v="3.5"/>
    <n v="3"/>
    <n v="10.5"/>
    <x v="0"/>
  </r>
  <r>
    <x v="1824"/>
    <x v="1824"/>
    <x v="2"/>
    <x v="10"/>
    <x v="0"/>
    <x v="4"/>
    <x v="2"/>
    <s v="core"/>
    <n v="5"/>
    <n v="1"/>
    <n v="5"/>
    <x v="0"/>
  </r>
  <r>
    <x v="1825"/>
    <x v="1825"/>
    <x v="2"/>
    <x v="6"/>
    <x v="2"/>
    <x v="5"/>
    <x v="0"/>
    <s v="core"/>
    <n v="3.5"/>
    <n v="2"/>
    <n v="7"/>
    <x v="2"/>
  </r>
  <r>
    <x v="1826"/>
    <x v="1826"/>
    <x v="2"/>
    <x v="10"/>
    <x v="5"/>
    <x v="0"/>
    <x v="0"/>
    <s v="core"/>
    <n v="3"/>
    <n v="2"/>
    <n v="6"/>
    <x v="0"/>
  </r>
  <r>
    <x v="1827"/>
    <x v="1827"/>
    <x v="2"/>
    <x v="20"/>
    <x v="1"/>
    <x v="5"/>
    <x v="0"/>
    <s v="core"/>
    <n v="3.5"/>
    <n v="1"/>
    <n v="3.5"/>
    <x v="0"/>
  </r>
  <r>
    <x v="1828"/>
    <x v="1828"/>
    <x v="2"/>
    <x v="3"/>
    <x v="2"/>
    <x v="6"/>
    <x v="2"/>
    <s v="core"/>
    <n v="5"/>
    <n v="2"/>
    <n v="10"/>
    <x v="2"/>
  </r>
  <r>
    <x v="1829"/>
    <x v="1829"/>
    <x v="0"/>
    <x v="21"/>
    <x v="3"/>
    <x v="2"/>
    <x v="0"/>
    <s v="core"/>
    <n v="4"/>
    <n v="3"/>
    <n v="12"/>
    <x v="0"/>
  </r>
  <r>
    <x v="1830"/>
    <x v="1830"/>
    <x v="3"/>
    <x v="2"/>
    <x v="1"/>
    <x v="2"/>
    <x v="0"/>
    <s v="core"/>
    <n v="4"/>
    <n v="3"/>
    <n v="12"/>
    <x v="2"/>
  </r>
  <r>
    <x v="1831"/>
    <x v="1831"/>
    <x v="0"/>
    <x v="9"/>
    <x v="0"/>
    <x v="3"/>
    <x v="1"/>
    <s v="core"/>
    <n v="4.5"/>
    <n v="1"/>
    <n v="4.5"/>
    <x v="1"/>
  </r>
  <r>
    <x v="1832"/>
    <x v="1832"/>
    <x v="2"/>
    <x v="20"/>
    <x v="0"/>
    <x v="2"/>
    <x v="0"/>
    <s v="core"/>
    <n v="4"/>
    <n v="2"/>
    <n v="8"/>
    <x v="0"/>
  </r>
  <r>
    <x v="1833"/>
    <x v="1833"/>
    <x v="3"/>
    <x v="15"/>
    <x v="6"/>
    <x v="6"/>
    <x v="2"/>
    <s v="core"/>
    <n v="5"/>
    <n v="1"/>
    <n v="5"/>
    <x v="2"/>
  </r>
  <r>
    <x v="1834"/>
    <x v="1834"/>
    <x v="2"/>
    <x v="5"/>
    <x v="2"/>
    <x v="6"/>
    <x v="2"/>
    <s v="core"/>
    <n v="5"/>
    <n v="2"/>
    <n v="10"/>
    <x v="2"/>
  </r>
  <r>
    <x v="1835"/>
    <x v="1835"/>
    <x v="3"/>
    <x v="19"/>
    <x v="2"/>
    <x v="4"/>
    <x v="2"/>
    <s v="core"/>
    <n v="5"/>
    <n v="1"/>
    <n v="5"/>
    <x v="2"/>
  </r>
  <r>
    <x v="1836"/>
    <x v="1836"/>
    <x v="0"/>
    <x v="7"/>
    <x v="1"/>
    <x v="4"/>
    <x v="2"/>
    <s v="core"/>
    <n v="5"/>
    <n v="2"/>
    <n v="10"/>
    <x v="0"/>
  </r>
  <r>
    <x v="1837"/>
    <x v="1837"/>
    <x v="0"/>
    <x v="18"/>
    <x v="5"/>
    <x v="2"/>
    <x v="0"/>
    <s v="core"/>
    <n v="4"/>
    <n v="2"/>
    <n v="8"/>
    <x v="0"/>
  </r>
  <r>
    <x v="1838"/>
    <x v="1838"/>
    <x v="1"/>
    <x v="11"/>
    <x v="4"/>
    <x v="2"/>
    <x v="0"/>
    <s v="core"/>
    <n v="4"/>
    <n v="3"/>
    <n v="12"/>
    <x v="1"/>
  </r>
  <r>
    <x v="1839"/>
    <x v="1839"/>
    <x v="2"/>
    <x v="16"/>
    <x v="5"/>
    <x v="4"/>
    <x v="2"/>
    <s v="core"/>
    <n v="5"/>
    <n v="3"/>
    <n v="15"/>
    <x v="0"/>
  </r>
  <r>
    <x v="1840"/>
    <x v="1840"/>
    <x v="2"/>
    <x v="23"/>
    <x v="6"/>
    <x v="3"/>
    <x v="1"/>
    <s v="core"/>
    <n v="4.5"/>
    <n v="1"/>
    <n v="4.5"/>
    <x v="2"/>
  </r>
  <r>
    <x v="1841"/>
    <x v="1841"/>
    <x v="2"/>
    <x v="22"/>
    <x v="3"/>
    <x v="2"/>
    <x v="0"/>
    <s v="core"/>
    <n v="4"/>
    <n v="3"/>
    <n v="12"/>
    <x v="1"/>
  </r>
  <r>
    <x v="1842"/>
    <x v="1842"/>
    <x v="0"/>
    <x v="16"/>
    <x v="4"/>
    <x v="4"/>
    <x v="2"/>
    <s v="core"/>
    <n v="5"/>
    <n v="3"/>
    <n v="15"/>
    <x v="0"/>
  </r>
  <r>
    <x v="1843"/>
    <x v="1843"/>
    <x v="0"/>
    <x v="19"/>
    <x v="5"/>
    <x v="2"/>
    <x v="0"/>
    <s v="core"/>
    <n v="4"/>
    <n v="1"/>
    <n v="4"/>
    <x v="2"/>
  </r>
  <r>
    <x v="1844"/>
    <x v="1844"/>
    <x v="2"/>
    <x v="4"/>
    <x v="5"/>
    <x v="1"/>
    <x v="0"/>
    <s v="core"/>
    <n v="4.5"/>
    <n v="1"/>
    <n v="4.5"/>
    <x v="0"/>
  </r>
  <r>
    <x v="1845"/>
    <x v="1845"/>
    <x v="0"/>
    <x v="22"/>
    <x v="1"/>
    <x v="5"/>
    <x v="0"/>
    <s v="core"/>
    <n v="3.5"/>
    <n v="1"/>
    <n v="3.5"/>
    <x v="1"/>
  </r>
  <r>
    <x v="1846"/>
    <x v="1846"/>
    <x v="2"/>
    <x v="8"/>
    <x v="2"/>
    <x v="0"/>
    <x v="0"/>
    <s v="core"/>
    <n v="3"/>
    <n v="1"/>
    <n v="3"/>
    <x v="2"/>
  </r>
  <r>
    <x v="1847"/>
    <x v="1847"/>
    <x v="2"/>
    <x v="18"/>
    <x v="2"/>
    <x v="2"/>
    <x v="0"/>
    <s v="core"/>
    <n v="4"/>
    <n v="2"/>
    <n v="8"/>
    <x v="0"/>
  </r>
  <r>
    <x v="1848"/>
    <x v="1848"/>
    <x v="2"/>
    <x v="9"/>
    <x v="6"/>
    <x v="1"/>
    <x v="0"/>
    <s v="core"/>
    <n v="4.5"/>
    <n v="3"/>
    <n v="13.5"/>
    <x v="1"/>
  </r>
  <r>
    <x v="1849"/>
    <x v="1849"/>
    <x v="2"/>
    <x v="1"/>
    <x v="1"/>
    <x v="2"/>
    <x v="0"/>
    <s v="core"/>
    <n v="4"/>
    <n v="1"/>
    <n v="4"/>
    <x v="1"/>
  </r>
  <r>
    <x v="1850"/>
    <x v="1850"/>
    <x v="0"/>
    <x v="16"/>
    <x v="0"/>
    <x v="6"/>
    <x v="2"/>
    <s v="core"/>
    <n v="5"/>
    <n v="1"/>
    <n v="5"/>
    <x v="0"/>
  </r>
  <r>
    <x v="1851"/>
    <x v="1851"/>
    <x v="2"/>
    <x v="16"/>
    <x v="3"/>
    <x v="5"/>
    <x v="0"/>
    <s v="core"/>
    <n v="3.5"/>
    <n v="2"/>
    <n v="7"/>
    <x v="0"/>
  </r>
  <r>
    <x v="1852"/>
    <x v="1852"/>
    <x v="2"/>
    <x v="18"/>
    <x v="3"/>
    <x v="3"/>
    <x v="1"/>
    <s v="core"/>
    <n v="4.5"/>
    <n v="2"/>
    <n v="9"/>
    <x v="0"/>
  </r>
  <r>
    <x v="1853"/>
    <x v="1853"/>
    <x v="1"/>
    <x v="3"/>
    <x v="5"/>
    <x v="5"/>
    <x v="0"/>
    <s v="core"/>
    <n v="3.5"/>
    <n v="1"/>
    <n v="3.5"/>
    <x v="2"/>
  </r>
  <r>
    <x v="1854"/>
    <x v="1854"/>
    <x v="0"/>
    <x v="8"/>
    <x v="0"/>
    <x v="0"/>
    <x v="0"/>
    <s v="core"/>
    <n v="3"/>
    <n v="2"/>
    <n v="6"/>
    <x v="2"/>
  </r>
  <r>
    <x v="1855"/>
    <x v="1855"/>
    <x v="2"/>
    <x v="4"/>
    <x v="2"/>
    <x v="5"/>
    <x v="0"/>
    <s v="core"/>
    <n v="3.5"/>
    <n v="1"/>
    <n v="3.5"/>
    <x v="0"/>
  </r>
  <r>
    <x v="1856"/>
    <x v="1856"/>
    <x v="3"/>
    <x v="23"/>
    <x v="2"/>
    <x v="3"/>
    <x v="1"/>
    <s v="core"/>
    <n v="4.5"/>
    <n v="2"/>
    <n v="9"/>
    <x v="2"/>
  </r>
  <r>
    <x v="1857"/>
    <x v="1857"/>
    <x v="3"/>
    <x v="18"/>
    <x v="6"/>
    <x v="4"/>
    <x v="2"/>
    <s v="core"/>
    <n v="5"/>
    <n v="1"/>
    <n v="5"/>
    <x v="0"/>
  </r>
  <r>
    <x v="1858"/>
    <x v="1858"/>
    <x v="2"/>
    <x v="0"/>
    <x v="2"/>
    <x v="0"/>
    <x v="0"/>
    <s v="core"/>
    <n v="3"/>
    <n v="1"/>
    <n v="3"/>
    <x v="0"/>
  </r>
  <r>
    <x v="1859"/>
    <x v="1859"/>
    <x v="0"/>
    <x v="10"/>
    <x v="5"/>
    <x v="0"/>
    <x v="0"/>
    <s v="core"/>
    <n v="3"/>
    <n v="2"/>
    <n v="6"/>
    <x v="0"/>
  </r>
  <r>
    <x v="1860"/>
    <x v="1860"/>
    <x v="2"/>
    <x v="11"/>
    <x v="2"/>
    <x v="0"/>
    <x v="0"/>
    <s v="core"/>
    <n v="3"/>
    <n v="2"/>
    <n v="6"/>
    <x v="1"/>
  </r>
  <r>
    <x v="1861"/>
    <x v="1861"/>
    <x v="0"/>
    <x v="8"/>
    <x v="0"/>
    <x v="4"/>
    <x v="2"/>
    <s v="core"/>
    <n v="5"/>
    <n v="2"/>
    <n v="10"/>
    <x v="2"/>
  </r>
  <r>
    <x v="1862"/>
    <x v="1862"/>
    <x v="2"/>
    <x v="10"/>
    <x v="3"/>
    <x v="2"/>
    <x v="0"/>
    <s v="core"/>
    <n v="4"/>
    <n v="2"/>
    <n v="8"/>
    <x v="0"/>
  </r>
  <r>
    <x v="1863"/>
    <x v="1863"/>
    <x v="2"/>
    <x v="13"/>
    <x v="5"/>
    <x v="1"/>
    <x v="0"/>
    <s v="core"/>
    <n v="4.5"/>
    <n v="1"/>
    <n v="4.5"/>
    <x v="2"/>
  </r>
  <r>
    <x v="1864"/>
    <x v="1864"/>
    <x v="2"/>
    <x v="9"/>
    <x v="6"/>
    <x v="1"/>
    <x v="0"/>
    <s v="core"/>
    <n v="4.5"/>
    <n v="1"/>
    <n v="4.5"/>
    <x v="1"/>
  </r>
  <r>
    <x v="1865"/>
    <x v="1865"/>
    <x v="3"/>
    <x v="20"/>
    <x v="0"/>
    <x v="1"/>
    <x v="0"/>
    <s v="core"/>
    <n v="4.5"/>
    <n v="3"/>
    <n v="13.5"/>
    <x v="0"/>
  </r>
  <r>
    <x v="1866"/>
    <x v="1866"/>
    <x v="0"/>
    <x v="15"/>
    <x v="5"/>
    <x v="4"/>
    <x v="2"/>
    <s v="core"/>
    <n v="5"/>
    <n v="2"/>
    <n v="10"/>
    <x v="2"/>
  </r>
  <r>
    <x v="1867"/>
    <x v="1867"/>
    <x v="3"/>
    <x v="10"/>
    <x v="5"/>
    <x v="2"/>
    <x v="0"/>
    <s v="core"/>
    <n v="4"/>
    <n v="2"/>
    <n v="8"/>
    <x v="0"/>
  </r>
  <r>
    <x v="1868"/>
    <x v="1868"/>
    <x v="0"/>
    <x v="17"/>
    <x v="3"/>
    <x v="5"/>
    <x v="0"/>
    <s v="core"/>
    <n v="3.5"/>
    <n v="2"/>
    <n v="7"/>
    <x v="2"/>
  </r>
  <r>
    <x v="1869"/>
    <x v="1869"/>
    <x v="0"/>
    <x v="14"/>
    <x v="3"/>
    <x v="3"/>
    <x v="1"/>
    <s v="core"/>
    <n v="4.5"/>
    <n v="1"/>
    <n v="4.5"/>
    <x v="2"/>
  </r>
  <r>
    <x v="1870"/>
    <x v="1870"/>
    <x v="2"/>
    <x v="2"/>
    <x v="1"/>
    <x v="5"/>
    <x v="0"/>
    <s v="core"/>
    <n v="3.5"/>
    <n v="1"/>
    <n v="3.5"/>
    <x v="2"/>
  </r>
  <r>
    <x v="1871"/>
    <x v="1871"/>
    <x v="3"/>
    <x v="1"/>
    <x v="1"/>
    <x v="0"/>
    <x v="0"/>
    <s v="core"/>
    <n v="3"/>
    <n v="2"/>
    <n v="6"/>
    <x v="1"/>
  </r>
  <r>
    <x v="1872"/>
    <x v="1872"/>
    <x v="0"/>
    <x v="6"/>
    <x v="5"/>
    <x v="0"/>
    <x v="0"/>
    <s v="core"/>
    <n v="3"/>
    <n v="2"/>
    <n v="6"/>
    <x v="2"/>
  </r>
  <r>
    <x v="1873"/>
    <x v="1873"/>
    <x v="3"/>
    <x v="21"/>
    <x v="2"/>
    <x v="0"/>
    <x v="0"/>
    <s v="core"/>
    <n v="3"/>
    <n v="1"/>
    <n v="3"/>
    <x v="0"/>
  </r>
  <r>
    <x v="1874"/>
    <x v="1874"/>
    <x v="0"/>
    <x v="17"/>
    <x v="5"/>
    <x v="1"/>
    <x v="0"/>
    <s v="core"/>
    <n v="4.5"/>
    <n v="3"/>
    <n v="13.5"/>
    <x v="2"/>
  </r>
  <r>
    <x v="1875"/>
    <x v="1875"/>
    <x v="0"/>
    <x v="22"/>
    <x v="6"/>
    <x v="1"/>
    <x v="0"/>
    <s v="core"/>
    <n v="4.5"/>
    <n v="3"/>
    <n v="13.5"/>
    <x v="1"/>
  </r>
  <r>
    <x v="1876"/>
    <x v="1876"/>
    <x v="2"/>
    <x v="20"/>
    <x v="6"/>
    <x v="3"/>
    <x v="1"/>
    <s v="core"/>
    <n v="4.5"/>
    <n v="1"/>
    <n v="4.5"/>
    <x v="0"/>
  </r>
  <r>
    <x v="1877"/>
    <x v="1877"/>
    <x v="1"/>
    <x v="10"/>
    <x v="1"/>
    <x v="4"/>
    <x v="2"/>
    <s v="core"/>
    <n v="5"/>
    <n v="2"/>
    <n v="10"/>
    <x v="0"/>
  </r>
  <r>
    <x v="1878"/>
    <x v="1878"/>
    <x v="0"/>
    <x v="23"/>
    <x v="4"/>
    <x v="4"/>
    <x v="2"/>
    <s v="core"/>
    <n v="5"/>
    <n v="2"/>
    <n v="10"/>
    <x v="2"/>
  </r>
  <r>
    <x v="1879"/>
    <x v="1879"/>
    <x v="0"/>
    <x v="4"/>
    <x v="2"/>
    <x v="4"/>
    <x v="2"/>
    <s v="core"/>
    <n v="5"/>
    <n v="3"/>
    <n v="15"/>
    <x v="0"/>
  </r>
  <r>
    <x v="1880"/>
    <x v="1880"/>
    <x v="0"/>
    <x v="19"/>
    <x v="0"/>
    <x v="3"/>
    <x v="1"/>
    <s v="core"/>
    <n v="4.5"/>
    <n v="3"/>
    <n v="13.5"/>
    <x v="2"/>
  </r>
  <r>
    <x v="1881"/>
    <x v="1881"/>
    <x v="0"/>
    <x v="3"/>
    <x v="1"/>
    <x v="0"/>
    <x v="0"/>
    <s v="core"/>
    <n v="3"/>
    <n v="1"/>
    <n v="3"/>
    <x v="2"/>
  </r>
  <r>
    <x v="1882"/>
    <x v="1882"/>
    <x v="0"/>
    <x v="16"/>
    <x v="0"/>
    <x v="4"/>
    <x v="2"/>
    <s v="core"/>
    <n v="5"/>
    <n v="2"/>
    <n v="10"/>
    <x v="0"/>
  </r>
  <r>
    <x v="1883"/>
    <x v="1883"/>
    <x v="3"/>
    <x v="3"/>
    <x v="5"/>
    <x v="2"/>
    <x v="0"/>
    <s v="core"/>
    <n v="4"/>
    <n v="3"/>
    <n v="12"/>
    <x v="2"/>
  </r>
  <r>
    <x v="1884"/>
    <x v="1884"/>
    <x v="0"/>
    <x v="9"/>
    <x v="1"/>
    <x v="5"/>
    <x v="0"/>
    <s v="core"/>
    <n v="3.5"/>
    <n v="1"/>
    <n v="3.5"/>
    <x v="1"/>
  </r>
  <r>
    <x v="1885"/>
    <x v="1885"/>
    <x v="0"/>
    <x v="9"/>
    <x v="4"/>
    <x v="1"/>
    <x v="0"/>
    <s v="core"/>
    <n v="4.5"/>
    <n v="1"/>
    <n v="4.5"/>
    <x v="1"/>
  </r>
  <r>
    <x v="1886"/>
    <x v="1886"/>
    <x v="0"/>
    <x v="14"/>
    <x v="5"/>
    <x v="4"/>
    <x v="2"/>
    <s v="core"/>
    <n v="5"/>
    <n v="3"/>
    <n v="15"/>
    <x v="2"/>
  </r>
  <r>
    <x v="1887"/>
    <x v="1887"/>
    <x v="2"/>
    <x v="3"/>
    <x v="4"/>
    <x v="3"/>
    <x v="1"/>
    <s v="core"/>
    <n v="4.5"/>
    <n v="1"/>
    <n v="4.5"/>
    <x v="2"/>
  </r>
  <r>
    <x v="1888"/>
    <x v="1888"/>
    <x v="0"/>
    <x v="20"/>
    <x v="0"/>
    <x v="1"/>
    <x v="0"/>
    <s v="core"/>
    <n v="4.5"/>
    <n v="3"/>
    <n v="13.5"/>
    <x v="0"/>
  </r>
  <r>
    <x v="1889"/>
    <x v="1889"/>
    <x v="3"/>
    <x v="12"/>
    <x v="4"/>
    <x v="4"/>
    <x v="2"/>
    <s v="core"/>
    <n v="5"/>
    <n v="1"/>
    <n v="5"/>
    <x v="2"/>
  </r>
  <r>
    <x v="1890"/>
    <x v="1890"/>
    <x v="1"/>
    <x v="15"/>
    <x v="5"/>
    <x v="5"/>
    <x v="0"/>
    <s v="core"/>
    <n v="3.5"/>
    <n v="3"/>
    <n v="10.5"/>
    <x v="2"/>
  </r>
  <r>
    <x v="1891"/>
    <x v="1891"/>
    <x v="2"/>
    <x v="20"/>
    <x v="3"/>
    <x v="5"/>
    <x v="0"/>
    <s v="core"/>
    <n v="3.5"/>
    <n v="1"/>
    <n v="3.5"/>
    <x v="0"/>
  </r>
  <r>
    <x v="1892"/>
    <x v="1892"/>
    <x v="1"/>
    <x v="20"/>
    <x v="1"/>
    <x v="2"/>
    <x v="0"/>
    <s v="core"/>
    <n v="4"/>
    <n v="3"/>
    <n v="12"/>
    <x v="0"/>
  </r>
  <r>
    <x v="1893"/>
    <x v="1893"/>
    <x v="2"/>
    <x v="2"/>
    <x v="3"/>
    <x v="3"/>
    <x v="1"/>
    <s v="core"/>
    <n v="4.5"/>
    <n v="2"/>
    <n v="9"/>
    <x v="2"/>
  </r>
  <r>
    <x v="1894"/>
    <x v="1894"/>
    <x v="2"/>
    <x v="5"/>
    <x v="2"/>
    <x v="0"/>
    <x v="0"/>
    <s v="core"/>
    <n v="3"/>
    <n v="3"/>
    <n v="9"/>
    <x v="2"/>
  </r>
  <r>
    <x v="1895"/>
    <x v="1895"/>
    <x v="0"/>
    <x v="17"/>
    <x v="4"/>
    <x v="5"/>
    <x v="0"/>
    <s v="core"/>
    <n v="3.5"/>
    <n v="1"/>
    <n v="3.5"/>
    <x v="2"/>
  </r>
  <r>
    <x v="1896"/>
    <x v="1896"/>
    <x v="1"/>
    <x v="0"/>
    <x v="4"/>
    <x v="9"/>
    <x v="3"/>
    <s v="summer"/>
    <n v="6"/>
    <n v="3"/>
    <n v="18"/>
    <x v="0"/>
  </r>
  <r>
    <x v="1897"/>
    <x v="1897"/>
    <x v="1"/>
    <x v="17"/>
    <x v="0"/>
    <x v="0"/>
    <x v="0"/>
    <s v="core"/>
    <n v="3"/>
    <n v="1"/>
    <n v="3"/>
    <x v="2"/>
  </r>
  <r>
    <x v="1898"/>
    <x v="1898"/>
    <x v="0"/>
    <x v="11"/>
    <x v="2"/>
    <x v="2"/>
    <x v="0"/>
    <s v="core"/>
    <n v="4"/>
    <n v="1"/>
    <n v="4"/>
    <x v="1"/>
  </r>
  <r>
    <x v="1899"/>
    <x v="1899"/>
    <x v="0"/>
    <x v="6"/>
    <x v="3"/>
    <x v="5"/>
    <x v="0"/>
    <s v="core"/>
    <n v="3.5"/>
    <n v="3"/>
    <n v="10.5"/>
    <x v="2"/>
  </r>
  <r>
    <x v="1900"/>
    <x v="1900"/>
    <x v="3"/>
    <x v="8"/>
    <x v="0"/>
    <x v="4"/>
    <x v="2"/>
    <s v="core"/>
    <n v="5"/>
    <n v="2"/>
    <n v="10"/>
    <x v="2"/>
  </r>
  <r>
    <x v="1901"/>
    <x v="1901"/>
    <x v="0"/>
    <x v="0"/>
    <x v="3"/>
    <x v="6"/>
    <x v="2"/>
    <s v="core"/>
    <n v="5"/>
    <n v="3"/>
    <n v="15"/>
    <x v="0"/>
  </r>
  <r>
    <x v="1902"/>
    <x v="1902"/>
    <x v="3"/>
    <x v="22"/>
    <x v="3"/>
    <x v="0"/>
    <x v="0"/>
    <s v="core"/>
    <n v="3"/>
    <n v="2"/>
    <n v="6"/>
    <x v="1"/>
  </r>
  <r>
    <x v="1903"/>
    <x v="1903"/>
    <x v="3"/>
    <x v="1"/>
    <x v="6"/>
    <x v="5"/>
    <x v="0"/>
    <s v="core"/>
    <n v="3.5"/>
    <n v="3"/>
    <n v="10.5"/>
    <x v="1"/>
  </r>
  <r>
    <x v="1904"/>
    <x v="1904"/>
    <x v="1"/>
    <x v="11"/>
    <x v="2"/>
    <x v="2"/>
    <x v="0"/>
    <s v="core"/>
    <n v="4"/>
    <n v="2"/>
    <n v="8"/>
    <x v="1"/>
  </r>
  <r>
    <x v="1905"/>
    <x v="1905"/>
    <x v="0"/>
    <x v="12"/>
    <x v="6"/>
    <x v="1"/>
    <x v="0"/>
    <s v="core"/>
    <n v="4.5"/>
    <n v="2"/>
    <n v="9"/>
    <x v="2"/>
  </r>
  <r>
    <x v="1906"/>
    <x v="1906"/>
    <x v="0"/>
    <x v="21"/>
    <x v="6"/>
    <x v="5"/>
    <x v="0"/>
    <s v="core"/>
    <n v="3.5"/>
    <n v="3"/>
    <n v="10.5"/>
    <x v="0"/>
  </r>
  <r>
    <x v="1907"/>
    <x v="1907"/>
    <x v="3"/>
    <x v="12"/>
    <x v="3"/>
    <x v="3"/>
    <x v="1"/>
    <s v="core"/>
    <n v="4.5"/>
    <n v="1"/>
    <n v="4.5"/>
    <x v="2"/>
  </r>
  <r>
    <x v="1908"/>
    <x v="1908"/>
    <x v="2"/>
    <x v="21"/>
    <x v="6"/>
    <x v="2"/>
    <x v="0"/>
    <s v="core"/>
    <n v="4"/>
    <n v="3"/>
    <n v="12"/>
    <x v="0"/>
  </r>
  <r>
    <x v="1909"/>
    <x v="1909"/>
    <x v="0"/>
    <x v="16"/>
    <x v="6"/>
    <x v="0"/>
    <x v="0"/>
    <s v="core"/>
    <n v="3"/>
    <n v="3"/>
    <n v="9"/>
    <x v="0"/>
  </r>
  <r>
    <x v="1910"/>
    <x v="1910"/>
    <x v="3"/>
    <x v="7"/>
    <x v="1"/>
    <x v="2"/>
    <x v="0"/>
    <s v="core"/>
    <n v="4"/>
    <n v="2"/>
    <n v="8"/>
    <x v="0"/>
  </r>
  <r>
    <x v="1911"/>
    <x v="1911"/>
    <x v="2"/>
    <x v="10"/>
    <x v="1"/>
    <x v="1"/>
    <x v="0"/>
    <s v="core"/>
    <n v="4.5"/>
    <n v="3"/>
    <n v="13.5"/>
    <x v="0"/>
  </r>
  <r>
    <x v="1912"/>
    <x v="1912"/>
    <x v="1"/>
    <x v="15"/>
    <x v="1"/>
    <x v="1"/>
    <x v="0"/>
    <s v="core"/>
    <n v="4.5"/>
    <n v="3"/>
    <n v="13.5"/>
    <x v="2"/>
  </r>
  <r>
    <x v="1913"/>
    <x v="1913"/>
    <x v="2"/>
    <x v="6"/>
    <x v="0"/>
    <x v="2"/>
    <x v="0"/>
    <s v="core"/>
    <n v="4"/>
    <n v="3"/>
    <n v="12"/>
    <x v="2"/>
  </r>
  <r>
    <x v="1914"/>
    <x v="1914"/>
    <x v="0"/>
    <x v="13"/>
    <x v="5"/>
    <x v="6"/>
    <x v="2"/>
    <s v="core"/>
    <n v="5"/>
    <n v="2"/>
    <n v="10"/>
    <x v="2"/>
  </r>
  <r>
    <x v="1915"/>
    <x v="1915"/>
    <x v="3"/>
    <x v="23"/>
    <x v="6"/>
    <x v="5"/>
    <x v="0"/>
    <s v="core"/>
    <n v="3.5"/>
    <n v="3"/>
    <n v="10.5"/>
    <x v="2"/>
  </r>
  <r>
    <x v="1916"/>
    <x v="1916"/>
    <x v="0"/>
    <x v="6"/>
    <x v="3"/>
    <x v="3"/>
    <x v="1"/>
    <s v="core"/>
    <n v="4.5"/>
    <n v="3"/>
    <n v="13.5"/>
    <x v="2"/>
  </r>
  <r>
    <x v="1917"/>
    <x v="1917"/>
    <x v="0"/>
    <x v="15"/>
    <x v="2"/>
    <x v="1"/>
    <x v="0"/>
    <s v="core"/>
    <n v="4.5"/>
    <n v="1"/>
    <n v="4.5"/>
    <x v="2"/>
  </r>
  <r>
    <x v="1918"/>
    <x v="1918"/>
    <x v="3"/>
    <x v="3"/>
    <x v="4"/>
    <x v="5"/>
    <x v="0"/>
    <s v="core"/>
    <n v="3.5"/>
    <n v="3"/>
    <n v="10.5"/>
    <x v="2"/>
  </r>
  <r>
    <x v="1919"/>
    <x v="1919"/>
    <x v="2"/>
    <x v="17"/>
    <x v="4"/>
    <x v="5"/>
    <x v="0"/>
    <s v="core"/>
    <n v="3.5"/>
    <n v="3"/>
    <n v="10.5"/>
    <x v="2"/>
  </r>
  <r>
    <x v="1920"/>
    <x v="1920"/>
    <x v="0"/>
    <x v="3"/>
    <x v="4"/>
    <x v="6"/>
    <x v="2"/>
    <s v="core"/>
    <n v="5"/>
    <n v="2"/>
    <n v="10"/>
    <x v="2"/>
  </r>
  <r>
    <x v="1921"/>
    <x v="1921"/>
    <x v="3"/>
    <x v="19"/>
    <x v="3"/>
    <x v="5"/>
    <x v="0"/>
    <s v="core"/>
    <n v="3.5"/>
    <n v="3"/>
    <n v="10.5"/>
    <x v="2"/>
  </r>
  <r>
    <x v="1922"/>
    <x v="1922"/>
    <x v="1"/>
    <x v="11"/>
    <x v="6"/>
    <x v="3"/>
    <x v="1"/>
    <s v="core"/>
    <n v="4.5"/>
    <n v="1"/>
    <n v="4.5"/>
    <x v="1"/>
  </r>
  <r>
    <x v="1923"/>
    <x v="1923"/>
    <x v="0"/>
    <x v="19"/>
    <x v="1"/>
    <x v="2"/>
    <x v="0"/>
    <s v="core"/>
    <n v="4"/>
    <n v="1"/>
    <n v="4"/>
    <x v="2"/>
  </r>
  <r>
    <x v="1924"/>
    <x v="1924"/>
    <x v="2"/>
    <x v="23"/>
    <x v="6"/>
    <x v="2"/>
    <x v="0"/>
    <s v="core"/>
    <n v="4"/>
    <n v="3"/>
    <n v="12"/>
    <x v="2"/>
  </r>
  <r>
    <x v="1925"/>
    <x v="1925"/>
    <x v="3"/>
    <x v="6"/>
    <x v="0"/>
    <x v="2"/>
    <x v="0"/>
    <s v="core"/>
    <n v="4"/>
    <n v="3"/>
    <n v="12"/>
    <x v="2"/>
  </r>
  <r>
    <x v="1926"/>
    <x v="1926"/>
    <x v="0"/>
    <x v="22"/>
    <x v="5"/>
    <x v="4"/>
    <x v="2"/>
    <s v="core"/>
    <n v="5"/>
    <n v="1"/>
    <n v="5"/>
    <x v="1"/>
  </r>
  <r>
    <x v="1927"/>
    <x v="1927"/>
    <x v="0"/>
    <x v="6"/>
    <x v="0"/>
    <x v="6"/>
    <x v="2"/>
    <s v="core"/>
    <n v="5"/>
    <n v="3"/>
    <n v="15"/>
    <x v="2"/>
  </r>
  <r>
    <x v="1928"/>
    <x v="1928"/>
    <x v="3"/>
    <x v="12"/>
    <x v="3"/>
    <x v="5"/>
    <x v="0"/>
    <s v="core"/>
    <n v="3.5"/>
    <n v="3"/>
    <n v="10.5"/>
    <x v="2"/>
  </r>
  <r>
    <x v="1929"/>
    <x v="1929"/>
    <x v="0"/>
    <x v="19"/>
    <x v="4"/>
    <x v="4"/>
    <x v="2"/>
    <s v="core"/>
    <n v="5"/>
    <n v="3"/>
    <n v="15"/>
    <x v="2"/>
  </r>
  <r>
    <x v="1930"/>
    <x v="1930"/>
    <x v="0"/>
    <x v="10"/>
    <x v="4"/>
    <x v="3"/>
    <x v="1"/>
    <s v="core"/>
    <n v="4.5"/>
    <n v="2"/>
    <n v="9"/>
    <x v="0"/>
  </r>
  <r>
    <x v="1931"/>
    <x v="1931"/>
    <x v="2"/>
    <x v="10"/>
    <x v="6"/>
    <x v="0"/>
    <x v="0"/>
    <s v="core"/>
    <n v="3"/>
    <n v="1"/>
    <n v="3"/>
    <x v="0"/>
  </r>
  <r>
    <x v="1932"/>
    <x v="1932"/>
    <x v="3"/>
    <x v="20"/>
    <x v="5"/>
    <x v="0"/>
    <x v="0"/>
    <s v="core"/>
    <n v="3"/>
    <n v="3"/>
    <n v="9"/>
    <x v="0"/>
  </r>
  <r>
    <x v="1933"/>
    <x v="1933"/>
    <x v="0"/>
    <x v="13"/>
    <x v="3"/>
    <x v="0"/>
    <x v="0"/>
    <s v="core"/>
    <n v="3"/>
    <n v="3"/>
    <n v="9"/>
    <x v="2"/>
  </r>
  <r>
    <x v="1934"/>
    <x v="1934"/>
    <x v="0"/>
    <x v="8"/>
    <x v="0"/>
    <x v="1"/>
    <x v="0"/>
    <s v="core"/>
    <n v="4.5"/>
    <n v="1"/>
    <n v="4.5"/>
    <x v="2"/>
  </r>
  <r>
    <x v="1935"/>
    <x v="1935"/>
    <x v="0"/>
    <x v="0"/>
    <x v="2"/>
    <x v="2"/>
    <x v="0"/>
    <s v="core"/>
    <n v="4"/>
    <n v="1"/>
    <n v="4"/>
    <x v="0"/>
  </r>
  <r>
    <x v="1936"/>
    <x v="1936"/>
    <x v="3"/>
    <x v="9"/>
    <x v="1"/>
    <x v="3"/>
    <x v="1"/>
    <s v="core"/>
    <n v="4.5"/>
    <n v="1"/>
    <n v="4.5"/>
    <x v="1"/>
  </r>
  <r>
    <x v="1937"/>
    <x v="1937"/>
    <x v="0"/>
    <x v="4"/>
    <x v="5"/>
    <x v="0"/>
    <x v="0"/>
    <s v="core"/>
    <n v="3"/>
    <n v="1"/>
    <n v="3"/>
    <x v="0"/>
  </r>
  <r>
    <x v="1938"/>
    <x v="1938"/>
    <x v="2"/>
    <x v="20"/>
    <x v="2"/>
    <x v="4"/>
    <x v="2"/>
    <s v="core"/>
    <n v="5"/>
    <n v="1"/>
    <n v="5"/>
    <x v="0"/>
  </r>
  <r>
    <x v="1939"/>
    <x v="1939"/>
    <x v="3"/>
    <x v="0"/>
    <x v="6"/>
    <x v="0"/>
    <x v="0"/>
    <s v="core"/>
    <n v="3"/>
    <n v="1"/>
    <n v="3"/>
    <x v="0"/>
  </r>
  <r>
    <x v="1940"/>
    <x v="1940"/>
    <x v="2"/>
    <x v="4"/>
    <x v="1"/>
    <x v="0"/>
    <x v="0"/>
    <s v="core"/>
    <n v="3"/>
    <n v="1"/>
    <n v="3"/>
    <x v="0"/>
  </r>
  <r>
    <x v="1941"/>
    <x v="1941"/>
    <x v="2"/>
    <x v="3"/>
    <x v="1"/>
    <x v="4"/>
    <x v="2"/>
    <s v="core"/>
    <n v="5"/>
    <n v="1"/>
    <n v="5"/>
    <x v="2"/>
  </r>
  <r>
    <x v="1942"/>
    <x v="1942"/>
    <x v="2"/>
    <x v="2"/>
    <x v="0"/>
    <x v="6"/>
    <x v="2"/>
    <s v="core"/>
    <n v="5"/>
    <n v="1"/>
    <n v="5"/>
    <x v="2"/>
  </r>
  <r>
    <x v="1943"/>
    <x v="1943"/>
    <x v="1"/>
    <x v="19"/>
    <x v="1"/>
    <x v="9"/>
    <x v="3"/>
    <s v="summer"/>
    <n v="6"/>
    <n v="1"/>
    <n v="6"/>
    <x v="2"/>
  </r>
  <r>
    <x v="1944"/>
    <x v="1944"/>
    <x v="2"/>
    <x v="23"/>
    <x v="6"/>
    <x v="1"/>
    <x v="0"/>
    <s v="core"/>
    <n v="4.5"/>
    <n v="3"/>
    <n v="13.5"/>
    <x v="2"/>
  </r>
  <r>
    <x v="1945"/>
    <x v="1945"/>
    <x v="0"/>
    <x v="5"/>
    <x v="0"/>
    <x v="0"/>
    <x v="0"/>
    <s v="core"/>
    <n v="3"/>
    <n v="3"/>
    <n v="9"/>
    <x v="2"/>
  </r>
  <r>
    <x v="1946"/>
    <x v="1946"/>
    <x v="0"/>
    <x v="23"/>
    <x v="3"/>
    <x v="3"/>
    <x v="1"/>
    <s v="core"/>
    <n v="4.5"/>
    <n v="2"/>
    <n v="9"/>
    <x v="2"/>
  </r>
  <r>
    <x v="1947"/>
    <x v="1947"/>
    <x v="0"/>
    <x v="10"/>
    <x v="1"/>
    <x v="0"/>
    <x v="0"/>
    <s v="core"/>
    <n v="3"/>
    <n v="1"/>
    <n v="3"/>
    <x v="0"/>
  </r>
  <r>
    <x v="1948"/>
    <x v="1948"/>
    <x v="2"/>
    <x v="8"/>
    <x v="2"/>
    <x v="4"/>
    <x v="2"/>
    <s v="core"/>
    <n v="5"/>
    <n v="3"/>
    <n v="15"/>
    <x v="2"/>
  </r>
  <r>
    <x v="1949"/>
    <x v="1949"/>
    <x v="0"/>
    <x v="3"/>
    <x v="1"/>
    <x v="0"/>
    <x v="0"/>
    <s v="core"/>
    <n v="3"/>
    <n v="3"/>
    <n v="9"/>
    <x v="2"/>
  </r>
  <r>
    <x v="1950"/>
    <x v="1950"/>
    <x v="2"/>
    <x v="7"/>
    <x v="4"/>
    <x v="2"/>
    <x v="0"/>
    <s v="core"/>
    <n v="4"/>
    <n v="2"/>
    <n v="8"/>
    <x v="0"/>
  </r>
  <r>
    <x v="1951"/>
    <x v="1951"/>
    <x v="2"/>
    <x v="11"/>
    <x v="5"/>
    <x v="3"/>
    <x v="1"/>
    <s v="core"/>
    <n v="4.5"/>
    <n v="2"/>
    <n v="9"/>
    <x v="1"/>
  </r>
  <r>
    <x v="1952"/>
    <x v="1952"/>
    <x v="2"/>
    <x v="4"/>
    <x v="2"/>
    <x v="0"/>
    <x v="0"/>
    <s v="core"/>
    <n v="3"/>
    <n v="1"/>
    <n v="3"/>
    <x v="0"/>
  </r>
  <r>
    <x v="1953"/>
    <x v="1953"/>
    <x v="0"/>
    <x v="22"/>
    <x v="2"/>
    <x v="4"/>
    <x v="2"/>
    <s v="core"/>
    <n v="5"/>
    <n v="1"/>
    <n v="5"/>
    <x v="1"/>
  </r>
  <r>
    <x v="1954"/>
    <x v="1954"/>
    <x v="0"/>
    <x v="21"/>
    <x v="2"/>
    <x v="6"/>
    <x v="2"/>
    <s v="core"/>
    <n v="5"/>
    <n v="2"/>
    <n v="10"/>
    <x v="0"/>
  </r>
  <r>
    <x v="1955"/>
    <x v="1955"/>
    <x v="2"/>
    <x v="15"/>
    <x v="4"/>
    <x v="2"/>
    <x v="0"/>
    <s v="core"/>
    <n v="4"/>
    <n v="3"/>
    <n v="12"/>
    <x v="2"/>
  </r>
  <r>
    <x v="1956"/>
    <x v="1956"/>
    <x v="0"/>
    <x v="0"/>
    <x v="0"/>
    <x v="0"/>
    <x v="0"/>
    <s v="core"/>
    <n v="3"/>
    <n v="1"/>
    <n v="3"/>
    <x v="0"/>
  </r>
  <r>
    <x v="1957"/>
    <x v="1957"/>
    <x v="2"/>
    <x v="1"/>
    <x v="2"/>
    <x v="0"/>
    <x v="0"/>
    <s v="core"/>
    <n v="3"/>
    <n v="1"/>
    <n v="3"/>
    <x v="1"/>
  </r>
  <r>
    <x v="1958"/>
    <x v="1958"/>
    <x v="2"/>
    <x v="20"/>
    <x v="0"/>
    <x v="3"/>
    <x v="1"/>
    <s v="core"/>
    <n v="4.5"/>
    <n v="3"/>
    <n v="13.5"/>
    <x v="0"/>
  </r>
  <r>
    <x v="1959"/>
    <x v="1959"/>
    <x v="2"/>
    <x v="12"/>
    <x v="3"/>
    <x v="6"/>
    <x v="2"/>
    <s v="core"/>
    <n v="5"/>
    <n v="3"/>
    <n v="15"/>
    <x v="2"/>
  </r>
  <r>
    <x v="1960"/>
    <x v="1960"/>
    <x v="2"/>
    <x v="6"/>
    <x v="3"/>
    <x v="1"/>
    <x v="0"/>
    <s v="core"/>
    <n v="4.5"/>
    <n v="3"/>
    <n v="13.5"/>
    <x v="2"/>
  </r>
  <r>
    <x v="1961"/>
    <x v="1961"/>
    <x v="2"/>
    <x v="2"/>
    <x v="0"/>
    <x v="4"/>
    <x v="2"/>
    <s v="core"/>
    <n v="5"/>
    <n v="3"/>
    <n v="15"/>
    <x v="2"/>
  </r>
  <r>
    <x v="1962"/>
    <x v="1962"/>
    <x v="0"/>
    <x v="19"/>
    <x v="5"/>
    <x v="5"/>
    <x v="0"/>
    <s v="core"/>
    <n v="3.5"/>
    <n v="3"/>
    <n v="10.5"/>
    <x v="2"/>
  </r>
  <r>
    <x v="1963"/>
    <x v="1963"/>
    <x v="1"/>
    <x v="18"/>
    <x v="2"/>
    <x v="3"/>
    <x v="1"/>
    <s v="core"/>
    <n v="4.5"/>
    <n v="3"/>
    <n v="13.5"/>
    <x v="0"/>
  </r>
  <r>
    <x v="1964"/>
    <x v="1964"/>
    <x v="3"/>
    <x v="22"/>
    <x v="2"/>
    <x v="4"/>
    <x v="2"/>
    <s v="core"/>
    <n v="5"/>
    <n v="3"/>
    <n v="15"/>
    <x v="1"/>
  </r>
  <r>
    <x v="1965"/>
    <x v="1965"/>
    <x v="0"/>
    <x v="21"/>
    <x v="1"/>
    <x v="3"/>
    <x v="1"/>
    <s v="core"/>
    <n v="4.5"/>
    <n v="1"/>
    <n v="4.5"/>
    <x v="0"/>
  </r>
  <r>
    <x v="1966"/>
    <x v="1966"/>
    <x v="2"/>
    <x v="7"/>
    <x v="0"/>
    <x v="6"/>
    <x v="2"/>
    <s v="core"/>
    <n v="5"/>
    <n v="2"/>
    <n v="10"/>
    <x v="0"/>
  </r>
  <r>
    <x v="1967"/>
    <x v="1967"/>
    <x v="2"/>
    <x v="0"/>
    <x v="5"/>
    <x v="2"/>
    <x v="0"/>
    <s v="core"/>
    <n v="4"/>
    <n v="2"/>
    <n v="8"/>
    <x v="0"/>
  </r>
  <r>
    <x v="1968"/>
    <x v="1968"/>
    <x v="1"/>
    <x v="3"/>
    <x v="3"/>
    <x v="3"/>
    <x v="1"/>
    <s v="core"/>
    <n v="4.5"/>
    <n v="1"/>
    <n v="4.5"/>
    <x v="2"/>
  </r>
  <r>
    <x v="1969"/>
    <x v="1969"/>
    <x v="0"/>
    <x v="19"/>
    <x v="5"/>
    <x v="3"/>
    <x v="1"/>
    <s v="core"/>
    <n v="4.5"/>
    <n v="3"/>
    <n v="13.5"/>
    <x v="2"/>
  </r>
  <r>
    <x v="1970"/>
    <x v="1970"/>
    <x v="1"/>
    <x v="12"/>
    <x v="2"/>
    <x v="6"/>
    <x v="2"/>
    <s v="core"/>
    <n v="5"/>
    <n v="1"/>
    <n v="5"/>
    <x v="2"/>
  </r>
  <r>
    <x v="1971"/>
    <x v="1971"/>
    <x v="3"/>
    <x v="14"/>
    <x v="3"/>
    <x v="5"/>
    <x v="0"/>
    <s v="core"/>
    <n v="3.5"/>
    <n v="1"/>
    <n v="3.5"/>
    <x v="2"/>
  </r>
  <r>
    <x v="1972"/>
    <x v="1972"/>
    <x v="1"/>
    <x v="1"/>
    <x v="0"/>
    <x v="6"/>
    <x v="2"/>
    <s v="core"/>
    <n v="5"/>
    <n v="2"/>
    <n v="10"/>
    <x v="1"/>
  </r>
  <r>
    <x v="1973"/>
    <x v="1973"/>
    <x v="0"/>
    <x v="1"/>
    <x v="2"/>
    <x v="2"/>
    <x v="0"/>
    <s v="core"/>
    <n v="4"/>
    <n v="2"/>
    <n v="8"/>
    <x v="1"/>
  </r>
  <r>
    <x v="1974"/>
    <x v="1974"/>
    <x v="2"/>
    <x v="20"/>
    <x v="6"/>
    <x v="1"/>
    <x v="0"/>
    <s v="core"/>
    <n v="4.5"/>
    <n v="2"/>
    <n v="9"/>
    <x v="0"/>
  </r>
  <r>
    <x v="1975"/>
    <x v="1975"/>
    <x v="2"/>
    <x v="4"/>
    <x v="1"/>
    <x v="2"/>
    <x v="0"/>
    <s v="core"/>
    <n v="4"/>
    <n v="2"/>
    <n v="8"/>
    <x v="0"/>
  </r>
  <r>
    <x v="1976"/>
    <x v="1976"/>
    <x v="2"/>
    <x v="18"/>
    <x v="4"/>
    <x v="2"/>
    <x v="0"/>
    <s v="core"/>
    <n v="4"/>
    <n v="1"/>
    <n v="4"/>
    <x v="0"/>
  </r>
  <r>
    <x v="1977"/>
    <x v="1977"/>
    <x v="2"/>
    <x v="5"/>
    <x v="2"/>
    <x v="2"/>
    <x v="0"/>
    <s v="core"/>
    <n v="4"/>
    <n v="3"/>
    <n v="12"/>
    <x v="2"/>
  </r>
  <r>
    <x v="1978"/>
    <x v="1978"/>
    <x v="0"/>
    <x v="9"/>
    <x v="5"/>
    <x v="5"/>
    <x v="0"/>
    <s v="core"/>
    <n v="3.5"/>
    <n v="3"/>
    <n v="10.5"/>
    <x v="1"/>
  </r>
  <r>
    <x v="1979"/>
    <x v="1979"/>
    <x v="3"/>
    <x v="1"/>
    <x v="0"/>
    <x v="2"/>
    <x v="0"/>
    <s v="core"/>
    <n v="4"/>
    <n v="3"/>
    <n v="12"/>
    <x v="1"/>
  </r>
  <r>
    <x v="1980"/>
    <x v="1980"/>
    <x v="3"/>
    <x v="16"/>
    <x v="5"/>
    <x v="0"/>
    <x v="0"/>
    <s v="core"/>
    <n v="3"/>
    <n v="1"/>
    <n v="3"/>
    <x v="0"/>
  </r>
  <r>
    <x v="1981"/>
    <x v="1981"/>
    <x v="1"/>
    <x v="17"/>
    <x v="2"/>
    <x v="3"/>
    <x v="1"/>
    <s v="core"/>
    <n v="4.5"/>
    <n v="1"/>
    <n v="4.5"/>
    <x v="2"/>
  </r>
  <r>
    <x v="1982"/>
    <x v="1982"/>
    <x v="0"/>
    <x v="2"/>
    <x v="4"/>
    <x v="2"/>
    <x v="0"/>
    <s v="core"/>
    <n v="4"/>
    <n v="2"/>
    <n v="8"/>
    <x v="2"/>
  </r>
  <r>
    <x v="1983"/>
    <x v="1983"/>
    <x v="1"/>
    <x v="11"/>
    <x v="4"/>
    <x v="7"/>
    <x v="1"/>
    <s v="summer"/>
    <n v="4.5"/>
    <n v="1"/>
    <n v="4.5"/>
    <x v="1"/>
  </r>
  <r>
    <x v="1984"/>
    <x v="1984"/>
    <x v="3"/>
    <x v="17"/>
    <x v="1"/>
    <x v="1"/>
    <x v="0"/>
    <s v="core"/>
    <n v="4.5"/>
    <n v="1"/>
    <n v="4.5"/>
    <x v="2"/>
  </r>
  <r>
    <x v="1985"/>
    <x v="1985"/>
    <x v="3"/>
    <x v="16"/>
    <x v="1"/>
    <x v="1"/>
    <x v="0"/>
    <s v="core"/>
    <n v="4.5"/>
    <n v="2"/>
    <n v="9"/>
    <x v="0"/>
  </r>
  <r>
    <x v="1986"/>
    <x v="1986"/>
    <x v="0"/>
    <x v="0"/>
    <x v="4"/>
    <x v="2"/>
    <x v="0"/>
    <s v="core"/>
    <n v="4"/>
    <n v="2"/>
    <n v="8"/>
    <x v="0"/>
  </r>
  <r>
    <x v="1987"/>
    <x v="1987"/>
    <x v="0"/>
    <x v="12"/>
    <x v="5"/>
    <x v="4"/>
    <x v="2"/>
    <s v="core"/>
    <n v="5"/>
    <n v="2"/>
    <n v="10"/>
    <x v="2"/>
  </r>
  <r>
    <x v="1988"/>
    <x v="1988"/>
    <x v="3"/>
    <x v="1"/>
    <x v="4"/>
    <x v="1"/>
    <x v="0"/>
    <s v="core"/>
    <n v="4.5"/>
    <n v="3"/>
    <n v="13.5"/>
    <x v="1"/>
  </r>
  <r>
    <x v="1989"/>
    <x v="1989"/>
    <x v="2"/>
    <x v="1"/>
    <x v="5"/>
    <x v="3"/>
    <x v="1"/>
    <s v="core"/>
    <n v="4.5"/>
    <n v="1"/>
    <n v="4.5"/>
    <x v="1"/>
  </r>
  <r>
    <x v="1990"/>
    <x v="1990"/>
    <x v="2"/>
    <x v="15"/>
    <x v="3"/>
    <x v="4"/>
    <x v="2"/>
    <s v="core"/>
    <n v="5"/>
    <n v="1"/>
    <n v="5"/>
    <x v="2"/>
  </r>
  <r>
    <x v="1991"/>
    <x v="1991"/>
    <x v="2"/>
    <x v="1"/>
    <x v="3"/>
    <x v="3"/>
    <x v="1"/>
    <s v="core"/>
    <n v="4.5"/>
    <n v="1"/>
    <n v="4.5"/>
    <x v="1"/>
  </r>
  <r>
    <x v="1992"/>
    <x v="1992"/>
    <x v="2"/>
    <x v="0"/>
    <x v="3"/>
    <x v="5"/>
    <x v="0"/>
    <s v="core"/>
    <n v="3.5"/>
    <n v="2"/>
    <n v="7"/>
    <x v="0"/>
  </r>
  <r>
    <x v="1993"/>
    <x v="1993"/>
    <x v="1"/>
    <x v="4"/>
    <x v="6"/>
    <x v="1"/>
    <x v="0"/>
    <s v="core"/>
    <n v="4.5"/>
    <n v="1"/>
    <n v="4.5"/>
    <x v="0"/>
  </r>
  <r>
    <x v="1994"/>
    <x v="1994"/>
    <x v="2"/>
    <x v="9"/>
    <x v="0"/>
    <x v="6"/>
    <x v="2"/>
    <s v="core"/>
    <n v="5"/>
    <n v="1"/>
    <n v="5"/>
    <x v="1"/>
  </r>
  <r>
    <x v="1995"/>
    <x v="1995"/>
    <x v="3"/>
    <x v="20"/>
    <x v="2"/>
    <x v="6"/>
    <x v="2"/>
    <s v="core"/>
    <n v="5"/>
    <n v="3"/>
    <n v="15"/>
    <x v="0"/>
  </r>
  <r>
    <x v="1996"/>
    <x v="1996"/>
    <x v="2"/>
    <x v="15"/>
    <x v="3"/>
    <x v="1"/>
    <x v="0"/>
    <s v="core"/>
    <n v="4.5"/>
    <n v="1"/>
    <n v="4.5"/>
    <x v="2"/>
  </r>
  <r>
    <x v="1997"/>
    <x v="1997"/>
    <x v="2"/>
    <x v="8"/>
    <x v="5"/>
    <x v="2"/>
    <x v="0"/>
    <s v="core"/>
    <n v="4"/>
    <n v="1"/>
    <n v="4"/>
    <x v="2"/>
  </r>
  <r>
    <x v="1998"/>
    <x v="1998"/>
    <x v="0"/>
    <x v="18"/>
    <x v="3"/>
    <x v="0"/>
    <x v="0"/>
    <s v="core"/>
    <n v="3"/>
    <n v="1"/>
    <n v="3"/>
    <x v="0"/>
  </r>
  <r>
    <x v="1999"/>
    <x v="1999"/>
    <x v="2"/>
    <x v="16"/>
    <x v="6"/>
    <x v="4"/>
    <x v="2"/>
    <s v="core"/>
    <n v="5"/>
    <n v="3"/>
    <n v="15"/>
    <x v="0"/>
  </r>
  <r>
    <x v="2000"/>
    <x v="2000"/>
    <x v="1"/>
    <x v="15"/>
    <x v="4"/>
    <x v="1"/>
    <x v="0"/>
    <s v="core"/>
    <n v="4.5"/>
    <n v="1"/>
    <n v="4.5"/>
    <x v="2"/>
  </r>
  <r>
    <x v="2001"/>
    <x v="2001"/>
    <x v="1"/>
    <x v="11"/>
    <x v="4"/>
    <x v="2"/>
    <x v="0"/>
    <s v="core"/>
    <n v="4"/>
    <n v="3"/>
    <n v="12"/>
    <x v="1"/>
  </r>
  <r>
    <x v="2002"/>
    <x v="2002"/>
    <x v="2"/>
    <x v="5"/>
    <x v="2"/>
    <x v="4"/>
    <x v="2"/>
    <s v="core"/>
    <n v="5"/>
    <n v="2"/>
    <n v="10"/>
    <x v="2"/>
  </r>
  <r>
    <x v="2003"/>
    <x v="2003"/>
    <x v="3"/>
    <x v="9"/>
    <x v="6"/>
    <x v="6"/>
    <x v="2"/>
    <s v="core"/>
    <n v="5"/>
    <n v="3"/>
    <n v="15"/>
    <x v="1"/>
  </r>
  <r>
    <x v="2004"/>
    <x v="2004"/>
    <x v="1"/>
    <x v="22"/>
    <x v="3"/>
    <x v="2"/>
    <x v="0"/>
    <s v="core"/>
    <n v="4"/>
    <n v="1"/>
    <n v="4"/>
    <x v="1"/>
  </r>
  <r>
    <x v="2005"/>
    <x v="2005"/>
    <x v="3"/>
    <x v="18"/>
    <x v="0"/>
    <x v="2"/>
    <x v="0"/>
    <s v="core"/>
    <n v="4"/>
    <n v="2"/>
    <n v="8"/>
    <x v="0"/>
  </r>
  <r>
    <x v="2006"/>
    <x v="2006"/>
    <x v="1"/>
    <x v="18"/>
    <x v="4"/>
    <x v="7"/>
    <x v="1"/>
    <s v="summer"/>
    <n v="4.5"/>
    <n v="2"/>
    <n v="9"/>
    <x v="0"/>
  </r>
  <r>
    <x v="2007"/>
    <x v="2007"/>
    <x v="1"/>
    <x v="23"/>
    <x v="2"/>
    <x v="0"/>
    <x v="0"/>
    <s v="core"/>
    <n v="3"/>
    <n v="2"/>
    <n v="6"/>
    <x v="2"/>
  </r>
  <r>
    <x v="2008"/>
    <x v="2008"/>
    <x v="0"/>
    <x v="21"/>
    <x v="3"/>
    <x v="0"/>
    <x v="0"/>
    <s v="core"/>
    <n v="3"/>
    <n v="2"/>
    <n v="6"/>
    <x v="0"/>
  </r>
  <r>
    <x v="2009"/>
    <x v="2009"/>
    <x v="1"/>
    <x v="0"/>
    <x v="6"/>
    <x v="0"/>
    <x v="0"/>
    <s v="core"/>
    <n v="3"/>
    <n v="1"/>
    <n v="3"/>
    <x v="0"/>
  </r>
  <r>
    <x v="2010"/>
    <x v="2010"/>
    <x v="3"/>
    <x v="2"/>
    <x v="6"/>
    <x v="1"/>
    <x v="0"/>
    <s v="core"/>
    <n v="4.5"/>
    <n v="3"/>
    <n v="13.5"/>
    <x v="2"/>
  </r>
  <r>
    <x v="2011"/>
    <x v="2011"/>
    <x v="3"/>
    <x v="10"/>
    <x v="4"/>
    <x v="4"/>
    <x v="2"/>
    <s v="core"/>
    <n v="5"/>
    <n v="2"/>
    <n v="10"/>
    <x v="0"/>
  </r>
  <r>
    <x v="2012"/>
    <x v="2012"/>
    <x v="2"/>
    <x v="8"/>
    <x v="6"/>
    <x v="4"/>
    <x v="2"/>
    <s v="core"/>
    <n v="5"/>
    <n v="3"/>
    <n v="15"/>
    <x v="2"/>
  </r>
  <r>
    <x v="2013"/>
    <x v="2013"/>
    <x v="2"/>
    <x v="1"/>
    <x v="5"/>
    <x v="1"/>
    <x v="0"/>
    <s v="core"/>
    <n v="4.5"/>
    <n v="1"/>
    <n v="4.5"/>
    <x v="1"/>
  </r>
  <r>
    <x v="2014"/>
    <x v="2014"/>
    <x v="1"/>
    <x v="22"/>
    <x v="2"/>
    <x v="1"/>
    <x v="0"/>
    <s v="core"/>
    <n v="4.5"/>
    <n v="1"/>
    <n v="4.5"/>
    <x v="1"/>
  </r>
  <r>
    <x v="2015"/>
    <x v="2015"/>
    <x v="3"/>
    <x v="6"/>
    <x v="6"/>
    <x v="3"/>
    <x v="1"/>
    <s v="core"/>
    <n v="4.5"/>
    <n v="2"/>
    <n v="9"/>
    <x v="2"/>
  </r>
  <r>
    <x v="2016"/>
    <x v="2016"/>
    <x v="1"/>
    <x v="7"/>
    <x v="5"/>
    <x v="2"/>
    <x v="0"/>
    <s v="core"/>
    <n v="4"/>
    <n v="3"/>
    <n v="12"/>
    <x v="0"/>
  </r>
  <r>
    <x v="2017"/>
    <x v="2017"/>
    <x v="0"/>
    <x v="20"/>
    <x v="3"/>
    <x v="6"/>
    <x v="2"/>
    <s v="core"/>
    <n v="5"/>
    <n v="2"/>
    <n v="10"/>
    <x v="0"/>
  </r>
  <r>
    <x v="2018"/>
    <x v="2018"/>
    <x v="3"/>
    <x v="23"/>
    <x v="1"/>
    <x v="2"/>
    <x v="0"/>
    <s v="core"/>
    <n v="4"/>
    <n v="1"/>
    <n v="4"/>
    <x v="2"/>
  </r>
  <r>
    <x v="2019"/>
    <x v="2019"/>
    <x v="3"/>
    <x v="15"/>
    <x v="2"/>
    <x v="2"/>
    <x v="0"/>
    <s v="core"/>
    <n v="4"/>
    <n v="1"/>
    <n v="4"/>
    <x v="2"/>
  </r>
  <r>
    <x v="2020"/>
    <x v="2020"/>
    <x v="3"/>
    <x v="0"/>
    <x v="5"/>
    <x v="2"/>
    <x v="0"/>
    <s v="core"/>
    <n v="4"/>
    <n v="2"/>
    <n v="8"/>
    <x v="0"/>
  </r>
  <r>
    <x v="2021"/>
    <x v="2021"/>
    <x v="2"/>
    <x v="6"/>
    <x v="4"/>
    <x v="5"/>
    <x v="0"/>
    <s v="core"/>
    <n v="3.5"/>
    <n v="1"/>
    <n v="3.5"/>
    <x v="2"/>
  </r>
  <r>
    <x v="2022"/>
    <x v="2022"/>
    <x v="3"/>
    <x v="20"/>
    <x v="3"/>
    <x v="0"/>
    <x v="0"/>
    <s v="core"/>
    <n v="3"/>
    <n v="3"/>
    <n v="9"/>
    <x v="0"/>
  </r>
  <r>
    <x v="2023"/>
    <x v="2023"/>
    <x v="2"/>
    <x v="7"/>
    <x v="2"/>
    <x v="0"/>
    <x v="0"/>
    <s v="core"/>
    <n v="3"/>
    <n v="1"/>
    <n v="3"/>
    <x v="0"/>
  </r>
  <r>
    <x v="2024"/>
    <x v="2024"/>
    <x v="3"/>
    <x v="4"/>
    <x v="2"/>
    <x v="4"/>
    <x v="2"/>
    <s v="core"/>
    <n v="5"/>
    <n v="2"/>
    <n v="10"/>
    <x v="0"/>
  </r>
  <r>
    <x v="2025"/>
    <x v="2025"/>
    <x v="1"/>
    <x v="16"/>
    <x v="1"/>
    <x v="2"/>
    <x v="0"/>
    <s v="core"/>
    <n v="4"/>
    <n v="2"/>
    <n v="8"/>
    <x v="0"/>
  </r>
  <r>
    <x v="2026"/>
    <x v="2026"/>
    <x v="2"/>
    <x v="19"/>
    <x v="3"/>
    <x v="2"/>
    <x v="0"/>
    <s v="core"/>
    <n v="4"/>
    <n v="1"/>
    <n v="4"/>
    <x v="2"/>
  </r>
  <r>
    <x v="2027"/>
    <x v="2027"/>
    <x v="0"/>
    <x v="6"/>
    <x v="1"/>
    <x v="2"/>
    <x v="0"/>
    <s v="core"/>
    <n v="4"/>
    <n v="1"/>
    <n v="4"/>
    <x v="2"/>
  </r>
  <r>
    <x v="2028"/>
    <x v="2028"/>
    <x v="1"/>
    <x v="7"/>
    <x v="4"/>
    <x v="3"/>
    <x v="1"/>
    <s v="core"/>
    <n v="4.5"/>
    <n v="2"/>
    <n v="9"/>
    <x v="0"/>
  </r>
  <r>
    <x v="2029"/>
    <x v="2029"/>
    <x v="1"/>
    <x v="6"/>
    <x v="4"/>
    <x v="2"/>
    <x v="0"/>
    <s v="core"/>
    <n v="4"/>
    <n v="3"/>
    <n v="12"/>
    <x v="2"/>
  </r>
  <r>
    <x v="2030"/>
    <x v="2030"/>
    <x v="1"/>
    <x v="10"/>
    <x v="5"/>
    <x v="4"/>
    <x v="2"/>
    <s v="core"/>
    <n v="5"/>
    <n v="1"/>
    <n v="5"/>
    <x v="0"/>
  </r>
  <r>
    <x v="2031"/>
    <x v="2031"/>
    <x v="2"/>
    <x v="13"/>
    <x v="5"/>
    <x v="0"/>
    <x v="0"/>
    <s v="core"/>
    <n v="3"/>
    <n v="1"/>
    <n v="3"/>
    <x v="2"/>
  </r>
  <r>
    <x v="2032"/>
    <x v="2032"/>
    <x v="1"/>
    <x v="21"/>
    <x v="4"/>
    <x v="1"/>
    <x v="0"/>
    <s v="core"/>
    <n v="4.5"/>
    <n v="3"/>
    <n v="13.5"/>
    <x v="0"/>
  </r>
  <r>
    <x v="2033"/>
    <x v="2033"/>
    <x v="2"/>
    <x v="13"/>
    <x v="6"/>
    <x v="2"/>
    <x v="0"/>
    <s v="core"/>
    <n v="4"/>
    <n v="1"/>
    <n v="4"/>
    <x v="2"/>
  </r>
  <r>
    <x v="2034"/>
    <x v="2034"/>
    <x v="2"/>
    <x v="22"/>
    <x v="5"/>
    <x v="5"/>
    <x v="0"/>
    <s v="core"/>
    <n v="3.5"/>
    <n v="3"/>
    <n v="10.5"/>
    <x v="1"/>
  </r>
  <r>
    <x v="2035"/>
    <x v="2035"/>
    <x v="0"/>
    <x v="2"/>
    <x v="5"/>
    <x v="0"/>
    <x v="0"/>
    <s v="core"/>
    <n v="3"/>
    <n v="3"/>
    <n v="9"/>
    <x v="2"/>
  </r>
  <r>
    <x v="2036"/>
    <x v="2036"/>
    <x v="2"/>
    <x v="21"/>
    <x v="5"/>
    <x v="2"/>
    <x v="0"/>
    <s v="core"/>
    <n v="4"/>
    <n v="3"/>
    <n v="12"/>
    <x v="0"/>
  </r>
  <r>
    <x v="2037"/>
    <x v="2037"/>
    <x v="0"/>
    <x v="17"/>
    <x v="4"/>
    <x v="5"/>
    <x v="0"/>
    <s v="core"/>
    <n v="3.5"/>
    <n v="1"/>
    <n v="3.5"/>
    <x v="2"/>
  </r>
  <r>
    <x v="2038"/>
    <x v="2038"/>
    <x v="1"/>
    <x v="7"/>
    <x v="1"/>
    <x v="3"/>
    <x v="1"/>
    <s v="core"/>
    <n v="4.5"/>
    <n v="3"/>
    <n v="13.5"/>
    <x v="0"/>
  </r>
  <r>
    <x v="2039"/>
    <x v="2039"/>
    <x v="2"/>
    <x v="0"/>
    <x v="6"/>
    <x v="6"/>
    <x v="2"/>
    <s v="core"/>
    <n v="5"/>
    <n v="2"/>
    <n v="10"/>
    <x v="0"/>
  </r>
  <r>
    <x v="2040"/>
    <x v="2040"/>
    <x v="2"/>
    <x v="11"/>
    <x v="6"/>
    <x v="0"/>
    <x v="0"/>
    <s v="core"/>
    <n v="3"/>
    <n v="1"/>
    <n v="3"/>
    <x v="1"/>
  </r>
  <r>
    <x v="2041"/>
    <x v="2041"/>
    <x v="2"/>
    <x v="18"/>
    <x v="3"/>
    <x v="0"/>
    <x v="0"/>
    <s v="core"/>
    <n v="3"/>
    <n v="2"/>
    <n v="6"/>
    <x v="0"/>
  </r>
  <r>
    <x v="2042"/>
    <x v="2042"/>
    <x v="2"/>
    <x v="14"/>
    <x v="4"/>
    <x v="4"/>
    <x v="2"/>
    <s v="core"/>
    <n v="5"/>
    <n v="2"/>
    <n v="10"/>
    <x v="2"/>
  </r>
  <r>
    <x v="2043"/>
    <x v="2043"/>
    <x v="0"/>
    <x v="23"/>
    <x v="2"/>
    <x v="0"/>
    <x v="0"/>
    <s v="core"/>
    <n v="3"/>
    <n v="3"/>
    <n v="9"/>
    <x v="2"/>
  </r>
  <r>
    <x v="2044"/>
    <x v="2044"/>
    <x v="3"/>
    <x v="18"/>
    <x v="0"/>
    <x v="6"/>
    <x v="2"/>
    <s v="core"/>
    <n v="5"/>
    <n v="1"/>
    <n v="5"/>
    <x v="0"/>
  </r>
  <r>
    <x v="2045"/>
    <x v="2045"/>
    <x v="3"/>
    <x v="3"/>
    <x v="2"/>
    <x v="6"/>
    <x v="2"/>
    <s v="core"/>
    <n v="5"/>
    <n v="1"/>
    <n v="5"/>
    <x v="2"/>
  </r>
  <r>
    <x v="2046"/>
    <x v="2046"/>
    <x v="0"/>
    <x v="18"/>
    <x v="1"/>
    <x v="6"/>
    <x v="2"/>
    <s v="core"/>
    <n v="5"/>
    <n v="1"/>
    <n v="5"/>
    <x v="0"/>
  </r>
  <r>
    <x v="2047"/>
    <x v="2047"/>
    <x v="2"/>
    <x v="13"/>
    <x v="4"/>
    <x v="6"/>
    <x v="2"/>
    <s v="core"/>
    <n v="5"/>
    <n v="3"/>
    <n v="15"/>
    <x v="2"/>
  </r>
  <r>
    <x v="2048"/>
    <x v="2048"/>
    <x v="2"/>
    <x v="7"/>
    <x v="6"/>
    <x v="2"/>
    <x v="0"/>
    <s v="core"/>
    <n v="4"/>
    <n v="2"/>
    <n v="8"/>
    <x v="0"/>
  </r>
  <r>
    <x v="2049"/>
    <x v="2049"/>
    <x v="0"/>
    <x v="8"/>
    <x v="1"/>
    <x v="2"/>
    <x v="0"/>
    <s v="core"/>
    <n v="4"/>
    <n v="2"/>
    <n v="8"/>
    <x v="2"/>
  </r>
  <r>
    <x v="2050"/>
    <x v="2050"/>
    <x v="2"/>
    <x v="9"/>
    <x v="3"/>
    <x v="5"/>
    <x v="0"/>
    <s v="core"/>
    <n v="3.5"/>
    <n v="3"/>
    <n v="10.5"/>
    <x v="1"/>
  </r>
  <r>
    <x v="2051"/>
    <x v="2051"/>
    <x v="0"/>
    <x v="6"/>
    <x v="1"/>
    <x v="6"/>
    <x v="2"/>
    <s v="core"/>
    <n v="5"/>
    <n v="2"/>
    <n v="10"/>
    <x v="2"/>
  </r>
  <r>
    <x v="2052"/>
    <x v="2052"/>
    <x v="2"/>
    <x v="8"/>
    <x v="1"/>
    <x v="6"/>
    <x v="2"/>
    <s v="core"/>
    <n v="5"/>
    <n v="1"/>
    <n v="5"/>
    <x v="2"/>
  </r>
  <r>
    <x v="2053"/>
    <x v="2053"/>
    <x v="3"/>
    <x v="1"/>
    <x v="2"/>
    <x v="1"/>
    <x v="0"/>
    <s v="core"/>
    <n v="4.5"/>
    <n v="3"/>
    <n v="13.5"/>
    <x v="1"/>
  </r>
  <r>
    <x v="2054"/>
    <x v="2054"/>
    <x v="0"/>
    <x v="14"/>
    <x v="0"/>
    <x v="5"/>
    <x v="0"/>
    <s v="core"/>
    <n v="3.5"/>
    <n v="3"/>
    <n v="10.5"/>
    <x v="2"/>
  </r>
  <r>
    <x v="2055"/>
    <x v="2055"/>
    <x v="3"/>
    <x v="16"/>
    <x v="5"/>
    <x v="0"/>
    <x v="0"/>
    <s v="core"/>
    <n v="3"/>
    <n v="1"/>
    <n v="3"/>
    <x v="0"/>
  </r>
  <r>
    <x v="2056"/>
    <x v="2056"/>
    <x v="0"/>
    <x v="10"/>
    <x v="3"/>
    <x v="1"/>
    <x v="0"/>
    <s v="core"/>
    <n v="4.5"/>
    <n v="2"/>
    <n v="9"/>
    <x v="0"/>
  </r>
  <r>
    <x v="2057"/>
    <x v="2057"/>
    <x v="3"/>
    <x v="3"/>
    <x v="2"/>
    <x v="2"/>
    <x v="0"/>
    <s v="core"/>
    <n v="4"/>
    <n v="1"/>
    <n v="4"/>
    <x v="2"/>
  </r>
  <r>
    <x v="2058"/>
    <x v="2058"/>
    <x v="3"/>
    <x v="3"/>
    <x v="4"/>
    <x v="6"/>
    <x v="2"/>
    <s v="core"/>
    <n v="5"/>
    <n v="2"/>
    <n v="10"/>
    <x v="2"/>
  </r>
  <r>
    <x v="2059"/>
    <x v="2059"/>
    <x v="2"/>
    <x v="21"/>
    <x v="0"/>
    <x v="0"/>
    <x v="0"/>
    <s v="core"/>
    <n v="3"/>
    <n v="2"/>
    <n v="6"/>
    <x v="0"/>
  </r>
  <r>
    <x v="2060"/>
    <x v="2060"/>
    <x v="3"/>
    <x v="2"/>
    <x v="4"/>
    <x v="5"/>
    <x v="0"/>
    <s v="core"/>
    <n v="3.5"/>
    <n v="2"/>
    <n v="7"/>
    <x v="2"/>
  </r>
  <r>
    <x v="2061"/>
    <x v="2061"/>
    <x v="0"/>
    <x v="7"/>
    <x v="3"/>
    <x v="5"/>
    <x v="0"/>
    <s v="core"/>
    <n v="3.5"/>
    <n v="3"/>
    <n v="10.5"/>
    <x v="0"/>
  </r>
  <r>
    <x v="2062"/>
    <x v="2062"/>
    <x v="0"/>
    <x v="20"/>
    <x v="4"/>
    <x v="5"/>
    <x v="0"/>
    <s v="core"/>
    <n v="3.5"/>
    <n v="3"/>
    <n v="10.5"/>
    <x v="0"/>
  </r>
  <r>
    <x v="2063"/>
    <x v="2063"/>
    <x v="0"/>
    <x v="15"/>
    <x v="6"/>
    <x v="6"/>
    <x v="2"/>
    <s v="core"/>
    <n v="5"/>
    <n v="3"/>
    <n v="15"/>
    <x v="2"/>
  </r>
  <r>
    <x v="2064"/>
    <x v="2064"/>
    <x v="0"/>
    <x v="18"/>
    <x v="3"/>
    <x v="0"/>
    <x v="0"/>
    <s v="core"/>
    <n v="3"/>
    <n v="1"/>
    <n v="3"/>
    <x v="0"/>
  </r>
  <r>
    <x v="2065"/>
    <x v="2065"/>
    <x v="3"/>
    <x v="18"/>
    <x v="0"/>
    <x v="6"/>
    <x v="2"/>
    <s v="core"/>
    <n v="5"/>
    <n v="3"/>
    <n v="15"/>
    <x v="0"/>
  </r>
  <r>
    <x v="2066"/>
    <x v="2066"/>
    <x v="2"/>
    <x v="21"/>
    <x v="5"/>
    <x v="2"/>
    <x v="0"/>
    <s v="core"/>
    <n v="4"/>
    <n v="2"/>
    <n v="8"/>
    <x v="0"/>
  </r>
  <r>
    <x v="2067"/>
    <x v="2067"/>
    <x v="2"/>
    <x v="7"/>
    <x v="6"/>
    <x v="5"/>
    <x v="0"/>
    <s v="core"/>
    <n v="3.5"/>
    <n v="3"/>
    <n v="10.5"/>
    <x v="0"/>
  </r>
  <r>
    <x v="2068"/>
    <x v="2068"/>
    <x v="0"/>
    <x v="21"/>
    <x v="2"/>
    <x v="5"/>
    <x v="0"/>
    <s v="core"/>
    <n v="3.5"/>
    <n v="3"/>
    <n v="10.5"/>
    <x v="0"/>
  </r>
  <r>
    <x v="2069"/>
    <x v="2069"/>
    <x v="2"/>
    <x v="7"/>
    <x v="1"/>
    <x v="3"/>
    <x v="1"/>
    <s v="core"/>
    <n v="4.5"/>
    <n v="2"/>
    <n v="9"/>
    <x v="0"/>
  </r>
  <r>
    <x v="2070"/>
    <x v="2070"/>
    <x v="3"/>
    <x v="17"/>
    <x v="1"/>
    <x v="3"/>
    <x v="1"/>
    <s v="core"/>
    <n v="4.5"/>
    <n v="3"/>
    <n v="13.5"/>
    <x v="2"/>
  </r>
  <r>
    <x v="2071"/>
    <x v="2071"/>
    <x v="2"/>
    <x v="19"/>
    <x v="3"/>
    <x v="6"/>
    <x v="2"/>
    <s v="core"/>
    <n v="5"/>
    <n v="1"/>
    <n v="5"/>
    <x v="2"/>
  </r>
  <r>
    <x v="2072"/>
    <x v="2072"/>
    <x v="2"/>
    <x v="0"/>
    <x v="4"/>
    <x v="5"/>
    <x v="0"/>
    <s v="core"/>
    <n v="3.5"/>
    <n v="1"/>
    <n v="3.5"/>
    <x v="0"/>
  </r>
  <r>
    <x v="2073"/>
    <x v="2073"/>
    <x v="0"/>
    <x v="23"/>
    <x v="0"/>
    <x v="3"/>
    <x v="1"/>
    <s v="core"/>
    <n v="4.5"/>
    <n v="3"/>
    <n v="13.5"/>
    <x v="2"/>
  </r>
  <r>
    <x v="2074"/>
    <x v="2074"/>
    <x v="2"/>
    <x v="14"/>
    <x v="1"/>
    <x v="5"/>
    <x v="0"/>
    <s v="core"/>
    <n v="3.5"/>
    <n v="3"/>
    <n v="10.5"/>
    <x v="2"/>
  </r>
  <r>
    <x v="2075"/>
    <x v="2075"/>
    <x v="1"/>
    <x v="9"/>
    <x v="1"/>
    <x v="7"/>
    <x v="1"/>
    <s v="summer"/>
    <n v="4.5"/>
    <n v="3"/>
    <n v="13.5"/>
    <x v="1"/>
  </r>
  <r>
    <x v="2076"/>
    <x v="2076"/>
    <x v="0"/>
    <x v="4"/>
    <x v="2"/>
    <x v="6"/>
    <x v="2"/>
    <s v="core"/>
    <n v="5"/>
    <n v="3"/>
    <n v="15"/>
    <x v="0"/>
  </r>
  <r>
    <x v="2077"/>
    <x v="2077"/>
    <x v="0"/>
    <x v="16"/>
    <x v="4"/>
    <x v="2"/>
    <x v="0"/>
    <s v="core"/>
    <n v="4"/>
    <n v="3"/>
    <n v="12"/>
    <x v="0"/>
  </r>
  <r>
    <x v="2078"/>
    <x v="2078"/>
    <x v="0"/>
    <x v="15"/>
    <x v="5"/>
    <x v="1"/>
    <x v="0"/>
    <s v="core"/>
    <n v="4.5"/>
    <n v="1"/>
    <n v="4.5"/>
    <x v="2"/>
  </r>
  <r>
    <x v="2079"/>
    <x v="2079"/>
    <x v="0"/>
    <x v="23"/>
    <x v="0"/>
    <x v="0"/>
    <x v="0"/>
    <s v="core"/>
    <n v="3"/>
    <n v="1"/>
    <n v="3"/>
    <x v="2"/>
  </r>
  <r>
    <x v="2080"/>
    <x v="2080"/>
    <x v="2"/>
    <x v="9"/>
    <x v="0"/>
    <x v="2"/>
    <x v="0"/>
    <s v="core"/>
    <n v="4"/>
    <n v="1"/>
    <n v="4"/>
    <x v="1"/>
  </r>
  <r>
    <x v="2081"/>
    <x v="2081"/>
    <x v="0"/>
    <x v="14"/>
    <x v="5"/>
    <x v="0"/>
    <x v="0"/>
    <s v="core"/>
    <n v="3"/>
    <n v="3"/>
    <n v="9"/>
    <x v="2"/>
  </r>
  <r>
    <x v="2082"/>
    <x v="2082"/>
    <x v="1"/>
    <x v="14"/>
    <x v="4"/>
    <x v="8"/>
    <x v="1"/>
    <s v="summer"/>
    <n v="5.5"/>
    <n v="1"/>
    <n v="5.5"/>
    <x v="2"/>
  </r>
  <r>
    <x v="2083"/>
    <x v="2083"/>
    <x v="0"/>
    <x v="4"/>
    <x v="4"/>
    <x v="1"/>
    <x v="0"/>
    <s v="core"/>
    <n v="4.5"/>
    <n v="1"/>
    <n v="4.5"/>
    <x v="0"/>
  </r>
  <r>
    <x v="2084"/>
    <x v="2084"/>
    <x v="2"/>
    <x v="6"/>
    <x v="0"/>
    <x v="0"/>
    <x v="0"/>
    <s v="core"/>
    <n v="3"/>
    <n v="2"/>
    <n v="6"/>
    <x v="2"/>
  </r>
  <r>
    <x v="2085"/>
    <x v="2085"/>
    <x v="3"/>
    <x v="21"/>
    <x v="1"/>
    <x v="6"/>
    <x v="2"/>
    <s v="core"/>
    <n v="5"/>
    <n v="1"/>
    <n v="5"/>
    <x v="0"/>
  </r>
  <r>
    <x v="2086"/>
    <x v="2086"/>
    <x v="2"/>
    <x v="6"/>
    <x v="0"/>
    <x v="0"/>
    <x v="0"/>
    <s v="core"/>
    <n v="3"/>
    <n v="2"/>
    <n v="6"/>
    <x v="2"/>
  </r>
  <r>
    <x v="2087"/>
    <x v="2087"/>
    <x v="3"/>
    <x v="6"/>
    <x v="4"/>
    <x v="2"/>
    <x v="0"/>
    <s v="core"/>
    <n v="4"/>
    <n v="3"/>
    <n v="12"/>
    <x v="2"/>
  </r>
  <r>
    <x v="2088"/>
    <x v="2088"/>
    <x v="3"/>
    <x v="6"/>
    <x v="6"/>
    <x v="5"/>
    <x v="0"/>
    <s v="core"/>
    <n v="3.5"/>
    <n v="1"/>
    <n v="3.5"/>
    <x v="2"/>
  </r>
  <r>
    <x v="2089"/>
    <x v="2089"/>
    <x v="0"/>
    <x v="3"/>
    <x v="5"/>
    <x v="2"/>
    <x v="0"/>
    <s v="core"/>
    <n v="4"/>
    <n v="1"/>
    <n v="4"/>
    <x v="2"/>
  </r>
  <r>
    <x v="2090"/>
    <x v="2090"/>
    <x v="2"/>
    <x v="7"/>
    <x v="5"/>
    <x v="1"/>
    <x v="0"/>
    <s v="core"/>
    <n v="4.5"/>
    <n v="3"/>
    <n v="13.5"/>
    <x v="0"/>
  </r>
  <r>
    <x v="2091"/>
    <x v="2091"/>
    <x v="3"/>
    <x v="14"/>
    <x v="4"/>
    <x v="2"/>
    <x v="0"/>
    <s v="core"/>
    <n v="4"/>
    <n v="1"/>
    <n v="4"/>
    <x v="2"/>
  </r>
  <r>
    <x v="2092"/>
    <x v="2092"/>
    <x v="0"/>
    <x v="19"/>
    <x v="4"/>
    <x v="4"/>
    <x v="2"/>
    <s v="core"/>
    <n v="5"/>
    <n v="3"/>
    <n v="15"/>
    <x v="2"/>
  </r>
  <r>
    <x v="2093"/>
    <x v="2093"/>
    <x v="0"/>
    <x v="9"/>
    <x v="4"/>
    <x v="2"/>
    <x v="0"/>
    <s v="core"/>
    <n v="4"/>
    <n v="2"/>
    <n v="8"/>
    <x v="1"/>
  </r>
  <r>
    <x v="2094"/>
    <x v="2094"/>
    <x v="3"/>
    <x v="22"/>
    <x v="2"/>
    <x v="4"/>
    <x v="2"/>
    <s v="core"/>
    <n v="5"/>
    <n v="1"/>
    <n v="5"/>
    <x v="1"/>
  </r>
  <r>
    <x v="2095"/>
    <x v="2095"/>
    <x v="0"/>
    <x v="7"/>
    <x v="1"/>
    <x v="4"/>
    <x v="2"/>
    <s v="core"/>
    <n v="5"/>
    <n v="2"/>
    <n v="10"/>
    <x v="0"/>
  </r>
  <r>
    <x v="2096"/>
    <x v="2096"/>
    <x v="2"/>
    <x v="8"/>
    <x v="2"/>
    <x v="0"/>
    <x v="0"/>
    <s v="core"/>
    <n v="3"/>
    <n v="1"/>
    <n v="3"/>
    <x v="2"/>
  </r>
  <r>
    <x v="2097"/>
    <x v="2097"/>
    <x v="2"/>
    <x v="3"/>
    <x v="3"/>
    <x v="4"/>
    <x v="2"/>
    <s v="core"/>
    <n v="5"/>
    <n v="1"/>
    <n v="5"/>
    <x v="2"/>
  </r>
  <r>
    <x v="2098"/>
    <x v="2098"/>
    <x v="3"/>
    <x v="12"/>
    <x v="5"/>
    <x v="4"/>
    <x v="2"/>
    <s v="core"/>
    <n v="5"/>
    <n v="3"/>
    <n v="15"/>
    <x v="2"/>
  </r>
  <r>
    <x v="2099"/>
    <x v="2099"/>
    <x v="0"/>
    <x v="10"/>
    <x v="0"/>
    <x v="1"/>
    <x v="0"/>
    <s v="core"/>
    <n v="4.5"/>
    <n v="2"/>
    <n v="9"/>
    <x v="0"/>
  </r>
  <r>
    <x v="2100"/>
    <x v="2100"/>
    <x v="1"/>
    <x v="18"/>
    <x v="5"/>
    <x v="7"/>
    <x v="1"/>
    <s v="summer"/>
    <n v="4.5"/>
    <n v="1"/>
    <n v="4.5"/>
    <x v="0"/>
  </r>
  <r>
    <x v="2101"/>
    <x v="2101"/>
    <x v="2"/>
    <x v="23"/>
    <x v="0"/>
    <x v="1"/>
    <x v="0"/>
    <s v="core"/>
    <n v="4.5"/>
    <n v="1"/>
    <n v="4.5"/>
    <x v="2"/>
  </r>
  <r>
    <x v="2102"/>
    <x v="2102"/>
    <x v="0"/>
    <x v="18"/>
    <x v="5"/>
    <x v="0"/>
    <x v="0"/>
    <s v="core"/>
    <n v="3"/>
    <n v="1"/>
    <n v="3"/>
    <x v="0"/>
  </r>
  <r>
    <x v="2103"/>
    <x v="2103"/>
    <x v="3"/>
    <x v="19"/>
    <x v="2"/>
    <x v="1"/>
    <x v="0"/>
    <s v="core"/>
    <n v="4.5"/>
    <n v="1"/>
    <n v="4.5"/>
    <x v="2"/>
  </r>
  <r>
    <x v="2104"/>
    <x v="2104"/>
    <x v="1"/>
    <x v="1"/>
    <x v="5"/>
    <x v="2"/>
    <x v="0"/>
    <s v="core"/>
    <n v="4"/>
    <n v="1"/>
    <n v="4"/>
    <x v="1"/>
  </r>
  <r>
    <x v="2105"/>
    <x v="2105"/>
    <x v="2"/>
    <x v="9"/>
    <x v="0"/>
    <x v="3"/>
    <x v="1"/>
    <s v="core"/>
    <n v="4.5"/>
    <n v="2"/>
    <n v="9"/>
    <x v="1"/>
  </r>
  <r>
    <x v="2106"/>
    <x v="2106"/>
    <x v="3"/>
    <x v="21"/>
    <x v="0"/>
    <x v="2"/>
    <x v="0"/>
    <s v="core"/>
    <n v="4"/>
    <n v="1"/>
    <n v="4"/>
    <x v="0"/>
  </r>
  <r>
    <x v="2107"/>
    <x v="2107"/>
    <x v="0"/>
    <x v="4"/>
    <x v="2"/>
    <x v="5"/>
    <x v="0"/>
    <s v="core"/>
    <n v="3.5"/>
    <n v="3"/>
    <n v="10.5"/>
    <x v="0"/>
  </r>
  <r>
    <x v="2108"/>
    <x v="2108"/>
    <x v="3"/>
    <x v="18"/>
    <x v="2"/>
    <x v="2"/>
    <x v="0"/>
    <s v="core"/>
    <n v="4"/>
    <n v="3"/>
    <n v="12"/>
    <x v="0"/>
  </r>
  <r>
    <x v="2109"/>
    <x v="2109"/>
    <x v="0"/>
    <x v="4"/>
    <x v="1"/>
    <x v="3"/>
    <x v="1"/>
    <s v="core"/>
    <n v="4.5"/>
    <n v="3"/>
    <n v="13.5"/>
    <x v="0"/>
  </r>
  <r>
    <x v="2110"/>
    <x v="2110"/>
    <x v="0"/>
    <x v="18"/>
    <x v="6"/>
    <x v="0"/>
    <x v="0"/>
    <s v="core"/>
    <n v="3"/>
    <n v="2"/>
    <n v="6"/>
    <x v="0"/>
  </r>
  <r>
    <x v="2111"/>
    <x v="2111"/>
    <x v="3"/>
    <x v="21"/>
    <x v="3"/>
    <x v="5"/>
    <x v="0"/>
    <s v="core"/>
    <n v="3.5"/>
    <n v="3"/>
    <n v="10.5"/>
    <x v="0"/>
  </r>
  <r>
    <x v="2112"/>
    <x v="2112"/>
    <x v="2"/>
    <x v="19"/>
    <x v="3"/>
    <x v="0"/>
    <x v="0"/>
    <s v="core"/>
    <n v="3"/>
    <n v="2"/>
    <n v="6"/>
    <x v="2"/>
  </r>
  <r>
    <x v="2113"/>
    <x v="2113"/>
    <x v="1"/>
    <x v="13"/>
    <x v="5"/>
    <x v="1"/>
    <x v="0"/>
    <s v="core"/>
    <n v="4.5"/>
    <n v="2"/>
    <n v="9"/>
    <x v="2"/>
  </r>
  <r>
    <x v="2114"/>
    <x v="2114"/>
    <x v="0"/>
    <x v="1"/>
    <x v="1"/>
    <x v="1"/>
    <x v="0"/>
    <s v="core"/>
    <n v="4.5"/>
    <n v="1"/>
    <n v="4.5"/>
    <x v="1"/>
  </r>
  <r>
    <x v="2115"/>
    <x v="2115"/>
    <x v="2"/>
    <x v="5"/>
    <x v="2"/>
    <x v="1"/>
    <x v="0"/>
    <s v="core"/>
    <n v="4.5"/>
    <n v="3"/>
    <n v="13.5"/>
    <x v="2"/>
  </r>
  <r>
    <x v="2116"/>
    <x v="2116"/>
    <x v="3"/>
    <x v="14"/>
    <x v="3"/>
    <x v="1"/>
    <x v="0"/>
    <s v="core"/>
    <n v="4.5"/>
    <n v="3"/>
    <n v="13.5"/>
    <x v="2"/>
  </r>
  <r>
    <x v="2117"/>
    <x v="2117"/>
    <x v="3"/>
    <x v="21"/>
    <x v="0"/>
    <x v="6"/>
    <x v="2"/>
    <s v="core"/>
    <n v="5"/>
    <n v="1"/>
    <n v="5"/>
    <x v="0"/>
  </r>
  <r>
    <x v="2118"/>
    <x v="2118"/>
    <x v="3"/>
    <x v="9"/>
    <x v="1"/>
    <x v="3"/>
    <x v="1"/>
    <s v="core"/>
    <n v="4.5"/>
    <n v="1"/>
    <n v="4.5"/>
    <x v="1"/>
  </r>
  <r>
    <x v="2119"/>
    <x v="2119"/>
    <x v="2"/>
    <x v="2"/>
    <x v="1"/>
    <x v="1"/>
    <x v="0"/>
    <s v="core"/>
    <n v="4.5"/>
    <n v="2"/>
    <n v="9"/>
    <x v="2"/>
  </r>
  <r>
    <x v="2120"/>
    <x v="2120"/>
    <x v="2"/>
    <x v="2"/>
    <x v="2"/>
    <x v="6"/>
    <x v="2"/>
    <s v="core"/>
    <n v="5"/>
    <n v="2"/>
    <n v="10"/>
    <x v="2"/>
  </r>
  <r>
    <x v="2121"/>
    <x v="2121"/>
    <x v="3"/>
    <x v="11"/>
    <x v="6"/>
    <x v="4"/>
    <x v="2"/>
    <s v="core"/>
    <n v="5"/>
    <n v="2"/>
    <n v="10"/>
    <x v="1"/>
  </r>
  <r>
    <x v="2122"/>
    <x v="2122"/>
    <x v="2"/>
    <x v="16"/>
    <x v="5"/>
    <x v="3"/>
    <x v="1"/>
    <s v="core"/>
    <n v="4.5"/>
    <n v="3"/>
    <n v="13.5"/>
    <x v="0"/>
  </r>
  <r>
    <x v="2123"/>
    <x v="2123"/>
    <x v="3"/>
    <x v="4"/>
    <x v="1"/>
    <x v="6"/>
    <x v="2"/>
    <s v="core"/>
    <n v="5"/>
    <n v="2"/>
    <n v="10"/>
    <x v="0"/>
  </r>
  <r>
    <x v="2124"/>
    <x v="2124"/>
    <x v="3"/>
    <x v="6"/>
    <x v="3"/>
    <x v="3"/>
    <x v="1"/>
    <s v="core"/>
    <n v="4.5"/>
    <n v="3"/>
    <n v="13.5"/>
    <x v="2"/>
  </r>
  <r>
    <x v="2125"/>
    <x v="2125"/>
    <x v="2"/>
    <x v="3"/>
    <x v="2"/>
    <x v="0"/>
    <x v="0"/>
    <s v="core"/>
    <n v="3"/>
    <n v="3"/>
    <n v="9"/>
    <x v="2"/>
  </r>
  <r>
    <x v="2126"/>
    <x v="2126"/>
    <x v="1"/>
    <x v="22"/>
    <x v="5"/>
    <x v="5"/>
    <x v="0"/>
    <s v="core"/>
    <n v="3.5"/>
    <n v="2"/>
    <n v="7"/>
    <x v="1"/>
  </r>
  <r>
    <x v="2127"/>
    <x v="2127"/>
    <x v="3"/>
    <x v="6"/>
    <x v="0"/>
    <x v="2"/>
    <x v="0"/>
    <s v="core"/>
    <n v="4"/>
    <n v="2"/>
    <n v="8"/>
    <x v="2"/>
  </r>
  <r>
    <x v="2128"/>
    <x v="2128"/>
    <x v="1"/>
    <x v="14"/>
    <x v="2"/>
    <x v="2"/>
    <x v="0"/>
    <s v="core"/>
    <n v="4"/>
    <n v="3"/>
    <n v="12"/>
    <x v="2"/>
  </r>
  <r>
    <x v="2129"/>
    <x v="2129"/>
    <x v="0"/>
    <x v="18"/>
    <x v="0"/>
    <x v="5"/>
    <x v="0"/>
    <s v="core"/>
    <n v="3.5"/>
    <n v="1"/>
    <n v="3.5"/>
    <x v="0"/>
  </r>
  <r>
    <x v="2130"/>
    <x v="2130"/>
    <x v="3"/>
    <x v="17"/>
    <x v="3"/>
    <x v="4"/>
    <x v="2"/>
    <s v="core"/>
    <n v="5"/>
    <n v="1"/>
    <n v="5"/>
    <x v="2"/>
  </r>
  <r>
    <x v="2131"/>
    <x v="2131"/>
    <x v="0"/>
    <x v="12"/>
    <x v="5"/>
    <x v="5"/>
    <x v="0"/>
    <s v="core"/>
    <n v="3.5"/>
    <n v="3"/>
    <n v="10.5"/>
    <x v="2"/>
  </r>
  <r>
    <x v="2132"/>
    <x v="2132"/>
    <x v="1"/>
    <x v="19"/>
    <x v="3"/>
    <x v="1"/>
    <x v="0"/>
    <s v="core"/>
    <n v="4.5"/>
    <n v="1"/>
    <n v="4.5"/>
    <x v="2"/>
  </r>
  <r>
    <x v="2133"/>
    <x v="2133"/>
    <x v="3"/>
    <x v="19"/>
    <x v="2"/>
    <x v="5"/>
    <x v="0"/>
    <s v="core"/>
    <n v="3.5"/>
    <n v="1"/>
    <n v="3.5"/>
    <x v="2"/>
  </r>
  <r>
    <x v="2134"/>
    <x v="2134"/>
    <x v="2"/>
    <x v="3"/>
    <x v="6"/>
    <x v="6"/>
    <x v="2"/>
    <s v="core"/>
    <n v="5"/>
    <n v="3"/>
    <n v="15"/>
    <x v="2"/>
  </r>
  <r>
    <x v="2135"/>
    <x v="2135"/>
    <x v="0"/>
    <x v="9"/>
    <x v="1"/>
    <x v="3"/>
    <x v="1"/>
    <s v="core"/>
    <n v="4.5"/>
    <n v="3"/>
    <n v="13.5"/>
    <x v="1"/>
  </r>
  <r>
    <x v="2136"/>
    <x v="2136"/>
    <x v="2"/>
    <x v="8"/>
    <x v="1"/>
    <x v="6"/>
    <x v="2"/>
    <s v="core"/>
    <n v="5"/>
    <n v="1"/>
    <n v="5"/>
    <x v="2"/>
  </r>
  <r>
    <x v="2137"/>
    <x v="2137"/>
    <x v="0"/>
    <x v="12"/>
    <x v="1"/>
    <x v="6"/>
    <x v="2"/>
    <s v="core"/>
    <n v="5"/>
    <n v="3"/>
    <n v="15"/>
    <x v="2"/>
  </r>
  <r>
    <x v="2138"/>
    <x v="2138"/>
    <x v="2"/>
    <x v="14"/>
    <x v="6"/>
    <x v="5"/>
    <x v="0"/>
    <s v="core"/>
    <n v="3.5"/>
    <n v="2"/>
    <n v="7"/>
    <x v="2"/>
  </r>
  <r>
    <x v="2139"/>
    <x v="2139"/>
    <x v="2"/>
    <x v="9"/>
    <x v="6"/>
    <x v="0"/>
    <x v="0"/>
    <s v="core"/>
    <n v="3"/>
    <n v="3"/>
    <n v="9"/>
    <x v="1"/>
  </r>
  <r>
    <x v="2140"/>
    <x v="2140"/>
    <x v="2"/>
    <x v="20"/>
    <x v="6"/>
    <x v="4"/>
    <x v="2"/>
    <s v="core"/>
    <n v="5"/>
    <n v="2"/>
    <n v="10"/>
    <x v="0"/>
  </r>
  <r>
    <x v="2141"/>
    <x v="2141"/>
    <x v="0"/>
    <x v="6"/>
    <x v="0"/>
    <x v="6"/>
    <x v="2"/>
    <s v="core"/>
    <n v="5"/>
    <n v="2"/>
    <n v="10"/>
    <x v="2"/>
  </r>
  <r>
    <x v="2142"/>
    <x v="2142"/>
    <x v="2"/>
    <x v="15"/>
    <x v="4"/>
    <x v="2"/>
    <x v="0"/>
    <s v="core"/>
    <n v="4"/>
    <n v="1"/>
    <n v="4"/>
    <x v="2"/>
  </r>
  <r>
    <x v="2143"/>
    <x v="2143"/>
    <x v="0"/>
    <x v="4"/>
    <x v="4"/>
    <x v="6"/>
    <x v="2"/>
    <s v="core"/>
    <n v="5"/>
    <n v="2"/>
    <n v="10"/>
    <x v="0"/>
  </r>
  <r>
    <x v="2144"/>
    <x v="2144"/>
    <x v="2"/>
    <x v="11"/>
    <x v="6"/>
    <x v="4"/>
    <x v="2"/>
    <s v="core"/>
    <n v="5"/>
    <n v="2"/>
    <n v="10"/>
    <x v="1"/>
  </r>
  <r>
    <x v="2145"/>
    <x v="2145"/>
    <x v="0"/>
    <x v="15"/>
    <x v="0"/>
    <x v="2"/>
    <x v="0"/>
    <s v="core"/>
    <n v="4"/>
    <n v="2"/>
    <n v="8"/>
    <x v="2"/>
  </r>
  <r>
    <x v="2146"/>
    <x v="2146"/>
    <x v="3"/>
    <x v="4"/>
    <x v="4"/>
    <x v="1"/>
    <x v="0"/>
    <s v="core"/>
    <n v="4.5"/>
    <n v="1"/>
    <n v="4.5"/>
    <x v="0"/>
  </r>
  <r>
    <x v="2147"/>
    <x v="2147"/>
    <x v="2"/>
    <x v="20"/>
    <x v="6"/>
    <x v="1"/>
    <x v="0"/>
    <s v="core"/>
    <n v="4.5"/>
    <n v="2"/>
    <n v="9"/>
    <x v="0"/>
  </r>
  <r>
    <x v="2148"/>
    <x v="2148"/>
    <x v="1"/>
    <x v="11"/>
    <x v="3"/>
    <x v="7"/>
    <x v="1"/>
    <s v="summer"/>
    <n v="4.5"/>
    <n v="2"/>
    <n v="9"/>
    <x v="1"/>
  </r>
  <r>
    <x v="2149"/>
    <x v="2149"/>
    <x v="0"/>
    <x v="4"/>
    <x v="3"/>
    <x v="1"/>
    <x v="0"/>
    <s v="core"/>
    <n v="4.5"/>
    <n v="1"/>
    <n v="4.5"/>
    <x v="0"/>
  </r>
  <r>
    <x v="2150"/>
    <x v="2150"/>
    <x v="3"/>
    <x v="14"/>
    <x v="6"/>
    <x v="0"/>
    <x v="0"/>
    <s v="core"/>
    <n v="3"/>
    <n v="1"/>
    <n v="3"/>
    <x v="2"/>
  </r>
  <r>
    <x v="2151"/>
    <x v="2151"/>
    <x v="1"/>
    <x v="20"/>
    <x v="3"/>
    <x v="9"/>
    <x v="3"/>
    <s v="summer"/>
    <n v="6"/>
    <n v="1"/>
    <n v="6"/>
    <x v="0"/>
  </r>
  <r>
    <x v="2152"/>
    <x v="2152"/>
    <x v="0"/>
    <x v="16"/>
    <x v="6"/>
    <x v="1"/>
    <x v="0"/>
    <s v="core"/>
    <n v="4.5"/>
    <n v="1"/>
    <n v="4.5"/>
    <x v="0"/>
  </r>
  <r>
    <x v="2153"/>
    <x v="2153"/>
    <x v="2"/>
    <x v="21"/>
    <x v="6"/>
    <x v="3"/>
    <x v="1"/>
    <s v="core"/>
    <n v="4.5"/>
    <n v="1"/>
    <n v="4.5"/>
    <x v="0"/>
  </r>
  <r>
    <x v="2154"/>
    <x v="2154"/>
    <x v="2"/>
    <x v="1"/>
    <x v="0"/>
    <x v="6"/>
    <x v="2"/>
    <s v="core"/>
    <n v="5"/>
    <n v="2"/>
    <n v="10"/>
    <x v="1"/>
  </r>
  <r>
    <x v="2155"/>
    <x v="2155"/>
    <x v="0"/>
    <x v="0"/>
    <x v="3"/>
    <x v="2"/>
    <x v="0"/>
    <s v="core"/>
    <n v="4"/>
    <n v="3"/>
    <n v="12"/>
    <x v="0"/>
  </r>
  <r>
    <x v="2156"/>
    <x v="2156"/>
    <x v="2"/>
    <x v="21"/>
    <x v="2"/>
    <x v="2"/>
    <x v="0"/>
    <s v="core"/>
    <n v="4"/>
    <n v="3"/>
    <n v="12"/>
    <x v="0"/>
  </r>
  <r>
    <x v="2157"/>
    <x v="2157"/>
    <x v="2"/>
    <x v="6"/>
    <x v="1"/>
    <x v="1"/>
    <x v="0"/>
    <s v="core"/>
    <n v="4.5"/>
    <n v="1"/>
    <n v="4.5"/>
    <x v="2"/>
  </r>
  <r>
    <x v="2158"/>
    <x v="2158"/>
    <x v="2"/>
    <x v="5"/>
    <x v="2"/>
    <x v="0"/>
    <x v="0"/>
    <s v="core"/>
    <n v="3"/>
    <n v="1"/>
    <n v="3"/>
    <x v="2"/>
  </r>
  <r>
    <x v="2159"/>
    <x v="2159"/>
    <x v="0"/>
    <x v="0"/>
    <x v="2"/>
    <x v="3"/>
    <x v="1"/>
    <s v="core"/>
    <n v="4.5"/>
    <n v="3"/>
    <n v="13.5"/>
    <x v="0"/>
  </r>
  <r>
    <x v="2160"/>
    <x v="2160"/>
    <x v="3"/>
    <x v="4"/>
    <x v="6"/>
    <x v="1"/>
    <x v="0"/>
    <s v="core"/>
    <n v="4.5"/>
    <n v="3"/>
    <n v="13.5"/>
    <x v="0"/>
  </r>
  <r>
    <x v="2161"/>
    <x v="2161"/>
    <x v="3"/>
    <x v="8"/>
    <x v="4"/>
    <x v="6"/>
    <x v="2"/>
    <s v="core"/>
    <n v="5"/>
    <n v="2"/>
    <n v="10"/>
    <x v="2"/>
  </r>
  <r>
    <x v="2162"/>
    <x v="2162"/>
    <x v="2"/>
    <x v="3"/>
    <x v="2"/>
    <x v="1"/>
    <x v="0"/>
    <s v="core"/>
    <n v="4.5"/>
    <n v="1"/>
    <n v="4.5"/>
    <x v="2"/>
  </r>
  <r>
    <x v="2163"/>
    <x v="2163"/>
    <x v="0"/>
    <x v="20"/>
    <x v="3"/>
    <x v="0"/>
    <x v="0"/>
    <s v="core"/>
    <n v="3"/>
    <n v="1"/>
    <n v="3"/>
    <x v="0"/>
  </r>
  <r>
    <x v="2164"/>
    <x v="2164"/>
    <x v="3"/>
    <x v="17"/>
    <x v="4"/>
    <x v="0"/>
    <x v="0"/>
    <s v="core"/>
    <n v="3"/>
    <n v="1"/>
    <n v="3"/>
    <x v="2"/>
  </r>
  <r>
    <x v="2165"/>
    <x v="2165"/>
    <x v="0"/>
    <x v="20"/>
    <x v="6"/>
    <x v="0"/>
    <x v="0"/>
    <s v="core"/>
    <n v="3"/>
    <n v="2"/>
    <n v="6"/>
    <x v="0"/>
  </r>
  <r>
    <x v="2166"/>
    <x v="2166"/>
    <x v="3"/>
    <x v="15"/>
    <x v="3"/>
    <x v="5"/>
    <x v="0"/>
    <s v="core"/>
    <n v="3.5"/>
    <n v="3"/>
    <n v="10.5"/>
    <x v="2"/>
  </r>
  <r>
    <x v="2167"/>
    <x v="2167"/>
    <x v="0"/>
    <x v="5"/>
    <x v="3"/>
    <x v="2"/>
    <x v="0"/>
    <s v="core"/>
    <n v="4"/>
    <n v="2"/>
    <n v="8"/>
    <x v="2"/>
  </r>
  <r>
    <x v="2168"/>
    <x v="2168"/>
    <x v="2"/>
    <x v="23"/>
    <x v="0"/>
    <x v="6"/>
    <x v="2"/>
    <s v="core"/>
    <n v="5"/>
    <n v="2"/>
    <n v="10"/>
    <x v="2"/>
  </r>
  <r>
    <x v="2169"/>
    <x v="2169"/>
    <x v="1"/>
    <x v="0"/>
    <x v="6"/>
    <x v="4"/>
    <x v="2"/>
    <s v="core"/>
    <n v="5"/>
    <n v="1"/>
    <n v="5"/>
    <x v="0"/>
  </r>
  <r>
    <x v="2170"/>
    <x v="2170"/>
    <x v="0"/>
    <x v="20"/>
    <x v="3"/>
    <x v="4"/>
    <x v="2"/>
    <s v="core"/>
    <n v="5"/>
    <n v="3"/>
    <n v="15"/>
    <x v="0"/>
  </r>
  <r>
    <x v="2171"/>
    <x v="2171"/>
    <x v="1"/>
    <x v="4"/>
    <x v="3"/>
    <x v="2"/>
    <x v="0"/>
    <s v="core"/>
    <n v="4"/>
    <n v="2"/>
    <n v="8"/>
    <x v="0"/>
  </r>
  <r>
    <x v="2172"/>
    <x v="2172"/>
    <x v="0"/>
    <x v="13"/>
    <x v="0"/>
    <x v="5"/>
    <x v="0"/>
    <s v="core"/>
    <n v="3.5"/>
    <n v="3"/>
    <n v="10.5"/>
    <x v="2"/>
  </r>
  <r>
    <x v="2173"/>
    <x v="2173"/>
    <x v="3"/>
    <x v="2"/>
    <x v="2"/>
    <x v="3"/>
    <x v="1"/>
    <s v="core"/>
    <n v="4.5"/>
    <n v="1"/>
    <n v="4.5"/>
    <x v="2"/>
  </r>
  <r>
    <x v="2174"/>
    <x v="2174"/>
    <x v="0"/>
    <x v="5"/>
    <x v="1"/>
    <x v="3"/>
    <x v="1"/>
    <s v="core"/>
    <n v="4.5"/>
    <n v="1"/>
    <n v="4.5"/>
    <x v="2"/>
  </r>
  <r>
    <x v="2175"/>
    <x v="2175"/>
    <x v="2"/>
    <x v="23"/>
    <x v="1"/>
    <x v="1"/>
    <x v="0"/>
    <s v="core"/>
    <n v="4.5"/>
    <n v="3"/>
    <n v="13.5"/>
    <x v="2"/>
  </r>
  <r>
    <x v="2176"/>
    <x v="2176"/>
    <x v="0"/>
    <x v="22"/>
    <x v="4"/>
    <x v="6"/>
    <x v="2"/>
    <s v="core"/>
    <n v="5"/>
    <n v="2"/>
    <n v="10"/>
    <x v="1"/>
  </r>
  <r>
    <x v="2177"/>
    <x v="2177"/>
    <x v="2"/>
    <x v="12"/>
    <x v="1"/>
    <x v="5"/>
    <x v="0"/>
    <s v="core"/>
    <n v="3.5"/>
    <n v="3"/>
    <n v="10.5"/>
    <x v="2"/>
  </r>
  <r>
    <x v="2178"/>
    <x v="2178"/>
    <x v="2"/>
    <x v="19"/>
    <x v="5"/>
    <x v="6"/>
    <x v="2"/>
    <s v="core"/>
    <n v="5"/>
    <n v="1"/>
    <n v="5"/>
    <x v="2"/>
  </r>
  <r>
    <x v="2179"/>
    <x v="2179"/>
    <x v="2"/>
    <x v="4"/>
    <x v="6"/>
    <x v="0"/>
    <x v="0"/>
    <s v="core"/>
    <n v="3"/>
    <n v="1"/>
    <n v="3"/>
    <x v="0"/>
  </r>
  <r>
    <x v="2180"/>
    <x v="2180"/>
    <x v="2"/>
    <x v="0"/>
    <x v="4"/>
    <x v="2"/>
    <x v="0"/>
    <s v="core"/>
    <n v="4"/>
    <n v="3"/>
    <n v="12"/>
    <x v="0"/>
  </r>
  <r>
    <x v="2181"/>
    <x v="2181"/>
    <x v="1"/>
    <x v="19"/>
    <x v="1"/>
    <x v="8"/>
    <x v="1"/>
    <s v="summer"/>
    <n v="5.5"/>
    <n v="1"/>
    <n v="5.5"/>
    <x v="2"/>
  </r>
  <r>
    <x v="2182"/>
    <x v="2182"/>
    <x v="3"/>
    <x v="8"/>
    <x v="3"/>
    <x v="4"/>
    <x v="2"/>
    <s v="core"/>
    <n v="5"/>
    <n v="1"/>
    <n v="5"/>
    <x v="2"/>
  </r>
  <r>
    <x v="2183"/>
    <x v="2183"/>
    <x v="2"/>
    <x v="21"/>
    <x v="0"/>
    <x v="4"/>
    <x v="2"/>
    <s v="core"/>
    <n v="5"/>
    <n v="1"/>
    <n v="5"/>
    <x v="0"/>
  </r>
  <r>
    <x v="2184"/>
    <x v="2184"/>
    <x v="2"/>
    <x v="11"/>
    <x v="4"/>
    <x v="2"/>
    <x v="0"/>
    <s v="core"/>
    <n v="4"/>
    <n v="3"/>
    <n v="12"/>
    <x v="1"/>
  </r>
  <r>
    <x v="2185"/>
    <x v="2185"/>
    <x v="2"/>
    <x v="19"/>
    <x v="6"/>
    <x v="4"/>
    <x v="2"/>
    <s v="core"/>
    <n v="5"/>
    <n v="1"/>
    <n v="5"/>
    <x v="2"/>
  </r>
  <r>
    <x v="2186"/>
    <x v="2186"/>
    <x v="2"/>
    <x v="18"/>
    <x v="0"/>
    <x v="6"/>
    <x v="2"/>
    <s v="core"/>
    <n v="5"/>
    <n v="3"/>
    <n v="15"/>
    <x v="0"/>
  </r>
  <r>
    <x v="2187"/>
    <x v="2187"/>
    <x v="2"/>
    <x v="18"/>
    <x v="5"/>
    <x v="2"/>
    <x v="0"/>
    <s v="core"/>
    <n v="4"/>
    <n v="3"/>
    <n v="12"/>
    <x v="0"/>
  </r>
  <r>
    <x v="2188"/>
    <x v="2188"/>
    <x v="3"/>
    <x v="12"/>
    <x v="2"/>
    <x v="3"/>
    <x v="1"/>
    <s v="core"/>
    <n v="4.5"/>
    <n v="3"/>
    <n v="13.5"/>
    <x v="2"/>
  </r>
  <r>
    <x v="2189"/>
    <x v="2189"/>
    <x v="0"/>
    <x v="3"/>
    <x v="4"/>
    <x v="3"/>
    <x v="1"/>
    <s v="core"/>
    <n v="4.5"/>
    <n v="3"/>
    <n v="13.5"/>
    <x v="2"/>
  </r>
  <r>
    <x v="2190"/>
    <x v="2190"/>
    <x v="0"/>
    <x v="23"/>
    <x v="4"/>
    <x v="3"/>
    <x v="1"/>
    <s v="core"/>
    <n v="4.5"/>
    <n v="2"/>
    <n v="9"/>
    <x v="2"/>
  </r>
  <r>
    <x v="2191"/>
    <x v="2191"/>
    <x v="0"/>
    <x v="12"/>
    <x v="1"/>
    <x v="5"/>
    <x v="0"/>
    <s v="core"/>
    <n v="3.5"/>
    <n v="1"/>
    <n v="3.5"/>
    <x v="2"/>
  </r>
  <r>
    <x v="2192"/>
    <x v="2192"/>
    <x v="0"/>
    <x v="14"/>
    <x v="2"/>
    <x v="0"/>
    <x v="0"/>
    <s v="core"/>
    <n v="3"/>
    <n v="2"/>
    <n v="6"/>
    <x v="2"/>
  </r>
  <r>
    <x v="2193"/>
    <x v="2193"/>
    <x v="0"/>
    <x v="18"/>
    <x v="4"/>
    <x v="0"/>
    <x v="0"/>
    <s v="core"/>
    <n v="3"/>
    <n v="3"/>
    <n v="9"/>
    <x v="0"/>
  </r>
  <r>
    <x v="2194"/>
    <x v="2194"/>
    <x v="2"/>
    <x v="13"/>
    <x v="3"/>
    <x v="6"/>
    <x v="2"/>
    <s v="core"/>
    <n v="5"/>
    <n v="2"/>
    <n v="10"/>
    <x v="2"/>
  </r>
  <r>
    <x v="2195"/>
    <x v="2195"/>
    <x v="0"/>
    <x v="18"/>
    <x v="0"/>
    <x v="1"/>
    <x v="0"/>
    <s v="core"/>
    <n v="4.5"/>
    <n v="3"/>
    <n v="13.5"/>
    <x v="0"/>
  </r>
  <r>
    <x v="2196"/>
    <x v="2196"/>
    <x v="0"/>
    <x v="6"/>
    <x v="3"/>
    <x v="6"/>
    <x v="2"/>
    <s v="core"/>
    <n v="5"/>
    <n v="3"/>
    <n v="15"/>
    <x v="2"/>
  </r>
  <r>
    <x v="2197"/>
    <x v="2197"/>
    <x v="3"/>
    <x v="14"/>
    <x v="2"/>
    <x v="5"/>
    <x v="0"/>
    <s v="core"/>
    <n v="3.5"/>
    <n v="1"/>
    <n v="3.5"/>
    <x v="2"/>
  </r>
  <r>
    <x v="2198"/>
    <x v="2198"/>
    <x v="0"/>
    <x v="23"/>
    <x v="5"/>
    <x v="2"/>
    <x v="0"/>
    <s v="core"/>
    <n v="4"/>
    <n v="3"/>
    <n v="12"/>
    <x v="2"/>
  </r>
  <r>
    <x v="2199"/>
    <x v="2199"/>
    <x v="0"/>
    <x v="9"/>
    <x v="0"/>
    <x v="3"/>
    <x v="1"/>
    <s v="core"/>
    <n v="4.5"/>
    <n v="1"/>
    <n v="4.5"/>
    <x v="1"/>
  </r>
  <r>
    <x v="2200"/>
    <x v="2200"/>
    <x v="2"/>
    <x v="18"/>
    <x v="1"/>
    <x v="2"/>
    <x v="0"/>
    <s v="core"/>
    <n v="4"/>
    <n v="3"/>
    <n v="12"/>
    <x v="0"/>
  </r>
  <r>
    <x v="2201"/>
    <x v="2201"/>
    <x v="1"/>
    <x v="15"/>
    <x v="2"/>
    <x v="8"/>
    <x v="1"/>
    <s v="summer"/>
    <n v="5.5"/>
    <n v="1"/>
    <n v="5.5"/>
    <x v="2"/>
  </r>
  <r>
    <x v="2202"/>
    <x v="2202"/>
    <x v="1"/>
    <x v="7"/>
    <x v="3"/>
    <x v="1"/>
    <x v="0"/>
    <s v="core"/>
    <n v="4.5"/>
    <n v="1"/>
    <n v="4.5"/>
    <x v="0"/>
  </r>
  <r>
    <x v="2203"/>
    <x v="2203"/>
    <x v="0"/>
    <x v="20"/>
    <x v="3"/>
    <x v="6"/>
    <x v="2"/>
    <s v="core"/>
    <n v="5"/>
    <n v="2"/>
    <n v="10"/>
    <x v="0"/>
  </r>
  <r>
    <x v="2204"/>
    <x v="2204"/>
    <x v="0"/>
    <x v="2"/>
    <x v="4"/>
    <x v="3"/>
    <x v="1"/>
    <s v="core"/>
    <n v="4.5"/>
    <n v="1"/>
    <n v="4.5"/>
    <x v="2"/>
  </r>
  <r>
    <x v="2205"/>
    <x v="2205"/>
    <x v="3"/>
    <x v="23"/>
    <x v="2"/>
    <x v="5"/>
    <x v="0"/>
    <s v="core"/>
    <n v="3.5"/>
    <n v="1"/>
    <n v="3.5"/>
    <x v="2"/>
  </r>
  <r>
    <x v="2206"/>
    <x v="2206"/>
    <x v="2"/>
    <x v="12"/>
    <x v="1"/>
    <x v="5"/>
    <x v="0"/>
    <s v="core"/>
    <n v="3.5"/>
    <n v="2"/>
    <n v="7"/>
    <x v="2"/>
  </r>
  <r>
    <x v="2207"/>
    <x v="2207"/>
    <x v="2"/>
    <x v="18"/>
    <x v="1"/>
    <x v="2"/>
    <x v="0"/>
    <s v="core"/>
    <n v="4"/>
    <n v="2"/>
    <n v="8"/>
    <x v="0"/>
  </r>
  <r>
    <x v="2208"/>
    <x v="2208"/>
    <x v="3"/>
    <x v="0"/>
    <x v="6"/>
    <x v="2"/>
    <x v="0"/>
    <s v="core"/>
    <n v="4"/>
    <n v="1"/>
    <n v="4"/>
    <x v="0"/>
  </r>
  <r>
    <x v="2209"/>
    <x v="2209"/>
    <x v="2"/>
    <x v="23"/>
    <x v="5"/>
    <x v="0"/>
    <x v="0"/>
    <s v="core"/>
    <n v="3"/>
    <n v="3"/>
    <n v="9"/>
    <x v="2"/>
  </r>
  <r>
    <x v="2210"/>
    <x v="2210"/>
    <x v="0"/>
    <x v="2"/>
    <x v="3"/>
    <x v="0"/>
    <x v="0"/>
    <s v="core"/>
    <n v="3"/>
    <n v="2"/>
    <n v="6"/>
    <x v="2"/>
  </r>
  <r>
    <x v="2211"/>
    <x v="2211"/>
    <x v="3"/>
    <x v="4"/>
    <x v="2"/>
    <x v="1"/>
    <x v="0"/>
    <s v="core"/>
    <n v="4.5"/>
    <n v="1"/>
    <n v="4.5"/>
    <x v="0"/>
  </r>
  <r>
    <x v="2212"/>
    <x v="2212"/>
    <x v="0"/>
    <x v="8"/>
    <x v="0"/>
    <x v="2"/>
    <x v="0"/>
    <s v="core"/>
    <n v="4"/>
    <n v="3"/>
    <n v="12"/>
    <x v="2"/>
  </r>
  <r>
    <x v="2213"/>
    <x v="2213"/>
    <x v="1"/>
    <x v="0"/>
    <x v="4"/>
    <x v="8"/>
    <x v="1"/>
    <s v="summer"/>
    <n v="5.5"/>
    <n v="2"/>
    <n v="11"/>
    <x v="0"/>
  </r>
  <r>
    <x v="2214"/>
    <x v="2214"/>
    <x v="3"/>
    <x v="21"/>
    <x v="2"/>
    <x v="5"/>
    <x v="0"/>
    <s v="core"/>
    <n v="3.5"/>
    <n v="2"/>
    <n v="7"/>
    <x v="0"/>
  </r>
  <r>
    <x v="2215"/>
    <x v="2215"/>
    <x v="3"/>
    <x v="20"/>
    <x v="4"/>
    <x v="6"/>
    <x v="2"/>
    <s v="core"/>
    <n v="5"/>
    <n v="2"/>
    <n v="10"/>
    <x v="0"/>
  </r>
  <r>
    <x v="2216"/>
    <x v="2216"/>
    <x v="2"/>
    <x v="19"/>
    <x v="2"/>
    <x v="4"/>
    <x v="2"/>
    <s v="core"/>
    <n v="5"/>
    <n v="1"/>
    <n v="5"/>
    <x v="2"/>
  </r>
  <r>
    <x v="2217"/>
    <x v="2217"/>
    <x v="0"/>
    <x v="6"/>
    <x v="5"/>
    <x v="1"/>
    <x v="0"/>
    <s v="core"/>
    <n v="4.5"/>
    <n v="3"/>
    <n v="13.5"/>
    <x v="2"/>
  </r>
  <r>
    <x v="2218"/>
    <x v="2218"/>
    <x v="2"/>
    <x v="8"/>
    <x v="5"/>
    <x v="5"/>
    <x v="0"/>
    <s v="core"/>
    <n v="3.5"/>
    <n v="1"/>
    <n v="3.5"/>
    <x v="2"/>
  </r>
  <r>
    <x v="2219"/>
    <x v="2219"/>
    <x v="2"/>
    <x v="23"/>
    <x v="4"/>
    <x v="0"/>
    <x v="0"/>
    <s v="core"/>
    <n v="3"/>
    <n v="2"/>
    <n v="6"/>
    <x v="2"/>
  </r>
  <r>
    <x v="2220"/>
    <x v="2220"/>
    <x v="0"/>
    <x v="16"/>
    <x v="0"/>
    <x v="5"/>
    <x v="0"/>
    <s v="core"/>
    <n v="3.5"/>
    <n v="2"/>
    <n v="7"/>
    <x v="0"/>
  </r>
  <r>
    <x v="2221"/>
    <x v="2221"/>
    <x v="0"/>
    <x v="18"/>
    <x v="2"/>
    <x v="6"/>
    <x v="2"/>
    <s v="core"/>
    <n v="5"/>
    <n v="3"/>
    <n v="15"/>
    <x v="0"/>
  </r>
  <r>
    <x v="2222"/>
    <x v="2222"/>
    <x v="0"/>
    <x v="14"/>
    <x v="3"/>
    <x v="4"/>
    <x v="2"/>
    <s v="core"/>
    <n v="5"/>
    <n v="1"/>
    <n v="5"/>
    <x v="2"/>
  </r>
  <r>
    <x v="2223"/>
    <x v="2223"/>
    <x v="2"/>
    <x v="0"/>
    <x v="6"/>
    <x v="5"/>
    <x v="0"/>
    <s v="core"/>
    <n v="3.5"/>
    <n v="2"/>
    <n v="7"/>
    <x v="0"/>
  </r>
  <r>
    <x v="2224"/>
    <x v="2224"/>
    <x v="3"/>
    <x v="19"/>
    <x v="2"/>
    <x v="3"/>
    <x v="1"/>
    <s v="core"/>
    <n v="4.5"/>
    <n v="3"/>
    <n v="13.5"/>
    <x v="2"/>
  </r>
  <r>
    <x v="2225"/>
    <x v="2225"/>
    <x v="2"/>
    <x v="4"/>
    <x v="3"/>
    <x v="0"/>
    <x v="0"/>
    <s v="core"/>
    <n v="3"/>
    <n v="2"/>
    <n v="6"/>
    <x v="0"/>
  </r>
  <r>
    <x v="2226"/>
    <x v="2226"/>
    <x v="2"/>
    <x v="18"/>
    <x v="6"/>
    <x v="1"/>
    <x v="0"/>
    <s v="core"/>
    <n v="4.5"/>
    <n v="3"/>
    <n v="13.5"/>
    <x v="0"/>
  </r>
  <r>
    <x v="2227"/>
    <x v="2227"/>
    <x v="0"/>
    <x v="4"/>
    <x v="1"/>
    <x v="5"/>
    <x v="0"/>
    <s v="core"/>
    <n v="3.5"/>
    <n v="3"/>
    <n v="10.5"/>
    <x v="0"/>
  </r>
  <r>
    <x v="2228"/>
    <x v="2228"/>
    <x v="2"/>
    <x v="7"/>
    <x v="5"/>
    <x v="5"/>
    <x v="0"/>
    <s v="core"/>
    <n v="3.5"/>
    <n v="2"/>
    <n v="7"/>
    <x v="0"/>
  </r>
  <r>
    <x v="2229"/>
    <x v="2229"/>
    <x v="2"/>
    <x v="18"/>
    <x v="6"/>
    <x v="4"/>
    <x v="2"/>
    <s v="core"/>
    <n v="5"/>
    <n v="1"/>
    <n v="5"/>
    <x v="0"/>
  </r>
  <r>
    <x v="2230"/>
    <x v="2230"/>
    <x v="2"/>
    <x v="8"/>
    <x v="0"/>
    <x v="3"/>
    <x v="1"/>
    <s v="core"/>
    <n v="4.5"/>
    <n v="3"/>
    <n v="13.5"/>
    <x v="2"/>
  </r>
  <r>
    <x v="2231"/>
    <x v="2231"/>
    <x v="2"/>
    <x v="15"/>
    <x v="0"/>
    <x v="1"/>
    <x v="0"/>
    <s v="core"/>
    <n v="4.5"/>
    <n v="3"/>
    <n v="13.5"/>
    <x v="2"/>
  </r>
  <r>
    <x v="2232"/>
    <x v="2232"/>
    <x v="3"/>
    <x v="2"/>
    <x v="2"/>
    <x v="6"/>
    <x v="2"/>
    <s v="core"/>
    <n v="5"/>
    <n v="1"/>
    <n v="5"/>
    <x v="2"/>
  </r>
  <r>
    <x v="2233"/>
    <x v="2233"/>
    <x v="0"/>
    <x v="3"/>
    <x v="6"/>
    <x v="4"/>
    <x v="2"/>
    <s v="core"/>
    <n v="5"/>
    <n v="3"/>
    <n v="15"/>
    <x v="2"/>
  </r>
  <r>
    <x v="2234"/>
    <x v="2234"/>
    <x v="3"/>
    <x v="7"/>
    <x v="2"/>
    <x v="1"/>
    <x v="0"/>
    <s v="core"/>
    <n v="4.5"/>
    <n v="1"/>
    <n v="4.5"/>
    <x v="0"/>
  </r>
  <r>
    <x v="2235"/>
    <x v="2235"/>
    <x v="2"/>
    <x v="19"/>
    <x v="0"/>
    <x v="6"/>
    <x v="2"/>
    <s v="core"/>
    <n v="5"/>
    <n v="1"/>
    <n v="5"/>
    <x v="2"/>
  </r>
  <r>
    <x v="2236"/>
    <x v="2236"/>
    <x v="3"/>
    <x v="14"/>
    <x v="3"/>
    <x v="0"/>
    <x v="0"/>
    <s v="core"/>
    <n v="3"/>
    <n v="2"/>
    <n v="6"/>
    <x v="2"/>
  </r>
  <r>
    <x v="2237"/>
    <x v="2237"/>
    <x v="2"/>
    <x v="8"/>
    <x v="0"/>
    <x v="2"/>
    <x v="0"/>
    <s v="core"/>
    <n v="4"/>
    <n v="3"/>
    <n v="12"/>
    <x v="2"/>
  </r>
  <r>
    <x v="2238"/>
    <x v="2238"/>
    <x v="2"/>
    <x v="10"/>
    <x v="6"/>
    <x v="5"/>
    <x v="0"/>
    <s v="core"/>
    <n v="3.5"/>
    <n v="1"/>
    <n v="3.5"/>
    <x v="0"/>
  </r>
  <r>
    <x v="2239"/>
    <x v="2239"/>
    <x v="0"/>
    <x v="19"/>
    <x v="1"/>
    <x v="2"/>
    <x v="0"/>
    <s v="core"/>
    <n v="4"/>
    <n v="2"/>
    <n v="8"/>
    <x v="2"/>
  </r>
  <r>
    <x v="2240"/>
    <x v="2240"/>
    <x v="1"/>
    <x v="16"/>
    <x v="2"/>
    <x v="8"/>
    <x v="1"/>
    <s v="summer"/>
    <n v="5.5"/>
    <n v="3"/>
    <n v="16.5"/>
    <x v="0"/>
  </r>
  <r>
    <x v="2241"/>
    <x v="2241"/>
    <x v="0"/>
    <x v="12"/>
    <x v="3"/>
    <x v="1"/>
    <x v="0"/>
    <s v="core"/>
    <n v="4.5"/>
    <n v="2"/>
    <n v="9"/>
    <x v="2"/>
  </r>
  <r>
    <x v="2242"/>
    <x v="2242"/>
    <x v="0"/>
    <x v="18"/>
    <x v="6"/>
    <x v="5"/>
    <x v="0"/>
    <s v="core"/>
    <n v="3.5"/>
    <n v="2"/>
    <n v="7"/>
    <x v="0"/>
  </r>
  <r>
    <x v="2243"/>
    <x v="2243"/>
    <x v="1"/>
    <x v="13"/>
    <x v="0"/>
    <x v="9"/>
    <x v="3"/>
    <s v="summer"/>
    <n v="6"/>
    <n v="2"/>
    <n v="12"/>
    <x v="2"/>
  </r>
  <r>
    <x v="2244"/>
    <x v="2244"/>
    <x v="0"/>
    <x v="20"/>
    <x v="3"/>
    <x v="1"/>
    <x v="0"/>
    <s v="core"/>
    <n v="4.5"/>
    <n v="1"/>
    <n v="4.5"/>
    <x v="0"/>
  </r>
  <r>
    <x v="2245"/>
    <x v="2245"/>
    <x v="1"/>
    <x v="21"/>
    <x v="1"/>
    <x v="0"/>
    <x v="0"/>
    <s v="core"/>
    <n v="3"/>
    <n v="3"/>
    <n v="9"/>
    <x v="0"/>
  </r>
  <r>
    <x v="2246"/>
    <x v="2246"/>
    <x v="3"/>
    <x v="1"/>
    <x v="0"/>
    <x v="1"/>
    <x v="0"/>
    <s v="core"/>
    <n v="4.5"/>
    <n v="2"/>
    <n v="9"/>
    <x v="1"/>
  </r>
  <r>
    <x v="2247"/>
    <x v="2247"/>
    <x v="3"/>
    <x v="23"/>
    <x v="4"/>
    <x v="6"/>
    <x v="2"/>
    <s v="core"/>
    <n v="5"/>
    <n v="2"/>
    <n v="10"/>
    <x v="2"/>
  </r>
  <r>
    <x v="2248"/>
    <x v="2248"/>
    <x v="3"/>
    <x v="6"/>
    <x v="5"/>
    <x v="2"/>
    <x v="0"/>
    <s v="core"/>
    <n v="4"/>
    <n v="2"/>
    <n v="8"/>
    <x v="2"/>
  </r>
  <r>
    <x v="2249"/>
    <x v="2249"/>
    <x v="0"/>
    <x v="17"/>
    <x v="4"/>
    <x v="0"/>
    <x v="0"/>
    <s v="core"/>
    <n v="3"/>
    <n v="1"/>
    <n v="3"/>
    <x v="2"/>
  </r>
  <r>
    <x v="2250"/>
    <x v="2250"/>
    <x v="3"/>
    <x v="16"/>
    <x v="6"/>
    <x v="0"/>
    <x v="0"/>
    <s v="core"/>
    <n v="3"/>
    <n v="2"/>
    <n v="6"/>
    <x v="0"/>
  </r>
  <r>
    <x v="2251"/>
    <x v="2251"/>
    <x v="0"/>
    <x v="11"/>
    <x v="4"/>
    <x v="3"/>
    <x v="1"/>
    <s v="core"/>
    <n v="4.5"/>
    <n v="2"/>
    <n v="9"/>
    <x v="1"/>
  </r>
  <r>
    <x v="2252"/>
    <x v="2252"/>
    <x v="0"/>
    <x v="18"/>
    <x v="1"/>
    <x v="2"/>
    <x v="0"/>
    <s v="core"/>
    <n v="4"/>
    <n v="3"/>
    <n v="12"/>
    <x v="0"/>
  </r>
  <r>
    <x v="2253"/>
    <x v="2253"/>
    <x v="2"/>
    <x v="3"/>
    <x v="0"/>
    <x v="4"/>
    <x v="2"/>
    <s v="core"/>
    <n v="5"/>
    <n v="2"/>
    <n v="10"/>
    <x v="2"/>
  </r>
  <r>
    <x v="2254"/>
    <x v="2254"/>
    <x v="3"/>
    <x v="6"/>
    <x v="3"/>
    <x v="1"/>
    <x v="0"/>
    <s v="core"/>
    <n v="4.5"/>
    <n v="2"/>
    <n v="9"/>
    <x v="2"/>
  </r>
  <r>
    <x v="2255"/>
    <x v="2255"/>
    <x v="2"/>
    <x v="18"/>
    <x v="3"/>
    <x v="5"/>
    <x v="0"/>
    <s v="core"/>
    <n v="3.5"/>
    <n v="1"/>
    <n v="3.5"/>
    <x v="0"/>
  </r>
  <r>
    <x v="2256"/>
    <x v="2256"/>
    <x v="2"/>
    <x v="1"/>
    <x v="6"/>
    <x v="3"/>
    <x v="1"/>
    <s v="core"/>
    <n v="4.5"/>
    <n v="1"/>
    <n v="4.5"/>
    <x v="1"/>
  </r>
  <r>
    <x v="2257"/>
    <x v="2257"/>
    <x v="0"/>
    <x v="3"/>
    <x v="2"/>
    <x v="5"/>
    <x v="0"/>
    <s v="core"/>
    <n v="3.5"/>
    <n v="1"/>
    <n v="3.5"/>
    <x v="2"/>
  </r>
  <r>
    <x v="2258"/>
    <x v="2258"/>
    <x v="2"/>
    <x v="15"/>
    <x v="1"/>
    <x v="4"/>
    <x v="2"/>
    <s v="core"/>
    <n v="5"/>
    <n v="1"/>
    <n v="5"/>
    <x v="2"/>
  </r>
  <r>
    <x v="2259"/>
    <x v="2259"/>
    <x v="0"/>
    <x v="4"/>
    <x v="5"/>
    <x v="0"/>
    <x v="0"/>
    <s v="core"/>
    <n v="3"/>
    <n v="3"/>
    <n v="9"/>
    <x v="0"/>
  </r>
  <r>
    <x v="2260"/>
    <x v="2260"/>
    <x v="3"/>
    <x v="18"/>
    <x v="1"/>
    <x v="1"/>
    <x v="0"/>
    <s v="core"/>
    <n v="4.5"/>
    <n v="3"/>
    <n v="13.5"/>
    <x v="0"/>
  </r>
  <r>
    <x v="2261"/>
    <x v="2261"/>
    <x v="2"/>
    <x v="19"/>
    <x v="0"/>
    <x v="6"/>
    <x v="2"/>
    <s v="core"/>
    <n v="5"/>
    <n v="2"/>
    <n v="10"/>
    <x v="2"/>
  </r>
  <r>
    <x v="2262"/>
    <x v="2262"/>
    <x v="3"/>
    <x v="16"/>
    <x v="4"/>
    <x v="1"/>
    <x v="0"/>
    <s v="core"/>
    <n v="4.5"/>
    <n v="2"/>
    <n v="9"/>
    <x v="0"/>
  </r>
  <r>
    <x v="2263"/>
    <x v="2263"/>
    <x v="3"/>
    <x v="22"/>
    <x v="6"/>
    <x v="6"/>
    <x v="2"/>
    <s v="core"/>
    <n v="5"/>
    <n v="2"/>
    <n v="10"/>
    <x v="1"/>
  </r>
  <r>
    <x v="2264"/>
    <x v="2264"/>
    <x v="0"/>
    <x v="4"/>
    <x v="5"/>
    <x v="5"/>
    <x v="0"/>
    <s v="core"/>
    <n v="3.5"/>
    <n v="1"/>
    <n v="3.5"/>
    <x v="0"/>
  </r>
  <r>
    <x v="2265"/>
    <x v="2265"/>
    <x v="2"/>
    <x v="20"/>
    <x v="3"/>
    <x v="1"/>
    <x v="0"/>
    <s v="core"/>
    <n v="4.5"/>
    <n v="1"/>
    <n v="4.5"/>
    <x v="0"/>
  </r>
  <r>
    <x v="2266"/>
    <x v="2266"/>
    <x v="0"/>
    <x v="18"/>
    <x v="2"/>
    <x v="6"/>
    <x v="2"/>
    <s v="core"/>
    <n v="5"/>
    <n v="1"/>
    <n v="5"/>
    <x v="0"/>
  </r>
  <r>
    <x v="2267"/>
    <x v="2267"/>
    <x v="2"/>
    <x v="13"/>
    <x v="4"/>
    <x v="6"/>
    <x v="2"/>
    <s v="core"/>
    <n v="5"/>
    <n v="3"/>
    <n v="15"/>
    <x v="2"/>
  </r>
  <r>
    <x v="2268"/>
    <x v="2268"/>
    <x v="3"/>
    <x v="17"/>
    <x v="5"/>
    <x v="5"/>
    <x v="0"/>
    <s v="core"/>
    <n v="3.5"/>
    <n v="2"/>
    <n v="7"/>
    <x v="2"/>
  </r>
  <r>
    <x v="2269"/>
    <x v="2269"/>
    <x v="3"/>
    <x v="9"/>
    <x v="0"/>
    <x v="0"/>
    <x v="0"/>
    <s v="core"/>
    <n v="3"/>
    <n v="3"/>
    <n v="9"/>
    <x v="1"/>
  </r>
  <r>
    <x v="2270"/>
    <x v="2270"/>
    <x v="2"/>
    <x v="8"/>
    <x v="3"/>
    <x v="2"/>
    <x v="0"/>
    <s v="core"/>
    <n v="4"/>
    <n v="1"/>
    <n v="4"/>
    <x v="2"/>
  </r>
  <r>
    <x v="2271"/>
    <x v="2271"/>
    <x v="0"/>
    <x v="14"/>
    <x v="1"/>
    <x v="2"/>
    <x v="0"/>
    <s v="core"/>
    <n v="4"/>
    <n v="1"/>
    <n v="4"/>
    <x v="2"/>
  </r>
  <r>
    <x v="2272"/>
    <x v="2272"/>
    <x v="2"/>
    <x v="12"/>
    <x v="3"/>
    <x v="0"/>
    <x v="0"/>
    <s v="core"/>
    <n v="3"/>
    <n v="2"/>
    <n v="6"/>
    <x v="2"/>
  </r>
  <r>
    <x v="2273"/>
    <x v="2273"/>
    <x v="2"/>
    <x v="16"/>
    <x v="5"/>
    <x v="1"/>
    <x v="0"/>
    <s v="core"/>
    <n v="4.5"/>
    <n v="2"/>
    <n v="9"/>
    <x v="0"/>
  </r>
  <r>
    <x v="2274"/>
    <x v="2274"/>
    <x v="3"/>
    <x v="19"/>
    <x v="3"/>
    <x v="6"/>
    <x v="2"/>
    <s v="core"/>
    <n v="5"/>
    <n v="3"/>
    <n v="15"/>
    <x v="2"/>
  </r>
  <r>
    <x v="2275"/>
    <x v="2275"/>
    <x v="0"/>
    <x v="22"/>
    <x v="0"/>
    <x v="5"/>
    <x v="0"/>
    <s v="core"/>
    <n v="3.5"/>
    <n v="2"/>
    <n v="7"/>
    <x v="1"/>
  </r>
  <r>
    <x v="2276"/>
    <x v="2276"/>
    <x v="0"/>
    <x v="6"/>
    <x v="0"/>
    <x v="3"/>
    <x v="1"/>
    <s v="core"/>
    <n v="4.5"/>
    <n v="1"/>
    <n v="4.5"/>
    <x v="2"/>
  </r>
  <r>
    <x v="2277"/>
    <x v="2277"/>
    <x v="0"/>
    <x v="0"/>
    <x v="5"/>
    <x v="4"/>
    <x v="2"/>
    <s v="core"/>
    <n v="5"/>
    <n v="2"/>
    <n v="10"/>
    <x v="0"/>
  </r>
  <r>
    <x v="2278"/>
    <x v="2278"/>
    <x v="3"/>
    <x v="19"/>
    <x v="3"/>
    <x v="2"/>
    <x v="0"/>
    <s v="core"/>
    <n v="4"/>
    <n v="1"/>
    <n v="4"/>
    <x v="2"/>
  </r>
  <r>
    <x v="2279"/>
    <x v="2279"/>
    <x v="1"/>
    <x v="8"/>
    <x v="5"/>
    <x v="2"/>
    <x v="0"/>
    <s v="core"/>
    <n v="4"/>
    <n v="2"/>
    <n v="8"/>
    <x v="2"/>
  </r>
  <r>
    <x v="2280"/>
    <x v="2280"/>
    <x v="2"/>
    <x v="21"/>
    <x v="2"/>
    <x v="0"/>
    <x v="0"/>
    <s v="core"/>
    <n v="3"/>
    <n v="2"/>
    <n v="6"/>
    <x v="0"/>
  </r>
  <r>
    <x v="2281"/>
    <x v="2281"/>
    <x v="0"/>
    <x v="11"/>
    <x v="2"/>
    <x v="2"/>
    <x v="0"/>
    <s v="core"/>
    <n v="4"/>
    <n v="1"/>
    <n v="4"/>
    <x v="1"/>
  </r>
  <r>
    <x v="2282"/>
    <x v="2282"/>
    <x v="2"/>
    <x v="13"/>
    <x v="6"/>
    <x v="0"/>
    <x v="0"/>
    <s v="core"/>
    <n v="3"/>
    <n v="2"/>
    <n v="6"/>
    <x v="2"/>
  </r>
  <r>
    <x v="2283"/>
    <x v="2283"/>
    <x v="0"/>
    <x v="21"/>
    <x v="3"/>
    <x v="5"/>
    <x v="0"/>
    <s v="core"/>
    <n v="3.5"/>
    <n v="2"/>
    <n v="7"/>
    <x v="0"/>
  </r>
  <r>
    <x v="2284"/>
    <x v="2284"/>
    <x v="2"/>
    <x v="0"/>
    <x v="3"/>
    <x v="3"/>
    <x v="1"/>
    <s v="core"/>
    <n v="4.5"/>
    <n v="3"/>
    <n v="13.5"/>
    <x v="0"/>
  </r>
  <r>
    <x v="2285"/>
    <x v="2285"/>
    <x v="0"/>
    <x v="22"/>
    <x v="5"/>
    <x v="6"/>
    <x v="2"/>
    <s v="core"/>
    <n v="5"/>
    <n v="1"/>
    <n v="5"/>
    <x v="1"/>
  </r>
  <r>
    <x v="2286"/>
    <x v="2286"/>
    <x v="2"/>
    <x v="21"/>
    <x v="1"/>
    <x v="4"/>
    <x v="2"/>
    <s v="core"/>
    <n v="5"/>
    <n v="2"/>
    <n v="10"/>
    <x v="0"/>
  </r>
  <r>
    <x v="2287"/>
    <x v="2287"/>
    <x v="0"/>
    <x v="8"/>
    <x v="5"/>
    <x v="0"/>
    <x v="0"/>
    <s v="core"/>
    <n v="3"/>
    <n v="3"/>
    <n v="9"/>
    <x v="2"/>
  </r>
  <r>
    <x v="2288"/>
    <x v="2288"/>
    <x v="2"/>
    <x v="16"/>
    <x v="5"/>
    <x v="3"/>
    <x v="1"/>
    <s v="core"/>
    <n v="4.5"/>
    <n v="2"/>
    <n v="9"/>
    <x v="0"/>
  </r>
  <r>
    <x v="2289"/>
    <x v="2289"/>
    <x v="2"/>
    <x v="19"/>
    <x v="1"/>
    <x v="6"/>
    <x v="2"/>
    <s v="core"/>
    <n v="5"/>
    <n v="1"/>
    <n v="5"/>
    <x v="2"/>
  </r>
  <r>
    <x v="2290"/>
    <x v="2290"/>
    <x v="2"/>
    <x v="11"/>
    <x v="3"/>
    <x v="3"/>
    <x v="1"/>
    <s v="core"/>
    <n v="4.5"/>
    <n v="3"/>
    <n v="13.5"/>
    <x v="1"/>
  </r>
  <r>
    <x v="2291"/>
    <x v="2291"/>
    <x v="3"/>
    <x v="11"/>
    <x v="0"/>
    <x v="2"/>
    <x v="0"/>
    <s v="core"/>
    <n v="4"/>
    <n v="1"/>
    <n v="4"/>
    <x v="1"/>
  </r>
  <r>
    <x v="2292"/>
    <x v="2292"/>
    <x v="3"/>
    <x v="18"/>
    <x v="2"/>
    <x v="4"/>
    <x v="2"/>
    <s v="core"/>
    <n v="5"/>
    <n v="3"/>
    <n v="15"/>
    <x v="0"/>
  </r>
  <r>
    <x v="2293"/>
    <x v="2293"/>
    <x v="2"/>
    <x v="1"/>
    <x v="6"/>
    <x v="3"/>
    <x v="1"/>
    <s v="core"/>
    <n v="4.5"/>
    <n v="3"/>
    <n v="13.5"/>
    <x v="1"/>
  </r>
  <r>
    <x v="2294"/>
    <x v="2294"/>
    <x v="0"/>
    <x v="11"/>
    <x v="5"/>
    <x v="2"/>
    <x v="0"/>
    <s v="core"/>
    <n v="4"/>
    <n v="2"/>
    <n v="8"/>
    <x v="1"/>
  </r>
  <r>
    <x v="2295"/>
    <x v="2295"/>
    <x v="2"/>
    <x v="0"/>
    <x v="3"/>
    <x v="4"/>
    <x v="2"/>
    <s v="core"/>
    <n v="5"/>
    <n v="3"/>
    <n v="15"/>
    <x v="0"/>
  </r>
  <r>
    <x v="2296"/>
    <x v="2296"/>
    <x v="3"/>
    <x v="13"/>
    <x v="5"/>
    <x v="4"/>
    <x v="2"/>
    <s v="core"/>
    <n v="5"/>
    <n v="3"/>
    <n v="15"/>
    <x v="2"/>
  </r>
  <r>
    <x v="2297"/>
    <x v="2297"/>
    <x v="2"/>
    <x v="4"/>
    <x v="4"/>
    <x v="4"/>
    <x v="2"/>
    <s v="core"/>
    <n v="5"/>
    <n v="2"/>
    <n v="10"/>
    <x v="0"/>
  </r>
  <r>
    <x v="2298"/>
    <x v="2298"/>
    <x v="0"/>
    <x v="5"/>
    <x v="6"/>
    <x v="1"/>
    <x v="0"/>
    <s v="core"/>
    <n v="4.5"/>
    <n v="1"/>
    <n v="4.5"/>
    <x v="2"/>
  </r>
  <r>
    <x v="2299"/>
    <x v="2299"/>
    <x v="0"/>
    <x v="8"/>
    <x v="4"/>
    <x v="5"/>
    <x v="0"/>
    <s v="core"/>
    <n v="3.5"/>
    <n v="1"/>
    <n v="3.5"/>
    <x v="2"/>
  </r>
  <r>
    <x v="2300"/>
    <x v="2300"/>
    <x v="1"/>
    <x v="1"/>
    <x v="2"/>
    <x v="8"/>
    <x v="1"/>
    <s v="summer"/>
    <n v="5.5"/>
    <n v="2"/>
    <n v="11"/>
    <x v="1"/>
  </r>
  <r>
    <x v="2301"/>
    <x v="2301"/>
    <x v="3"/>
    <x v="23"/>
    <x v="1"/>
    <x v="1"/>
    <x v="0"/>
    <s v="core"/>
    <n v="4.5"/>
    <n v="3"/>
    <n v="13.5"/>
    <x v="2"/>
  </r>
  <r>
    <x v="2302"/>
    <x v="2302"/>
    <x v="2"/>
    <x v="13"/>
    <x v="3"/>
    <x v="5"/>
    <x v="0"/>
    <s v="core"/>
    <n v="3.5"/>
    <n v="2"/>
    <n v="7"/>
    <x v="2"/>
  </r>
  <r>
    <x v="2303"/>
    <x v="2303"/>
    <x v="1"/>
    <x v="20"/>
    <x v="2"/>
    <x v="9"/>
    <x v="3"/>
    <s v="summer"/>
    <n v="6"/>
    <n v="3"/>
    <n v="18"/>
    <x v="0"/>
  </r>
  <r>
    <x v="2304"/>
    <x v="2304"/>
    <x v="0"/>
    <x v="17"/>
    <x v="3"/>
    <x v="1"/>
    <x v="0"/>
    <s v="core"/>
    <n v="4.5"/>
    <n v="2"/>
    <n v="9"/>
    <x v="2"/>
  </r>
  <r>
    <x v="2305"/>
    <x v="2305"/>
    <x v="3"/>
    <x v="15"/>
    <x v="2"/>
    <x v="6"/>
    <x v="2"/>
    <s v="core"/>
    <n v="5"/>
    <n v="1"/>
    <n v="5"/>
    <x v="2"/>
  </r>
  <r>
    <x v="2306"/>
    <x v="2306"/>
    <x v="3"/>
    <x v="3"/>
    <x v="1"/>
    <x v="4"/>
    <x v="2"/>
    <s v="core"/>
    <n v="5"/>
    <n v="2"/>
    <n v="10"/>
    <x v="2"/>
  </r>
  <r>
    <x v="2307"/>
    <x v="2307"/>
    <x v="0"/>
    <x v="5"/>
    <x v="5"/>
    <x v="4"/>
    <x v="2"/>
    <s v="core"/>
    <n v="5"/>
    <n v="3"/>
    <n v="15"/>
    <x v="2"/>
  </r>
  <r>
    <x v="2308"/>
    <x v="2308"/>
    <x v="0"/>
    <x v="4"/>
    <x v="1"/>
    <x v="1"/>
    <x v="0"/>
    <s v="core"/>
    <n v="4.5"/>
    <n v="1"/>
    <n v="4.5"/>
    <x v="0"/>
  </r>
  <r>
    <x v="2309"/>
    <x v="2309"/>
    <x v="0"/>
    <x v="8"/>
    <x v="4"/>
    <x v="2"/>
    <x v="0"/>
    <s v="core"/>
    <n v="4"/>
    <n v="3"/>
    <n v="12"/>
    <x v="2"/>
  </r>
  <r>
    <x v="2310"/>
    <x v="2310"/>
    <x v="2"/>
    <x v="18"/>
    <x v="4"/>
    <x v="2"/>
    <x v="0"/>
    <s v="core"/>
    <n v="4"/>
    <n v="2"/>
    <n v="8"/>
    <x v="0"/>
  </r>
  <r>
    <x v="2311"/>
    <x v="2311"/>
    <x v="0"/>
    <x v="10"/>
    <x v="6"/>
    <x v="4"/>
    <x v="2"/>
    <s v="core"/>
    <n v="5"/>
    <n v="3"/>
    <n v="15"/>
    <x v="0"/>
  </r>
  <r>
    <x v="2312"/>
    <x v="2312"/>
    <x v="2"/>
    <x v="14"/>
    <x v="6"/>
    <x v="6"/>
    <x v="2"/>
    <s v="core"/>
    <n v="5"/>
    <n v="1"/>
    <n v="5"/>
    <x v="2"/>
  </r>
  <r>
    <x v="2313"/>
    <x v="2313"/>
    <x v="0"/>
    <x v="19"/>
    <x v="2"/>
    <x v="3"/>
    <x v="1"/>
    <s v="core"/>
    <n v="4.5"/>
    <n v="2"/>
    <n v="9"/>
    <x v="2"/>
  </r>
  <r>
    <x v="2314"/>
    <x v="2314"/>
    <x v="0"/>
    <x v="12"/>
    <x v="6"/>
    <x v="2"/>
    <x v="0"/>
    <s v="core"/>
    <n v="4"/>
    <n v="2"/>
    <n v="8"/>
    <x v="2"/>
  </r>
  <r>
    <x v="2315"/>
    <x v="2315"/>
    <x v="2"/>
    <x v="18"/>
    <x v="0"/>
    <x v="2"/>
    <x v="0"/>
    <s v="core"/>
    <n v="4"/>
    <n v="1"/>
    <n v="4"/>
    <x v="0"/>
  </r>
  <r>
    <x v="2316"/>
    <x v="2316"/>
    <x v="2"/>
    <x v="17"/>
    <x v="3"/>
    <x v="4"/>
    <x v="2"/>
    <s v="core"/>
    <n v="5"/>
    <n v="3"/>
    <n v="15"/>
    <x v="2"/>
  </r>
  <r>
    <x v="2317"/>
    <x v="2317"/>
    <x v="0"/>
    <x v="18"/>
    <x v="6"/>
    <x v="1"/>
    <x v="0"/>
    <s v="core"/>
    <n v="4.5"/>
    <n v="2"/>
    <n v="9"/>
    <x v="0"/>
  </r>
  <r>
    <x v="2318"/>
    <x v="2318"/>
    <x v="0"/>
    <x v="20"/>
    <x v="5"/>
    <x v="6"/>
    <x v="2"/>
    <s v="core"/>
    <n v="5"/>
    <n v="2"/>
    <n v="10"/>
    <x v="0"/>
  </r>
  <r>
    <x v="2319"/>
    <x v="2319"/>
    <x v="3"/>
    <x v="18"/>
    <x v="2"/>
    <x v="1"/>
    <x v="0"/>
    <s v="core"/>
    <n v="4.5"/>
    <n v="2"/>
    <n v="9"/>
    <x v="0"/>
  </r>
  <r>
    <x v="2320"/>
    <x v="2320"/>
    <x v="2"/>
    <x v="7"/>
    <x v="0"/>
    <x v="0"/>
    <x v="0"/>
    <s v="core"/>
    <n v="3"/>
    <n v="3"/>
    <n v="9"/>
    <x v="0"/>
  </r>
  <r>
    <x v="2321"/>
    <x v="2321"/>
    <x v="0"/>
    <x v="21"/>
    <x v="1"/>
    <x v="6"/>
    <x v="2"/>
    <s v="core"/>
    <n v="5"/>
    <n v="1"/>
    <n v="5"/>
    <x v="0"/>
  </r>
  <r>
    <x v="2322"/>
    <x v="2322"/>
    <x v="3"/>
    <x v="9"/>
    <x v="4"/>
    <x v="4"/>
    <x v="2"/>
    <s v="core"/>
    <n v="5"/>
    <n v="2"/>
    <n v="10"/>
    <x v="1"/>
  </r>
  <r>
    <x v="2323"/>
    <x v="2323"/>
    <x v="2"/>
    <x v="5"/>
    <x v="6"/>
    <x v="4"/>
    <x v="2"/>
    <s v="core"/>
    <n v="5"/>
    <n v="2"/>
    <n v="10"/>
    <x v="2"/>
  </r>
  <r>
    <x v="2324"/>
    <x v="2324"/>
    <x v="2"/>
    <x v="14"/>
    <x v="3"/>
    <x v="5"/>
    <x v="0"/>
    <s v="core"/>
    <n v="3.5"/>
    <n v="2"/>
    <n v="7"/>
    <x v="2"/>
  </r>
  <r>
    <x v="2325"/>
    <x v="2325"/>
    <x v="2"/>
    <x v="6"/>
    <x v="4"/>
    <x v="0"/>
    <x v="0"/>
    <s v="core"/>
    <n v="3"/>
    <n v="2"/>
    <n v="6"/>
    <x v="2"/>
  </r>
  <r>
    <x v="2326"/>
    <x v="2326"/>
    <x v="0"/>
    <x v="21"/>
    <x v="3"/>
    <x v="6"/>
    <x v="2"/>
    <s v="core"/>
    <n v="5"/>
    <n v="3"/>
    <n v="15"/>
    <x v="0"/>
  </r>
  <r>
    <x v="2327"/>
    <x v="2327"/>
    <x v="2"/>
    <x v="14"/>
    <x v="1"/>
    <x v="5"/>
    <x v="0"/>
    <s v="core"/>
    <n v="3.5"/>
    <n v="3"/>
    <n v="10.5"/>
    <x v="2"/>
  </r>
  <r>
    <x v="2328"/>
    <x v="2328"/>
    <x v="3"/>
    <x v="20"/>
    <x v="4"/>
    <x v="6"/>
    <x v="2"/>
    <s v="core"/>
    <n v="5"/>
    <n v="2"/>
    <n v="10"/>
    <x v="0"/>
  </r>
  <r>
    <x v="2329"/>
    <x v="2329"/>
    <x v="0"/>
    <x v="5"/>
    <x v="1"/>
    <x v="1"/>
    <x v="0"/>
    <s v="core"/>
    <n v="4.5"/>
    <n v="1"/>
    <n v="4.5"/>
    <x v="2"/>
  </r>
  <r>
    <x v="2330"/>
    <x v="2330"/>
    <x v="0"/>
    <x v="14"/>
    <x v="6"/>
    <x v="5"/>
    <x v="0"/>
    <s v="core"/>
    <n v="3.5"/>
    <n v="2"/>
    <n v="7"/>
    <x v="2"/>
  </r>
  <r>
    <x v="2331"/>
    <x v="2331"/>
    <x v="2"/>
    <x v="14"/>
    <x v="4"/>
    <x v="0"/>
    <x v="0"/>
    <s v="core"/>
    <n v="3"/>
    <n v="1"/>
    <n v="3"/>
    <x v="2"/>
  </r>
  <r>
    <x v="2332"/>
    <x v="2332"/>
    <x v="2"/>
    <x v="12"/>
    <x v="2"/>
    <x v="3"/>
    <x v="1"/>
    <s v="core"/>
    <n v="4.5"/>
    <n v="3"/>
    <n v="13.5"/>
    <x v="2"/>
  </r>
  <r>
    <x v="2333"/>
    <x v="2333"/>
    <x v="0"/>
    <x v="4"/>
    <x v="1"/>
    <x v="2"/>
    <x v="0"/>
    <s v="core"/>
    <n v="4"/>
    <n v="3"/>
    <n v="12"/>
    <x v="0"/>
  </r>
  <r>
    <x v="2334"/>
    <x v="2334"/>
    <x v="3"/>
    <x v="20"/>
    <x v="0"/>
    <x v="5"/>
    <x v="0"/>
    <s v="core"/>
    <n v="3.5"/>
    <n v="2"/>
    <n v="7"/>
    <x v="0"/>
  </r>
  <r>
    <x v="2335"/>
    <x v="2335"/>
    <x v="0"/>
    <x v="19"/>
    <x v="2"/>
    <x v="0"/>
    <x v="0"/>
    <s v="core"/>
    <n v="3"/>
    <n v="3"/>
    <n v="9"/>
    <x v="2"/>
  </r>
  <r>
    <x v="2336"/>
    <x v="2336"/>
    <x v="1"/>
    <x v="21"/>
    <x v="2"/>
    <x v="6"/>
    <x v="2"/>
    <s v="core"/>
    <n v="5"/>
    <n v="3"/>
    <n v="15"/>
    <x v="0"/>
  </r>
  <r>
    <x v="2337"/>
    <x v="2337"/>
    <x v="2"/>
    <x v="13"/>
    <x v="2"/>
    <x v="0"/>
    <x v="0"/>
    <s v="core"/>
    <n v="3"/>
    <n v="3"/>
    <n v="9"/>
    <x v="2"/>
  </r>
  <r>
    <x v="2338"/>
    <x v="2338"/>
    <x v="0"/>
    <x v="0"/>
    <x v="4"/>
    <x v="3"/>
    <x v="1"/>
    <s v="core"/>
    <n v="4.5"/>
    <n v="1"/>
    <n v="4.5"/>
    <x v="0"/>
  </r>
  <r>
    <x v="2339"/>
    <x v="2339"/>
    <x v="2"/>
    <x v="17"/>
    <x v="4"/>
    <x v="1"/>
    <x v="0"/>
    <s v="core"/>
    <n v="4.5"/>
    <n v="1"/>
    <n v="4.5"/>
    <x v="2"/>
  </r>
  <r>
    <x v="2340"/>
    <x v="2340"/>
    <x v="2"/>
    <x v="3"/>
    <x v="4"/>
    <x v="1"/>
    <x v="0"/>
    <s v="core"/>
    <n v="4.5"/>
    <n v="3"/>
    <n v="13.5"/>
    <x v="2"/>
  </r>
  <r>
    <x v="2341"/>
    <x v="2341"/>
    <x v="2"/>
    <x v="18"/>
    <x v="3"/>
    <x v="1"/>
    <x v="0"/>
    <s v="core"/>
    <n v="4.5"/>
    <n v="3"/>
    <n v="13.5"/>
    <x v="0"/>
  </r>
  <r>
    <x v="2342"/>
    <x v="2342"/>
    <x v="3"/>
    <x v="1"/>
    <x v="2"/>
    <x v="5"/>
    <x v="0"/>
    <s v="core"/>
    <n v="3.5"/>
    <n v="1"/>
    <n v="3.5"/>
    <x v="1"/>
  </r>
  <r>
    <x v="2343"/>
    <x v="2343"/>
    <x v="3"/>
    <x v="2"/>
    <x v="3"/>
    <x v="5"/>
    <x v="0"/>
    <s v="core"/>
    <n v="3.5"/>
    <n v="3"/>
    <n v="10.5"/>
    <x v="2"/>
  </r>
  <r>
    <x v="2344"/>
    <x v="2344"/>
    <x v="2"/>
    <x v="18"/>
    <x v="6"/>
    <x v="6"/>
    <x v="2"/>
    <s v="core"/>
    <n v="5"/>
    <n v="3"/>
    <n v="15"/>
    <x v="0"/>
  </r>
  <r>
    <x v="2345"/>
    <x v="2345"/>
    <x v="1"/>
    <x v="22"/>
    <x v="2"/>
    <x v="9"/>
    <x v="3"/>
    <s v="summer"/>
    <n v="6"/>
    <n v="1"/>
    <n v="6"/>
    <x v="1"/>
  </r>
  <r>
    <x v="2346"/>
    <x v="2346"/>
    <x v="2"/>
    <x v="8"/>
    <x v="3"/>
    <x v="4"/>
    <x v="2"/>
    <s v="core"/>
    <n v="5"/>
    <n v="2"/>
    <n v="10"/>
    <x v="2"/>
  </r>
  <r>
    <x v="2347"/>
    <x v="2347"/>
    <x v="3"/>
    <x v="2"/>
    <x v="3"/>
    <x v="3"/>
    <x v="1"/>
    <s v="core"/>
    <n v="4.5"/>
    <n v="3"/>
    <n v="13.5"/>
    <x v="2"/>
  </r>
  <r>
    <x v="2348"/>
    <x v="2348"/>
    <x v="0"/>
    <x v="18"/>
    <x v="0"/>
    <x v="6"/>
    <x v="2"/>
    <s v="core"/>
    <n v="5"/>
    <n v="1"/>
    <n v="5"/>
    <x v="0"/>
  </r>
  <r>
    <x v="2349"/>
    <x v="2349"/>
    <x v="3"/>
    <x v="3"/>
    <x v="2"/>
    <x v="4"/>
    <x v="2"/>
    <s v="core"/>
    <n v="5"/>
    <n v="2"/>
    <n v="10"/>
    <x v="2"/>
  </r>
  <r>
    <x v="2350"/>
    <x v="2350"/>
    <x v="1"/>
    <x v="1"/>
    <x v="4"/>
    <x v="6"/>
    <x v="2"/>
    <s v="core"/>
    <n v="5"/>
    <n v="1"/>
    <n v="5"/>
    <x v="1"/>
  </r>
  <r>
    <x v="2351"/>
    <x v="2351"/>
    <x v="2"/>
    <x v="22"/>
    <x v="4"/>
    <x v="2"/>
    <x v="0"/>
    <s v="core"/>
    <n v="4"/>
    <n v="2"/>
    <n v="8"/>
    <x v="1"/>
  </r>
  <r>
    <x v="2352"/>
    <x v="2352"/>
    <x v="1"/>
    <x v="14"/>
    <x v="4"/>
    <x v="9"/>
    <x v="3"/>
    <s v="summer"/>
    <n v="6"/>
    <n v="2"/>
    <n v="12"/>
    <x v="2"/>
  </r>
  <r>
    <x v="2353"/>
    <x v="2353"/>
    <x v="1"/>
    <x v="23"/>
    <x v="2"/>
    <x v="2"/>
    <x v="0"/>
    <s v="core"/>
    <n v="4"/>
    <n v="1"/>
    <n v="4"/>
    <x v="2"/>
  </r>
  <r>
    <x v="2354"/>
    <x v="2354"/>
    <x v="2"/>
    <x v="16"/>
    <x v="5"/>
    <x v="6"/>
    <x v="2"/>
    <s v="core"/>
    <n v="5"/>
    <n v="2"/>
    <n v="10"/>
    <x v="0"/>
  </r>
  <r>
    <x v="2355"/>
    <x v="2355"/>
    <x v="0"/>
    <x v="5"/>
    <x v="5"/>
    <x v="1"/>
    <x v="0"/>
    <s v="core"/>
    <n v="4.5"/>
    <n v="2"/>
    <n v="9"/>
    <x v="2"/>
  </r>
  <r>
    <x v="2356"/>
    <x v="2356"/>
    <x v="3"/>
    <x v="11"/>
    <x v="2"/>
    <x v="6"/>
    <x v="2"/>
    <s v="core"/>
    <n v="5"/>
    <n v="2"/>
    <n v="10"/>
    <x v="1"/>
  </r>
  <r>
    <x v="2357"/>
    <x v="2357"/>
    <x v="2"/>
    <x v="14"/>
    <x v="5"/>
    <x v="5"/>
    <x v="0"/>
    <s v="core"/>
    <n v="3.5"/>
    <n v="3"/>
    <n v="10.5"/>
    <x v="2"/>
  </r>
  <r>
    <x v="2358"/>
    <x v="2358"/>
    <x v="2"/>
    <x v="7"/>
    <x v="4"/>
    <x v="4"/>
    <x v="2"/>
    <s v="core"/>
    <n v="5"/>
    <n v="3"/>
    <n v="15"/>
    <x v="0"/>
  </r>
  <r>
    <x v="2359"/>
    <x v="2359"/>
    <x v="0"/>
    <x v="4"/>
    <x v="6"/>
    <x v="5"/>
    <x v="0"/>
    <s v="core"/>
    <n v="3.5"/>
    <n v="1"/>
    <n v="3.5"/>
    <x v="0"/>
  </r>
  <r>
    <x v="2360"/>
    <x v="2360"/>
    <x v="0"/>
    <x v="13"/>
    <x v="4"/>
    <x v="0"/>
    <x v="0"/>
    <s v="core"/>
    <n v="3"/>
    <n v="1"/>
    <n v="3"/>
    <x v="2"/>
  </r>
  <r>
    <x v="2361"/>
    <x v="2361"/>
    <x v="2"/>
    <x v="3"/>
    <x v="4"/>
    <x v="3"/>
    <x v="1"/>
    <s v="core"/>
    <n v="4.5"/>
    <n v="2"/>
    <n v="9"/>
    <x v="2"/>
  </r>
  <r>
    <x v="2362"/>
    <x v="2362"/>
    <x v="3"/>
    <x v="6"/>
    <x v="2"/>
    <x v="0"/>
    <x v="0"/>
    <s v="core"/>
    <n v="3"/>
    <n v="3"/>
    <n v="9"/>
    <x v="2"/>
  </r>
  <r>
    <x v="2363"/>
    <x v="2363"/>
    <x v="3"/>
    <x v="20"/>
    <x v="6"/>
    <x v="0"/>
    <x v="0"/>
    <s v="core"/>
    <n v="3"/>
    <n v="2"/>
    <n v="6"/>
    <x v="0"/>
  </r>
  <r>
    <x v="2364"/>
    <x v="2364"/>
    <x v="0"/>
    <x v="4"/>
    <x v="4"/>
    <x v="6"/>
    <x v="2"/>
    <s v="core"/>
    <n v="5"/>
    <n v="2"/>
    <n v="10"/>
    <x v="0"/>
  </r>
  <r>
    <x v="2365"/>
    <x v="2365"/>
    <x v="3"/>
    <x v="8"/>
    <x v="1"/>
    <x v="4"/>
    <x v="2"/>
    <s v="core"/>
    <n v="5"/>
    <n v="1"/>
    <n v="5"/>
    <x v="2"/>
  </r>
  <r>
    <x v="2366"/>
    <x v="2366"/>
    <x v="0"/>
    <x v="15"/>
    <x v="3"/>
    <x v="1"/>
    <x v="0"/>
    <s v="core"/>
    <n v="4.5"/>
    <n v="2"/>
    <n v="9"/>
    <x v="2"/>
  </r>
  <r>
    <x v="2367"/>
    <x v="2367"/>
    <x v="2"/>
    <x v="13"/>
    <x v="5"/>
    <x v="1"/>
    <x v="0"/>
    <s v="core"/>
    <n v="4.5"/>
    <n v="1"/>
    <n v="4.5"/>
    <x v="2"/>
  </r>
  <r>
    <x v="2368"/>
    <x v="2368"/>
    <x v="0"/>
    <x v="10"/>
    <x v="4"/>
    <x v="1"/>
    <x v="0"/>
    <s v="core"/>
    <n v="4.5"/>
    <n v="1"/>
    <n v="4.5"/>
    <x v="0"/>
  </r>
  <r>
    <x v="2369"/>
    <x v="2369"/>
    <x v="2"/>
    <x v="20"/>
    <x v="3"/>
    <x v="6"/>
    <x v="2"/>
    <s v="core"/>
    <n v="5"/>
    <n v="2"/>
    <n v="10"/>
    <x v="0"/>
  </r>
  <r>
    <x v="2370"/>
    <x v="2370"/>
    <x v="2"/>
    <x v="4"/>
    <x v="3"/>
    <x v="6"/>
    <x v="2"/>
    <s v="core"/>
    <n v="5"/>
    <n v="3"/>
    <n v="15"/>
    <x v="0"/>
  </r>
  <r>
    <x v="2371"/>
    <x v="2371"/>
    <x v="3"/>
    <x v="15"/>
    <x v="0"/>
    <x v="6"/>
    <x v="2"/>
    <s v="core"/>
    <n v="5"/>
    <n v="3"/>
    <n v="15"/>
    <x v="2"/>
  </r>
  <r>
    <x v="2372"/>
    <x v="2372"/>
    <x v="0"/>
    <x v="10"/>
    <x v="5"/>
    <x v="3"/>
    <x v="1"/>
    <s v="core"/>
    <n v="4.5"/>
    <n v="2"/>
    <n v="9"/>
    <x v="0"/>
  </r>
  <r>
    <x v="2373"/>
    <x v="2373"/>
    <x v="1"/>
    <x v="7"/>
    <x v="1"/>
    <x v="4"/>
    <x v="2"/>
    <s v="core"/>
    <n v="5"/>
    <n v="1"/>
    <n v="5"/>
    <x v="0"/>
  </r>
  <r>
    <x v="2374"/>
    <x v="2374"/>
    <x v="1"/>
    <x v="11"/>
    <x v="1"/>
    <x v="7"/>
    <x v="1"/>
    <s v="summer"/>
    <n v="4.5"/>
    <n v="2"/>
    <n v="9"/>
    <x v="1"/>
  </r>
  <r>
    <x v="2375"/>
    <x v="2375"/>
    <x v="2"/>
    <x v="12"/>
    <x v="2"/>
    <x v="2"/>
    <x v="0"/>
    <s v="core"/>
    <n v="4"/>
    <n v="3"/>
    <n v="12"/>
    <x v="2"/>
  </r>
  <r>
    <x v="2376"/>
    <x v="2376"/>
    <x v="0"/>
    <x v="12"/>
    <x v="4"/>
    <x v="5"/>
    <x v="0"/>
    <s v="core"/>
    <n v="3.5"/>
    <n v="1"/>
    <n v="3.5"/>
    <x v="2"/>
  </r>
  <r>
    <x v="2377"/>
    <x v="2377"/>
    <x v="2"/>
    <x v="8"/>
    <x v="6"/>
    <x v="3"/>
    <x v="1"/>
    <s v="core"/>
    <n v="4.5"/>
    <n v="3"/>
    <n v="13.5"/>
    <x v="2"/>
  </r>
  <r>
    <x v="2378"/>
    <x v="2378"/>
    <x v="1"/>
    <x v="14"/>
    <x v="6"/>
    <x v="6"/>
    <x v="2"/>
    <s v="core"/>
    <n v="5"/>
    <n v="1"/>
    <n v="5"/>
    <x v="2"/>
  </r>
  <r>
    <x v="2379"/>
    <x v="2379"/>
    <x v="0"/>
    <x v="15"/>
    <x v="6"/>
    <x v="6"/>
    <x v="2"/>
    <s v="core"/>
    <n v="5"/>
    <n v="3"/>
    <n v="15"/>
    <x v="2"/>
  </r>
  <r>
    <x v="2380"/>
    <x v="2380"/>
    <x v="2"/>
    <x v="22"/>
    <x v="6"/>
    <x v="5"/>
    <x v="0"/>
    <s v="core"/>
    <n v="3.5"/>
    <n v="1"/>
    <n v="3.5"/>
    <x v="1"/>
  </r>
  <r>
    <x v="2381"/>
    <x v="2381"/>
    <x v="0"/>
    <x v="22"/>
    <x v="4"/>
    <x v="4"/>
    <x v="2"/>
    <s v="core"/>
    <n v="5"/>
    <n v="2"/>
    <n v="10"/>
    <x v="1"/>
  </r>
  <r>
    <x v="2382"/>
    <x v="2382"/>
    <x v="2"/>
    <x v="3"/>
    <x v="0"/>
    <x v="4"/>
    <x v="2"/>
    <s v="core"/>
    <n v="5"/>
    <n v="1"/>
    <n v="5"/>
    <x v="2"/>
  </r>
  <r>
    <x v="2383"/>
    <x v="2383"/>
    <x v="1"/>
    <x v="9"/>
    <x v="1"/>
    <x v="6"/>
    <x v="2"/>
    <s v="core"/>
    <n v="5"/>
    <n v="2"/>
    <n v="10"/>
    <x v="1"/>
  </r>
  <r>
    <x v="2384"/>
    <x v="2384"/>
    <x v="3"/>
    <x v="5"/>
    <x v="4"/>
    <x v="3"/>
    <x v="1"/>
    <s v="core"/>
    <n v="4.5"/>
    <n v="1"/>
    <n v="4.5"/>
    <x v="2"/>
  </r>
  <r>
    <x v="2385"/>
    <x v="2385"/>
    <x v="1"/>
    <x v="6"/>
    <x v="1"/>
    <x v="6"/>
    <x v="2"/>
    <s v="core"/>
    <n v="5"/>
    <n v="1"/>
    <n v="5"/>
    <x v="2"/>
  </r>
  <r>
    <x v="2386"/>
    <x v="2386"/>
    <x v="3"/>
    <x v="4"/>
    <x v="5"/>
    <x v="1"/>
    <x v="0"/>
    <s v="core"/>
    <n v="4.5"/>
    <n v="3"/>
    <n v="13.5"/>
    <x v="0"/>
  </r>
  <r>
    <x v="2387"/>
    <x v="2387"/>
    <x v="0"/>
    <x v="11"/>
    <x v="6"/>
    <x v="6"/>
    <x v="2"/>
    <s v="core"/>
    <n v="5"/>
    <n v="1"/>
    <n v="5"/>
    <x v="1"/>
  </r>
  <r>
    <x v="2388"/>
    <x v="2388"/>
    <x v="0"/>
    <x v="6"/>
    <x v="5"/>
    <x v="3"/>
    <x v="1"/>
    <s v="core"/>
    <n v="4.5"/>
    <n v="1"/>
    <n v="4.5"/>
    <x v="2"/>
  </r>
  <r>
    <x v="2389"/>
    <x v="2389"/>
    <x v="0"/>
    <x v="6"/>
    <x v="4"/>
    <x v="4"/>
    <x v="2"/>
    <s v="core"/>
    <n v="5"/>
    <n v="3"/>
    <n v="15"/>
    <x v="2"/>
  </r>
  <r>
    <x v="2390"/>
    <x v="2390"/>
    <x v="2"/>
    <x v="8"/>
    <x v="0"/>
    <x v="6"/>
    <x v="2"/>
    <s v="core"/>
    <n v="5"/>
    <n v="2"/>
    <n v="10"/>
    <x v="2"/>
  </r>
  <r>
    <x v="2391"/>
    <x v="2391"/>
    <x v="0"/>
    <x v="22"/>
    <x v="4"/>
    <x v="6"/>
    <x v="2"/>
    <s v="core"/>
    <n v="5"/>
    <n v="3"/>
    <n v="15"/>
    <x v="1"/>
  </r>
  <r>
    <x v="2392"/>
    <x v="2392"/>
    <x v="1"/>
    <x v="6"/>
    <x v="0"/>
    <x v="3"/>
    <x v="1"/>
    <s v="core"/>
    <n v="4.5"/>
    <n v="3"/>
    <n v="13.5"/>
    <x v="2"/>
  </r>
  <r>
    <x v="2393"/>
    <x v="2393"/>
    <x v="0"/>
    <x v="17"/>
    <x v="4"/>
    <x v="2"/>
    <x v="0"/>
    <s v="core"/>
    <n v="4"/>
    <n v="2"/>
    <n v="8"/>
    <x v="2"/>
  </r>
  <r>
    <x v="2394"/>
    <x v="2394"/>
    <x v="0"/>
    <x v="18"/>
    <x v="5"/>
    <x v="2"/>
    <x v="0"/>
    <s v="core"/>
    <n v="4"/>
    <n v="1"/>
    <n v="4"/>
    <x v="0"/>
  </r>
  <r>
    <x v="2395"/>
    <x v="2395"/>
    <x v="0"/>
    <x v="8"/>
    <x v="1"/>
    <x v="1"/>
    <x v="0"/>
    <s v="core"/>
    <n v="4.5"/>
    <n v="1"/>
    <n v="4.5"/>
    <x v="2"/>
  </r>
  <r>
    <x v="2396"/>
    <x v="2396"/>
    <x v="1"/>
    <x v="16"/>
    <x v="4"/>
    <x v="6"/>
    <x v="2"/>
    <s v="core"/>
    <n v="5"/>
    <n v="1"/>
    <n v="5"/>
    <x v="0"/>
  </r>
  <r>
    <x v="2397"/>
    <x v="2397"/>
    <x v="3"/>
    <x v="4"/>
    <x v="4"/>
    <x v="4"/>
    <x v="2"/>
    <s v="core"/>
    <n v="5"/>
    <n v="3"/>
    <n v="15"/>
    <x v="0"/>
  </r>
  <r>
    <x v="2398"/>
    <x v="2398"/>
    <x v="2"/>
    <x v="8"/>
    <x v="4"/>
    <x v="2"/>
    <x v="0"/>
    <s v="core"/>
    <n v="4"/>
    <n v="1"/>
    <n v="4"/>
    <x v="2"/>
  </r>
  <r>
    <x v="2399"/>
    <x v="2399"/>
    <x v="2"/>
    <x v="14"/>
    <x v="5"/>
    <x v="3"/>
    <x v="1"/>
    <s v="core"/>
    <n v="4.5"/>
    <n v="3"/>
    <n v="13.5"/>
    <x v="2"/>
  </r>
  <r>
    <x v="2400"/>
    <x v="2400"/>
    <x v="3"/>
    <x v="21"/>
    <x v="0"/>
    <x v="3"/>
    <x v="1"/>
    <s v="core"/>
    <n v="4.5"/>
    <n v="1"/>
    <n v="4.5"/>
    <x v="0"/>
  </r>
  <r>
    <x v="2401"/>
    <x v="2401"/>
    <x v="2"/>
    <x v="21"/>
    <x v="0"/>
    <x v="3"/>
    <x v="1"/>
    <s v="core"/>
    <n v="4.5"/>
    <n v="2"/>
    <n v="9"/>
    <x v="0"/>
  </r>
  <r>
    <x v="2402"/>
    <x v="2402"/>
    <x v="2"/>
    <x v="19"/>
    <x v="6"/>
    <x v="1"/>
    <x v="0"/>
    <s v="core"/>
    <n v="4.5"/>
    <n v="3"/>
    <n v="13.5"/>
    <x v="2"/>
  </r>
  <r>
    <x v="2403"/>
    <x v="2403"/>
    <x v="3"/>
    <x v="12"/>
    <x v="6"/>
    <x v="4"/>
    <x v="2"/>
    <s v="core"/>
    <n v="5"/>
    <n v="1"/>
    <n v="5"/>
    <x v="2"/>
  </r>
  <r>
    <x v="2404"/>
    <x v="2404"/>
    <x v="3"/>
    <x v="9"/>
    <x v="1"/>
    <x v="5"/>
    <x v="0"/>
    <s v="core"/>
    <n v="3.5"/>
    <n v="3"/>
    <n v="10.5"/>
    <x v="1"/>
  </r>
  <r>
    <x v="2405"/>
    <x v="2405"/>
    <x v="2"/>
    <x v="21"/>
    <x v="2"/>
    <x v="4"/>
    <x v="2"/>
    <s v="core"/>
    <n v="5"/>
    <n v="2"/>
    <n v="10"/>
    <x v="0"/>
  </r>
  <r>
    <x v="2406"/>
    <x v="2406"/>
    <x v="0"/>
    <x v="3"/>
    <x v="5"/>
    <x v="2"/>
    <x v="0"/>
    <s v="core"/>
    <n v="4"/>
    <n v="1"/>
    <n v="4"/>
    <x v="2"/>
  </r>
  <r>
    <x v="2407"/>
    <x v="2407"/>
    <x v="2"/>
    <x v="0"/>
    <x v="3"/>
    <x v="4"/>
    <x v="2"/>
    <s v="core"/>
    <n v="5"/>
    <n v="1"/>
    <n v="5"/>
    <x v="0"/>
  </r>
  <r>
    <x v="2408"/>
    <x v="2408"/>
    <x v="3"/>
    <x v="1"/>
    <x v="1"/>
    <x v="0"/>
    <x v="0"/>
    <s v="core"/>
    <n v="3"/>
    <n v="1"/>
    <n v="3"/>
    <x v="1"/>
  </r>
  <r>
    <x v="2409"/>
    <x v="2409"/>
    <x v="2"/>
    <x v="11"/>
    <x v="4"/>
    <x v="3"/>
    <x v="1"/>
    <s v="core"/>
    <n v="4.5"/>
    <n v="1"/>
    <n v="4.5"/>
    <x v="1"/>
  </r>
  <r>
    <x v="2410"/>
    <x v="2410"/>
    <x v="0"/>
    <x v="11"/>
    <x v="1"/>
    <x v="4"/>
    <x v="2"/>
    <s v="core"/>
    <n v="5"/>
    <n v="2"/>
    <n v="10"/>
    <x v="1"/>
  </r>
  <r>
    <x v="2411"/>
    <x v="2411"/>
    <x v="3"/>
    <x v="17"/>
    <x v="3"/>
    <x v="6"/>
    <x v="2"/>
    <s v="core"/>
    <n v="5"/>
    <n v="2"/>
    <n v="10"/>
    <x v="2"/>
  </r>
  <r>
    <x v="2412"/>
    <x v="2412"/>
    <x v="2"/>
    <x v="3"/>
    <x v="1"/>
    <x v="4"/>
    <x v="2"/>
    <s v="core"/>
    <n v="5"/>
    <n v="1"/>
    <n v="5"/>
    <x v="2"/>
  </r>
  <r>
    <x v="2413"/>
    <x v="2413"/>
    <x v="2"/>
    <x v="14"/>
    <x v="1"/>
    <x v="0"/>
    <x v="0"/>
    <s v="core"/>
    <n v="3"/>
    <n v="1"/>
    <n v="3"/>
    <x v="2"/>
  </r>
  <r>
    <x v="2414"/>
    <x v="2414"/>
    <x v="0"/>
    <x v="13"/>
    <x v="3"/>
    <x v="2"/>
    <x v="0"/>
    <s v="core"/>
    <n v="4"/>
    <n v="3"/>
    <n v="12"/>
    <x v="2"/>
  </r>
  <r>
    <x v="2415"/>
    <x v="2415"/>
    <x v="2"/>
    <x v="11"/>
    <x v="6"/>
    <x v="1"/>
    <x v="0"/>
    <s v="core"/>
    <n v="4.5"/>
    <n v="3"/>
    <n v="13.5"/>
    <x v="1"/>
  </r>
  <r>
    <x v="2416"/>
    <x v="2416"/>
    <x v="2"/>
    <x v="11"/>
    <x v="0"/>
    <x v="3"/>
    <x v="1"/>
    <s v="core"/>
    <n v="4.5"/>
    <n v="1"/>
    <n v="4.5"/>
    <x v="1"/>
  </r>
  <r>
    <x v="2417"/>
    <x v="2417"/>
    <x v="3"/>
    <x v="6"/>
    <x v="2"/>
    <x v="1"/>
    <x v="0"/>
    <s v="core"/>
    <n v="4.5"/>
    <n v="2"/>
    <n v="9"/>
    <x v="2"/>
  </r>
  <r>
    <x v="2418"/>
    <x v="2418"/>
    <x v="0"/>
    <x v="22"/>
    <x v="3"/>
    <x v="3"/>
    <x v="1"/>
    <s v="core"/>
    <n v="4.5"/>
    <n v="1"/>
    <n v="4.5"/>
    <x v="1"/>
  </r>
  <r>
    <x v="2419"/>
    <x v="2419"/>
    <x v="2"/>
    <x v="21"/>
    <x v="6"/>
    <x v="1"/>
    <x v="0"/>
    <s v="core"/>
    <n v="4.5"/>
    <n v="1"/>
    <n v="4.5"/>
    <x v="0"/>
  </r>
  <r>
    <x v="2420"/>
    <x v="2420"/>
    <x v="1"/>
    <x v="7"/>
    <x v="2"/>
    <x v="3"/>
    <x v="1"/>
    <s v="core"/>
    <n v="4.5"/>
    <n v="2"/>
    <n v="9"/>
    <x v="0"/>
  </r>
  <r>
    <x v="2421"/>
    <x v="2421"/>
    <x v="2"/>
    <x v="17"/>
    <x v="3"/>
    <x v="2"/>
    <x v="0"/>
    <s v="core"/>
    <n v="4"/>
    <n v="1"/>
    <n v="4"/>
    <x v="2"/>
  </r>
  <r>
    <x v="2422"/>
    <x v="2422"/>
    <x v="2"/>
    <x v="6"/>
    <x v="0"/>
    <x v="1"/>
    <x v="0"/>
    <s v="core"/>
    <n v="4.5"/>
    <n v="2"/>
    <n v="9"/>
    <x v="2"/>
  </r>
  <r>
    <x v="2423"/>
    <x v="2423"/>
    <x v="0"/>
    <x v="10"/>
    <x v="4"/>
    <x v="6"/>
    <x v="2"/>
    <s v="core"/>
    <n v="5"/>
    <n v="2"/>
    <n v="10"/>
    <x v="0"/>
  </r>
  <r>
    <x v="2424"/>
    <x v="2424"/>
    <x v="2"/>
    <x v="19"/>
    <x v="2"/>
    <x v="6"/>
    <x v="2"/>
    <s v="core"/>
    <n v="5"/>
    <n v="1"/>
    <n v="5"/>
    <x v="2"/>
  </r>
  <r>
    <x v="2425"/>
    <x v="2425"/>
    <x v="3"/>
    <x v="23"/>
    <x v="6"/>
    <x v="5"/>
    <x v="0"/>
    <s v="core"/>
    <n v="3.5"/>
    <n v="1"/>
    <n v="3.5"/>
    <x v="2"/>
  </r>
  <r>
    <x v="2426"/>
    <x v="2426"/>
    <x v="2"/>
    <x v="17"/>
    <x v="1"/>
    <x v="5"/>
    <x v="0"/>
    <s v="core"/>
    <n v="3.5"/>
    <n v="1"/>
    <n v="3.5"/>
    <x v="2"/>
  </r>
  <r>
    <x v="2427"/>
    <x v="2427"/>
    <x v="2"/>
    <x v="10"/>
    <x v="6"/>
    <x v="5"/>
    <x v="0"/>
    <s v="core"/>
    <n v="3.5"/>
    <n v="1"/>
    <n v="3.5"/>
    <x v="0"/>
  </r>
  <r>
    <x v="2428"/>
    <x v="2428"/>
    <x v="3"/>
    <x v="6"/>
    <x v="6"/>
    <x v="5"/>
    <x v="0"/>
    <s v="core"/>
    <n v="3.5"/>
    <n v="3"/>
    <n v="10.5"/>
    <x v="2"/>
  </r>
  <r>
    <x v="2429"/>
    <x v="2429"/>
    <x v="2"/>
    <x v="7"/>
    <x v="6"/>
    <x v="1"/>
    <x v="0"/>
    <s v="core"/>
    <n v="4.5"/>
    <n v="1"/>
    <n v="4.5"/>
    <x v="0"/>
  </r>
  <r>
    <x v="2430"/>
    <x v="2430"/>
    <x v="3"/>
    <x v="0"/>
    <x v="0"/>
    <x v="4"/>
    <x v="2"/>
    <s v="core"/>
    <n v="5"/>
    <n v="2"/>
    <n v="10"/>
    <x v="0"/>
  </r>
  <r>
    <x v="2431"/>
    <x v="2431"/>
    <x v="0"/>
    <x v="8"/>
    <x v="0"/>
    <x v="5"/>
    <x v="0"/>
    <s v="core"/>
    <n v="3.5"/>
    <n v="2"/>
    <n v="7"/>
    <x v="2"/>
  </r>
  <r>
    <x v="2432"/>
    <x v="2432"/>
    <x v="0"/>
    <x v="16"/>
    <x v="0"/>
    <x v="4"/>
    <x v="2"/>
    <s v="core"/>
    <n v="5"/>
    <n v="2"/>
    <n v="10"/>
    <x v="0"/>
  </r>
  <r>
    <x v="2433"/>
    <x v="2433"/>
    <x v="3"/>
    <x v="2"/>
    <x v="6"/>
    <x v="6"/>
    <x v="2"/>
    <s v="core"/>
    <n v="5"/>
    <n v="1"/>
    <n v="5"/>
    <x v="2"/>
  </r>
  <r>
    <x v="2434"/>
    <x v="2434"/>
    <x v="3"/>
    <x v="5"/>
    <x v="6"/>
    <x v="2"/>
    <x v="0"/>
    <s v="core"/>
    <n v="4"/>
    <n v="2"/>
    <n v="8"/>
    <x v="2"/>
  </r>
  <r>
    <x v="2435"/>
    <x v="2435"/>
    <x v="2"/>
    <x v="19"/>
    <x v="6"/>
    <x v="1"/>
    <x v="0"/>
    <s v="core"/>
    <n v="4.5"/>
    <n v="1"/>
    <n v="4.5"/>
    <x v="2"/>
  </r>
  <r>
    <x v="2436"/>
    <x v="2436"/>
    <x v="1"/>
    <x v="16"/>
    <x v="6"/>
    <x v="7"/>
    <x v="1"/>
    <s v="summer"/>
    <n v="4.5"/>
    <n v="3"/>
    <n v="13.5"/>
    <x v="0"/>
  </r>
  <r>
    <x v="2437"/>
    <x v="2437"/>
    <x v="3"/>
    <x v="20"/>
    <x v="3"/>
    <x v="3"/>
    <x v="1"/>
    <s v="core"/>
    <n v="4.5"/>
    <n v="1"/>
    <n v="4.5"/>
    <x v="0"/>
  </r>
  <r>
    <x v="2438"/>
    <x v="2438"/>
    <x v="0"/>
    <x v="8"/>
    <x v="4"/>
    <x v="1"/>
    <x v="0"/>
    <s v="core"/>
    <n v="4.5"/>
    <n v="2"/>
    <n v="9"/>
    <x v="2"/>
  </r>
  <r>
    <x v="2439"/>
    <x v="2439"/>
    <x v="2"/>
    <x v="11"/>
    <x v="1"/>
    <x v="0"/>
    <x v="0"/>
    <s v="core"/>
    <n v="3"/>
    <n v="2"/>
    <n v="6"/>
    <x v="1"/>
  </r>
  <r>
    <x v="2440"/>
    <x v="2440"/>
    <x v="3"/>
    <x v="6"/>
    <x v="2"/>
    <x v="3"/>
    <x v="1"/>
    <s v="core"/>
    <n v="4.5"/>
    <n v="3"/>
    <n v="13.5"/>
    <x v="2"/>
  </r>
  <r>
    <x v="2441"/>
    <x v="2441"/>
    <x v="3"/>
    <x v="17"/>
    <x v="3"/>
    <x v="3"/>
    <x v="1"/>
    <s v="core"/>
    <n v="4.5"/>
    <n v="1"/>
    <n v="4.5"/>
    <x v="2"/>
  </r>
  <r>
    <x v="2442"/>
    <x v="2442"/>
    <x v="0"/>
    <x v="16"/>
    <x v="5"/>
    <x v="2"/>
    <x v="0"/>
    <s v="core"/>
    <n v="4"/>
    <n v="3"/>
    <n v="12"/>
    <x v="0"/>
  </r>
  <r>
    <x v="2443"/>
    <x v="2443"/>
    <x v="3"/>
    <x v="10"/>
    <x v="3"/>
    <x v="4"/>
    <x v="2"/>
    <s v="core"/>
    <n v="5"/>
    <n v="2"/>
    <n v="10"/>
    <x v="0"/>
  </r>
  <r>
    <x v="2444"/>
    <x v="2444"/>
    <x v="0"/>
    <x v="14"/>
    <x v="4"/>
    <x v="1"/>
    <x v="0"/>
    <s v="core"/>
    <n v="4.5"/>
    <n v="1"/>
    <n v="4.5"/>
    <x v="2"/>
  </r>
  <r>
    <x v="2445"/>
    <x v="2445"/>
    <x v="3"/>
    <x v="1"/>
    <x v="5"/>
    <x v="3"/>
    <x v="1"/>
    <s v="core"/>
    <n v="4.5"/>
    <n v="1"/>
    <n v="4.5"/>
    <x v="1"/>
  </r>
  <r>
    <x v="2446"/>
    <x v="2446"/>
    <x v="2"/>
    <x v="14"/>
    <x v="4"/>
    <x v="3"/>
    <x v="1"/>
    <s v="core"/>
    <n v="4.5"/>
    <n v="1"/>
    <n v="4.5"/>
    <x v="2"/>
  </r>
  <r>
    <x v="2447"/>
    <x v="2447"/>
    <x v="1"/>
    <x v="3"/>
    <x v="6"/>
    <x v="9"/>
    <x v="3"/>
    <s v="summer"/>
    <n v="6"/>
    <n v="3"/>
    <n v="18"/>
    <x v="2"/>
  </r>
  <r>
    <x v="2448"/>
    <x v="2448"/>
    <x v="2"/>
    <x v="23"/>
    <x v="6"/>
    <x v="6"/>
    <x v="2"/>
    <s v="core"/>
    <n v="5"/>
    <n v="1"/>
    <n v="5"/>
    <x v="2"/>
  </r>
  <r>
    <x v="2449"/>
    <x v="2449"/>
    <x v="0"/>
    <x v="2"/>
    <x v="4"/>
    <x v="2"/>
    <x v="0"/>
    <s v="core"/>
    <n v="4"/>
    <n v="2"/>
    <n v="8"/>
    <x v="2"/>
  </r>
  <r>
    <x v="2450"/>
    <x v="2450"/>
    <x v="3"/>
    <x v="21"/>
    <x v="5"/>
    <x v="1"/>
    <x v="0"/>
    <s v="core"/>
    <n v="4.5"/>
    <n v="1"/>
    <n v="4.5"/>
    <x v="0"/>
  </r>
  <r>
    <x v="2451"/>
    <x v="2451"/>
    <x v="2"/>
    <x v="23"/>
    <x v="3"/>
    <x v="1"/>
    <x v="0"/>
    <s v="core"/>
    <n v="4.5"/>
    <n v="2"/>
    <n v="9"/>
    <x v="2"/>
  </r>
  <r>
    <x v="2452"/>
    <x v="2452"/>
    <x v="0"/>
    <x v="20"/>
    <x v="0"/>
    <x v="2"/>
    <x v="0"/>
    <s v="core"/>
    <n v="4"/>
    <n v="1"/>
    <n v="4"/>
    <x v="0"/>
  </r>
  <r>
    <x v="2453"/>
    <x v="2453"/>
    <x v="2"/>
    <x v="22"/>
    <x v="6"/>
    <x v="1"/>
    <x v="0"/>
    <s v="core"/>
    <n v="4.5"/>
    <n v="3"/>
    <n v="13.5"/>
    <x v="1"/>
  </r>
  <r>
    <x v="2454"/>
    <x v="2454"/>
    <x v="0"/>
    <x v="1"/>
    <x v="4"/>
    <x v="4"/>
    <x v="2"/>
    <s v="core"/>
    <n v="5"/>
    <n v="1"/>
    <n v="5"/>
    <x v="1"/>
  </r>
  <r>
    <x v="2455"/>
    <x v="2455"/>
    <x v="3"/>
    <x v="5"/>
    <x v="2"/>
    <x v="0"/>
    <x v="0"/>
    <s v="core"/>
    <n v="3"/>
    <n v="2"/>
    <n v="6"/>
    <x v="2"/>
  </r>
  <r>
    <x v="2456"/>
    <x v="2456"/>
    <x v="2"/>
    <x v="15"/>
    <x v="3"/>
    <x v="5"/>
    <x v="0"/>
    <s v="core"/>
    <n v="3.5"/>
    <n v="1"/>
    <n v="3.5"/>
    <x v="2"/>
  </r>
  <r>
    <x v="2457"/>
    <x v="2457"/>
    <x v="0"/>
    <x v="3"/>
    <x v="4"/>
    <x v="1"/>
    <x v="0"/>
    <s v="core"/>
    <n v="4.5"/>
    <n v="2"/>
    <n v="9"/>
    <x v="2"/>
  </r>
  <r>
    <x v="2458"/>
    <x v="2458"/>
    <x v="0"/>
    <x v="7"/>
    <x v="5"/>
    <x v="4"/>
    <x v="2"/>
    <s v="core"/>
    <n v="5"/>
    <n v="3"/>
    <n v="15"/>
    <x v="0"/>
  </r>
  <r>
    <x v="2459"/>
    <x v="2459"/>
    <x v="0"/>
    <x v="13"/>
    <x v="1"/>
    <x v="4"/>
    <x v="2"/>
    <s v="core"/>
    <n v="5"/>
    <n v="2"/>
    <n v="10"/>
    <x v="2"/>
  </r>
  <r>
    <x v="2460"/>
    <x v="2460"/>
    <x v="0"/>
    <x v="13"/>
    <x v="2"/>
    <x v="5"/>
    <x v="0"/>
    <s v="core"/>
    <n v="3.5"/>
    <n v="3"/>
    <n v="10.5"/>
    <x v="2"/>
  </r>
  <r>
    <x v="2461"/>
    <x v="2461"/>
    <x v="3"/>
    <x v="11"/>
    <x v="1"/>
    <x v="6"/>
    <x v="2"/>
    <s v="core"/>
    <n v="5"/>
    <n v="2"/>
    <n v="10"/>
    <x v="1"/>
  </r>
  <r>
    <x v="2462"/>
    <x v="2462"/>
    <x v="3"/>
    <x v="2"/>
    <x v="0"/>
    <x v="5"/>
    <x v="0"/>
    <s v="core"/>
    <n v="3.5"/>
    <n v="3"/>
    <n v="10.5"/>
    <x v="2"/>
  </r>
  <r>
    <x v="2463"/>
    <x v="2463"/>
    <x v="1"/>
    <x v="4"/>
    <x v="4"/>
    <x v="6"/>
    <x v="2"/>
    <s v="core"/>
    <n v="5"/>
    <n v="1"/>
    <n v="5"/>
    <x v="0"/>
  </r>
  <r>
    <x v="2464"/>
    <x v="2464"/>
    <x v="0"/>
    <x v="7"/>
    <x v="5"/>
    <x v="0"/>
    <x v="0"/>
    <s v="core"/>
    <n v="3"/>
    <n v="1"/>
    <n v="3"/>
    <x v="0"/>
  </r>
  <r>
    <x v="2465"/>
    <x v="2465"/>
    <x v="2"/>
    <x v="18"/>
    <x v="0"/>
    <x v="2"/>
    <x v="0"/>
    <s v="core"/>
    <n v="4"/>
    <n v="3"/>
    <n v="12"/>
    <x v="0"/>
  </r>
  <r>
    <x v="2466"/>
    <x v="2466"/>
    <x v="2"/>
    <x v="23"/>
    <x v="1"/>
    <x v="6"/>
    <x v="2"/>
    <s v="core"/>
    <n v="5"/>
    <n v="3"/>
    <n v="15"/>
    <x v="2"/>
  </r>
  <r>
    <x v="2467"/>
    <x v="2467"/>
    <x v="0"/>
    <x v="23"/>
    <x v="0"/>
    <x v="0"/>
    <x v="0"/>
    <s v="core"/>
    <n v="3"/>
    <n v="2"/>
    <n v="6"/>
    <x v="2"/>
  </r>
  <r>
    <x v="2468"/>
    <x v="2468"/>
    <x v="3"/>
    <x v="21"/>
    <x v="6"/>
    <x v="1"/>
    <x v="0"/>
    <s v="core"/>
    <n v="4.5"/>
    <n v="3"/>
    <n v="13.5"/>
    <x v="0"/>
  </r>
  <r>
    <x v="2469"/>
    <x v="2469"/>
    <x v="2"/>
    <x v="9"/>
    <x v="4"/>
    <x v="6"/>
    <x v="2"/>
    <s v="core"/>
    <n v="5"/>
    <n v="3"/>
    <n v="15"/>
    <x v="1"/>
  </r>
  <r>
    <x v="2470"/>
    <x v="2470"/>
    <x v="0"/>
    <x v="9"/>
    <x v="5"/>
    <x v="0"/>
    <x v="0"/>
    <s v="core"/>
    <n v="3"/>
    <n v="1"/>
    <n v="3"/>
    <x v="1"/>
  </r>
  <r>
    <x v="2471"/>
    <x v="2471"/>
    <x v="2"/>
    <x v="23"/>
    <x v="4"/>
    <x v="6"/>
    <x v="2"/>
    <s v="core"/>
    <n v="5"/>
    <n v="1"/>
    <n v="5"/>
    <x v="2"/>
  </r>
  <r>
    <x v="2472"/>
    <x v="2472"/>
    <x v="0"/>
    <x v="13"/>
    <x v="3"/>
    <x v="4"/>
    <x v="2"/>
    <s v="core"/>
    <n v="5"/>
    <n v="2"/>
    <n v="10"/>
    <x v="2"/>
  </r>
  <r>
    <x v="2473"/>
    <x v="2473"/>
    <x v="0"/>
    <x v="4"/>
    <x v="4"/>
    <x v="5"/>
    <x v="0"/>
    <s v="core"/>
    <n v="3.5"/>
    <n v="2"/>
    <n v="7"/>
    <x v="0"/>
  </r>
  <r>
    <x v="2474"/>
    <x v="2474"/>
    <x v="3"/>
    <x v="7"/>
    <x v="0"/>
    <x v="5"/>
    <x v="0"/>
    <s v="core"/>
    <n v="3.5"/>
    <n v="3"/>
    <n v="10.5"/>
    <x v="0"/>
  </r>
  <r>
    <x v="2475"/>
    <x v="2475"/>
    <x v="2"/>
    <x v="8"/>
    <x v="6"/>
    <x v="4"/>
    <x v="2"/>
    <s v="core"/>
    <n v="5"/>
    <n v="2"/>
    <n v="10"/>
    <x v="2"/>
  </r>
  <r>
    <x v="2476"/>
    <x v="2476"/>
    <x v="3"/>
    <x v="20"/>
    <x v="0"/>
    <x v="6"/>
    <x v="2"/>
    <s v="core"/>
    <n v="5"/>
    <n v="2"/>
    <n v="10"/>
    <x v="0"/>
  </r>
  <r>
    <x v="2477"/>
    <x v="2477"/>
    <x v="2"/>
    <x v="23"/>
    <x v="2"/>
    <x v="3"/>
    <x v="1"/>
    <s v="core"/>
    <n v="4.5"/>
    <n v="1"/>
    <n v="4.5"/>
    <x v="2"/>
  </r>
  <r>
    <x v="2478"/>
    <x v="2478"/>
    <x v="2"/>
    <x v="16"/>
    <x v="5"/>
    <x v="3"/>
    <x v="1"/>
    <s v="core"/>
    <n v="4.5"/>
    <n v="2"/>
    <n v="9"/>
    <x v="0"/>
  </r>
  <r>
    <x v="2479"/>
    <x v="2479"/>
    <x v="3"/>
    <x v="17"/>
    <x v="3"/>
    <x v="5"/>
    <x v="0"/>
    <s v="core"/>
    <n v="3.5"/>
    <n v="1"/>
    <n v="3.5"/>
    <x v="2"/>
  </r>
  <r>
    <x v="2480"/>
    <x v="2480"/>
    <x v="2"/>
    <x v="20"/>
    <x v="4"/>
    <x v="3"/>
    <x v="1"/>
    <s v="core"/>
    <n v="4.5"/>
    <n v="2"/>
    <n v="9"/>
    <x v="0"/>
  </r>
  <r>
    <x v="2481"/>
    <x v="2481"/>
    <x v="2"/>
    <x v="20"/>
    <x v="1"/>
    <x v="0"/>
    <x v="0"/>
    <s v="core"/>
    <n v="3"/>
    <n v="3"/>
    <n v="9"/>
    <x v="0"/>
  </r>
  <r>
    <x v="2482"/>
    <x v="2482"/>
    <x v="2"/>
    <x v="13"/>
    <x v="2"/>
    <x v="6"/>
    <x v="2"/>
    <s v="core"/>
    <n v="5"/>
    <n v="1"/>
    <n v="5"/>
    <x v="2"/>
  </r>
  <r>
    <x v="2483"/>
    <x v="2483"/>
    <x v="0"/>
    <x v="3"/>
    <x v="3"/>
    <x v="5"/>
    <x v="0"/>
    <s v="core"/>
    <n v="3.5"/>
    <n v="1"/>
    <n v="3.5"/>
    <x v="2"/>
  </r>
  <r>
    <x v="2484"/>
    <x v="2484"/>
    <x v="0"/>
    <x v="7"/>
    <x v="3"/>
    <x v="1"/>
    <x v="0"/>
    <s v="core"/>
    <n v="4.5"/>
    <n v="3"/>
    <n v="13.5"/>
    <x v="0"/>
  </r>
  <r>
    <x v="2485"/>
    <x v="2485"/>
    <x v="2"/>
    <x v="21"/>
    <x v="6"/>
    <x v="0"/>
    <x v="0"/>
    <s v="core"/>
    <n v="3"/>
    <n v="3"/>
    <n v="9"/>
    <x v="0"/>
  </r>
  <r>
    <x v="2486"/>
    <x v="2486"/>
    <x v="2"/>
    <x v="8"/>
    <x v="0"/>
    <x v="5"/>
    <x v="0"/>
    <s v="core"/>
    <n v="3.5"/>
    <n v="2"/>
    <n v="7"/>
    <x v="2"/>
  </r>
  <r>
    <x v="2487"/>
    <x v="2487"/>
    <x v="0"/>
    <x v="20"/>
    <x v="3"/>
    <x v="3"/>
    <x v="1"/>
    <s v="core"/>
    <n v="4.5"/>
    <n v="3"/>
    <n v="13.5"/>
    <x v="0"/>
  </r>
  <r>
    <x v="2488"/>
    <x v="2488"/>
    <x v="0"/>
    <x v="13"/>
    <x v="0"/>
    <x v="3"/>
    <x v="1"/>
    <s v="core"/>
    <n v="4.5"/>
    <n v="2"/>
    <n v="9"/>
    <x v="2"/>
  </r>
  <r>
    <x v="2489"/>
    <x v="2489"/>
    <x v="0"/>
    <x v="19"/>
    <x v="4"/>
    <x v="5"/>
    <x v="0"/>
    <s v="core"/>
    <n v="3.5"/>
    <n v="1"/>
    <n v="3.5"/>
    <x v="2"/>
  </r>
  <r>
    <x v="2490"/>
    <x v="2490"/>
    <x v="1"/>
    <x v="7"/>
    <x v="2"/>
    <x v="2"/>
    <x v="0"/>
    <s v="core"/>
    <n v="4"/>
    <n v="1"/>
    <n v="4"/>
    <x v="0"/>
  </r>
  <r>
    <x v="2491"/>
    <x v="2491"/>
    <x v="1"/>
    <x v="22"/>
    <x v="1"/>
    <x v="4"/>
    <x v="2"/>
    <s v="core"/>
    <n v="5"/>
    <n v="2"/>
    <n v="10"/>
    <x v="1"/>
  </r>
  <r>
    <x v="2492"/>
    <x v="2492"/>
    <x v="2"/>
    <x v="6"/>
    <x v="6"/>
    <x v="6"/>
    <x v="2"/>
    <s v="core"/>
    <n v="5"/>
    <n v="1"/>
    <n v="5"/>
    <x v="2"/>
  </r>
  <r>
    <x v="2493"/>
    <x v="2493"/>
    <x v="0"/>
    <x v="18"/>
    <x v="0"/>
    <x v="0"/>
    <x v="0"/>
    <s v="core"/>
    <n v="3"/>
    <n v="1"/>
    <n v="3"/>
    <x v="0"/>
  </r>
  <r>
    <x v="2494"/>
    <x v="2494"/>
    <x v="0"/>
    <x v="18"/>
    <x v="4"/>
    <x v="1"/>
    <x v="0"/>
    <s v="core"/>
    <n v="4.5"/>
    <n v="1"/>
    <n v="4.5"/>
    <x v="0"/>
  </r>
  <r>
    <x v="2495"/>
    <x v="2495"/>
    <x v="2"/>
    <x v="21"/>
    <x v="4"/>
    <x v="4"/>
    <x v="2"/>
    <s v="core"/>
    <n v="5"/>
    <n v="2"/>
    <n v="10"/>
    <x v="0"/>
  </r>
  <r>
    <x v="2496"/>
    <x v="2496"/>
    <x v="2"/>
    <x v="23"/>
    <x v="3"/>
    <x v="0"/>
    <x v="0"/>
    <s v="core"/>
    <n v="3"/>
    <n v="1"/>
    <n v="3"/>
    <x v="2"/>
  </r>
  <r>
    <x v="2497"/>
    <x v="2497"/>
    <x v="0"/>
    <x v="17"/>
    <x v="4"/>
    <x v="6"/>
    <x v="2"/>
    <s v="core"/>
    <n v="5"/>
    <n v="2"/>
    <n v="10"/>
    <x v="2"/>
  </r>
  <r>
    <x v="2498"/>
    <x v="2498"/>
    <x v="2"/>
    <x v="8"/>
    <x v="3"/>
    <x v="1"/>
    <x v="0"/>
    <s v="core"/>
    <n v="4.5"/>
    <n v="1"/>
    <n v="4.5"/>
    <x v="2"/>
  </r>
  <r>
    <x v="2499"/>
    <x v="2499"/>
    <x v="2"/>
    <x v="19"/>
    <x v="3"/>
    <x v="0"/>
    <x v="0"/>
    <s v="core"/>
    <n v="3"/>
    <n v="3"/>
    <n v="9"/>
    <x v="2"/>
  </r>
  <r>
    <x v="2500"/>
    <x v="2500"/>
    <x v="4"/>
    <x v="24"/>
    <x v="7"/>
    <x v="10"/>
    <x v="4"/>
    <m/>
    <m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0">
  <r>
    <s v="851e4fe8-3a65-40b5-b972-5caffea42063"/>
    <x v="0"/>
    <x v="0"/>
    <d v="1899-12-30T02:00:00"/>
    <x v="0"/>
    <s v="Espresso"/>
    <s v="Espresso"/>
    <s v="core"/>
    <n v="3"/>
    <n v="3"/>
    <n v="9"/>
    <x v="0"/>
  </r>
  <r>
    <s v="9a36e49e-a99c-406e-ab8e-b99553663145"/>
    <x v="1"/>
    <x v="0"/>
    <d v="1899-12-30T04:00:00"/>
    <x v="1"/>
    <s v="Latte"/>
    <s v="Espresso"/>
    <s v="core"/>
    <n v="4.5"/>
    <n v="3"/>
    <n v="13.5"/>
    <x v="1"/>
  </r>
  <r>
    <s v="f3377b9e-e605-47ef-be74-47a2a672d32f"/>
    <x v="2"/>
    <x v="1"/>
    <d v="1899-12-30T06:00:00"/>
    <x v="2"/>
    <s v="Cappuccino"/>
    <s v="Espresso"/>
    <s v="core"/>
    <n v="4"/>
    <n v="2"/>
    <n v="8"/>
    <x v="2"/>
  </r>
  <r>
    <s v="c1cb8d69-8fa7-4dec-a5a6-1a06a8422325"/>
    <x v="3"/>
    <x v="2"/>
    <d v="1899-12-30T09:00:00"/>
    <x v="2"/>
    <s v="Latte"/>
    <s v="Espresso"/>
    <s v="core"/>
    <n v="4.5"/>
    <n v="2"/>
    <n v="9"/>
    <x v="2"/>
  </r>
  <r>
    <s v="d3f8b32d-48e2-4143-bb1e-aa6ed19b1b23"/>
    <x v="4"/>
    <x v="3"/>
    <d v="1899-12-30T03:00:00"/>
    <x v="0"/>
    <s v="Cappuccino"/>
    <s v="Espresso"/>
    <s v="core"/>
    <n v="4"/>
    <n v="1"/>
    <n v="4"/>
    <x v="0"/>
  </r>
  <r>
    <s v="e324f5db-6850-48bf-b5c3-e7f5583d2337"/>
    <x v="5"/>
    <x v="3"/>
    <d v="1899-12-30T20:00:00"/>
    <x v="3"/>
    <s v="Chai Latte"/>
    <s v="Tea"/>
    <s v="core"/>
    <n v="4.5"/>
    <n v="2"/>
    <n v="9"/>
    <x v="2"/>
  </r>
  <r>
    <s v="b1f4e511-e6f9-4201-a478-03a1fb4a0283"/>
    <x v="6"/>
    <x v="0"/>
    <d v="1899-12-30T07:00:00"/>
    <x v="4"/>
    <s v="Latte"/>
    <s v="Espresso"/>
    <s v="core"/>
    <n v="4.5"/>
    <n v="2"/>
    <n v="9"/>
    <x v="2"/>
  </r>
  <r>
    <s v="8c9bcaa6-07aa-440c-9762-0a6f6f24564d"/>
    <x v="7"/>
    <x v="0"/>
    <d v="1899-12-30T12:00:00"/>
    <x v="0"/>
    <s v="Cold Brew"/>
    <s v="Cold Coffee"/>
    <s v="core"/>
    <n v="5"/>
    <n v="2"/>
    <n v="10"/>
    <x v="0"/>
  </r>
  <r>
    <s v="972bcd8d-67fe-4003-a5b1-ad19c8b93543"/>
    <x v="8"/>
    <x v="0"/>
    <d v="1899-12-30T23:00:00"/>
    <x v="0"/>
    <s v="Chai Latte"/>
    <s v="Tea"/>
    <s v="core"/>
    <n v="4.5"/>
    <n v="3"/>
    <n v="13.5"/>
    <x v="2"/>
  </r>
  <r>
    <s v="6f242a0f-2588-41bb-ad32-a7c68b64612c"/>
    <x v="9"/>
    <x v="0"/>
    <d v="1899-12-30T05:00:00"/>
    <x v="1"/>
    <s v="Americano"/>
    <s v="Espresso"/>
    <s v="core"/>
    <n v="3.5"/>
    <n v="2"/>
    <n v="7"/>
    <x v="1"/>
  </r>
  <r>
    <s v="61e72ff5-8cf5-4927-889a-10a317ef71fc"/>
    <x v="10"/>
    <x v="0"/>
    <d v="1899-12-30T01:00:00"/>
    <x v="4"/>
    <s v="Latte"/>
    <s v="Espresso"/>
    <s v="core"/>
    <n v="4.5"/>
    <n v="3"/>
    <n v="13.5"/>
    <x v="0"/>
  </r>
  <r>
    <s v="12a34b04-a15e-4dba-a82c-3bb2583f66bd"/>
    <x v="11"/>
    <x v="0"/>
    <d v="1899-12-30T03:00:00"/>
    <x v="5"/>
    <s v="Americano"/>
    <s v="Espresso"/>
    <s v="core"/>
    <n v="3.5"/>
    <n v="3"/>
    <n v="10.5"/>
    <x v="0"/>
  </r>
  <r>
    <s v="7b5fb427-8fd1-4c4e-83d2-a7ca377533ab"/>
    <x v="12"/>
    <x v="1"/>
    <d v="1899-12-30T16:00:00"/>
    <x v="1"/>
    <s v="Latte"/>
    <s v="Espresso"/>
    <s v="core"/>
    <n v="4.5"/>
    <n v="2"/>
    <n v="9"/>
    <x v="1"/>
  </r>
  <r>
    <s v="af88239f-d4a3-418d-ac08-f40119271805"/>
    <x v="13"/>
    <x v="0"/>
    <d v="1899-12-30T08:00:00"/>
    <x v="5"/>
    <s v="Americano"/>
    <s v="Espresso"/>
    <s v="core"/>
    <n v="3.5"/>
    <n v="3"/>
    <n v="10.5"/>
    <x v="2"/>
  </r>
  <r>
    <s v="874c146c-cea6-4978-b0b6-9f93c438c125"/>
    <x v="14"/>
    <x v="0"/>
    <d v="1899-12-30T23:00:00"/>
    <x v="0"/>
    <s v="Americano"/>
    <s v="Espresso"/>
    <s v="core"/>
    <n v="3.5"/>
    <n v="2"/>
    <n v="7"/>
    <x v="2"/>
  </r>
  <r>
    <s v="c01ba459-ec7f-4c2e-bb00-59ff563bf6e0"/>
    <x v="15"/>
    <x v="2"/>
    <d v="1899-12-30T19:00:00"/>
    <x v="3"/>
    <s v="Chai Latte"/>
    <s v="Tea"/>
    <s v="core"/>
    <n v="4.5"/>
    <n v="1"/>
    <n v="4.5"/>
    <x v="2"/>
  </r>
  <r>
    <s v="445d3231-c6f7-4c83-b129-97afd7e305d5"/>
    <x v="16"/>
    <x v="3"/>
    <d v="1899-12-30T09:00:00"/>
    <x v="4"/>
    <s v="Iced Latte"/>
    <s v="Cold Coffee"/>
    <s v="core"/>
    <n v="5"/>
    <n v="2"/>
    <n v="10"/>
    <x v="2"/>
  </r>
  <r>
    <s v="cbd93d47-966d-402f-bd98-03952621b899"/>
    <x v="17"/>
    <x v="2"/>
    <d v="1899-12-30T10:00:00"/>
    <x v="6"/>
    <s v="Latte"/>
    <s v="Espresso"/>
    <s v="core"/>
    <n v="4.5"/>
    <n v="3"/>
    <n v="13.5"/>
    <x v="2"/>
  </r>
  <r>
    <s v="a0443dc9-459b-456f-824f-df53d98a1a6f"/>
    <x v="18"/>
    <x v="0"/>
    <d v="1899-12-30T03:00:00"/>
    <x v="3"/>
    <s v="Cold Brew"/>
    <s v="Cold Coffee"/>
    <s v="core"/>
    <n v="5"/>
    <n v="1"/>
    <n v="5"/>
    <x v="0"/>
  </r>
  <r>
    <s v="f58f9bdd-d520-4ef5-878a-4dcbdac97c5a"/>
    <x v="19"/>
    <x v="0"/>
    <d v="1899-12-30T11:00:00"/>
    <x v="4"/>
    <s v="Espresso"/>
    <s v="Espresso"/>
    <s v="core"/>
    <n v="3"/>
    <n v="2"/>
    <n v="6"/>
    <x v="2"/>
  </r>
  <r>
    <s v="01aadb80-0040-4b20-b946-ad23c098e2b4"/>
    <x v="20"/>
    <x v="3"/>
    <d v="1899-12-30T08:00:00"/>
    <x v="6"/>
    <s v="Chai Latte"/>
    <s v="Tea"/>
    <s v="core"/>
    <n v="4.5"/>
    <n v="3"/>
    <n v="13.5"/>
    <x v="2"/>
  </r>
  <r>
    <s v="640324f0-99b3-41a6-af2a-e2fd838edbe4"/>
    <x v="21"/>
    <x v="0"/>
    <d v="1899-12-30T15:00:00"/>
    <x v="4"/>
    <s v="Espresso"/>
    <s v="Espresso"/>
    <s v="core"/>
    <n v="3"/>
    <n v="1"/>
    <n v="3"/>
    <x v="0"/>
  </r>
  <r>
    <s v="0e1e5ebd-ff99-4e31-9006-e0eb63a84422"/>
    <x v="22"/>
    <x v="1"/>
    <d v="1899-12-30T05:00:00"/>
    <x v="2"/>
    <s v="Peach Tea Refresher"/>
    <s v="Tea"/>
    <s v="summer"/>
    <n v="4.5"/>
    <n v="2"/>
    <n v="9"/>
    <x v="1"/>
  </r>
  <r>
    <s v="80ff8beb-631e-4726-8364-9c91faca60d4"/>
    <x v="23"/>
    <x v="3"/>
    <d v="1899-12-30T01:00:00"/>
    <x v="4"/>
    <s v="Espresso"/>
    <s v="Espresso"/>
    <s v="core"/>
    <n v="3"/>
    <n v="2"/>
    <n v="6"/>
    <x v="0"/>
  </r>
  <r>
    <s v="d076ddad-317e-43a4-ab16-b1fd14ca728c"/>
    <x v="24"/>
    <x v="3"/>
    <d v="1899-12-30T18:00:00"/>
    <x v="4"/>
    <s v="Cappuccino"/>
    <s v="Espresso"/>
    <s v="core"/>
    <n v="4"/>
    <n v="2"/>
    <n v="8"/>
    <x v="2"/>
  </r>
  <r>
    <s v="dabd385c-d2c5-49ab-b830-aa05d2d4dd05"/>
    <x v="25"/>
    <x v="0"/>
    <d v="1899-12-30T15:00:00"/>
    <x v="1"/>
    <s v="Cold Brew"/>
    <s v="Cold Coffee"/>
    <s v="core"/>
    <n v="5"/>
    <n v="1"/>
    <n v="5"/>
    <x v="0"/>
  </r>
  <r>
    <s v="871eb65c-600c-4bc0-90f3-f41ff2020876"/>
    <x v="26"/>
    <x v="3"/>
    <d v="1899-12-30T20:00:00"/>
    <x v="0"/>
    <s v="Iced Latte"/>
    <s v="Cold Coffee"/>
    <s v="core"/>
    <n v="5"/>
    <n v="3"/>
    <n v="15"/>
    <x v="2"/>
  </r>
  <r>
    <s v="4b045067-1481-496b-877c-bc8ca5f604d7"/>
    <x v="27"/>
    <x v="3"/>
    <d v="1899-12-30T14:00:00"/>
    <x v="2"/>
    <s v="Cappuccino"/>
    <s v="Espresso"/>
    <s v="core"/>
    <n v="4"/>
    <n v="2"/>
    <n v="8"/>
    <x v="0"/>
  </r>
  <r>
    <s v="5246cc34-bcdb-4579-9b9b-318b12bacc10"/>
    <x v="28"/>
    <x v="0"/>
    <d v="1899-12-30T06:00:00"/>
    <x v="6"/>
    <s v="Espresso"/>
    <s v="Espresso"/>
    <s v="core"/>
    <n v="3"/>
    <n v="1"/>
    <n v="3"/>
    <x v="2"/>
  </r>
  <r>
    <s v="dce6ea64-2d5c-4588-860e-35b66864fe6b"/>
    <x v="29"/>
    <x v="3"/>
    <d v="1899-12-30T11:00:00"/>
    <x v="2"/>
    <s v="Espresso"/>
    <s v="Espresso"/>
    <s v="core"/>
    <n v="3"/>
    <n v="3"/>
    <n v="9"/>
    <x v="2"/>
  </r>
  <r>
    <s v="f30d6ea3-951c-4200-9f30-f2f53226786f"/>
    <x v="30"/>
    <x v="0"/>
    <d v="1899-12-30T05:00:00"/>
    <x v="6"/>
    <s v="Americano"/>
    <s v="Espresso"/>
    <s v="core"/>
    <n v="3.5"/>
    <n v="1"/>
    <n v="3.5"/>
    <x v="1"/>
  </r>
  <r>
    <s v="0ce06819-24c6-4f93-a081-9bf56940240c"/>
    <x v="31"/>
    <x v="2"/>
    <d v="1899-12-30T11:00:00"/>
    <x v="2"/>
    <s v="Chai Latte"/>
    <s v="Tea"/>
    <s v="core"/>
    <n v="4.5"/>
    <n v="3"/>
    <n v="13.5"/>
    <x v="2"/>
  </r>
  <r>
    <s v="4526aeed-47a0-4cda-a333-639f387364c1"/>
    <x v="32"/>
    <x v="0"/>
    <d v="1899-12-30T06:00:00"/>
    <x v="5"/>
    <s v="Latte"/>
    <s v="Espresso"/>
    <s v="core"/>
    <n v="4.5"/>
    <n v="3"/>
    <n v="13.5"/>
    <x v="2"/>
  </r>
  <r>
    <s v="994d4c03-7154-44b9-b0ce-68ab7ec9ef95"/>
    <x v="33"/>
    <x v="3"/>
    <d v="1899-12-30T01:00:00"/>
    <x v="0"/>
    <s v="Iced Latte"/>
    <s v="Cold Coffee"/>
    <s v="core"/>
    <n v="5"/>
    <n v="3"/>
    <n v="15"/>
    <x v="0"/>
  </r>
  <r>
    <s v="f163ebe1-b6dd-4f35-8ee5-03e3298d4c45"/>
    <x v="34"/>
    <x v="2"/>
    <d v="1899-12-30T21:00:00"/>
    <x v="4"/>
    <s v="Latte"/>
    <s v="Espresso"/>
    <s v="core"/>
    <n v="4.5"/>
    <n v="3"/>
    <n v="13.5"/>
    <x v="2"/>
  </r>
  <r>
    <s v="c351c359-6739-4010-b9dc-86a923c560d2"/>
    <x v="35"/>
    <x v="2"/>
    <d v="1899-12-30T23:00:00"/>
    <x v="2"/>
    <s v="Espresso"/>
    <s v="Espresso"/>
    <s v="core"/>
    <n v="3"/>
    <n v="2"/>
    <n v="6"/>
    <x v="2"/>
  </r>
  <r>
    <s v="231f1676-98a7-477b-a149-90edabe07080"/>
    <x v="36"/>
    <x v="0"/>
    <d v="1899-12-30T05:00:00"/>
    <x v="6"/>
    <s v="Latte"/>
    <s v="Espresso"/>
    <s v="core"/>
    <n v="4.5"/>
    <n v="3"/>
    <n v="13.5"/>
    <x v="1"/>
  </r>
  <r>
    <s v="bef0e0f1-1791-4e3c-8c75-70cc8e32ebbf"/>
    <x v="37"/>
    <x v="2"/>
    <d v="1899-12-30T13:00:00"/>
    <x v="5"/>
    <s v="Iced Latte"/>
    <s v="Cold Coffee"/>
    <s v="core"/>
    <n v="5"/>
    <n v="3"/>
    <n v="15"/>
    <x v="0"/>
  </r>
  <r>
    <s v="79613250-d375-4185-a019-89d1b998d301"/>
    <x v="38"/>
    <x v="0"/>
    <d v="1899-12-30T02:00:00"/>
    <x v="0"/>
    <s v="Americano"/>
    <s v="Espresso"/>
    <s v="core"/>
    <n v="3.5"/>
    <n v="2"/>
    <n v="7"/>
    <x v="0"/>
  </r>
  <r>
    <s v="293572d3-fb63-43cb-8c35-bf2dec4fa141"/>
    <x v="39"/>
    <x v="1"/>
    <d v="1899-12-30T14:00:00"/>
    <x v="1"/>
    <s v="Americano"/>
    <s v="Espresso"/>
    <s v="core"/>
    <n v="3.5"/>
    <n v="2"/>
    <n v="7"/>
    <x v="0"/>
  </r>
  <r>
    <s v="c4e49929-1119-4b23-9a0f-7242eeb7591f"/>
    <x v="40"/>
    <x v="0"/>
    <d v="1899-12-30T10:00:00"/>
    <x v="0"/>
    <s v="Iced Latte"/>
    <s v="Cold Coffee"/>
    <s v="core"/>
    <n v="5"/>
    <n v="1"/>
    <n v="5"/>
    <x v="2"/>
  </r>
  <r>
    <s v="8623a5ca-efc3-4842-a5b4-11ed05d1f737"/>
    <x v="41"/>
    <x v="0"/>
    <d v="1899-12-30T13:00:00"/>
    <x v="3"/>
    <s v="Cold Brew"/>
    <s v="Cold Coffee"/>
    <s v="core"/>
    <n v="5"/>
    <n v="2"/>
    <n v="10"/>
    <x v="0"/>
  </r>
  <r>
    <s v="31fd1e5e-f865-41ef-9131-45d24346cce5"/>
    <x v="42"/>
    <x v="0"/>
    <d v="1899-12-30T06:00:00"/>
    <x v="2"/>
    <s v="Chai Latte"/>
    <s v="Tea"/>
    <s v="core"/>
    <n v="4.5"/>
    <n v="2"/>
    <n v="9"/>
    <x v="2"/>
  </r>
  <r>
    <s v="efef1246-16d4-42f7-bb6b-c3b774309740"/>
    <x v="43"/>
    <x v="3"/>
    <d v="1899-12-30T10:00:00"/>
    <x v="4"/>
    <s v="Americano"/>
    <s v="Espresso"/>
    <s v="core"/>
    <n v="3.5"/>
    <n v="3"/>
    <n v="10.5"/>
    <x v="2"/>
  </r>
  <r>
    <s v="b704eced-5b9d-442d-906f-6bc0ee6f5a9c"/>
    <x v="44"/>
    <x v="3"/>
    <d v="1899-12-30T12:00:00"/>
    <x v="2"/>
    <s v="Chai Latte"/>
    <s v="Tea"/>
    <s v="core"/>
    <n v="4.5"/>
    <n v="2"/>
    <n v="9"/>
    <x v="0"/>
  </r>
  <r>
    <s v="f605070b-ea73-4391-9840-f42533decf96"/>
    <x v="45"/>
    <x v="1"/>
    <d v="1899-12-30T07:00:00"/>
    <x v="3"/>
    <s v="Americano"/>
    <s v="Espresso"/>
    <s v="core"/>
    <n v="3.5"/>
    <n v="2"/>
    <n v="7"/>
    <x v="2"/>
  </r>
  <r>
    <s v="14433a8e-ed5a-4ddc-8b70-80c27799f25b"/>
    <x v="46"/>
    <x v="2"/>
    <d v="1899-12-30T16:00:00"/>
    <x v="6"/>
    <s v="Americano"/>
    <s v="Espresso"/>
    <s v="core"/>
    <n v="3.5"/>
    <n v="2"/>
    <n v="7"/>
    <x v="1"/>
  </r>
  <r>
    <s v="e62c54bb-ff01-4f14-997b-d00e34757171"/>
    <x v="47"/>
    <x v="2"/>
    <d v="1899-12-30T08:00:00"/>
    <x v="3"/>
    <s v="Chai Latte"/>
    <s v="Tea"/>
    <s v="core"/>
    <n v="4.5"/>
    <n v="3"/>
    <n v="13.5"/>
    <x v="2"/>
  </r>
  <r>
    <s v="9a596f63-141e-4659-9a06-2a0ead938d1a"/>
    <x v="48"/>
    <x v="1"/>
    <d v="1899-12-30T06:00:00"/>
    <x v="2"/>
    <s v="Iced Matcha"/>
    <s v="Tea"/>
    <s v="summer"/>
    <n v="5.5"/>
    <n v="3"/>
    <n v="16.5"/>
    <x v="2"/>
  </r>
  <r>
    <s v="c016215d-3807-4f3a-9cd4-aa85613c826a"/>
    <x v="49"/>
    <x v="3"/>
    <d v="1899-12-30T06:00:00"/>
    <x v="6"/>
    <s v="Iced Latte"/>
    <s v="Cold Coffee"/>
    <s v="core"/>
    <n v="5"/>
    <n v="3"/>
    <n v="15"/>
    <x v="2"/>
  </r>
  <r>
    <s v="ab6d0f79-fac3-48c1-8367-4372d33e2b2c"/>
    <x v="50"/>
    <x v="2"/>
    <d v="1899-12-30T12:00:00"/>
    <x v="5"/>
    <s v="Cappuccino"/>
    <s v="Espresso"/>
    <s v="core"/>
    <n v="4"/>
    <n v="1"/>
    <n v="4"/>
    <x v="0"/>
  </r>
  <r>
    <s v="92ccadb2-8bce-4c24-bee9-58ac77bd00de"/>
    <x v="51"/>
    <x v="2"/>
    <d v="1899-12-30T04:00:00"/>
    <x v="6"/>
    <s v="Cold Brew"/>
    <s v="Cold Coffee"/>
    <s v="core"/>
    <n v="5"/>
    <n v="3"/>
    <n v="15"/>
    <x v="1"/>
  </r>
  <r>
    <s v="37df79d8-30bd-473a-9f0b-2be660404c51"/>
    <x v="52"/>
    <x v="1"/>
    <d v="1899-12-30T10:00:00"/>
    <x v="4"/>
    <s v="Frozen Mocha"/>
    <s v="Blended"/>
    <s v="summer"/>
    <n v="6"/>
    <n v="1"/>
    <n v="6"/>
    <x v="2"/>
  </r>
  <r>
    <s v="4bf66063-8b91-4e2d-aaf9-ee3ee432d37d"/>
    <x v="53"/>
    <x v="2"/>
    <d v="1899-12-30T20:00:00"/>
    <x v="2"/>
    <s v="Chai Latte"/>
    <s v="Tea"/>
    <s v="core"/>
    <n v="4.5"/>
    <n v="2"/>
    <n v="9"/>
    <x v="2"/>
  </r>
  <r>
    <s v="f613aed3-b9da-42b4-8c97-560197b1afbd"/>
    <x v="54"/>
    <x v="2"/>
    <d v="1899-12-30T04:00:00"/>
    <x v="3"/>
    <s v="Cappuccino"/>
    <s v="Espresso"/>
    <s v="core"/>
    <n v="4"/>
    <n v="3"/>
    <n v="12"/>
    <x v="1"/>
  </r>
  <r>
    <s v="240ed1db-0c3b-4dd8-92b1-9d01942caa0c"/>
    <x v="55"/>
    <x v="3"/>
    <d v="1899-12-30T18:00:00"/>
    <x v="6"/>
    <s v="Iced Latte"/>
    <s v="Cold Coffee"/>
    <s v="core"/>
    <n v="5"/>
    <n v="3"/>
    <n v="15"/>
    <x v="2"/>
  </r>
  <r>
    <s v="f91bad40-0b02-4156-82a0-f6e94b44aa71"/>
    <x v="56"/>
    <x v="0"/>
    <d v="1899-12-30T08:00:00"/>
    <x v="6"/>
    <s v="Americano"/>
    <s v="Espresso"/>
    <s v="core"/>
    <n v="3.5"/>
    <n v="2"/>
    <n v="7"/>
    <x v="2"/>
  </r>
  <r>
    <s v="feb3a855-48e6-4273-8680-13786e607c2f"/>
    <x v="57"/>
    <x v="0"/>
    <d v="1899-12-30T03:00:00"/>
    <x v="4"/>
    <s v="Cold Brew"/>
    <s v="Cold Coffee"/>
    <s v="core"/>
    <n v="5"/>
    <n v="3"/>
    <n v="15"/>
    <x v="0"/>
  </r>
  <r>
    <s v="400840cb-ae9a-4f14-b473-b11a73a524c1"/>
    <x v="58"/>
    <x v="3"/>
    <d v="1899-12-30T07:00:00"/>
    <x v="2"/>
    <s v="Iced Latte"/>
    <s v="Cold Coffee"/>
    <s v="core"/>
    <n v="5"/>
    <n v="3"/>
    <n v="15"/>
    <x v="2"/>
  </r>
  <r>
    <s v="1bb868d5-88c0-43d7-b86c-014f65fae4a1"/>
    <x v="59"/>
    <x v="0"/>
    <d v="1899-12-30T10:00:00"/>
    <x v="2"/>
    <s v="Iced Latte"/>
    <s v="Cold Coffee"/>
    <s v="core"/>
    <n v="5"/>
    <n v="2"/>
    <n v="10"/>
    <x v="2"/>
  </r>
  <r>
    <s v="ca7ad5f3-bdac-4371-b694-9bb0e7b0e27d"/>
    <x v="60"/>
    <x v="1"/>
    <d v="1899-12-30T01:00:00"/>
    <x v="3"/>
    <s v="Peach Tea Refresher"/>
    <s v="Tea"/>
    <s v="summer"/>
    <n v="4.5"/>
    <n v="3"/>
    <n v="13.5"/>
    <x v="0"/>
  </r>
  <r>
    <s v="2fc82f4d-ea48-4dae-ab99-f902836d943f"/>
    <x v="61"/>
    <x v="2"/>
    <d v="1899-12-30T12:00:00"/>
    <x v="5"/>
    <s v="Cold Brew"/>
    <s v="Cold Coffee"/>
    <s v="core"/>
    <n v="5"/>
    <n v="1"/>
    <n v="5"/>
    <x v="0"/>
  </r>
  <r>
    <s v="179ee93b-a399-4919-a956-8d7dd57e4322"/>
    <x v="62"/>
    <x v="3"/>
    <d v="1899-12-30T08:00:00"/>
    <x v="3"/>
    <s v="Chai Latte"/>
    <s v="Tea"/>
    <s v="core"/>
    <n v="4.5"/>
    <n v="1"/>
    <n v="4.5"/>
    <x v="2"/>
  </r>
  <r>
    <s v="8947494f-96c8-4002-9215-2070e4eea1bc"/>
    <x v="63"/>
    <x v="0"/>
    <d v="1899-12-30T14:00:00"/>
    <x v="0"/>
    <s v="Espresso"/>
    <s v="Espresso"/>
    <s v="core"/>
    <n v="3"/>
    <n v="2"/>
    <n v="6"/>
    <x v="0"/>
  </r>
  <r>
    <s v="42d757a8-3181-449e-a0d6-04221a32d219"/>
    <x v="64"/>
    <x v="0"/>
    <d v="1899-12-30T00:00:00"/>
    <x v="2"/>
    <s v="Cappuccino"/>
    <s v="Espresso"/>
    <s v="core"/>
    <n v="4"/>
    <n v="1"/>
    <n v="4"/>
    <x v="0"/>
  </r>
  <r>
    <s v="9290a83a-2bef-4363-ab7c-7396f942fcb2"/>
    <x v="65"/>
    <x v="2"/>
    <d v="1899-12-30T07:00:00"/>
    <x v="2"/>
    <s v="Cappuccino"/>
    <s v="Espresso"/>
    <s v="core"/>
    <n v="4"/>
    <n v="3"/>
    <n v="12"/>
    <x v="2"/>
  </r>
  <r>
    <s v="c8ce14bb-7dc6-4851-946a-537bbc0b55fe"/>
    <x v="66"/>
    <x v="2"/>
    <d v="1899-12-30T17:00:00"/>
    <x v="3"/>
    <s v="Cold Brew"/>
    <s v="Cold Coffee"/>
    <s v="core"/>
    <n v="5"/>
    <n v="2"/>
    <n v="10"/>
    <x v="1"/>
  </r>
  <r>
    <s v="c2045288-3bde-4b66-b01c-3f0c9b43324c"/>
    <x v="67"/>
    <x v="0"/>
    <d v="1899-12-30T09:00:00"/>
    <x v="5"/>
    <s v="Iced Latte"/>
    <s v="Cold Coffee"/>
    <s v="core"/>
    <n v="5"/>
    <n v="2"/>
    <n v="10"/>
    <x v="2"/>
  </r>
  <r>
    <s v="d2924079-dfee-44b1-bb4c-0646d38a9b74"/>
    <x v="68"/>
    <x v="2"/>
    <d v="1899-12-30T21:00:00"/>
    <x v="5"/>
    <s v="Americano"/>
    <s v="Espresso"/>
    <s v="core"/>
    <n v="3.5"/>
    <n v="2"/>
    <n v="7"/>
    <x v="2"/>
  </r>
  <r>
    <s v="83eab8b5-d91b-4378-9d6f-affbe06bae1f"/>
    <x v="69"/>
    <x v="2"/>
    <d v="1899-12-30T02:00:00"/>
    <x v="3"/>
    <s v="Iced Latte"/>
    <s v="Cold Coffee"/>
    <s v="core"/>
    <n v="5"/>
    <n v="1"/>
    <n v="5"/>
    <x v="0"/>
  </r>
  <r>
    <s v="688e8d5d-5185-4418-bef4-4a33ae78dd3f"/>
    <x v="70"/>
    <x v="3"/>
    <d v="1899-12-30T12:00:00"/>
    <x v="0"/>
    <s v="Cold Brew"/>
    <s v="Cold Coffee"/>
    <s v="core"/>
    <n v="5"/>
    <n v="1"/>
    <n v="5"/>
    <x v="0"/>
  </r>
  <r>
    <s v="731bd233-c011-4674-928a-77e53a99bbcb"/>
    <x v="71"/>
    <x v="3"/>
    <d v="1899-12-30T04:00:00"/>
    <x v="5"/>
    <s v="Iced Latte"/>
    <s v="Cold Coffee"/>
    <s v="core"/>
    <n v="5"/>
    <n v="2"/>
    <n v="10"/>
    <x v="1"/>
  </r>
  <r>
    <s v="b3ebf780-c91d-45c7-be29-d9a105ddffbf"/>
    <x v="72"/>
    <x v="1"/>
    <d v="1899-12-30T22:00:00"/>
    <x v="0"/>
    <s v="Chai Latte"/>
    <s v="Tea"/>
    <s v="core"/>
    <n v="4.5"/>
    <n v="2"/>
    <n v="9"/>
    <x v="2"/>
  </r>
  <r>
    <s v="671cae75-6dbe-434e-a2fb-8131b81c5f50"/>
    <x v="73"/>
    <x v="0"/>
    <d v="1899-12-30T13:00:00"/>
    <x v="4"/>
    <s v="Cold Brew"/>
    <s v="Cold Coffee"/>
    <s v="core"/>
    <n v="5"/>
    <n v="1"/>
    <n v="5"/>
    <x v="0"/>
  </r>
  <r>
    <s v="7a7342fc-741d-4857-9e76-7433fe956f4a"/>
    <x v="74"/>
    <x v="0"/>
    <d v="1899-12-30T20:00:00"/>
    <x v="2"/>
    <s v="Espresso"/>
    <s v="Espresso"/>
    <s v="core"/>
    <n v="3"/>
    <n v="3"/>
    <n v="9"/>
    <x v="2"/>
  </r>
  <r>
    <s v="7f184a88-f02d-41dd-9c64-34ef6714aea1"/>
    <x v="75"/>
    <x v="0"/>
    <d v="1899-12-30T13:00:00"/>
    <x v="3"/>
    <s v="Chai Latte"/>
    <s v="Tea"/>
    <s v="core"/>
    <n v="4.5"/>
    <n v="1"/>
    <n v="4.5"/>
    <x v="0"/>
  </r>
  <r>
    <s v="cebf3ea4-c7a6-4982-84ad-d36e67b3a154"/>
    <x v="76"/>
    <x v="2"/>
    <d v="1899-12-30T19:00:00"/>
    <x v="3"/>
    <s v="Americano"/>
    <s v="Espresso"/>
    <s v="core"/>
    <n v="3.5"/>
    <n v="1"/>
    <n v="3.5"/>
    <x v="2"/>
  </r>
  <r>
    <s v="c3b8a22b-5d76-4bc4-83f5-4e71cadafd4a"/>
    <x v="77"/>
    <x v="3"/>
    <d v="1899-12-30T18:00:00"/>
    <x v="1"/>
    <s v="Latte"/>
    <s v="Espresso"/>
    <s v="core"/>
    <n v="4.5"/>
    <n v="1"/>
    <n v="4.5"/>
    <x v="2"/>
  </r>
  <r>
    <s v="a8ae5c67-1598-403e-a4c4-e6ca8a661d77"/>
    <x v="78"/>
    <x v="3"/>
    <d v="1899-12-30T18:00:00"/>
    <x v="3"/>
    <s v="Cappuccino"/>
    <s v="Espresso"/>
    <s v="core"/>
    <n v="4"/>
    <n v="1"/>
    <n v="4"/>
    <x v="2"/>
  </r>
  <r>
    <s v="596bf99f-a111-4bb1-b952-0c712e31e772"/>
    <x v="79"/>
    <x v="0"/>
    <d v="1899-12-30T05:00:00"/>
    <x v="1"/>
    <s v="Cappuccino"/>
    <s v="Espresso"/>
    <s v="core"/>
    <n v="4"/>
    <n v="2"/>
    <n v="8"/>
    <x v="1"/>
  </r>
  <r>
    <s v="64b30768-fdfd-484e-9610-7d9028c27491"/>
    <x v="80"/>
    <x v="2"/>
    <d v="1899-12-30T01:00:00"/>
    <x v="0"/>
    <s v="Americano"/>
    <s v="Espresso"/>
    <s v="core"/>
    <n v="3.5"/>
    <n v="2"/>
    <n v="7"/>
    <x v="0"/>
  </r>
  <r>
    <s v="c6fc40c3-03cc-4a33-9db4-d496a8d89b3d"/>
    <x v="81"/>
    <x v="0"/>
    <d v="1899-12-30T15:00:00"/>
    <x v="2"/>
    <s v="Chai Latte"/>
    <s v="Tea"/>
    <s v="core"/>
    <n v="4.5"/>
    <n v="2"/>
    <n v="9"/>
    <x v="0"/>
  </r>
  <r>
    <s v="1adac950-efe3-455d-b281-1822fd26ce31"/>
    <x v="82"/>
    <x v="2"/>
    <d v="1899-12-30T17:00:00"/>
    <x v="0"/>
    <s v="Americano"/>
    <s v="Espresso"/>
    <s v="core"/>
    <n v="3.5"/>
    <n v="3"/>
    <n v="10.5"/>
    <x v="1"/>
  </r>
  <r>
    <s v="bb84711f-267c-4754-91c6-485467a9cca9"/>
    <x v="83"/>
    <x v="0"/>
    <d v="1899-12-30T09:00:00"/>
    <x v="1"/>
    <s v="Latte"/>
    <s v="Espresso"/>
    <s v="core"/>
    <n v="4.5"/>
    <n v="1"/>
    <n v="4.5"/>
    <x v="2"/>
  </r>
  <r>
    <s v="2c99562c-efe3-4150-8524-a1bea6bbb51c"/>
    <x v="84"/>
    <x v="3"/>
    <d v="1899-12-30T03:00:00"/>
    <x v="3"/>
    <s v="Cappuccino"/>
    <s v="Espresso"/>
    <s v="core"/>
    <n v="4"/>
    <n v="2"/>
    <n v="8"/>
    <x v="0"/>
  </r>
  <r>
    <s v="915fbbf9-53cf-4f73-a384-bb95921409e1"/>
    <x v="85"/>
    <x v="3"/>
    <d v="1899-12-30T02:00:00"/>
    <x v="3"/>
    <s v="Cappuccino"/>
    <s v="Espresso"/>
    <s v="core"/>
    <n v="4"/>
    <n v="1"/>
    <n v="4"/>
    <x v="0"/>
  </r>
  <r>
    <s v="f473c022-981b-49f9-8145-419c74ebfa0d"/>
    <x v="86"/>
    <x v="2"/>
    <d v="1899-12-30T09:00:00"/>
    <x v="6"/>
    <s v="Espresso"/>
    <s v="Espresso"/>
    <s v="core"/>
    <n v="3"/>
    <n v="2"/>
    <n v="6"/>
    <x v="2"/>
  </r>
  <r>
    <s v="ae8e8200-c5c7-44b4-88c5-3b179733b490"/>
    <x v="87"/>
    <x v="3"/>
    <d v="1899-12-30T02:00:00"/>
    <x v="4"/>
    <s v="Cold Brew"/>
    <s v="Cold Coffee"/>
    <s v="core"/>
    <n v="5"/>
    <n v="3"/>
    <n v="15"/>
    <x v="0"/>
  </r>
  <r>
    <s v="8ab72eb9-9be4-42ac-9f99-91336e11edc4"/>
    <x v="88"/>
    <x v="2"/>
    <d v="1899-12-30T17:00:00"/>
    <x v="5"/>
    <s v="Cappuccino"/>
    <s v="Espresso"/>
    <s v="core"/>
    <n v="4"/>
    <n v="3"/>
    <n v="12"/>
    <x v="1"/>
  </r>
  <r>
    <s v="f3fd80f2-0423-493f-9e3a-564a8bf63e19"/>
    <x v="89"/>
    <x v="2"/>
    <d v="1899-12-30T13:00:00"/>
    <x v="2"/>
    <s v="Iced Latte"/>
    <s v="Cold Coffee"/>
    <s v="core"/>
    <n v="5"/>
    <n v="1"/>
    <n v="5"/>
    <x v="0"/>
  </r>
  <r>
    <s v="d9d2c703-09ac-4ba5-ab28-73e6e465aed7"/>
    <x v="90"/>
    <x v="3"/>
    <d v="1899-12-30T19:00:00"/>
    <x v="3"/>
    <s v="Cold Brew"/>
    <s v="Cold Coffee"/>
    <s v="core"/>
    <n v="5"/>
    <n v="2"/>
    <n v="10"/>
    <x v="2"/>
  </r>
  <r>
    <s v="b1195d16-9aec-419f-b38e-f31f08ae64bb"/>
    <x v="91"/>
    <x v="2"/>
    <d v="1899-12-30T08:00:00"/>
    <x v="0"/>
    <s v="Iced Latte"/>
    <s v="Cold Coffee"/>
    <s v="core"/>
    <n v="5"/>
    <n v="1"/>
    <n v="5"/>
    <x v="2"/>
  </r>
  <r>
    <s v="6ee2f9bf-8ad3-43b1-977d-d689a98d61ec"/>
    <x v="92"/>
    <x v="0"/>
    <d v="1899-12-30T05:00:00"/>
    <x v="5"/>
    <s v="Latte"/>
    <s v="Espresso"/>
    <s v="core"/>
    <n v="4.5"/>
    <n v="1"/>
    <n v="4.5"/>
    <x v="1"/>
  </r>
  <r>
    <s v="40328c40-b100-4314-b77c-ff4c99252280"/>
    <x v="93"/>
    <x v="1"/>
    <d v="1899-12-30T07:00:00"/>
    <x v="4"/>
    <s v="Cold Brew"/>
    <s v="Cold Coffee"/>
    <s v="core"/>
    <n v="5"/>
    <n v="3"/>
    <n v="15"/>
    <x v="2"/>
  </r>
  <r>
    <s v="4c52b95c-2146-47b4-a5fb-9e9a4ab7d5e0"/>
    <x v="94"/>
    <x v="2"/>
    <d v="1899-12-30T05:00:00"/>
    <x v="4"/>
    <s v="Espresso"/>
    <s v="Espresso"/>
    <s v="core"/>
    <n v="3"/>
    <n v="1"/>
    <n v="3"/>
    <x v="1"/>
  </r>
  <r>
    <s v="9c174363-bc44-4b36-989c-568d5674e177"/>
    <x v="95"/>
    <x v="0"/>
    <d v="1899-12-30T23:00:00"/>
    <x v="0"/>
    <s v="Americano"/>
    <s v="Espresso"/>
    <s v="core"/>
    <n v="3.5"/>
    <n v="2"/>
    <n v="7"/>
    <x v="2"/>
  </r>
  <r>
    <s v="1581f33e-a5b3-4959-90e6-81fda127f663"/>
    <x v="96"/>
    <x v="2"/>
    <d v="1899-12-30T16:00:00"/>
    <x v="4"/>
    <s v="Cold Brew"/>
    <s v="Cold Coffee"/>
    <s v="core"/>
    <n v="5"/>
    <n v="3"/>
    <n v="15"/>
    <x v="1"/>
  </r>
  <r>
    <s v="81edceb3-8bb2-4f15-a045-d9e673ad562d"/>
    <x v="97"/>
    <x v="2"/>
    <d v="1899-12-30T02:00:00"/>
    <x v="2"/>
    <s v="Latte"/>
    <s v="Espresso"/>
    <s v="core"/>
    <n v="4.5"/>
    <n v="2"/>
    <n v="9"/>
    <x v="0"/>
  </r>
  <r>
    <s v="092a2783-e9b5-4a89-804c-f6e6cf6d28c3"/>
    <x v="98"/>
    <x v="2"/>
    <d v="1899-12-30T18:00:00"/>
    <x v="1"/>
    <s v="Iced Latte"/>
    <s v="Cold Coffee"/>
    <s v="core"/>
    <n v="5"/>
    <n v="3"/>
    <n v="15"/>
    <x v="2"/>
  </r>
  <r>
    <s v="ec7448f9-5b60-47b0-9777-676070fff474"/>
    <x v="99"/>
    <x v="0"/>
    <d v="1899-12-30T03:00:00"/>
    <x v="3"/>
    <s v="Iced Latte"/>
    <s v="Cold Coffee"/>
    <s v="core"/>
    <n v="5"/>
    <n v="1"/>
    <n v="5"/>
    <x v="0"/>
  </r>
  <r>
    <s v="72948c64-66d2-40a7-8b41-8bdfe52b9187"/>
    <x v="100"/>
    <x v="3"/>
    <d v="1899-12-30T16:00:00"/>
    <x v="0"/>
    <s v="Cappuccino"/>
    <s v="Espresso"/>
    <s v="core"/>
    <n v="4"/>
    <n v="1"/>
    <n v="4"/>
    <x v="1"/>
  </r>
  <r>
    <s v="f8dc2c64-c4e4-4753-8a0d-9af8322c519f"/>
    <x v="101"/>
    <x v="2"/>
    <d v="1899-12-30T17:00:00"/>
    <x v="3"/>
    <s v="Chai Latte"/>
    <s v="Tea"/>
    <s v="core"/>
    <n v="4.5"/>
    <n v="3"/>
    <n v="13.5"/>
    <x v="1"/>
  </r>
  <r>
    <s v="73b6b143-9d96-46dd-af14-5b3606b63727"/>
    <x v="102"/>
    <x v="0"/>
    <d v="1899-12-30T16:00:00"/>
    <x v="5"/>
    <s v="Chai Latte"/>
    <s v="Tea"/>
    <s v="core"/>
    <n v="4.5"/>
    <n v="1"/>
    <n v="4.5"/>
    <x v="1"/>
  </r>
  <r>
    <s v="9d30b0f7-f6a9-4c38-93f7-4636c7be5406"/>
    <x v="103"/>
    <x v="2"/>
    <d v="1899-12-30T07:00:00"/>
    <x v="4"/>
    <s v="Chai Latte"/>
    <s v="Tea"/>
    <s v="core"/>
    <n v="4.5"/>
    <n v="3"/>
    <n v="13.5"/>
    <x v="2"/>
  </r>
  <r>
    <s v="761eb3ac-f92d-431d-a9e7-bb4fa0b8bebf"/>
    <x v="104"/>
    <x v="3"/>
    <d v="1899-12-30T06:00:00"/>
    <x v="1"/>
    <s v="Iced Latte"/>
    <s v="Cold Coffee"/>
    <s v="core"/>
    <n v="5"/>
    <n v="3"/>
    <n v="15"/>
    <x v="2"/>
  </r>
  <r>
    <s v="8abefd88-626c-4a12-be12-9751883e153f"/>
    <x v="105"/>
    <x v="2"/>
    <d v="1899-12-30T02:00:00"/>
    <x v="5"/>
    <s v="Iced Latte"/>
    <s v="Cold Coffee"/>
    <s v="core"/>
    <n v="5"/>
    <n v="3"/>
    <n v="15"/>
    <x v="0"/>
  </r>
  <r>
    <s v="6fbc2464-ea52-4c69-9318-84729fa6f3ea"/>
    <x v="106"/>
    <x v="3"/>
    <d v="1899-12-30T01:00:00"/>
    <x v="3"/>
    <s v="Espresso"/>
    <s v="Espresso"/>
    <s v="core"/>
    <n v="3"/>
    <n v="2"/>
    <n v="6"/>
    <x v="0"/>
  </r>
  <r>
    <s v="d64894cd-2766-4e92-9873-6d60b7f23862"/>
    <x v="107"/>
    <x v="2"/>
    <d v="1899-12-30T02:00:00"/>
    <x v="4"/>
    <s v="Latte"/>
    <s v="Espresso"/>
    <s v="core"/>
    <n v="4.5"/>
    <n v="1"/>
    <n v="4.5"/>
    <x v="0"/>
  </r>
  <r>
    <s v="32371f14-93a9-41f4-8420-3c0c51f323e6"/>
    <x v="108"/>
    <x v="0"/>
    <d v="1899-12-30T15:00:00"/>
    <x v="2"/>
    <s v="Chai Latte"/>
    <s v="Tea"/>
    <s v="core"/>
    <n v="4.5"/>
    <n v="1"/>
    <n v="4.5"/>
    <x v="0"/>
  </r>
  <r>
    <s v="a4afade6-ca60-4b2d-89c6-28ddbff090b9"/>
    <x v="109"/>
    <x v="2"/>
    <d v="1899-12-30T00:00:00"/>
    <x v="5"/>
    <s v="Iced Latte"/>
    <s v="Cold Coffee"/>
    <s v="core"/>
    <n v="5"/>
    <n v="2"/>
    <n v="10"/>
    <x v="0"/>
  </r>
  <r>
    <s v="660a3bdb-002a-46c6-863e-3610ae7ae52a"/>
    <x v="110"/>
    <x v="2"/>
    <d v="1899-12-30T11:00:00"/>
    <x v="1"/>
    <s v="Espresso"/>
    <s v="Espresso"/>
    <s v="core"/>
    <n v="3"/>
    <n v="3"/>
    <n v="9"/>
    <x v="2"/>
  </r>
  <r>
    <s v="3ccb9897-cadb-41c4-a00d-1e18aeadc03f"/>
    <x v="111"/>
    <x v="0"/>
    <d v="1899-12-30T11:00:00"/>
    <x v="0"/>
    <s v="Cold Brew"/>
    <s v="Cold Coffee"/>
    <s v="core"/>
    <n v="5"/>
    <n v="2"/>
    <n v="10"/>
    <x v="2"/>
  </r>
  <r>
    <s v="07a7611d-e20d-4100-84f2-a0dbb20c651e"/>
    <x v="112"/>
    <x v="2"/>
    <d v="1899-12-30T18:00:00"/>
    <x v="2"/>
    <s v="Iced Latte"/>
    <s v="Cold Coffee"/>
    <s v="core"/>
    <n v="5"/>
    <n v="3"/>
    <n v="15"/>
    <x v="2"/>
  </r>
  <r>
    <s v="fe95c8c9-c16c-493f-9c40-5fa3de2752ba"/>
    <x v="113"/>
    <x v="0"/>
    <d v="1899-12-30T06:00:00"/>
    <x v="4"/>
    <s v="Cold Brew"/>
    <s v="Cold Coffee"/>
    <s v="core"/>
    <n v="5"/>
    <n v="1"/>
    <n v="5"/>
    <x v="2"/>
  </r>
  <r>
    <s v="af844b8f-54f5-42f0-9e9a-1e40ba49ccd5"/>
    <x v="114"/>
    <x v="2"/>
    <d v="1899-12-30T16:00:00"/>
    <x v="3"/>
    <s v="Americano"/>
    <s v="Espresso"/>
    <s v="core"/>
    <n v="3.5"/>
    <n v="1"/>
    <n v="3.5"/>
    <x v="1"/>
  </r>
  <r>
    <s v="1ff49019-ac4a-4701-87d7-a39309cf1063"/>
    <x v="115"/>
    <x v="2"/>
    <d v="1899-12-30T15:00:00"/>
    <x v="1"/>
    <s v="Cappuccino"/>
    <s v="Espresso"/>
    <s v="core"/>
    <n v="4"/>
    <n v="1"/>
    <n v="4"/>
    <x v="0"/>
  </r>
  <r>
    <s v="c743d9f1-2d08-413f-8ab1-71e0e6571d38"/>
    <x v="116"/>
    <x v="3"/>
    <d v="1899-12-30T16:00:00"/>
    <x v="6"/>
    <s v="Cappuccino"/>
    <s v="Espresso"/>
    <s v="core"/>
    <n v="4"/>
    <n v="1"/>
    <n v="4"/>
    <x v="1"/>
  </r>
  <r>
    <s v="404f04e4-44b0-4797-9fe1-271fda3c3beb"/>
    <x v="117"/>
    <x v="0"/>
    <d v="1899-12-30T18:00:00"/>
    <x v="4"/>
    <s v="Espresso"/>
    <s v="Espresso"/>
    <s v="core"/>
    <n v="3"/>
    <n v="2"/>
    <n v="6"/>
    <x v="2"/>
  </r>
  <r>
    <s v="97f5d628-75ef-4169-a4a7-02798609a880"/>
    <x v="118"/>
    <x v="3"/>
    <d v="1899-12-30T23:00:00"/>
    <x v="0"/>
    <s v="Americano"/>
    <s v="Espresso"/>
    <s v="core"/>
    <n v="3.5"/>
    <n v="2"/>
    <n v="7"/>
    <x v="2"/>
  </r>
  <r>
    <s v="d0b2b078-d393-4f3e-9a5f-838f23ee4016"/>
    <x v="119"/>
    <x v="2"/>
    <d v="1899-12-30T00:00:00"/>
    <x v="6"/>
    <s v="Iced Latte"/>
    <s v="Cold Coffee"/>
    <s v="core"/>
    <n v="5"/>
    <n v="3"/>
    <n v="15"/>
    <x v="0"/>
  </r>
  <r>
    <s v="a24a7b89-3f22-4d74-a367-b5632f894e9b"/>
    <x v="120"/>
    <x v="0"/>
    <d v="1899-12-30T14:00:00"/>
    <x v="1"/>
    <s v="Latte"/>
    <s v="Espresso"/>
    <s v="core"/>
    <n v="4.5"/>
    <n v="2"/>
    <n v="9"/>
    <x v="0"/>
  </r>
  <r>
    <s v="937838f9-bd46-4b37-885f-3b06aefb886b"/>
    <x v="121"/>
    <x v="1"/>
    <d v="1899-12-30T05:00:00"/>
    <x v="0"/>
    <s v="Frozen Mocha"/>
    <s v="Blended"/>
    <s v="summer"/>
    <n v="6"/>
    <n v="2"/>
    <n v="12"/>
    <x v="1"/>
  </r>
  <r>
    <s v="ddca9cc3-d48f-46c5-a431-d4a9ca1ef8d9"/>
    <x v="122"/>
    <x v="0"/>
    <d v="1899-12-30T18:00:00"/>
    <x v="1"/>
    <s v="Cold Brew"/>
    <s v="Cold Coffee"/>
    <s v="core"/>
    <n v="5"/>
    <n v="1"/>
    <n v="5"/>
    <x v="2"/>
  </r>
  <r>
    <s v="f5e1ab65-8bd2-46cc-b1cf-3224f0cb8112"/>
    <x v="123"/>
    <x v="3"/>
    <d v="1899-12-30T13:00:00"/>
    <x v="1"/>
    <s v="Espresso"/>
    <s v="Espresso"/>
    <s v="core"/>
    <n v="3"/>
    <n v="3"/>
    <n v="9"/>
    <x v="0"/>
  </r>
  <r>
    <s v="57166f35-1a64-4ed2-af3d-c5a892958d18"/>
    <x v="124"/>
    <x v="0"/>
    <d v="1899-12-30T16:00:00"/>
    <x v="4"/>
    <s v="Americano"/>
    <s v="Espresso"/>
    <s v="core"/>
    <n v="3.5"/>
    <n v="2"/>
    <n v="7"/>
    <x v="1"/>
  </r>
  <r>
    <s v="ae372e39-af39-4095-9461-1ef142bf18d2"/>
    <x v="125"/>
    <x v="2"/>
    <d v="1899-12-30T00:00:00"/>
    <x v="0"/>
    <s v="Cold Brew"/>
    <s v="Cold Coffee"/>
    <s v="core"/>
    <n v="5"/>
    <n v="1"/>
    <n v="5"/>
    <x v="0"/>
  </r>
  <r>
    <s v="567fd2e9-c2f1-4bfc-8875-53632fc52298"/>
    <x v="126"/>
    <x v="1"/>
    <d v="1899-12-30T00:00:00"/>
    <x v="1"/>
    <s v="Chai Latte"/>
    <s v="Tea"/>
    <s v="core"/>
    <n v="4.5"/>
    <n v="1"/>
    <n v="4.5"/>
    <x v="0"/>
  </r>
  <r>
    <s v="e9f8e115-2d8a-42cc-bbb9-bc20eea21c48"/>
    <x v="127"/>
    <x v="0"/>
    <d v="1899-12-30T14:00:00"/>
    <x v="0"/>
    <s v="Espresso"/>
    <s v="Espresso"/>
    <s v="core"/>
    <n v="3"/>
    <n v="2"/>
    <n v="6"/>
    <x v="0"/>
  </r>
  <r>
    <s v="935046f4-f7f8-4118-aaed-0848639a851f"/>
    <x v="128"/>
    <x v="1"/>
    <d v="1899-12-30T14:00:00"/>
    <x v="6"/>
    <s v="Cold Brew"/>
    <s v="Cold Coffee"/>
    <s v="core"/>
    <n v="5"/>
    <n v="2"/>
    <n v="10"/>
    <x v="0"/>
  </r>
  <r>
    <s v="de4b2801-38be-418f-96d0-d89df2314c7d"/>
    <x v="129"/>
    <x v="3"/>
    <d v="1899-12-30T00:00:00"/>
    <x v="0"/>
    <s v="Latte"/>
    <s v="Espresso"/>
    <s v="core"/>
    <n v="4.5"/>
    <n v="3"/>
    <n v="13.5"/>
    <x v="0"/>
  </r>
  <r>
    <s v="c81c597a-9ba1-4be2-879d-19c357e4267e"/>
    <x v="130"/>
    <x v="0"/>
    <d v="1899-12-30T01:00:00"/>
    <x v="3"/>
    <s v="Chai Latte"/>
    <s v="Tea"/>
    <s v="core"/>
    <n v="4.5"/>
    <n v="1"/>
    <n v="4.5"/>
    <x v="0"/>
  </r>
  <r>
    <s v="fdce4f12-dc46-46c7-b93a-cfff1a2b2339"/>
    <x v="131"/>
    <x v="0"/>
    <d v="1899-12-30T08:00:00"/>
    <x v="1"/>
    <s v="Iced Latte"/>
    <s v="Cold Coffee"/>
    <s v="core"/>
    <n v="5"/>
    <n v="3"/>
    <n v="15"/>
    <x v="2"/>
  </r>
  <r>
    <s v="6426f2e5-b5ea-4220-8f57-cd9e1b309e97"/>
    <x v="132"/>
    <x v="1"/>
    <d v="1899-12-30T03:00:00"/>
    <x v="6"/>
    <s v="Latte"/>
    <s v="Espresso"/>
    <s v="core"/>
    <n v="4.5"/>
    <n v="3"/>
    <n v="13.5"/>
    <x v="0"/>
  </r>
  <r>
    <s v="7d5887a5-a554-4394-b39d-ea6f06919b1d"/>
    <x v="133"/>
    <x v="2"/>
    <d v="1899-12-30T19:00:00"/>
    <x v="2"/>
    <s v="Iced Latte"/>
    <s v="Cold Coffee"/>
    <s v="core"/>
    <n v="5"/>
    <n v="3"/>
    <n v="15"/>
    <x v="2"/>
  </r>
  <r>
    <s v="d9a19ca8-f317-4bab-a2e3-2fa7f4cd6362"/>
    <x v="134"/>
    <x v="2"/>
    <d v="1899-12-30T06:00:00"/>
    <x v="2"/>
    <s v="Cappuccino"/>
    <s v="Espresso"/>
    <s v="core"/>
    <n v="4"/>
    <n v="2"/>
    <n v="8"/>
    <x v="2"/>
  </r>
  <r>
    <s v="c1886c58-5208-42d3-9c21-592004007c5d"/>
    <x v="135"/>
    <x v="2"/>
    <d v="1899-12-30T20:00:00"/>
    <x v="6"/>
    <s v="Chai Latte"/>
    <s v="Tea"/>
    <s v="core"/>
    <n v="4.5"/>
    <n v="2"/>
    <n v="9"/>
    <x v="2"/>
  </r>
  <r>
    <s v="42ff3b13-d32a-47d1-898c-cdd7ae1b3c1a"/>
    <x v="136"/>
    <x v="2"/>
    <d v="1899-12-30T11:00:00"/>
    <x v="0"/>
    <s v="Espresso"/>
    <s v="Espresso"/>
    <s v="core"/>
    <n v="3"/>
    <n v="3"/>
    <n v="9"/>
    <x v="2"/>
  </r>
  <r>
    <s v="9f88be6e-a0cc-4aff-8e7e-9ac831b4709c"/>
    <x v="137"/>
    <x v="3"/>
    <d v="1899-12-30T17:00:00"/>
    <x v="1"/>
    <s v="Cold Brew"/>
    <s v="Cold Coffee"/>
    <s v="core"/>
    <n v="5"/>
    <n v="2"/>
    <n v="10"/>
    <x v="1"/>
  </r>
  <r>
    <s v="d3073295-8326-42dd-a4d4-79e7ace8c3d1"/>
    <x v="138"/>
    <x v="3"/>
    <d v="1899-12-30T08:00:00"/>
    <x v="4"/>
    <s v="Iced Latte"/>
    <s v="Cold Coffee"/>
    <s v="core"/>
    <n v="5"/>
    <n v="3"/>
    <n v="15"/>
    <x v="2"/>
  </r>
  <r>
    <s v="e9f410c9-1cfa-48a2-9517-fa40ed233795"/>
    <x v="139"/>
    <x v="0"/>
    <d v="1899-12-30T11:00:00"/>
    <x v="5"/>
    <s v="Latte"/>
    <s v="Espresso"/>
    <s v="core"/>
    <n v="4.5"/>
    <n v="3"/>
    <n v="13.5"/>
    <x v="2"/>
  </r>
  <r>
    <s v="32fb59fd-0c00-48ff-aa31-4f1d7bf7bf91"/>
    <x v="140"/>
    <x v="2"/>
    <d v="1899-12-30T21:00:00"/>
    <x v="6"/>
    <s v="Iced Latte"/>
    <s v="Cold Coffee"/>
    <s v="core"/>
    <n v="5"/>
    <n v="1"/>
    <n v="5"/>
    <x v="2"/>
  </r>
  <r>
    <s v="3c6bad34-94fc-412b-9567-cd27b4664f33"/>
    <x v="141"/>
    <x v="2"/>
    <d v="1899-12-30T12:00:00"/>
    <x v="2"/>
    <s v="Iced Latte"/>
    <s v="Cold Coffee"/>
    <s v="core"/>
    <n v="5"/>
    <n v="2"/>
    <n v="10"/>
    <x v="0"/>
  </r>
  <r>
    <s v="5d3dc371-d6ac-4d84-9604-c33209a61674"/>
    <x v="142"/>
    <x v="2"/>
    <d v="1899-12-30T18:00:00"/>
    <x v="5"/>
    <s v="Americano"/>
    <s v="Espresso"/>
    <s v="core"/>
    <n v="3.5"/>
    <n v="1"/>
    <n v="3.5"/>
    <x v="2"/>
  </r>
  <r>
    <s v="4b2ca54d-5343-4238-9694-c02c4ebd9823"/>
    <x v="143"/>
    <x v="3"/>
    <d v="1899-12-30T11:00:00"/>
    <x v="2"/>
    <s v="Americano"/>
    <s v="Espresso"/>
    <s v="core"/>
    <n v="3.5"/>
    <n v="2"/>
    <n v="7"/>
    <x v="2"/>
  </r>
  <r>
    <s v="33c9bfa1-53e8-4b79-93dd-8cf853a70e7d"/>
    <x v="144"/>
    <x v="2"/>
    <d v="1899-12-30T09:00:00"/>
    <x v="1"/>
    <s v="Espresso"/>
    <s v="Espresso"/>
    <s v="core"/>
    <n v="3"/>
    <n v="1"/>
    <n v="3"/>
    <x v="2"/>
  </r>
  <r>
    <s v="9e8fa807-5db9-4490-ac6b-2108ba9b519a"/>
    <x v="145"/>
    <x v="3"/>
    <d v="1899-12-30T05:00:00"/>
    <x v="5"/>
    <s v="Iced Latte"/>
    <s v="Cold Coffee"/>
    <s v="core"/>
    <n v="5"/>
    <n v="1"/>
    <n v="5"/>
    <x v="1"/>
  </r>
  <r>
    <s v="ba53d4ca-79d1-4cbd-ab63-48f4d14a3950"/>
    <x v="146"/>
    <x v="0"/>
    <d v="1899-12-30T07:00:00"/>
    <x v="5"/>
    <s v="Espresso"/>
    <s v="Espresso"/>
    <s v="core"/>
    <n v="3"/>
    <n v="1"/>
    <n v="3"/>
    <x v="2"/>
  </r>
  <r>
    <s v="cc7e66de-3cf7-426e-98ed-c1e686474182"/>
    <x v="147"/>
    <x v="0"/>
    <d v="1899-12-30T16:00:00"/>
    <x v="1"/>
    <s v="Iced Latte"/>
    <s v="Cold Coffee"/>
    <s v="core"/>
    <n v="5"/>
    <n v="1"/>
    <n v="5"/>
    <x v="1"/>
  </r>
  <r>
    <s v="041c4ba3-0bb9-4921-913b-e62ed9ffcacd"/>
    <x v="148"/>
    <x v="2"/>
    <d v="1899-12-30T22:00:00"/>
    <x v="5"/>
    <s v="Americano"/>
    <s v="Espresso"/>
    <s v="core"/>
    <n v="3.5"/>
    <n v="3"/>
    <n v="10.5"/>
    <x v="2"/>
  </r>
  <r>
    <s v="2651daa3-d8bb-4c4e-b3e6-270444087b43"/>
    <x v="149"/>
    <x v="1"/>
    <d v="1899-12-30T22:00:00"/>
    <x v="0"/>
    <s v="Cold Brew"/>
    <s v="Cold Coffee"/>
    <s v="core"/>
    <n v="5"/>
    <n v="3"/>
    <n v="15"/>
    <x v="2"/>
  </r>
  <r>
    <s v="4892111c-1bee-4909-8d68-f11ca4b0190d"/>
    <x v="150"/>
    <x v="0"/>
    <d v="1899-12-30T07:00:00"/>
    <x v="3"/>
    <s v="Americano"/>
    <s v="Espresso"/>
    <s v="core"/>
    <n v="3.5"/>
    <n v="1"/>
    <n v="3.5"/>
    <x v="2"/>
  </r>
  <r>
    <s v="c6bdce43-0902-4afd-964e-9cd4cade4865"/>
    <x v="151"/>
    <x v="1"/>
    <d v="1899-12-30T02:00:00"/>
    <x v="0"/>
    <s v="Chai Latte"/>
    <s v="Tea"/>
    <s v="core"/>
    <n v="4.5"/>
    <n v="1"/>
    <n v="4.5"/>
    <x v="0"/>
  </r>
  <r>
    <s v="877a71fc-9d9f-4eb3-a207-db6374e5e611"/>
    <x v="152"/>
    <x v="2"/>
    <d v="1899-12-30T10:00:00"/>
    <x v="4"/>
    <s v="Iced Latte"/>
    <s v="Cold Coffee"/>
    <s v="core"/>
    <n v="5"/>
    <n v="2"/>
    <n v="10"/>
    <x v="2"/>
  </r>
  <r>
    <s v="8612944f-977b-4e96-b232-398b1f3c4a38"/>
    <x v="153"/>
    <x v="1"/>
    <d v="1899-12-30T21:00:00"/>
    <x v="6"/>
    <s v="Iced Matcha"/>
    <s v="Tea"/>
    <s v="summer"/>
    <n v="5.5"/>
    <n v="3"/>
    <n v="16.5"/>
    <x v="2"/>
  </r>
  <r>
    <s v="d5bccd83-bb85-4c91-9ae5-fbbc0f657cc9"/>
    <x v="154"/>
    <x v="2"/>
    <d v="1899-12-30T03:00:00"/>
    <x v="6"/>
    <s v="Americano"/>
    <s v="Espresso"/>
    <s v="core"/>
    <n v="3.5"/>
    <n v="2"/>
    <n v="7"/>
    <x v="0"/>
  </r>
  <r>
    <s v="5c699e1f-458c-441d-81b8-d47e7a5f1d32"/>
    <x v="155"/>
    <x v="3"/>
    <d v="1899-12-30T09:00:00"/>
    <x v="2"/>
    <s v="Cold Brew"/>
    <s v="Cold Coffee"/>
    <s v="core"/>
    <n v="5"/>
    <n v="2"/>
    <n v="10"/>
    <x v="2"/>
  </r>
  <r>
    <s v="8ecc4bd9-86db-41b4-83a6-4431d83e6704"/>
    <x v="156"/>
    <x v="3"/>
    <d v="1899-12-30T05:00:00"/>
    <x v="2"/>
    <s v="Iced Latte"/>
    <s v="Cold Coffee"/>
    <s v="core"/>
    <n v="5"/>
    <n v="1"/>
    <n v="5"/>
    <x v="1"/>
  </r>
  <r>
    <s v="e3e32e42-29ac-42f0-a6f6-290a592b4112"/>
    <x v="157"/>
    <x v="0"/>
    <d v="1899-12-30T15:00:00"/>
    <x v="3"/>
    <s v="Iced Latte"/>
    <s v="Cold Coffee"/>
    <s v="core"/>
    <n v="5"/>
    <n v="1"/>
    <n v="5"/>
    <x v="0"/>
  </r>
  <r>
    <s v="e9b3589c-cf21-49f1-8eb2-32b854b56b05"/>
    <x v="158"/>
    <x v="3"/>
    <d v="1899-12-30T21:00:00"/>
    <x v="2"/>
    <s v="Cold Brew"/>
    <s v="Cold Coffee"/>
    <s v="core"/>
    <n v="5"/>
    <n v="2"/>
    <n v="10"/>
    <x v="2"/>
  </r>
  <r>
    <s v="f49eaaa3-0ef1-47f7-aa84-6c2c6d9b5aa8"/>
    <x v="159"/>
    <x v="0"/>
    <d v="1899-12-30T09:00:00"/>
    <x v="5"/>
    <s v="Chai Latte"/>
    <s v="Tea"/>
    <s v="core"/>
    <n v="4.5"/>
    <n v="1"/>
    <n v="4.5"/>
    <x v="2"/>
  </r>
  <r>
    <s v="6a5f09cb-81a6-43db-9564-a7bdc5de72fb"/>
    <x v="160"/>
    <x v="2"/>
    <d v="1899-12-30T18:00:00"/>
    <x v="6"/>
    <s v="Espresso"/>
    <s v="Espresso"/>
    <s v="core"/>
    <n v="3"/>
    <n v="2"/>
    <n v="6"/>
    <x v="2"/>
  </r>
  <r>
    <s v="478fcedd-7134-4dec-89f6-53a97324c2bb"/>
    <x v="161"/>
    <x v="0"/>
    <d v="1899-12-30T21:00:00"/>
    <x v="6"/>
    <s v="Chai Latte"/>
    <s v="Tea"/>
    <s v="core"/>
    <n v="4.5"/>
    <n v="3"/>
    <n v="13.5"/>
    <x v="2"/>
  </r>
  <r>
    <s v="b4c313eb-7e22-4d5c-a362-53032ae72b5d"/>
    <x v="162"/>
    <x v="2"/>
    <d v="1899-12-30T10:00:00"/>
    <x v="1"/>
    <s v="Iced Latte"/>
    <s v="Cold Coffee"/>
    <s v="core"/>
    <n v="5"/>
    <n v="3"/>
    <n v="15"/>
    <x v="2"/>
  </r>
  <r>
    <s v="e4a6da33-bda5-4100-bbaf-f9ca565854d5"/>
    <x v="163"/>
    <x v="2"/>
    <d v="1899-12-30T23:00:00"/>
    <x v="0"/>
    <s v="Cold Brew"/>
    <s v="Cold Coffee"/>
    <s v="core"/>
    <n v="5"/>
    <n v="2"/>
    <n v="10"/>
    <x v="2"/>
  </r>
  <r>
    <s v="bb9e88f8-56eb-483a-a1d6-0cf18a95e0d8"/>
    <x v="164"/>
    <x v="0"/>
    <d v="1899-12-30T19:00:00"/>
    <x v="4"/>
    <s v="Americano"/>
    <s v="Espresso"/>
    <s v="core"/>
    <n v="3.5"/>
    <n v="3"/>
    <n v="10.5"/>
    <x v="2"/>
  </r>
  <r>
    <s v="dde630e0-cbee-4346-9d1c-153ef6ebcacf"/>
    <x v="165"/>
    <x v="0"/>
    <d v="1899-12-30T12:00:00"/>
    <x v="4"/>
    <s v="Latte"/>
    <s v="Espresso"/>
    <s v="core"/>
    <n v="4.5"/>
    <n v="1"/>
    <n v="4.5"/>
    <x v="0"/>
  </r>
  <r>
    <s v="49bc819e-9d18-4608-9771-8c05b671f1b2"/>
    <x v="166"/>
    <x v="2"/>
    <d v="1899-12-30T03:00:00"/>
    <x v="6"/>
    <s v="Cold Brew"/>
    <s v="Cold Coffee"/>
    <s v="core"/>
    <n v="5"/>
    <n v="3"/>
    <n v="15"/>
    <x v="0"/>
  </r>
  <r>
    <s v="9d482c49-f53f-42d3-8df6-720520ff622c"/>
    <x v="167"/>
    <x v="3"/>
    <d v="1899-12-30T13:00:00"/>
    <x v="0"/>
    <s v="Cappuccino"/>
    <s v="Espresso"/>
    <s v="core"/>
    <n v="4"/>
    <n v="3"/>
    <n v="12"/>
    <x v="0"/>
  </r>
  <r>
    <s v="b174429c-cffa-4e4d-953e-09baf7b6e34b"/>
    <x v="168"/>
    <x v="1"/>
    <d v="1899-12-30T12:00:00"/>
    <x v="2"/>
    <s v="Iced Matcha"/>
    <s v="Tea"/>
    <s v="summer"/>
    <n v="5.5"/>
    <n v="3"/>
    <n v="16.5"/>
    <x v="0"/>
  </r>
  <r>
    <s v="eebd342d-22d9-4b18-8680-55f355114558"/>
    <x v="169"/>
    <x v="2"/>
    <d v="1899-12-30T02:00:00"/>
    <x v="4"/>
    <s v="Cappuccino"/>
    <s v="Espresso"/>
    <s v="core"/>
    <n v="4"/>
    <n v="1"/>
    <n v="4"/>
    <x v="0"/>
  </r>
  <r>
    <s v="27ebe3a5-0af9-4a16-8a16-4306e1eadd41"/>
    <x v="170"/>
    <x v="0"/>
    <d v="1899-12-30T03:00:00"/>
    <x v="3"/>
    <s v="Americano"/>
    <s v="Espresso"/>
    <s v="core"/>
    <n v="3.5"/>
    <n v="1"/>
    <n v="3.5"/>
    <x v="0"/>
  </r>
  <r>
    <s v="9619cf44-3ac5-424f-a3a0-51e85f5c6553"/>
    <x v="171"/>
    <x v="0"/>
    <d v="1899-12-30T17:00:00"/>
    <x v="0"/>
    <s v="Cold Brew"/>
    <s v="Cold Coffee"/>
    <s v="core"/>
    <n v="5"/>
    <n v="2"/>
    <n v="10"/>
    <x v="1"/>
  </r>
  <r>
    <s v="3c861a6a-f55d-48b9-929f-9fa53b6a38cf"/>
    <x v="172"/>
    <x v="0"/>
    <d v="1899-12-30T19:00:00"/>
    <x v="0"/>
    <s v="Espresso"/>
    <s v="Espresso"/>
    <s v="core"/>
    <n v="3"/>
    <n v="3"/>
    <n v="9"/>
    <x v="2"/>
  </r>
  <r>
    <s v="fdbf4aa4-e211-4c10-9368-c594e09b6f17"/>
    <x v="173"/>
    <x v="3"/>
    <d v="1899-12-30T08:00:00"/>
    <x v="2"/>
    <s v="Latte"/>
    <s v="Espresso"/>
    <s v="core"/>
    <n v="4.5"/>
    <n v="1"/>
    <n v="4.5"/>
    <x v="2"/>
  </r>
  <r>
    <s v="513f9d0f-de55-4a06-9373-56f2cc9fb7d4"/>
    <x v="174"/>
    <x v="0"/>
    <d v="1899-12-30T00:00:00"/>
    <x v="2"/>
    <s v="Cappuccino"/>
    <s v="Espresso"/>
    <s v="core"/>
    <n v="4"/>
    <n v="1"/>
    <n v="4"/>
    <x v="0"/>
  </r>
  <r>
    <s v="7b03f61b-5705-433e-92f0-2148016d0426"/>
    <x v="175"/>
    <x v="3"/>
    <d v="1899-12-30T19:00:00"/>
    <x v="1"/>
    <s v="Chai Latte"/>
    <s v="Tea"/>
    <s v="core"/>
    <n v="4.5"/>
    <n v="3"/>
    <n v="13.5"/>
    <x v="2"/>
  </r>
  <r>
    <s v="6cf98cc8-a20c-4fea-a227-ac14343f5341"/>
    <x v="176"/>
    <x v="3"/>
    <d v="1899-12-30T14:00:00"/>
    <x v="5"/>
    <s v="Iced Latte"/>
    <s v="Cold Coffee"/>
    <s v="core"/>
    <n v="5"/>
    <n v="3"/>
    <n v="15"/>
    <x v="0"/>
  </r>
  <r>
    <s v="48ae4aba-19b1-4ec8-ae97-38692ea151aa"/>
    <x v="177"/>
    <x v="2"/>
    <d v="1899-12-30T13:00:00"/>
    <x v="6"/>
    <s v="Iced Latte"/>
    <s v="Cold Coffee"/>
    <s v="core"/>
    <n v="5"/>
    <n v="1"/>
    <n v="5"/>
    <x v="0"/>
  </r>
  <r>
    <s v="9dedb853-8658-42e5-8512-3413d9e323be"/>
    <x v="178"/>
    <x v="2"/>
    <d v="1899-12-30T20:00:00"/>
    <x v="1"/>
    <s v="Iced Latte"/>
    <s v="Cold Coffee"/>
    <s v="core"/>
    <n v="5"/>
    <n v="3"/>
    <n v="15"/>
    <x v="2"/>
  </r>
  <r>
    <s v="b77c1be6-febe-46a6-9eb5-d8d29620818d"/>
    <x v="179"/>
    <x v="2"/>
    <d v="1899-12-30T01:00:00"/>
    <x v="3"/>
    <s v="Cold Brew"/>
    <s v="Cold Coffee"/>
    <s v="core"/>
    <n v="5"/>
    <n v="2"/>
    <n v="10"/>
    <x v="0"/>
  </r>
  <r>
    <s v="b0bb79d9-d9b0-4417-b68d-69797fe4c461"/>
    <x v="180"/>
    <x v="2"/>
    <d v="1899-12-30T17:00:00"/>
    <x v="0"/>
    <s v="Iced Latte"/>
    <s v="Cold Coffee"/>
    <s v="core"/>
    <n v="5"/>
    <n v="2"/>
    <n v="10"/>
    <x v="1"/>
  </r>
  <r>
    <s v="e61c4368-72f1-4318-ac4e-77f738da98b0"/>
    <x v="181"/>
    <x v="1"/>
    <d v="1899-12-30T17:00:00"/>
    <x v="2"/>
    <s v="Iced Matcha"/>
    <s v="Tea"/>
    <s v="summer"/>
    <n v="5.5"/>
    <n v="2"/>
    <n v="11"/>
    <x v="1"/>
  </r>
  <r>
    <s v="4aec4d62-f30f-45b6-b828-072570e98f08"/>
    <x v="182"/>
    <x v="0"/>
    <d v="1899-12-30T22:00:00"/>
    <x v="6"/>
    <s v="Iced Latte"/>
    <s v="Cold Coffee"/>
    <s v="core"/>
    <n v="5"/>
    <n v="3"/>
    <n v="15"/>
    <x v="2"/>
  </r>
  <r>
    <s v="21366a4d-01a1-496e-bf34-d88926530bd4"/>
    <x v="183"/>
    <x v="0"/>
    <d v="1899-12-30T10:00:00"/>
    <x v="0"/>
    <s v="Cappuccino"/>
    <s v="Espresso"/>
    <s v="core"/>
    <n v="4"/>
    <n v="2"/>
    <n v="8"/>
    <x v="2"/>
  </r>
  <r>
    <s v="b424a7a0-bd1e-4e72-bc1b-321783eb9e95"/>
    <x v="184"/>
    <x v="2"/>
    <d v="1899-12-30T12:00:00"/>
    <x v="2"/>
    <s v="Cappuccino"/>
    <s v="Espresso"/>
    <s v="core"/>
    <n v="4"/>
    <n v="3"/>
    <n v="12"/>
    <x v="0"/>
  </r>
  <r>
    <s v="f31fbee0-358a-4854-89b4-af175e6bed7a"/>
    <x v="185"/>
    <x v="3"/>
    <d v="1899-12-30T15:00:00"/>
    <x v="6"/>
    <s v="Chai Latte"/>
    <s v="Tea"/>
    <s v="core"/>
    <n v="4.5"/>
    <n v="2"/>
    <n v="9"/>
    <x v="0"/>
  </r>
  <r>
    <s v="d045f17e-ce2d-4215-b7eb-9827869ca44f"/>
    <x v="186"/>
    <x v="1"/>
    <d v="1899-12-30T20:00:00"/>
    <x v="0"/>
    <s v="Chai Latte"/>
    <s v="Tea"/>
    <s v="core"/>
    <n v="4.5"/>
    <n v="1"/>
    <n v="4.5"/>
    <x v="2"/>
  </r>
  <r>
    <s v="1b19b829-d0fc-4577-8ec7-56748b19f320"/>
    <x v="187"/>
    <x v="3"/>
    <d v="1899-12-30T03:00:00"/>
    <x v="0"/>
    <s v="Latte"/>
    <s v="Espresso"/>
    <s v="core"/>
    <n v="4.5"/>
    <n v="2"/>
    <n v="9"/>
    <x v="0"/>
  </r>
  <r>
    <s v="2054e592-101b-4c72-961a-4a6930bf9bd2"/>
    <x v="188"/>
    <x v="0"/>
    <d v="1899-12-30T21:00:00"/>
    <x v="5"/>
    <s v="Espresso"/>
    <s v="Espresso"/>
    <s v="core"/>
    <n v="3"/>
    <n v="1"/>
    <n v="3"/>
    <x v="2"/>
  </r>
  <r>
    <s v="a528698b-d756-4927-a0f0-200824a994d7"/>
    <x v="189"/>
    <x v="3"/>
    <d v="1899-12-30T14:00:00"/>
    <x v="4"/>
    <s v="Americano"/>
    <s v="Espresso"/>
    <s v="core"/>
    <n v="3.5"/>
    <n v="2"/>
    <n v="7"/>
    <x v="0"/>
  </r>
  <r>
    <s v="0f199b92-17b4-46d0-9fc2-e9524e0bec8f"/>
    <x v="190"/>
    <x v="3"/>
    <d v="1899-12-30T04:00:00"/>
    <x v="6"/>
    <s v="Iced Latte"/>
    <s v="Cold Coffee"/>
    <s v="core"/>
    <n v="5"/>
    <n v="3"/>
    <n v="15"/>
    <x v="1"/>
  </r>
  <r>
    <s v="8503e3b7-1700-4953-a2ae-f5080213d090"/>
    <x v="191"/>
    <x v="2"/>
    <d v="1899-12-30T12:00:00"/>
    <x v="1"/>
    <s v="Cappuccino"/>
    <s v="Espresso"/>
    <s v="core"/>
    <n v="4"/>
    <n v="1"/>
    <n v="4"/>
    <x v="0"/>
  </r>
  <r>
    <s v="34368737-28ff-4490-bd52-5a4e432c03e4"/>
    <x v="192"/>
    <x v="2"/>
    <d v="1899-12-30T14:00:00"/>
    <x v="6"/>
    <s v="Latte"/>
    <s v="Espresso"/>
    <s v="core"/>
    <n v="4.5"/>
    <n v="3"/>
    <n v="13.5"/>
    <x v="0"/>
  </r>
  <r>
    <s v="8852c78e-0633-4286-9852-62b176935d1f"/>
    <x v="193"/>
    <x v="0"/>
    <d v="1899-12-30T03:00:00"/>
    <x v="0"/>
    <s v="Cold Brew"/>
    <s v="Cold Coffee"/>
    <s v="core"/>
    <n v="5"/>
    <n v="3"/>
    <n v="15"/>
    <x v="0"/>
  </r>
  <r>
    <s v="b4c7573a-84c8-4c23-a76e-34be78bec228"/>
    <x v="194"/>
    <x v="3"/>
    <d v="1899-12-30T10:00:00"/>
    <x v="6"/>
    <s v="Cold Brew"/>
    <s v="Cold Coffee"/>
    <s v="core"/>
    <n v="5"/>
    <n v="1"/>
    <n v="5"/>
    <x v="2"/>
  </r>
  <r>
    <s v="2e401311-c973-484e-ad4c-041374be3766"/>
    <x v="195"/>
    <x v="3"/>
    <d v="1899-12-30T09:00:00"/>
    <x v="6"/>
    <s v="Latte"/>
    <s v="Espresso"/>
    <s v="core"/>
    <n v="4.5"/>
    <n v="2"/>
    <n v="9"/>
    <x v="2"/>
  </r>
  <r>
    <s v="42a5af9b-5223-46bb-b6d9-d64d7ae67ecf"/>
    <x v="196"/>
    <x v="0"/>
    <d v="1899-12-30T13:00:00"/>
    <x v="4"/>
    <s v="Cappuccino"/>
    <s v="Espresso"/>
    <s v="core"/>
    <n v="4"/>
    <n v="2"/>
    <n v="8"/>
    <x v="0"/>
  </r>
  <r>
    <s v="4400592c-a0b3-45c7-8fe1-f0505cf9d973"/>
    <x v="197"/>
    <x v="0"/>
    <d v="1899-12-30T18:00:00"/>
    <x v="4"/>
    <s v="Cold Brew"/>
    <s v="Cold Coffee"/>
    <s v="core"/>
    <n v="5"/>
    <n v="1"/>
    <n v="5"/>
    <x v="2"/>
  </r>
  <r>
    <s v="923b6567-dcdc-414f-a79e-04e761003856"/>
    <x v="198"/>
    <x v="2"/>
    <d v="1899-12-30T02:00:00"/>
    <x v="0"/>
    <s v="Latte"/>
    <s v="Espresso"/>
    <s v="core"/>
    <n v="4.5"/>
    <n v="2"/>
    <n v="9"/>
    <x v="0"/>
  </r>
  <r>
    <s v="1719944c-9e5d-431a-a477-536f534fa89b"/>
    <x v="199"/>
    <x v="1"/>
    <d v="1899-12-30T08:00:00"/>
    <x v="6"/>
    <s v="Peach Tea Refresher"/>
    <s v="Tea"/>
    <s v="summer"/>
    <n v="4.5"/>
    <n v="2"/>
    <n v="9"/>
    <x v="2"/>
  </r>
  <r>
    <s v="bded3f17-ab76-4aa9-9ad9-5c71c688599b"/>
    <x v="200"/>
    <x v="2"/>
    <d v="1899-12-30T13:00:00"/>
    <x v="4"/>
    <s v="Chai Latte"/>
    <s v="Tea"/>
    <s v="core"/>
    <n v="4.5"/>
    <n v="2"/>
    <n v="9"/>
    <x v="0"/>
  </r>
  <r>
    <s v="3db8014a-8dc5-4246-a85d-938be64f8ec0"/>
    <x v="201"/>
    <x v="2"/>
    <d v="1899-12-30T09:00:00"/>
    <x v="1"/>
    <s v="Cappuccino"/>
    <s v="Espresso"/>
    <s v="core"/>
    <n v="4"/>
    <n v="1"/>
    <n v="4"/>
    <x v="2"/>
  </r>
  <r>
    <s v="de78c603-8ca3-4793-8d97-bade647a96e9"/>
    <x v="202"/>
    <x v="0"/>
    <d v="1899-12-30T05:00:00"/>
    <x v="5"/>
    <s v="Espresso"/>
    <s v="Espresso"/>
    <s v="core"/>
    <n v="3"/>
    <n v="1"/>
    <n v="3"/>
    <x v="1"/>
  </r>
  <r>
    <s v="a53a43d6-1ef5-40d6-b5d9-89367085770f"/>
    <x v="203"/>
    <x v="3"/>
    <d v="1899-12-30T22:00:00"/>
    <x v="0"/>
    <s v="Chai Latte"/>
    <s v="Tea"/>
    <s v="core"/>
    <n v="4.5"/>
    <n v="1"/>
    <n v="4.5"/>
    <x v="2"/>
  </r>
  <r>
    <s v="370ebb11-affe-402e-b508-e10c1035ddda"/>
    <x v="204"/>
    <x v="2"/>
    <d v="1899-12-30T18:00:00"/>
    <x v="3"/>
    <s v="Latte"/>
    <s v="Espresso"/>
    <s v="core"/>
    <n v="4.5"/>
    <n v="3"/>
    <n v="13.5"/>
    <x v="2"/>
  </r>
  <r>
    <s v="379f0075-ba72-486e-b79a-0c86c986b3e4"/>
    <x v="205"/>
    <x v="3"/>
    <d v="1899-12-30T10:00:00"/>
    <x v="4"/>
    <s v="Chai Latte"/>
    <s v="Tea"/>
    <s v="core"/>
    <n v="4.5"/>
    <n v="2"/>
    <n v="9"/>
    <x v="2"/>
  </r>
  <r>
    <s v="2fa76c80-f774-4c4b-9522-496ea7c809be"/>
    <x v="206"/>
    <x v="1"/>
    <d v="1899-12-30T21:00:00"/>
    <x v="1"/>
    <s v="Iced Matcha"/>
    <s v="Tea"/>
    <s v="summer"/>
    <n v="5.5"/>
    <n v="3"/>
    <n v="16.5"/>
    <x v="2"/>
  </r>
  <r>
    <s v="2e89bdbd-5369-4c45-877e-0371ed140bfa"/>
    <x v="207"/>
    <x v="1"/>
    <d v="1899-12-30T16:00:00"/>
    <x v="0"/>
    <s v="Iced Matcha"/>
    <s v="Tea"/>
    <s v="summer"/>
    <n v="5.5"/>
    <n v="1"/>
    <n v="5.5"/>
    <x v="1"/>
  </r>
  <r>
    <s v="e8de4479-911e-41cd-b487-83eb939f3536"/>
    <x v="208"/>
    <x v="3"/>
    <d v="1899-12-30T02:00:00"/>
    <x v="0"/>
    <s v="Cappuccino"/>
    <s v="Espresso"/>
    <s v="core"/>
    <n v="4"/>
    <n v="3"/>
    <n v="12"/>
    <x v="0"/>
  </r>
  <r>
    <s v="2bd346cb-e1ad-44fa-a974-eaeebdb1d20f"/>
    <x v="209"/>
    <x v="0"/>
    <d v="1899-12-30T21:00:00"/>
    <x v="1"/>
    <s v="Cappuccino"/>
    <s v="Espresso"/>
    <s v="core"/>
    <n v="4"/>
    <n v="1"/>
    <n v="4"/>
    <x v="2"/>
  </r>
  <r>
    <s v="53b34daf-cca5-4c2e-ad56-6dccbb991df7"/>
    <x v="210"/>
    <x v="1"/>
    <d v="1899-12-30T13:00:00"/>
    <x v="0"/>
    <s v="Chai Latte"/>
    <s v="Tea"/>
    <s v="core"/>
    <n v="4.5"/>
    <n v="2"/>
    <n v="9"/>
    <x v="0"/>
  </r>
  <r>
    <s v="4d9e6b9f-a3ee-485f-934a-fb2395ce2483"/>
    <x v="211"/>
    <x v="0"/>
    <d v="1899-12-30T17:00:00"/>
    <x v="5"/>
    <s v="Cold Brew"/>
    <s v="Cold Coffee"/>
    <s v="core"/>
    <n v="5"/>
    <n v="2"/>
    <n v="10"/>
    <x v="1"/>
  </r>
  <r>
    <s v="e58e8fb6-3c88-4bee-a4d4-dba98cf7fbd8"/>
    <x v="212"/>
    <x v="2"/>
    <d v="1899-12-30T20:00:00"/>
    <x v="3"/>
    <s v="Americano"/>
    <s v="Espresso"/>
    <s v="core"/>
    <n v="3.5"/>
    <n v="1"/>
    <n v="3.5"/>
    <x v="2"/>
  </r>
  <r>
    <s v="f6d2a20d-b3d5-4708-9d1a-f023a73ff524"/>
    <x v="213"/>
    <x v="3"/>
    <d v="1899-12-30T13:00:00"/>
    <x v="6"/>
    <s v="Americano"/>
    <s v="Espresso"/>
    <s v="core"/>
    <n v="3.5"/>
    <n v="1"/>
    <n v="3.5"/>
    <x v="0"/>
  </r>
  <r>
    <s v="8a4828af-e4ff-4eec-9b0f-168593ddee65"/>
    <x v="214"/>
    <x v="2"/>
    <d v="1899-12-30T13:00:00"/>
    <x v="6"/>
    <s v="Chai Latte"/>
    <s v="Tea"/>
    <s v="core"/>
    <n v="4.5"/>
    <n v="1"/>
    <n v="4.5"/>
    <x v="0"/>
  </r>
  <r>
    <s v="444b9490-4edd-4cfd-b08f-ecf78e525adc"/>
    <x v="215"/>
    <x v="3"/>
    <d v="1899-12-30T20:00:00"/>
    <x v="4"/>
    <s v="Iced Latte"/>
    <s v="Cold Coffee"/>
    <s v="core"/>
    <n v="5"/>
    <n v="2"/>
    <n v="10"/>
    <x v="2"/>
  </r>
  <r>
    <s v="7688f76e-a504-4e5a-b98b-94597d35de60"/>
    <x v="216"/>
    <x v="2"/>
    <d v="1899-12-30T04:00:00"/>
    <x v="5"/>
    <s v="Cold Brew"/>
    <s v="Cold Coffee"/>
    <s v="core"/>
    <n v="5"/>
    <n v="3"/>
    <n v="15"/>
    <x v="1"/>
  </r>
  <r>
    <s v="295c1b59-3807-4a8e-be3b-eb35e1ebef9c"/>
    <x v="217"/>
    <x v="0"/>
    <d v="1899-12-30T21:00:00"/>
    <x v="5"/>
    <s v="Cappuccino"/>
    <s v="Espresso"/>
    <s v="core"/>
    <n v="4"/>
    <n v="2"/>
    <n v="8"/>
    <x v="2"/>
  </r>
  <r>
    <s v="0501e79e-f120-4008-bf44-42454a332325"/>
    <x v="218"/>
    <x v="0"/>
    <d v="1899-12-30T07:00:00"/>
    <x v="5"/>
    <s v="Cappuccino"/>
    <s v="Espresso"/>
    <s v="core"/>
    <n v="4"/>
    <n v="2"/>
    <n v="8"/>
    <x v="2"/>
  </r>
  <r>
    <s v="93de2da0-40ff-4822-9d8d-074742d361aa"/>
    <x v="219"/>
    <x v="0"/>
    <d v="1899-12-30T23:00:00"/>
    <x v="0"/>
    <s v="Iced Latte"/>
    <s v="Cold Coffee"/>
    <s v="core"/>
    <n v="5"/>
    <n v="1"/>
    <n v="5"/>
    <x v="2"/>
  </r>
  <r>
    <s v="b72a6928-9c78-41de-bf84-9eeac661e011"/>
    <x v="220"/>
    <x v="0"/>
    <d v="1899-12-30T12:00:00"/>
    <x v="5"/>
    <s v="Latte"/>
    <s v="Espresso"/>
    <s v="core"/>
    <n v="4.5"/>
    <n v="2"/>
    <n v="9"/>
    <x v="0"/>
  </r>
  <r>
    <s v="9a86040e-7263-4c6a-a4ad-77b02e32a832"/>
    <x v="221"/>
    <x v="0"/>
    <d v="1899-12-30T19:00:00"/>
    <x v="0"/>
    <s v="Espresso"/>
    <s v="Espresso"/>
    <s v="core"/>
    <n v="3"/>
    <n v="1"/>
    <n v="3"/>
    <x v="2"/>
  </r>
  <r>
    <s v="00b02a82-7054-4f5f-950f-5effdc5136e4"/>
    <x v="222"/>
    <x v="0"/>
    <d v="1899-12-30T19:00:00"/>
    <x v="4"/>
    <s v="Chai Latte"/>
    <s v="Tea"/>
    <s v="core"/>
    <n v="4.5"/>
    <n v="2"/>
    <n v="9"/>
    <x v="2"/>
  </r>
  <r>
    <s v="297eb3ce-11e3-4175-b0ad-20702ca0ed97"/>
    <x v="223"/>
    <x v="3"/>
    <d v="1899-12-30T09:00:00"/>
    <x v="5"/>
    <s v="Cappuccino"/>
    <s v="Espresso"/>
    <s v="core"/>
    <n v="4"/>
    <n v="2"/>
    <n v="8"/>
    <x v="2"/>
  </r>
  <r>
    <s v="988ca047-e6ac-4189-aaae-32223f19ed0f"/>
    <x v="224"/>
    <x v="3"/>
    <d v="1899-12-30T13:00:00"/>
    <x v="2"/>
    <s v="Chai Latte"/>
    <s v="Tea"/>
    <s v="core"/>
    <n v="4.5"/>
    <n v="3"/>
    <n v="13.5"/>
    <x v="0"/>
  </r>
  <r>
    <s v="b800f540-7f69-43af-a921-3dfa86e979fe"/>
    <x v="225"/>
    <x v="2"/>
    <d v="1899-12-30T17:00:00"/>
    <x v="3"/>
    <s v="Cold Brew"/>
    <s v="Cold Coffee"/>
    <s v="core"/>
    <n v="5"/>
    <n v="2"/>
    <n v="10"/>
    <x v="1"/>
  </r>
  <r>
    <s v="d147b235-e537-4d52-b53a-28007d861a55"/>
    <x v="226"/>
    <x v="3"/>
    <d v="1899-12-30T16:00:00"/>
    <x v="5"/>
    <s v="Latte"/>
    <s v="Espresso"/>
    <s v="core"/>
    <n v="4.5"/>
    <n v="1"/>
    <n v="4.5"/>
    <x v="1"/>
  </r>
  <r>
    <s v="f2203acf-8eed-4d34-b384-3346945f4281"/>
    <x v="227"/>
    <x v="2"/>
    <d v="1899-12-30T23:00:00"/>
    <x v="6"/>
    <s v="Americano"/>
    <s v="Espresso"/>
    <s v="core"/>
    <n v="3.5"/>
    <n v="1"/>
    <n v="3.5"/>
    <x v="2"/>
  </r>
  <r>
    <s v="073024e4-2634-40a1-a173-7acd3e3707dc"/>
    <x v="228"/>
    <x v="1"/>
    <d v="1899-12-30T22:00:00"/>
    <x v="2"/>
    <s v="Cold Brew"/>
    <s v="Cold Coffee"/>
    <s v="core"/>
    <n v="5"/>
    <n v="3"/>
    <n v="15"/>
    <x v="2"/>
  </r>
  <r>
    <s v="227cc456-193a-4e2a-b8da-93c8c0b4283a"/>
    <x v="229"/>
    <x v="0"/>
    <d v="1899-12-30T16:00:00"/>
    <x v="5"/>
    <s v="Americano"/>
    <s v="Espresso"/>
    <s v="core"/>
    <n v="3.5"/>
    <n v="3"/>
    <n v="10.5"/>
    <x v="1"/>
  </r>
  <r>
    <s v="b9e24cc0-ca63-43d0-baad-0da465aa6c06"/>
    <x v="230"/>
    <x v="0"/>
    <d v="1899-12-30T23:00:00"/>
    <x v="6"/>
    <s v="Cappuccino"/>
    <s v="Espresso"/>
    <s v="core"/>
    <n v="4"/>
    <n v="3"/>
    <n v="12"/>
    <x v="2"/>
  </r>
  <r>
    <s v="09a3e57e-2c5b-4eb0-b03d-a2528c486219"/>
    <x v="231"/>
    <x v="0"/>
    <d v="1899-12-30T05:00:00"/>
    <x v="6"/>
    <s v="Americano"/>
    <s v="Espresso"/>
    <s v="core"/>
    <n v="3.5"/>
    <n v="3"/>
    <n v="10.5"/>
    <x v="1"/>
  </r>
  <r>
    <s v="7d2b8714-8de0-452a-82d0-af1f43eb756f"/>
    <x v="232"/>
    <x v="0"/>
    <d v="1899-12-30T01:00:00"/>
    <x v="5"/>
    <s v="Americano"/>
    <s v="Espresso"/>
    <s v="core"/>
    <n v="3.5"/>
    <n v="3"/>
    <n v="10.5"/>
    <x v="0"/>
  </r>
  <r>
    <s v="7731b193-e283-4b28-af9e-a625f091f0f9"/>
    <x v="233"/>
    <x v="0"/>
    <d v="1899-12-30T03:00:00"/>
    <x v="1"/>
    <s v="Chai Latte"/>
    <s v="Tea"/>
    <s v="core"/>
    <n v="4.5"/>
    <n v="2"/>
    <n v="9"/>
    <x v="0"/>
  </r>
  <r>
    <s v="70390356-91a4-43a5-9d16-663a8183abc0"/>
    <x v="234"/>
    <x v="2"/>
    <d v="1899-12-30T05:00:00"/>
    <x v="2"/>
    <s v="Latte"/>
    <s v="Espresso"/>
    <s v="core"/>
    <n v="4.5"/>
    <n v="1"/>
    <n v="4.5"/>
    <x v="1"/>
  </r>
  <r>
    <s v="b8d7e825-bd6f-4707-b17d-64df35e8f24a"/>
    <x v="235"/>
    <x v="2"/>
    <d v="1899-12-30T00:00:00"/>
    <x v="4"/>
    <s v="Chai Latte"/>
    <s v="Tea"/>
    <s v="core"/>
    <n v="4.5"/>
    <n v="1"/>
    <n v="4.5"/>
    <x v="0"/>
  </r>
  <r>
    <s v="5b7c3988-83ab-4df5-aad7-4fe05f48087e"/>
    <x v="236"/>
    <x v="0"/>
    <d v="1899-12-30T00:00:00"/>
    <x v="6"/>
    <s v="Latte"/>
    <s v="Espresso"/>
    <s v="core"/>
    <n v="4.5"/>
    <n v="2"/>
    <n v="9"/>
    <x v="0"/>
  </r>
  <r>
    <s v="ec9f1803-64f3-480f-88f5-1390a32e6cb4"/>
    <x v="237"/>
    <x v="3"/>
    <d v="1899-12-30T04:00:00"/>
    <x v="5"/>
    <s v="Cappuccino"/>
    <s v="Espresso"/>
    <s v="core"/>
    <n v="4"/>
    <n v="2"/>
    <n v="8"/>
    <x v="1"/>
  </r>
  <r>
    <s v="ca5376ab-c027-4505-ac2c-1148d67da117"/>
    <x v="238"/>
    <x v="3"/>
    <d v="1899-12-30T01:00:00"/>
    <x v="1"/>
    <s v="Espresso"/>
    <s v="Espresso"/>
    <s v="core"/>
    <n v="3"/>
    <n v="3"/>
    <n v="9"/>
    <x v="0"/>
  </r>
  <r>
    <s v="047032f6-33b5-451d-8a5a-2180c4c0eaf1"/>
    <x v="239"/>
    <x v="1"/>
    <d v="1899-12-30T08:00:00"/>
    <x v="1"/>
    <s v="Peach Tea Refresher"/>
    <s v="Tea"/>
    <s v="summer"/>
    <n v="4.5"/>
    <n v="3"/>
    <n v="13.5"/>
    <x v="2"/>
  </r>
  <r>
    <s v="634a35eb-ec2b-4308-bc7d-53a04d56a834"/>
    <x v="240"/>
    <x v="2"/>
    <d v="1899-12-30T14:00:00"/>
    <x v="4"/>
    <s v="Cold Brew"/>
    <s v="Cold Coffee"/>
    <s v="core"/>
    <n v="5"/>
    <n v="1"/>
    <n v="5"/>
    <x v="0"/>
  </r>
  <r>
    <s v="cb53e1ae-daed-41e5-929a-3babd08e6441"/>
    <x v="241"/>
    <x v="0"/>
    <d v="1899-12-30T15:00:00"/>
    <x v="0"/>
    <s v="Latte"/>
    <s v="Espresso"/>
    <s v="core"/>
    <n v="4.5"/>
    <n v="2"/>
    <n v="9"/>
    <x v="0"/>
  </r>
  <r>
    <s v="58cd9df3-1100-44b8-b5d0-a2af1c06efa6"/>
    <x v="242"/>
    <x v="0"/>
    <d v="1899-12-30T05:00:00"/>
    <x v="5"/>
    <s v="Chai Latte"/>
    <s v="Tea"/>
    <s v="core"/>
    <n v="4.5"/>
    <n v="3"/>
    <n v="13.5"/>
    <x v="1"/>
  </r>
  <r>
    <s v="df3bd35c-35c5-4df0-b43f-847a29baadcc"/>
    <x v="243"/>
    <x v="0"/>
    <d v="1899-12-30T17:00:00"/>
    <x v="2"/>
    <s v="Americano"/>
    <s v="Espresso"/>
    <s v="core"/>
    <n v="3.5"/>
    <n v="2"/>
    <n v="7"/>
    <x v="1"/>
  </r>
  <r>
    <s v="17f42764-de1a-4a8e-adb4-9f8de606b32f"/>
    <x v="244"/>
    <x v="0"/>
    <d v="1899-12-30T02:00:00"/>
    <x v="5"/>
    <s v="Americano"/>
    <s v="Espresso"/>
    <s v="core"/>
    <n v="3.5"/>
    <n v="3"/>
    <n v="10.5"/>
    <x v="0"/>
  </r>
  <r>
    <s v="2adff941-93c2-4f31-a495-dbf92632fa9d"/>
    <x v="245"/>
    <x v="3"/>
    <d v="1899-12-30T15:00:00"/>
    <x v="0"/>
    <s v="Espresso"/>
    <s v="Espresso"/>
    <s v="core"/>
    <n v="3"/>
    <n v="1"/>
    <n v="3"/>
    <x v="0"/>
  </r>
  <r>
    <s v="bfd0b387-963d-4c5e-b11b-9c1bbad1ffe7"/>
    <x v="246"/>
    <x v="0"/>
    <d v="1899-12-30T16:00:00"/>
    <x v="3"/>
    <s v="Chai Latte"/>
    <s v="Tea"/>
    <s v="core"/>
    <n v="4.5"/>
    <n v="1"/>
    <n v="4.5"/>
    <x v="1"/>
  </r>
  <r>
    <s v="32e72520-4d83-4055-97ac-720e0626d3be"/>
    <x v="247"/>
    <x v="2"/>
    <d v="1899-12-30T21:00:00"/>
    <x v="5"/>
    <s v="Chai Latte"/>
    <s v="Tea"/>
    <s v="core"/>
    <n v="4.5"/>
    <n v="1"/>
    <n v="4.5"/>
    <x v="2"/>
  </r>
  <r>
    <s v="82e9dd36-bc23-4b22-9e2b-df8ca75c77c0"/>
    <x v="248"/>
    <x v="2"/>
    <d v="1899-12-30T14:00:00"/>
    <x v="6"/>
    <s v="Espresso"/>
    <s v="Espresso"/>
    <s v="core"/>
    <n v="3"/>
    <n v="1"/>
    <n v="3"/>
    <x v="0"/>
  </r>
  <r>
    <s v="e9622f9d-3242-4aba-92c0-75229cb14954"/>
    <x v="249"/>
    <x v="3"/>
    <d v="1899-12-30T22:00:00"/>
    <x v="5"/>
    <s v="Chai Latte"/>
    <s v="Tea"/>
    <s v="core"/>
    <n v="4.5"/>
    <n v="2"/>
    <n v="9"/>
    <x v="2"/>
  </r>
  <r>
    <s v="15286855-7858-406c-bdff-67de6a63bd5b"/>
    <x v="250"/>
    <x v="3"/>
    <d v="1899-12-30T00:00:00"/>
    <x v="6"/>
    <s v="Espresso"/>
    <s v="Espresso"/>
    <s v="core"/>
    <n v="3"/>
    <n v="2"/>
    <n v="6"/>
    <x v="0"/>
  </r>
  <r>
    <s v="9bd39476-17ca-45a2-bff7-2b2097eea179"/>
    <x v="251"/>
    <x v="3"/>
    <d v="1899-12-30T12:00:00"/>
    <x v="2"/>
    <s v="Cappuccino"/>
    <s v="Espresso"/>
    <s v="core"/>
    <n v="4"/>
    <n v="1"/>
    <n v="4"/>
    <x v="0"/>
  </r>
  <r>
    <s v="a21f56b2-0c65-4576-a5d7-7fc8252ac83c"/>
    <x v="252"/>
    <x v="1"/>
    <d v="1899-12-30T15:00:00"/>
    <x v="5"/>
    <s v="Cold Brew"/>
    <s v="Cold Coffee"/>
    <s v="core"/>
    <n v="5"/>
    <n v="3"/>
    <n v="15"/>
    <x v="0"/>
  </r>
  <r>
    <s v="284baa23-350e-4c9a-9d95-505626db89dc"/>
    <x v="253"/>
    <x v="3"/>
    <d v="1899-12-30T03:00:00"/>
    <x v="3"/>
    <s v="Chai Latte"/>
    <s v="Tea"/>
    <s v="core"/>
    <n v="4.5"/>
    <n v="2"/>
    <n v="9"/>
    <x v="0"/>
  </r>
  <r>
    <s v="f5ca07f4-b34d-4b83-ac8a-7209afd13425"/>
    <x v="254"/>
    <x v="3"/>
    <d v="1899-12-30T04:00:00"/>
    <x v="4"/>
    <s v="Cappuccino"/>
    <s v="Espresso"/>
    <s v="core"/>
    <n v="4"/>
    <n v="2"/>
    <n v="8"/>
    <x v="1"/>
  </r>
  <r>
    <s v="23bf1f71-a901-4db8-80ae-50f37770014d"/>
    <x v="255"/>
    <x v="2"/>
    <d v="1899-12-30T00:00:00"/>
    <x v="3"/>
    <s v="Latte"/>
    <s v="Espresso"/>
    <s v="core"/>
    <n v="4.5"/>
    <n v="2"/>
    <n v="9"/>
    <x v="0"/>
  </r>
  <r>
    <s v="ac6669e6-befb-4cb8-8578-f4f49b18276a"/>
    <x v="256"/>
    <x v="3"/>
    <d v="1899-12-30T09:00:00"/>
    <x v="2"/>
    <s v="Latte"/>
    <s v="Espresso"/>
    <s v="core"/>
    <n v="4.5"/>
    <n v="1"/>
    <n v="4.5"/>
    <x v="2"/>
  </r>
  <r>
    <s v="1ac0dff3-6717-4ab7-a1f0-e5c51cda8918"/>
    <x v="257"/>
    <x v="3"/>
    <d v="1899-12-30T14:00:00"/>
    <x v="6"/>
    <s v="Americano"/>
    <s v="Espresso"/>
    <s v="core"/>
    <n v="3.5"/>
    <n v="2"/>
    <n v="7"/>
    <x v="0"/>
  </r>
  <r>
    <s v="9e150062-1ef7-4629-8ab6-c1552e42d010"/>
    <x v="258"/>
    <x v="3"/>
    <d v="1899-12-30T05:00:00"/>
    <x v="2"/>
    <s v="Cold Brew"/>
    <s v="Cold Coffee"/>
    <s v="core"/>
    <n v="5"/>
    <n v="2"/>
    <n v="10"/>
    <x v="1"/>
  </r>
  <r>
    <s v="57cad887-b916-4c61-a2d0-0779724d3c00"/>
    <x v="259"/>
    <x v="0"/>
    <d v="1899-12-30T12:00:00"/>
    <x v="0"/>
    <s v="Americano"/>
    <s v="Espresso"/>
    <s v="core"/>
    <n v="3.5"/>
    <n v="2"/>
    <n v="7"/>
    <x v="0"/>
  </r>
  <r>
    <s v="7008f9e0-c28c-46b8-8776-b75fecef93a2"/>
    <x v="260"/>
    <x v="0"/>
    <d v="1899-12-30T02:00:00"/>
    <x v="4"/>
    <s v="Espresso"/>
    <s v="Espresso"/>
    <s v="core"/>
    <n v="3"/>
    <n v="3"/>
    <n v="9"/>
    <x v="0"/>
  </r>
  <r>
    <s v="bf2c857e-9f7b-4992-acec-73f232acf022"/>
    <x v="261"/>
    <x v="1"/>
    <d v="1899-12-30T11:00:00"/>
    <x v="3"/>
    <s v="Chai Latte"/>
    <s v="Tea"/>
    <s v="core"/>
    <n v="4.5"/>
    <n v="3"/>
    <n v="13.5"/>
    <x v="2"/>
  </r>
  <r>
    <s v="31440c35-9266-4acc-8b2a-2bb4097a575d"/>
    <x v="262"/>
    <x v="0"/>
    <d v="1899-12-30T05:00:00"/>
    <x v="5"/>
    <s v="Espresso"/>
    <s v="Espresso"/>
    <s v="core"/>
    <n v="3"/>
    <n v="2"/>
    <n v="6"/>
    <x v="1"/>
  </r>
  <r>
    <s v="036ec6cb-8941-469b-b559-d3c6565a2822"/>
    <x v="263"/>
    <x v="2"/>
    <d v="1899-12-30T09:00:00"/>
    <x v="4"/>
    <s v="Cappuccino"/>
    <s v="Espresso"/>
    <s v="core"/>
    <n v="4"/>
    <n v="2"/>
    <n v="8"/>
    <x v="2"/>
  </r>
  <r>
    <s v="aa46dd26-e07a-479d-a68f-75ac74916018"/>
    <x v="264"/>
    <x v="0"/>
    <d v="1899-12-30T23:00:00"/>
    <x v="5"/>
    <s v="Cold Brew"/>
    <s v="Cold Coffee"/>
    <s v="core"/>
    <n v="5"/>
    <n v="2"/>
    <n v="10"/>
    <x v="2"/>
  </r>
  <r>
    <s v="264e448e-1a87-47b0-855f-c748c6d273f9"/>
    <x v="265"/>
    <x v="0"/>
    <d v="1899-12-30T13:00:00"/>
    <x v="5"/>
    <s v="Iced Latte"/>
    <s v="Cold Coffee"/>
    <s v="core"/>
    <n v="5"/>
    <n v="1"/>
    <n v="5"/>
    <x v="0"/>
  </r>
  <r>
    <s v="1710d2f5-19b7-48e8-ad17-534a483419b1"/>
    <x v="266"/>
    <x v="0"/>
    <d v="1899-12-30T08:00:00"/>
    <x v="1"/>
    <s v="Chai Latte"/>
    <s v="Tea"/>
    <s v="core"/>
    <n v="4.5"/>
    <n v="3"/>
    <n v="13.5"/>
    <x v="2"/>
  </r>
  <r>
    <s v="65108b6f-aedb-4272-8ef2-6cacca32c1eb"/>
    <x v="267"/>
    <x v="2"/>
    <d v="1899-12-30T04:00:00"/>
    <x v="2"/>
    <s v="Cold Brew"/>
    <s v="Cold Coffee"/>
    <s v="core"/>
    <n v="5"/>
    <n v="2"/>
    <n v="10"/>
    <x v="1"/>
  </r>
  <r>
    <s v="dc1eb9f4-564f-44ad-ac03-89c123ff18b2"/>
    <x v="268"/>
    <x v="0"/>
    <d v="1899-12-30T20:00:00"/>
    <x v="3"/>
    <s v="Latte"/>
    <s v="Espresso"/>
    <s v="core"/>
    <n v="4.5"/>
    <n v="1"/>
    <n v="4.5"/>
    <x v="2"/>
  </r>
  <r>
    <s v="227763f8-fb63-4b0b-939e-a196aa386ce6"/>
    <x v="269"/>
    <x v="3"/>
    <d v="1899-12-30T08:00:00"/>
    <x v="6"/>
    <s v="Cappuccino"/>
    <s v="Espresso"/>
    <s v="core"/>
    <n v="4"/>
    <n v="1"/>
    <n v="4"/>
    <x v="2"/>
  </r>
  <r>
    <s v="0461a44d-20f9-45d8-a025-cf7c4966055e"/>
    <x v="270"/>
    <x v="3"/>
    <d v="1899-12-30T01:00:00"/>
    <x v="3"/>
    <s v="Cappuccino"/>
    <s v="Espresso"/>
    <s v="core"/>
    <n v="4"/>
    <n v="1"/>
    <n v="4"/>
    <x v="0"/>
  </r>
  <r>
    <s v="d8ccacd5-b35c-448c-b193-4d22976611ee"/>
    <x v="271"/>
    <x v="0"/>
    <d v="1899-12-30T04:00:00"/>
    <x v="1"/>
    <s v="Latte"/>
    <s v="Espresso"/>
    <s v="core"/>
    <n v="4.5"/>
    <n v="2"/>
    <n v="9"/>
    <x v="1"/>
  </r>
  <r>
    <s v="61682935-b8b9-4656-9997-fbb0f7b9a2e2"/>
    <x v="272"/>
    <x v="2"/>
    <d v="1899-12-30T13:00:00"/>
    <x v="2"/>
    <s v="Espresso"/>
    <s v="Espresso"/>
    <s v="core"/>
    <n v="3"/>
    <n v="1"/>
    <n v="3"/>
    <x v="0"/>
  </r>
  <r>
    <s v="bc6965e7-bdfb-4e2f-8f7a-9bd510e68719"/>
    <x v="273"/>
    <x v="0"/>
    <d v="1899-12-30T03:00:00"/>
    <x v="1"/>
    <s v="Cold Brew"/>
    <s v="Cold Coffee"/>
    <s v="core"/>
    <n v="5"/>
    <n v="2"/>
    <n v="10"/>
    <x v="0"/>
  </r>
  <r>
    <s v="b7365e1b-36f1-474d-ae42-6792ce2c36df"/>
    <x v="274"/>
    <x v="0"/>
    <d v="1899-12-30T12:00:00"/>
    <x v="5"/>
    <s v="Americano"/>
    <s v="Espresso"/>
    <s v="core"/>
    <n v="3.5"/>
    <n v="1"/>
    <n v="3.5"/>
    <x v="0"/>
  </r>
  <r>
    <s v="c77ae3b1-20d1-4ef1-9861-919d98a0be4c"/>
    <x v="275"/>
    <x v="0"/>
    <d v="1899-12-30T14:00:00"/>
    <x v="4"/>
    <s v="Americano"/>
    <s v="Espresso"/>
    <s v="core"/>
    <n v="3.5"/>
    <n v="1"/>
    <n v="3.5"/>
    <x v="0"/>
  </r>
  <r>
    <s v="c6bfb986-045f-4a04-92d0-7acf7f1e6dcc"/>
    <x v="276"/>
    <x v="0"/>
    <d v="1899-12-30T01:00:00"/>
    <x v="3"/>
    <s v="Americano"/>
    <s v="Espresso"/>
    <s v="core"/>
    <n v="3.5"/>
    <n v="2"/>
    <n v="7"/>
    <x v="0"/>
  </r>
  <r>
    <s v="24522ef6-1e5f-4e58-b427-eefaf808e17a"/>
    <x v="277"/>
    <x v="3"/>
    <d v="1899-12-30T07:00:00"/>
    <x v="0"/>
    <s v="Cold Brew"/>
    <s v="Cold Coffee"/>
    <s v="core"/>
    <n v="5"/>
    <n v="3"/>
    <n v="15"/>
    <x v="2"/>
  </r>
  <r>
    <s v="8cb8cf5d-5be8-4a2a-af67-39d26c823a41"/>
    <x v="278"/>
    <x v="2"/>
    <d v="1899-12-30T08:00:00"/>
    <x v="4"/>
    <s v="Americano"/>
    <s v="Espresso"/>
    <s v="core"/>
    <n v="3.5"/>
    <n v="2"/>
    <n v="7"/>
    <x v="2"/>
  </r>
  <r>
    <s v="c337ed45-4e93-453a-a32a-992b5ddf6f80"/>
    <x v="279"/>
    <x v="2"/>
    <d v="1899-12-30T23:00:00"/>
    <x v="6"/>
    <s v="Americano"/>
    <s v="Espresso"/>
    <s v="core"/>
    <n v="3.5"/>
    <n v="1"/>
    <n v="3.5"/>
    <x v="2"/>
  </r>
  <r>
    <s v="42653ccf-06ec-4c00-98a9-e06f36467544"/>
    <x v="280"/>
    <x v="1"/>
    <d v="1899-12-30T17:00:00"/>
    <x v="1"/>
    <s v="Espresso"/>
    <s v="Espresso"/>
    <s v="core"/>
    <n v="3"/>
    <n v="1"/>
    <n v="3"/>
    <x v="1"/>
  </r>
  <r>
    <s v="27facb5d-c74d-4800-be1e-0254e35aac0c"/>
    <x v="281"/>
    <x v="1"/>
    <d v="1899-12-30T07:00:00"/>
    <x v="6"/>
    <s v="Cold Brew"/>
    <s v="Cold Coffee"/>
    <s v="core"/>
    <n v="5"/>
    <n v="1"/>
    <n v="5"/>
    <x v="2"/>
  </r>
  <r>
    <s v="0dc6d899-ee20-4e85-bb5a-aea7fd77319f"/>
    <x v="282"/>
    <x v="3"/>
    <d v="1899-12-30T21:00:00"/>
    <x v="0"/>
    <s v="Cappuccino"/>
    <s v="Espresso"/>
    <s v="core"/>
    <n v="4"/>
    <n v="2"/>
    <n v="8"/>
    <x v="2"/>
  </r>
  <r>
    <s v="7ab417d6-2975-4ef7-9d3f-904a5ca0678b"/>
    <x v="283"/>
    <x v="2"/>
    <d v="1899-12-30T14:00:00"/>
    <x v="5"/>
    <s v="Cappuccino"/>
    <s v="Espresso"/>
    <s v="core"/>
    <n v="4"/>
    <n v="1"/>
    <n v="4"/>
    <x v="0"/>
  </r>
  <r>
    <s v="2a9608bd-0f70-4894-8726-78ac7eaef452"/>
    <x v="284"/>
    <x v="2"/>
    <d v="1899-12-30T08:00:00"/>
    <x v="3"/>
    <s v="Cold Brew"/>
    <s v="Cold Coffee"/>
    <s v="core"/>
    <n v="5"/>
    <n v="3"/>
    <n v="15"/>
    <x v="2"/>
  </r>
  <r>
    <s v="b8b75626-b805-4666-b16f-f4f50fbfae31"/>
    <x v="285"/>
    <x v="0"/>
    <d v="1899-12-30T11:00:00"/>
    <x v="2"/>
    <s v="Iced Latte"/>
    <s v="Cold Coffee"/>
    <s v="core"/>
    <n v="5"/>
    <n v="2"/>
    <n v="10"/>
    <x v="2"/>
  </r>
  <r>
    <s v="973f7fd5-dca9-410a-ad1b-5e966e648ec8"/>
    <x v="286"/>
    <x v="1"/>
    <d v="1899-12-30T07:00:00"/>
    <x v="5"/>
    <s v="Peach Tea Refresher"/>
    <s v="Tea"/>
    <s v="summer"/>
    <n v="4.5"/>
    <n v="3"/>
    <n v="13.5"/>
    <x v="2"/>
  </r>
  <r>
    <s v="dc29aca7-2061-4cdd-a146-de313a6b65aa"/>
    <x v="287"/>
    <x v="3"/>
    <d v="1899-12-30T14:00:00"/>
    <x v="0"/>
    <s v="Chai Latte"/>
    <s v="Tea"/>
    <s v="core"/>
    <n v="4.5"/>
    <n v="1"/>
    <n v="4.5"/>
    <x v="0"/>
  </r>
  <r>
    <s v="1b66f3d3-e6af-4ce9-b1f5-8294a66c93f2"/>
    <x v="288"/>
    <x v="2"/>
    <d v="1899-12-30T21:00:00"/>
    <x v="4"/>
    <s v="Chai Latte"/>
    <s v="Tea"/>
    <s v="core"/>
    <n v="4.5"/>
    <n v="1"/>
    <n v="4.5"/>
    <x v="2"/>
  </r>
  <r>
    <s v="2899e850-dd32-4854-b3f2-33b742d4f31c"/>
    <x v="289"/>
    <x v="2"/>
    <d v="1899-12-30T09:00:00"/>
    <x v="5"/>
    <s v="Chai Latte"/>
    <s v="Tea"/>
    <s v="core"/>
    <n v="4.5"/>
    <n v="3"/>
    <n v="13.5"/>
    <x v="2"/>
  </r>
  <r>
    <s v="01f098fc-a45c-4c55-a1b9-5e07af380794"/>
    <x v="290"/>
    <x v="0"/>
    <d v="1899-12-30T01:00:00"/>
    <x v="2"/>
    <s v="Cappuccino"/>
    <s v="Espresso"/>
    <s v="core"/>
    <n v="4"/>
    <n v="2"/>
    <n v="8"/>
    <x v="0"/>
  </r>
  <r>
    <s v="084a4052-4913-418b-9dcf-f347b5d84cae"/>
    <x v="291"/>
    <x v="3"/>
    <d v="1899-12-30T12:00:00"/>
    <x v="1"/>
    <s v="Latte"/>
    <s v="Espresso"/>
    <s v="core"/>
    <n v="4.5"/>
    <n v="1"/>
    <n v="4.5"/>
    <x v="0"/>
  </r>
  <r>
    <s v="5cf9cefa-9dbb-4aeb-8450-f2371febfdaf"/>
    <x v="292"/>
    <x v="2"/>
    <d v="1899-12-30T01:00:00"/>
    <x v="0"/>
    <s v="Iced Latte"/>
    <s v="Cold Coffee"/>
    <s v="core"/>
    <n v="5"/>
    <n v="2"/>
    <n v="10"/>
    <x v="0"/>
  </r>
  <r>
    <s v="907e5f2d-7f13-487a-b4e3-057067d17836"/>
    <x v="293"/>
    <x v="1"/>
    <d v="1899-12-30T06:00:00"/>
    <x v="2"/>
    <s v="Cappuccino"/>
    <s v="Espresso"/>
    <s v="core"/>
    <n v="4"/>
    <n v="2"/>
    <n v="8"/>
    <x v="2"/>
  </r>
  <r>
    <s v="6c561f78-5e5a-490a-b393-c675a3cc77c1"/>
    <x v="294"/>
    <x v="1"/>
    <d v="1899-12-30T20:00:00"/>
    <x v="2"/>
    <s v="Latte"/>
    <s v="Espresso"/>
    <s v="core"/>
    <n v="4.5"/>
    <n v="2"/>
    <n v="9"/>
    <x v="2"/>
  </r>
  <r>
    <s v="5ef28433-109c-41df-9f76-cb6f4eea155b"/>
    <x v="295"/>
    <x v="0"/>
    <d v="1899-12-30T22:00:00"/>
    <x v="5"/>
    <s v="Cold Brew"/>
    <s v="Cold Coffee"/>
    <s v="core"/>
    <n v="5"/>
    <n v="3"/>
    <n v="15"/>
    <x v="2"/>
  </r>
  <r>
    <s v="5918a225-ff7f-44ec-8743-eed3ad545be9"/>
    <x v="296"/>
    <x v="2"/>
    <d v="1899-12-30T10:00:00"/>
    <x v="2"/>
    <s v="Latte"/>
    <s v="Espresso"/>
    <s v="core"/>
    <n v="4.5"/>
    <n v="2"/>
    <n v="9"/>
    <x v="2"/>
  </r>
  <r>
    <s v="f21dfe36-2c27-4031-97ef-f6da6cd7f2a3"/>
    <x v="297"/>
    <x v="2"/>
    <d v="1899-12-30T01:00:00"/>
    <x v="1"/>
    <s v="Espresso"/>
    <s v="Espresso"/>
    <s v="core"/>
    <n v="3"/>
    <n v="3"/>
    <n v="9"/>
    <x v="0"/>
  </r>
  <r>
    <s v="230933ad-1b3e-4ba1-9771-b4467ac53288"/>
    <x v="298"/>
    <x v="2"/>
    <d v="1899-12-30T17:00:00"/>
    <x v="6"/>
    <s v="Latte"/>
    <s v="Espresso"/>
    <s v="core"/>
    <n v="4.5"/>
    <n v="2"/>
    <n v="9"/>
    <x v="1"/>
  </r>
  <r>
    <s v="00b30bda-6f26-4d7c-b634-fa4840480f7b"/>
    <x v="299"/>
    <x v="0"/>
    <d v="1899-12-30T21:00:00"/>
    <x v="2"/>
    <s v="Cappuccino"/>
    <s v="Espresso"/>
    <s v="core"/>
    <n v="4"/>
    <n v="1"/>
    <n v="4"/>
    <x v="2"/>
  </r>
  <r>
    <s v="1e56a4fb-c4e7-470d-8f34-bd088e10a3c7"/>
    <x v="300"/>
    <x v="3"/>
    <d v="1899-12-30T12:00:00"/>
    <x v="5"/>
    <s v="Latte"/>
    <s v="Espresso"/>
    <s v="core"/>
    <n v="4.5"/>
    <n v="2"/>
    <n v="9"/>
    <x v="0"/>
  </r>
  <r>
    <s v="350c559f-09ea-4c35-9f65-206e83a17fac"/>
    <x v="301"/>
    <x v="0"/>
    <d v="1899-12-30T07:00:00"/>
    <x v="0"/>
    <s v="Iced Latte"/>
    <s v="Cold Coffee"/>
    <s v="core"/>
    <n v="5"/>
    <n v="3"/>
    <n v="15"/>
    <x v="2"/>
  </r>
  <r>
    <s v="699e5dc9-cae3-4dbb-bc97-42d3e955f593"/>
    <x v="302"/>
    <x v="3"/>
    <d v="1899-12-30T23:00:00"/>
    <x v="0"/>
    <s v="Cold Brew"/>
    <s v="Cold Coffee"/>
    <s v="core"/>
    <n v="5"/>
    <n v="2"/>
    <n v="10"/>
    <x v="2"/>
  </r>
  <r>
    <s v="46b3138a-660d-4992-b307-039f19b251ca"/>
    <x v="303"/>
    <x v="2"/>
    <d v="1899-12-30T09:00:00"/>
    <x v="6"/>
    <s v="Americano"/>
    <s v="Espresso"/>
    <s v="core"/>
    <n v="3.5"/>
    <n v="3"/>
    <n v="10.5"/>
    <x v="2"/>
  </r>
  <r>
    <s v="6c7e80ad-2970-4912-bd2e-11bd1708f96e"/>
    <x v="304"/>
    <x v="0"/>
    <d v="1899-12-30T06:00:00"/>
    <x v="1"/>
    <s v="Espresso"/>
    <s v="Espresso"/>
    <s v="core"/>
    <n v="3"/>
    <n v="3"/>
    <n v="9"/>
    <x v="2"/>
  </r>
  <r>
    <s v="18f1101e-8450-4864-835c-6c488b5c0140"/>
    <x v="305"/>
    <x v="2"/>
    <d v="1899-12-30T00:00:00"/>
    <x v="2"/>
    <s v="Cold Brew"/>
    <s v="Cold Coffee"/>
    <s v="core"/>
    <n v="5"/>
    <n v="1"/>
    <n v="5"/>
    <x v="0"/>
  </r>
  <r>
    <s v="1b7eb529-72a0-4a9c-9dc2-28d3ab91dd71"/>
    <x v="306"/>
    <x v="0"/>
    <d v="1899-12-30T16:00:00"/>
    <x v="5"/>
    <s v="Espresso"/>
    <s v="Espresso"/>
    <s v="core"/>
    <n v="3"/>
    <n v="1"/>
    <n v="3"/>
    <x v="1"/>
  </r>
  <r>
    <s v="1bb1ca48-b844-4438-9e51-993207cdabeb"/>
    <x v="307"/>
    <x v="3"/>
    <d v="1899-12-30T21:00:00"/>
    <x v="1"/>
    <s v="Cold Brew"/>
    <s v="Cold Coffee"/>
    <s v="core"/>
    <n v="5"/>
    <n v="3"/>
    <n v="15"/>
    <x v="2"/>
  </r>
  <r>
    <s v="159d880c-76a5-425c-8f90-bfaab44d4088"/>
    <x v="308"/>
    <x v="1"/>
    <d v="1899-12-30T05:00:00"/>
    <x v="4"/>
    <s v="Iced Matcha"/>
    <s v="Tea"/>
    <s v="summer"/>
    <n v="5.5"/>
    <n v="2"/>
    <n v="11"/>
    <x v="1"/>
  </r>
  <r>
    <s v="1a06cff0-73f5-4452-a899-25840ade0b41"/>
    <x v="309"/>
    <x v="3"/>
    <d v="1899-12-30T03:00:00"/>
    <x v="4"/>
    <s v="Cold Brew"/>
    <s v="Cold Coffee"/>
    <s v="core"/>
    <n v="5"/>
    <n v="3"/>
    <n v="15"/>
    <x v="0"/>
  </r>
  <r>
    <s v="550714a7-3aac-4179-b66e-58a876421a9f"/>
    <x v="310"/>
    <x v="2"/>
    <d v="1899-12-30T18:00:00"/>
    <x v="6"/>
    <s v="Iced Latte"/>
    <s v="Cold Coffee"/>
    <s v="core"/>
    <n v="5"/>
    <n v="3"/>
    <n v="15"/>
    <x v="2"/>
  </r>
  <r>
    <s v="49a85d9e-dec7-46ca-9020-94d60c3c83d3"/>
    <x v="311"/>
    <x v="3"/>
    <d v="1899-12-30T17:00:00"/>
    <x v="3"/>
    <s v="Cappuccino"/>
    <s v="Espresso"/>
    <s v="core"/>
    <n v="4"/>
    <n v="1"/>
    <n v="4"/>
    <x v="1"/>
  </r>
  <r>
    <s v="7df5e219-468a-4cd3-b431-f8f187db9211"/>
    <x v="312"/>
    <x v="2"/>
    <d v="1899-12-30T01:00:00"/>
    <x v="2"/>
    <s v="Iced Latte"/>
    <s v="Cold Coffee"/>
    <s v="core"/>
    <n v="5"/>
    <n v="1"/>
    <n v="5"/>
    <x v="0"/>
  </r>
  <r>
    <s v="1d3c9859-2ccb-47cb-a68e-d827cd101511"/>
    <x v="313"/>
    <x v="2"/>
    <d v="1899-12-30T14:00:00"/>
    <x v="1"/>
    <s v="Iced Latte"/>
    <s v="Cold Coffee"/>
    <s v="core"/>
    <n v="5"/>
    <n v="3"/>
    <n v="15"/>
    <x v="0"/>
  </r>
  <r>
    <s v="6f627524-90ac-4063-8476-444d0658a5a8"/>
    <x v="314"/>
    <x v="0"/>
    <d v="1899-12-30T22:00:00"/>
    <x v="3"/>
    <s v="Espresso"/>
    <s v="Espresso"/>
    <s v="core"/>
    <n v="3"/>
    <n v="2"/>
    <n v="6"/>
    <x v="2"/>
  </r>
  <r>
    <s v="ad2654a4-8733-4652-9c01-ef9d881cf24c"/>
    <x v="315"/>
    <x v="3"/>
    <d v="1899-12-30T22:00:00"/>
    <x v="0"/>
    <s v="Iced Latte"/>
    <s v="Cold Coffee"/>
    <s v="core"/>
    <n v="5"/>
    <n v="1"/>
    <n v="5"/>
    <x v="2"/>
  </r>
  <r>
    <s v="989df5ed-6df2-4925-b412-87fb6d085507"/>
    <x v="316"/>
    <x v="2"/>
    <d v="1899-12-30T13:00:00"/>
    <x v="4"/>
    <s v="Cold Brew"/>
    <s v="Cold Coffee"/>
    <s v="core"/>
    <n v="5"/>
    <n v="1"/>
    <n v="5"/>
    <x v="0"/>
  </r>
  <r>
    <s v="8fae987e-1ed8-49a2-b45e-2b3707995fbc"/>
    <x v="317"/>
    <x v="2"/>
    <d v="1899-12-30T09:00:00"/>
    <x v="0"/>
    <s v="Chai Latte"/>
    <s v="Tea"/>
    <s v="core"/>
    <n v="4.5"/>
    <n v="3"/>
    <n v="13.5"/>
    <x v="2"/>
  </r>
  <r>
    <s v="cdbc3b08-abc9-4bb3-bff0-302732ef5b5d"/>
    <x v="318"/>
    <x v="3"/>
    <d v="1899-12-30T01:00:00"/>
    <x v="6"/>
    <s v="Americano"/>
    <s v="Espresso"/>
    <s v="core"/>
    <n v="3.5"/>
    <n v="1"/>
    <n v="3.5"/>
    <x v="0"/>
  </r>
  <r>
    <s v="2815eb62-670f-4921-9b61-e82e334b2922"/>
    <x v="319"/>
    <x v="0"/>
    <d v="1899-12-30T01:00:00"/>
    <x v="0"/>
    <s v="Americano"/>
    <s v="Espresso"/>
    <s v="core"/>
    <n v="3.5"/>
    <n v="2"/>
    <n v="7"/>
    <x v="0"/>
  </r>
  <r>
    <s v="ec062d4a-7081-43ae-b051-4b1deb617b74"/>
    <x v="320"/>
    <x v="0"/>
    <d v="1899-12-30T14:00:00"/>
    <x v="4"/>
    <s v="Cappuccino"/>
    <s v="Espresso"/>
    <s v="core"/>
    <n v="4"/>
    <n v="1"/>
    <n v="4"/>
    <x v="0"/>
  </r>
  <r>
    <s v="6fd2b471-64c4-4c04-a3bf-37c26ffe5a67"/>
    <x v="321"/>
    <x v="2"/>
    <d v="1899-12-30T10:00:00"/>
    <x v="0"/>
    <s v="Iced Latte"/>
    <s v="Cold Coffee"/>
    <s v="core"/>
    <n v="5"/>
    <n v="2"/>
    <n v="10"/>
    <x v="2"/>
  </r>
  <r>
    <s v="1067308a-95cc-44cd-9a6d-86ba1434faeb"/>
    <x v="322"/>
    <x v="0"/>
    <d v="1899-12-30T15:00:00"/>
    <x v="4"/>
    <s v="Latte"/>
    <s v="Espresso"/>
    <s v="core"/>
    <n v="4.5"/>
    <n v="1"/>
    <n v="4.5"/>
    <x v="0"/>
  </r>
  <r>
    <s v="da8f55c4-b310-40ed-a362-84b8d4a84c96"/>
    <x v="323"/>
    <x v="2"/>
    <d v="1899-12-30T18:00:00"/>
    <x v="2"/>
    <s v="Iced Latte"/>
    <s v="Cold Coffee"/>
    <s v="core"/>
    <n v="5"/>
    <n v="1"/>
    <n v="5"/>
    <x v="2"/>
  </r>
  <r>
    <s v="4418dce5-fad5-4b17-8ebd-9eef0836b2d1"/>
    <x v="324"/>
    <x v="2"/>
    <d v="1899-12-30T07:00:00"/>
    <x v="6"/>
    <s v="Cappuccino"/>
    <s v="Espresso"/>
    <s v="core"/>
    <n v="4"/>
    <n v="2"/>
    <n v="8"/>
    <x v="2"/>
  </r>
  <r>
    <s v="f70f8b81-4f83-40da-99a4-8e556cf1bb98"/>
    <x v="325"/>
    <x v="2"/>
    <d v="1899-12-30T20:00:00"/>
    <x v="6"/>
    <s v="Iced Latte"/>
    <s v="Cold Coffee"/>
    <s v="core"/>
    <n v="5"/>
    <n v="2"/>
    <n v="10"/>
    <x v="2"/>
  </r>
  <r>
    <s v="115c13de-c14d-498e-8662-08b696dd4b80"/>
    <x v="326"/>
    <x v="2"/>
    <d v="1899-12-30T07:00:00"/>
    <x v="0"/>
    <s v="Espresso"/>
    <s v="Espresso"/>
    <s v="core"/>
    <n v="3"/>
    <n v="3"/>
    <n v="9"/>
    <x v="2"/>
  </r>
  <r>
    <s v="7c53ccb0-96a8-4f54-b26a-18440cf2a69a"/>
    <x v="327"/>
    <x v="0"/>
    <d v="1899-12-30T03:00:00"/>
    <x v="0"/>
    <s v="Iced Latte"/>
    <s v="Cold Coffee"/>
    <s v="core"/>
    <n v="5"/>
    <n v="3"/>
    <n v="15"/>
    <x v="0"/>
  </r>
  <r>
    <s v="098fd17b-4097-4297-a9f7-46e71fd3a8d0"/>
    <x v="328"/>
    <x v="0"/>
    <d v="1899-12-30T13:00:00"/>
    <x v="4"/>
    <s v="Cappuccino"/>
    <s v="Espresso"/>
    <s v="core"/>
    <n v="4"/>
    <n v="1"/>
    <n v="4"/>
    <x v="0"/>
  </r>
  <r>
    <s v="3c675934-95e7-4fd0-833f-ed33a7b4d7c9"/>
    <x v="329"/>
    <x v="3"/>
    <d v="1899-12-30T08:00:00"/>
    <x v="0"/>
    <s v="Espresso"/>
    <s v="Espresso"/>
    <s v="core"/>
    <n v="3"/>
    <n v="2"/>
    <n v="6"/>
    <x v="2"/>
  </r>
  <r>
    <s v="d20f65b3-1164-42e6-8d52-2457f1049c45"/>
    <x v="330"/>
    <x v="2"/>
    <d v="1899-12-30T12:00:00"/>
    <x v="3"/>
    <s v="Iced Latte"/>
    <s v="Cold Coffee"/>
    <s v="core"/>
    <n v="5"/>
    <n v="2"/>
    <n v="10"/>
    <x v="0"/>
  </r>
  <r>
    <s v="b51f34b7-dba0-4a70-b32e-ddf2c1dd9365"/>
    <x v="331"/>
    <x v="0"/>
    <d v="1899-12-30T21:00:00"/>
    <x v="6"/>
    <s v="Cold Brew"/>
    <s v="Cold Coffee"/>
    <s v="core"/>
    <n v="5"/>
    <n v="2"/>
    <n v="10"/>
    <x v="2"/>
  </r>
  <r>
    <s v="50a6eb22-00c6-4ec8-92fc-bafc4501a390"/>
    <x v="332"/>
    <x v="0"/>
    <d v="1899-12-30T08:00:00"/>
    <x v="6"/>
    <s v="Cold Brew"/>
    <s v="Cold Coffee"/>
    <s v="core"/>
    <n v="5"/>
    <n v="3"/>
    <n v="15"/>
    <x v="2"/>
  </r>
  <r>
    <s v="5111044c-10d6-419e-b52d-b8c8ff5b2d52"/>
    <x v="333"/>
    <x v="2"/>
    <d v="1899-12-30T00:00:00"/>
    <x v="0"/>
    <s v="Cappuccino"/>
    <s v="Espresso"/>
    <s v="core"/>
    <n v="4"/>
    <n v="2"/>
    <n v="8"/>
    <x v="0"/>
  </r>
  <r>
    <s v="9bdd8ac3-9c4d-4e2c-8169-de840ad3f8b9"/>
    <x v="334"/>
    <x v="0"/>
    <d v="1899-12-30T04:00:00"/>
    <x v="6"/>
    <s v="Cold Brew"/>
    <s v="Cold Coffee"/>
    <s v="core"/>
    <n v="5"/>
    <n v="1"/>
    <n v="5"/>
    <x v="1"/>
  </r>
  <r>
    <s v="a5868874-4c31-47b6-96f3-05d7cece12fc"/>
    <x v="335"/>
    <x v="2"/>
    <d v="1899-12-30T17:00:00"/>
    <x v="5"/>
    <s v="Iced Latte"/>
    <s v="Cold Coffee"/>
    <s v="core"/>
    <n v="5"/>
    <n v="2"/>
    <n v="10"/>
    <x v="1"/>
  </r>
  <r>
    <s v="e99e9370-ede4-4cf0-bf35-3843d25bb219"/>
    <x v="336"/>
    <x v="0"/>
    <d v="1899-12-30T06:00:00"/>
    <x v="2"/>
    <s v="Chai Latte"/>
    <s v="Tea"/>
    <s v="core"/>
    <n v="4.5"/>
    <n v="1"/>
    <n v="4.5"/>
    <x v="2"/>
  </r>
  <r>
    <s v="7e29bddc-fd5c-474e-8778-dbe69b29f76e"/>
    <x v="337"/>
    <x v="2"/>
    <d v="1899-12-30T02:00:00"/>
    <x v="6"/>
    <s v="Americano"/>
    <s v="Espresso"/>
    <s v="core"/>
    <n v="3.5"/>
    <n v="2"/>
    <n v="7"/>
    <x v="0"/>
  </r>
  <r>
    <s v="769767b7-32db-413d-90ab-9db1a5e5178a"/>
    <x v="338"/>
    <x v="0"/>
    <d v="1899-12-30T01:00:00"/>
    <x v="0"/>
    <s v="Americano"/>
    <s v="Espresso"/>
    <s v="core"/>
    <n v="3.5"/>
    <n v="2"/>
    <n v="7"/>
    <x v="0"/>
  </r>
  <r>
    <s v="6a21ab97-d04c-4e8e-9eca-88d3af665d67"/>
    <x v="339"/>
    <x v="0"/>
    <d v="1899-12-30T16:00:00"/>
    <x v="4"/>
    <s v="Espresso"/>
    <s v="Espresso"/>
    <s v="core"/>
    <n v="3"/>
    <n v="3"/>
    <n v="9"/>
    <x v="1"/>
  </r>
  <r>
    <s v="1a204dcc-4ae8-4236-bff9-e3b28e798982"/>
    <x v="340"/>
    <x v="2"/>
    <d v="1899-12-30T23:00:00"/>
    <x v="1"/>
    <s v="Chai Latte"/>
    <s v="Tea"/>
    <s v="core"/>
    <n v="4.5"/>
    <n v="2"/>
    <n v="9"/>
    <x v="2"/>
  </r>
  <r>
    <s v="260027aa-197d-4ceb-b498-816e61cb03f3"/>
    <x v="341"/>
    <x v="2"/>
    <d v="1899-12-30T13:00:00"/>
    <x v="0"/>
    <s v="Latte"/>
    <s v="Espresso"/>
    <s v="core"/>
    <n v="4.5"/>
    <n v="2"/>
    <n v="9"/>
    <x v="0"/>
  </r>
  <r>
    <s v="7c2a5ca2-0c92-4749-b3da-143e4962394f"/>
    <x v="342"/>
    <x v="3"/>
    <d v="1899-12-30T00:00:00"/>
    <x v="1"/>
    <s v="Iced Latte"/>
    <s v="Cold Coffee"/>
    <s v="core"/>
    <n v="5"/>
    <n v="2"/>
    <n v="10"/>
    <x v="0"/>
  </r>
  <r>
    <s v="d4b6f0f2-3bb9-49b9-bf8c-c66b4423fcd5"/>
    <x v="343"/>
    <x v="2"/>
    <d v="1899-12-30T18:00:00"/>
    <x v="6"/>
    <s v="Chai Latte"/>
    <s v="Tea"/>
    <s v="core"/>
    <n v="4.5"/>
    <n v="1"/>
    <n v="4.5"/>
    <x v="2"/>
  </r>
  <r>
    <s v="35ffdd0c-2eda-47d5-afd8-440a5283889c"/>
    <x v="344"/>
    <x v="3"/>
    <d v="1899-12-30T05:00:00"/>
    <x v="0"/>
    <s v="Americano"/>
    <s v="Espresso"/>
    <s v="core"/>
    <n v="3.5"/>
    <n v="3"/>
    <n v="10.5"/>
    <x v="1"/>
  </r>
  <r>
    <s v="974a2447-ab73-460c-83f0-79b3f78ffd83"/>
    <x v="345"/>
    <x v="0"/>
    <d v="1899-12-30T21:00:00"/>
    <x v="5"/>
    <s v="Americano"/>
    <s v="Espresso"/>
    <s v="core"/>
    <n v="3.5"/>
    <n v="1"/>
    <n v="3.5"/>
    <x v="2"/>
  </r>
  <r>
    <s v="1d2b11d0-e976-479f-9186-c2a19536922e"/>
    <x v="346"/>
    <x v="0"/>
    <d v="1899-12-30T03:00:00"/>
    <x v="2"/>
    <s v="Latte"/>
    <s v="Espresso"/>
    <s v="core"/>
    <n v="4.5"/>
    <n v="3"/>
    <n v="13.5"/>
    <x v="0"/>
  </r>
  <r>
    <s v="11269f9e-03c0-4a01-8e98-6e40723182d4"/>
    <x v="347"/>
    <x v="1"/>
    <d v="1899-12-30T04:00:00"/>
    <x v="1"/>
    <s v="Cold Brew"/>
    <s v="Cold Coffee"/>
    <s v="core"/>
    <n v="5"/>
    <n v="2"/>
    <n v="10"/>
    <x v="1"/>
  </r>
  <r>
    <s v="e22823f8-2a46-4b32-839c-f4f8e93bf044"/>
    <x v="348"/>
    <x v="0"/>
    <d v="1899-12-30T14:00:00"/>
    <x v="6"/>
    <s v="Cold Brew"/>
    <s v="Cold Coffee"/>
    <s v="core"/>
    <n v="5"/>
    <n v="1"/>
    <n v="5"/>
    <x v="0"/>
  </r>
  <r>
    <s v="23baa2ca-a90a-41cd-b4ac-51f0fcf086c5"/>
    <x v="349"/>
    <x v="2"/>
    <d v="1899-12-30T08:00:00"/>
    <x v="4"/>
    <s v="Cold Brew"/>
    <s v="Cold Coffee"/>
    <s v="core"/>
    <n v="5"/>
    <n v="3"/>
    <n v="15"/>
    <x v="2"/>
  </r>
  <r>
    <s v="75f32c8e-83fc-4a2b-8d0d-13d3779ee83d"/>
    <x v="350"/>
    <x v="3"/>
    <d v="1899-12-30T22:00:00"/>
    <x v="0"/>
    <s v="Cold Brew"/>
    <s v="Cold Coffee"/>
    <s v="core"/>
    <n v="5"/>
    <n v="1"/>
    <n v="5"/>
    <x v="2"/>
  </r>
  <r>
    <s v="1b0e93e1-2be9-4560-9820-d3628a6181ae"/>
    <x v="351"/>
    <x v="0"/>
    <d v="1899-12-30T08:00:00"/>
    <x v="4"/>
    <s v="Americano"/>
    <s v="Espresso"/>
    <s v="core"/>
    <n v="3.5"/>
    <n v="3"/>
    <n v="10.5"/>
    <x v="2"/>
  </r>
  <r>
    <s v="a9274d42-288a-4e51-974d-930e0e0f6619"/>
    <x v="352"/>
    <x v="3"/>
    <d v="1899-12-30T13:00:00"/>
    <x v="6"/>
    <s v="Cold Brew"/>
    <s v="Cold Coffee"/>
    <s v="core"/>
    <n v="5"/>
    <n v="3"/>
    <n v="15"/>
    <x v="0"/>
  </r>
  <r>
    <s v="a9129abc-cda1-426e-a17d-b91d07059d15"/>
    <x v="353"/>
    <x v="0"/>
    <d v="1899-12-30T10:00:00"/>
    <x v="4"/>
    <s v="Chai Latte"/>
    <s v="Tea"/>
    <s v="core"/>
    <n v="4.5"/>
    <n v="1"/>
    <n v="4.5"/>
    <x v="2"/>
  </r>
  <r>
    <s v="e6e54d66-ee4e-4b16-9980-a784185708fa"/>
    <x v="354"/>
    <x v="0"/>
    <d v="1899-12-30T01:00:00"/>
    <x v="6"/>
    <s v="Espresso"/>
    <s v="Espresso"/>
    <s v="core"/>
    <n v="3"/>
    <n v="2"/>
    <n v="6"/>
    <x v="0"/>
  </r>
  <r>
    <s v="156c992b-cc97-4171-b926-393cf1974022"/>
    <x v="355"/>
    <x v="1"/>
    <d v="1899-12-30T20:00:00"/>
    <x v="3"/>
    <s v="Iced Latte"/>
    <s v="Cold Coffee"/>
    <s v="core"/>
    <n v="5"/>
    <n v="1"/>
    <n v="5"/>
    <x v="2"/>
  </r>
  <r>
    <s v="9d7e5e48-c03c-4a32-b3aa-475caf314f40"/>
    <x v="356"/>
    <x v="2"/>
    <d v="1899-12-30T17:00:00"/>
    <x v="3"/>
    <s v="Iced Latte"/>
    <s v="Cold Coffee"/>
    <s v="core"/>
    <n v="5"/>
    <n v="2"/>
    <n v="10"/>
    <x v="1"/>
  </r>
  <r>
    <s v="fe389c35-e28c-459c-8124-14079870fafa"/>
    <x v="357"/>
    <x v="0"/>
    <d v="1899-12-30T00:00:00"/>
    <x v="5"/>
    <s v="Espresso"/>
    <s v="Espresso"/>
    <s v="core"/>
    <n v="3"/>
    <n v="1"/>
    <n v="3"/>
    <x v="0"/>
  </r>
  <r>
    <s v="e5bf1379-2587-46a0-a69c-f4c872d627e9"/>
    <x v="358"/>
    <x v="0"/>
    <d v="1899-12-30T18:00:00"/>
    <x v="3"/>
    <s v="Cappuccino"/>
    <s v="Espresso"/>
    <s v="core"/>
    <n v="4"/>
    <n v="3"/>
    <n v="12"/>
    <x v="2"/>
  </r>
  <r>
    <s v="05bcde63-f667-491a-b1c7-ebf1f9dbe07e"/>
    <x v="359"/>
    <x v="3"/>
    <d v="1899-12-30T15:00:00"/>
    <x v="5"/>
    <s v="Espresso"/>
    <s v="Espresso"/>
    <s v="core"/>
    <n v="3"/>
    <n v="1"/>
    <n v="3"/>
    <x v="0"/>
  </r>
  <r>
    <s v="96700f55-a03e-456a-80ef-2ccf8999b812"/>
    <x v="360"/>
    <x v="0"/>
    <d v="1899-12-30T08:00:00"/>
    <x v="5"/>
    <s v="Chai Latte"/>
    <s v="Tea"/>
    <s v="core"/>
    <n v="4.5"/>
    <n v="2"/>
    <n v="9"/>
    <x v="2"/>
  </r>
  <r>
    <s v="07d1316f-821a-4ac9-a957-2b45ed84859d"/>
    <x v="361"/>
    <x v="1"/>
    <d v="1899-12-30T09:00:00"/>
    <x v="5"/>
    <s v="Chai Latte"/>
    <s v="Tea"/>
    <s v="core"/>
    <n v="4.5"/>
    <n v="3"/>
    <n v="13.5"/>
    <x v="2"/>
  </r>
  <r>
    <s v="8bef2ae1-f873-49cc-9213-74ecd9f56388"/>
    <x v="362"/>
    <x v="0"/>
    <d v="1899-12-30T22:00:00"/>
    <x v="5"/>
    <s v="Latte"/>
    <s v="Espresso"/>
    <s v="core"/>
    <n v="4.5"/>
    <n v="3"/>
    <n v="13.5"/>
    <x v="2"/>
  </r>
  <r>
    <s v="88fc929a-4dda-4b87-8291-b38ce4e7e7a3"/>
    <x v="363"/>
    <x v="1"/>
    <d v="1899-12-30T02:00:00"/>
    <x v="3"/>
    <s v="Cappuccino"/>
    <s v="Espresso"/>
    <s v="core"/>
    <n v="4"/>
    <n v="1"/>
    <n v="4"/>
    <x v="0"/>
  </r>
  <r>
    <s v="f261b082-7387-4450-9ec8-3cebc201526f"/>
    <x v="364"/>
    <x v="3"/>
    <d v="1899-12-30T00:00:00"/>
    <x v="1"/>
    <s v="Chai Latte"/>
    <s v="Tea"/>
    <s v="core"/>
    <n v="4.5"/>
    <n v="1"/>
    <n v="4.5"/>
    <x v="0"/>
  </r>
  <r>
    <s v="bcc93b94-835d-4e20-859e-45bf5b262633"/>
    <x v="365"/>
    <x v="0"/>
    <d v="1899-12-30T18:00:00"/>
    <x v="0"/>
    <s v="Chai Latte"/>
    <s v="Tea"/>
    <s v="core"/>
    <n v="4.5"/>
    <n v="2"/>
    <n v="9"/>
    <x v="2"/>
  </r>
  <r>
    <s v="f8f703ec-70bb-434d-bb9c-73769232cc60"/>
    <x v="366"/>
    <x v="1"/>
    <d v="1899-12-30T00:00:00"/>
    <x v="3"/>
    <s v="Iced Latte"/>
    <s v="Cold Coffee"/>
    <s v="core"/>
    <n v="5"/>
    <n v="1"/>
    <n v="5"/>
    <x v="0"/>
  </r>
  <r>
    <s v="8a02711e-02f3-44d0-aeb8-c6eb700affff"/>
    <x v="367"/>
    <x v="2"/>
    <d v="1899-12-30T04:00:00"/>
    <x v="4"/>
    <s v="Americano"/>
    <s v="Espresso"/>
    <s v="core"/>
    <n v="3.5"/>
    <n v="3"/>
    <n v="10.5"/>
    <x v="1"/>
  </r>
  <r>
    <s v="8a43aa23-426e-42f9-8693-d01acfd6bb31"/>
    <x v="368"/>
    <x v="3"/>
    <d v="1899-12-30T02:00:00"/>
    <x v="0"/>
    <s v="Cold Brew"/>
    <s v="Cold Coffee"/>
    <s v="core"/>
    <n v="5"/>
    <n v="3"/>
    <n v="15"/>
    <x v="0"/>
  </r>
  <r>
    <s v="aaa54056-7928-413d-91f8-8167796c39ad"/>
    <x v="369"/>
    <x v="3"/>
    <d v="1899-12-30T18:00:00"/>
    <x v="4"/>
    <s v="Iced Latte"/>
    <s v="Cold Coffee"/>
    <s v="core"/>
    <n v="5"/>
    <n v="2"/>
    <n v="10"/>
    <x v="2"/>
  </r>
  <r>
    <s v="305cb0ae-d795-487f-ae09-5630d7b42669"/>
    <x v="370"/>
    <x v="3"/>
    <d v="1899-12-30T00:00:00"/>
    <x v="0"/>
    <s v="Espresso"/>
    <s v="Espresso"/>
    <s v="core"/>
    <n v="3"/>
    <n v="2"/>
    <n v="6"/>
    <x v="0"/>
  </r>
  <r>
    <s v="673a0c97-987e-428b-8caf-ae2b15caf379"/>
    <x v="371"/>
    <x v="2"/>
    <d v="1899-12-30T19:00:00"/>
    <x v="1"/>
    <s v="Chai Latte"/>
    <s v="Tea"/>
    <s v="core"/>
    <n v="4.5"/>
    <n v="1"/>
    <n v="4.5"/>
    <x v="2"/>
  </r>
  <r>
    <s v="ef245e07-1583-47a4-ab00-fba9a5e02e86"/>
    <x v="372"/>
    <x v="3"/>
    <d v="1899-12-30T19:00:00"/>
    <x v="6"/>
    <s v="Iced Latte"/>
    <s v="Cold Coffee"/>
    <s v="core"/>
    <n v="5"/>
    <n v="3"/>
    <n v="15"/>
    <x v="2"/>
  </r>
  <r>
    <s v="d1303a7a-aca1-4386-bfeb-5020e417eadf"/>
    <x v="373"/>
    <x v="3"/>
    <d v="1899-12-30T18:00:00"/>
    <x v="3"/>
    <s v="Latte"/>
    <s v="Espresso"/>
    <s v="core"/>
    <n v="4.5"/>
    <n v="1"/>
    <n v="4.5"/>
    <x v="2"/>
  </r>
  <r>
    <s v="aba024bd-9993-4899-aa54-5726ca9d569a"/>
    <x v="374"/>
    <x v="0"/>
    <d v="1899-12-30T16:00:00"/>
    <x v="4"/>
    <s v="Cold Brew"/>
    <s v="Cold Coffee"/>
    <s v="core"/>
    <n v="5"/>
    <n v="3"/>
    <n v="15"/>
    <x v="1"/>
  </r>
  <r>
    <s v="769eb31c-2683-4a4c-8133-25f1e76032c3"/>
    <x v="375"/>
    <x v="2"/>
    <d v="1899-12-30T16:00:00"/>
    <x v="5"/>
    <s v="Americano"/>
    <s v="Espresso"/>
    <s v="core"/>
    <n v="3.5"/>
    <n v="1"/>
    <n v="3.5"/>
    <x v="1"/>
  </r>
  <r>
    <s v="ffc19e7b-f17a-473b-941e-ddf96460f660"/>
    <x v="376"/>
    <x v="0"/>
    <d v="1899-12-30T22:00:00"/>
    <x v="0"/>
    <s v="Iced Latte"/>
    <s v="Cold Coffee"/>
    <s v="core"/>
    <n v="5"/>
    <n v="1"/>
    <n v="5"/>
    <x v="2"/>
  </r>
  <r>
    <s v="a2a8d37d-aa22-43a9-ba25-90fcd91218a9"/>
    <x v="377"/>
    <x v="0"/>
    <d v="1899-12-30T21:00:00"/>
    <x v="4"/>
    <s v="Iced Latte"/>
    <s v="Cold Coffee"/>
    <s v="core"/>
    <n v="5"/>
    <n v="2"/>
    <n v="10"/>
    <x v="2"/>
  </r>
  <r>
    <s v="3ab5d8d0-5ac9-44d4-96be-541b0b0ae00f"/>
    <x v="378"/>
    <x v="3"/>
    <d v="1899-12-30T01:00:00"/>
    <x v="2"/>
    <s v="Latte"/>
    <s v="Espresso"/>
    <s v="core"/>
    <n v="4.5"/>
    <n v="1"/>
    <n v="4.5"/>
    <x v="0"/>
  </r>
  <r>
    <s v="16a3ce4e-ca5c-4c4a-a79b-d4394236fb0e"/>
    <x v="379"/>
    <x v="0"/>
    <d v="1899-12-30T18:00:00"/>
    <x v="6"/>
    <s v="Americano"/>
    <s v="Espresso"/>
    <s v="core"/>
    <n v="3.5"/>
    <n v="3"/>
    <n v="10.5"/>
    <x v="2"/>
  </r>
  <r>
    <s v="6d59ae12-5ac7-494d-9ccc-575e6c6bfd66"/>
    <x v="380"/>
    <x v="0"/>
    <d v="1899-12-30T16:00:00"/>
    <x v="6"/>
    <s v="Espresso"/>
    <s v="Espresso"/>
    <s v="core"/>
    <n v="3"/>
    <n v="2"/>
    <n v="6"/>
    <x v="1"/>
  </r>
  <r>
    <s v="3f843c8f-a46f-47b5-8d45-e921e64b5523"/>
    <x v="381"/>
    <x v="3"/>
    <d v="1899-12-30T12:00:00"/>
    <x v="4"/>
    <s v="Chai Latte"/>
    <s v="Tea"/>
    <s v="core"/>
    <n v="4.5"/>
    <n v="3"/>
    <n v="13.5"/>
    <x v="0"/>
  </r>
  <r>
    <s v="cef88a52-e4cd-43b9-ac97-e06748bbec17"/>
    <x v="382"/>
    <x v="3"/>
    <d v="1899-12-30T12:00:00"/>
    <x v="0"/>
    <s v="Americano"/>
    <s v="Espresso"/>
    <s v="core"/>
    <n v="3.5"/>
    <n v="3"/>
    <n v="10.5"/>
    <x v="0"/>
  </r>
  <r>
    <s v="b90db373-5553-4a05-b960-a10e8ee56246"/>
    <x v="383"/>
    <x v="0"/>
    <d v="1899-12-30T18:00:00"/>
    <x v="1"/>
    <s v="Americano"/>
    <s v="Espresso"/>
    <s v="core"/>
    <n v="3.5"/>
    <n v="3"/>
    <n v="10.5"/>
    <x v="2"/>
  </r>
  <r>
    <s v="75d24173-ee56-4ea4-876e-8e041b64ef32"/>
    <x v="384"/>
    <x v="2"/>
    <d v="1899-12-30T12:00:00"/>
    <x v="1"/>
    <s v="Iced Latte"/>
    <s v="Cold Coffee"/>
    <s v="core"/>
    <n v="5"/>
    <n v="2"/>
    <n v="10"/>
    <x v="0"/>
  </r>
  <r>
    <s v="ab86fc70-a89c-4d28-8e08-215adbe6fc7f"/>
    <x v="385"/>
    <x v="0"/>
    <d v="1899-12-30T20:00:00"/>
    <x v="5"/>
    <s v="Espresso"/>
    <s v="Espresso"/>
    <s v="core"/>
    <n v="3"/>
    <n v="1"/>
    <n v="3"/>
    <x v="2"/>
  </r>
  <r>
    <s v="0b901a34-a3d6-433a-8af8-35922e858bc6"/>
    <x v="386"/>
    <x v="0"/>
    <d v="1899-12-30T06:00:00"/>
    <x v="0"/>
    <s v="Cappuccino"/>
    <s v="Espresso"/>
    <s v="core"/>
    <n v="4"/>
    <n v="1"/>
    <n v="4"/>
    <x v="2"/>
  </r>
  <r>
    <s v="a3c05d75-b3b6-4eb4-abf0-1ba6ed1d3817"/>
    <x v="387"/>
    <x v="0"/>
    <d v="1899-12-30T04:00:00"/>
    <x v="5"/>
    <s v="Latte"/>
    <s v="Espresso"/>
    <s v="core"/>
    <n v="4.5"/>
    <n v="3"/>
    <n v="13.5"/>
    <x v="1"/>
  </r>
  <r>
    <s v="8bfafb8c-623c-4c71-a056-27659c1d7a65"/>
    <x v="388"/>
    <x v="2"/>
    <d v="1899-12-30T01:00:00"/>
    <x v="2"/>
    <s v="Chai Latte"/>
    <s v="Tea"/>
    <s v="core"/>
    <n v="4.5"/>
    <n v="2"/>
    <n v="9"/>
    <x v="0"/>
  </r>
  <r>
    <s v="6de72534-9c9f-4ec0-af80-a18943cbfd06"/>
    <x v="389"/>
    <x v="2"/>
    <d v="1899-12-30T22:00:00"/>
    <x v="6"/>
    <s v="Iced Latte"/>
    <s v="Cold Coffee"/>
    <s v="core"/>
    <n v="5"/>
    <n v="3"/>
    <n v="15"/>
    <x v="2"/>
  </r>
  <r>
    <s v="26d51dc1-4ff9-4831-82fe-cfdc73fbb982"/>
    <x v="390"/>
    <x v="3"/>
    <d v="1899-12-30T21:00:00"/>
    <x v="0"/>
    <s v="Latte"/>
    <s v="Espresso"/>
    <s v="core"/>
    <n v="4.5"/>
    <n v="2"/>
    <n v="9"/>
    <x v="2"/>
  </r>
  <r>
    <s v="56885791-8f92-42c3-a727-aea402f93785"/>
    <x v="391"/>
    <x v="3"/>
    <d v="1899-12-30T09:00:00"/>
    <x v="1"/>
    <s v="Chai Latte"/>
    <s v="Tea"/>
    <s v="core"/>
    <n v="4.5"/>
    <n v="1"/>
    <n v="4.5"/>
    <x v="2"/>
  </r>
  <r>
    <s v="eef474a3-fb31-455f-a8e9-209e24705fcc"/>
    <x v="392"/>
    <x v="3"/>
    <d v="1899-12-30T18:00:00"/>
    <x v="0"/>
    <s v="Latte"/>
    <s v="Espresso"/>
    <s v="core"/>
    <n v="4.5"/>
    <n v="2"/>
    <n v="9"/>
    <x v="2"/>
  </r>
  <r>
    <s v="a15c6648-d355-441e-be3f-9b1ec29295fd"/>
    <x v="393"/>
    <x v="2"/>
    <d v="1899-12-30T13:00:00"/>
    <x v="4"/>
    <s v="Latte"/>
    <s v="Espresso"/>
    <s v="core"/>
    <n v="4.5"/>
    <n v="1"/>
    <n v="4.5"/>
    <x v="0"/>
  </r>
  <r>
    <s v="00167fac-2003-481e-8bf5-4fa88ae91f31"/>
    <x v="394"/>
    <x v="2"/>
    <d v="1899-12-30T03:00:00"/>
    <x v="0"/>
    <s v="Cappuccino"/>
    <s v="Espresso"/>
    <s v="core"/>
    <n v="4"/>
    <n v="3"/>
    <n v="12"/>
    <x v="0"/>
  </r>
  <r>
    <s v="c7569b9b-ca12-4556-b5cc-a86b92e92aa7"/>
    <x v="395"/>
    <x v="2"/>
    <d v="1899-12-30T19:00:00"/>
    <x v="5"/>
    <s v="Americano"/>
    <s v="Espresso"/>
    <s v="core"/>
    <n v="3.5"/>
    <n v="2"/>
    <n v="7"/>
    <x v="2"/>
  </r>
  <r>
    <s v="b25a2225-885f-40aa-a66e-f49188dcfe09"/>
    <x v="396"/>
    <x v="3"/>
    <d v="1899-12-30T13:00:00"/>
    <x v="1"/>
    <s v="Cold Brew"/>
    <s v="Cold Coffee"/>
    <s v="core"/>
    <n v="5"/>
    <n v="2"/>
    <n v="10"/>
    <x v="0"/>
  </r>
  <r>
    <s v="6f97aebd-e15d-4642-8a84-bd349d345ce9"/>
    <x v="397"/>
    <x v="2"/>
    <d v="1899-12-30T17:00:00"/>
    <x v="5"/>
    <s v="Iced Latte"/>
    <s v="Cold Coffee"/>
    <s v="core"/>
    <n v="5"/>
    <n v="3"/>
    <n v="15"/>
    <x v="1"/>
  </r>
  <r>
    <s v="26be21e5-7ac2-4f0f-a52b-1328422f203e"/>
    <x v="398"/>
    <x v="3"/>
    <d v="1899-12-30T22:00:00"/>
    <x v="2"/>
    <s v="Cold Brew"/>
    <s v="Cold Coffee"/>
    <s v="core"/>
    <n v="5"/>
    <n v="3"/>
    <n v="15"/>
    <x v="2"/>
  </r>
  <r>
    <s v="9a18e6bb-71f6-41a8-86f7-3047c0bdbeaf"/>
    <x v="399"/>
    <x v="1"/>
    <d v="1899-12-30T17:00:00"/>
    <x v="2"/>
    <s v="Iced Matcha"/>
    <s v="Tea"/>
    <s v="summer"/>
    <n v="5.5"/>
    <n v="2"/>
    <n v="11"/>
    <x v="1"/>
  </r>
  <r>
    <s v="d540d6f5-9f8c-4841-85a5-62a96cc73151"/>
    <x v="400"/>
    <x v="0"/>
    <d v="1899-12-30T09:00:00"/>
    <x v="5"/>
    <s v="Chai Latte"/>
    <s v="Tea"/>
    <s v="core"/>
    <n v="4.5"/>
    <n v="3"/>
    <n v="13.5"/>
    <x v="2"/>
  </r>
  <r>
    <s v="ffab82a0-36e6-4004-92e8-089e4cc639c9"/>
    <x v="401"/>
    <x v="3"/>
    <d v="1899-12-30T06:00:00"/>
    <x v="1"/>
    <s v="Espresso"/>
    <s v="Espresso"/>
    <s v="core"/>
    <n v="3"/>
    <n v="3"/>
    <n v="9"/>
    <x v="2"/>
  </r>
  <r>
    <s v="fe8544e1-c1b6-4800-a564-2b969624ba9d"/>
    <x v="402"/>
    <x v="0"/>
    <d v="1899-12-30T05:00:00"/>
    <x v="2"/>
    <s v="Cold Brew"/>
    <s v="Cold Coffee"/>
    <s v="core"/>
    <n v="5"/>
    <n v="3"/>
    <n v="15"/>
    <x v="1"/>
  </r>
  <r>
    <s v="fcb4ee27-c167-4c84-a943-2abd5b95509f"/>
    <x v="403"/>
    <x v="0"/>
    <d v="1899-12-30T19:00:00"/>
    <x v="0"/>
    <s v="Cold Brew"/>
    <s v="Cold Coffee"/>
    <s v="core"/>
    <n v="5"/>
    <n v="2"/>
    <n v="10"/>
    <x v="2"/>
  </r>
  <r>
    <s v="d21c922a-ffa2-4f47-a9ca-6e42d09ae2dc"/>
    <x v="404"/>
    <x v="0"/>
    <d v="1899-12-30T12:00:00"/>
    <x v="2"/>
    <s v="Iced Latte"/>
    <s v="Cold Coffee"/>
    <s v="core"/>
    <n v="5"/>
    <n v="2"/>
    <n v="10"/>
    <x v="0"/>
  </r>
  <r>
    <s v="3b8ee0e0-1ba3-4c18-a84a-05d0b6f8dba9"/>
    <x v="405"/>
    <x v="0"/>
    <d v="1899-12-30T03:00:00"/>
    <x v="0"/>
    <s v="Latte"/>
    <s v="Espresso"/>
    <s v="core"/>
    <n v="4.5"/>
    <n v="1"/>
    <n v="4.5"/>
    <x v="0"/>
  </r>
  <r>
    <s v="001bd08e-e4fa-4e93-a85a-9a7cb83f34ca"/>
    <x v="406"/>
    <x v="3"/>
    <d v="1899-12-30T18:00:00"/>
    <x v="2"/>
    <s v="Cappuccino"/>
    <s v="Espresso"/>
    <s v="core"/>
    <n v="4"/>
    <n v="1"/>
    <n v="4"/>
    <x v="2"/>
  </r>
  <r>
    <s v="eb19071b-0b35-40a1-bfa5-e99ffb23a4b7"/>
    <x v="407"/>
    <x v="2"/>
    <d v="1899-12-30T07:00:00"/>
    <x v="5"/>
    <s v="Cappuccino"/>
    <s v="Espresso"/>
    <s v="core"/>
    <n v="4"/>
    <n v="1"/>
    <n v="4"/>
    <x v="2"/>
  </r>
  <r>
    <s v="668e43e1-182a-4ea3-82d3-c0408e6944d3"/>
    <x v="408"/>
    <x v="2"/>
    <d v="1899-12-30T11:00:00"/>
    <x v="0"/>
    <s v="Iced Latte"/>
    <s v="Cold Coffee"/>
    <s v="core"/>
    <n v="5"/>
    <n v="1"/>
    <n v="5"/>
    <x v="2"/>
  </r>
  <r>
    <s v="e8f66646-059d-42e6-b348-f0fed47ebb90"/>
    <x v="409"/>
    <x v="2"/>
    <d v="1899-12-30T11:00:00"/>
    <x v="0"/>
    <s v="Cold Brew"/>
    <s v="Cold Coffee"/>
    <s v="core"/>
    <n v="5"/>
    <n v="1"/>
    <n v="5"/>
    <x v="2"/>
  </r>
  <r>
    <s v="c01f39a6-4746-4064-b4c6-21efe80bbc7a"/>
    <x v="410"/>
    <x v="3"/>
    <d v="1899-12-30T11:00:00"/>
    <x v="6"/>
    <s v="Iced Latte"/>
    <s v="Cold Coffee"/>
    <s v="core"/>
    <n v="5"/>
    <n v="1"/>
    <n v="5"/>
    <x v="2"/>
  </r>
  <r>
    <s v="9dc4805f-1fe3-469c-831e-687425076d01"/>
    <x v="411"/>
    <x v="2"/>
    <d v="1899-12-30T18:00:00"/>
    <x v="1"/>
    <s v="Cappuccino"/>
    <s v="Espresso"/>
    <s v="core"/>
    <n v="4"/>
    <n v="2"/>
    <n v="8"/>
    <x v="2"/>
  </r>
  <r>
    <s v="df7facac-0814-4225-a679-20905160d305"/>
    <x v="412"/>
    <x v="3"/>
    <d v="1899-12-30T07:00:00"/>
    <x v="0"/>
    <s v="Cold Brew"/>
    <s v="Cold Coffee"/>
    <s v="core"/>
    <n v="5"/>
    <n v="1"/>
    <n v="5"/>
    <x v="2"/>
  </r>
  <r>
    <s v="c9a692f0-073b-478d-860a-a7f94a05e06d"/>
    <x v="413"/>
    <x v="3"/>
    <d v="1899-12-30T23:00:00"/>
    <x v="5"/>
    <s v="Cold Brew"/>
    <s v="Cold Coffee"/>
    <s v="core"/>
    <n v="5"/>
    <n v="1"/>
    <n v="5"/>
    <x v="2"/>
  </r>
  <r>
    <s v="7854f2ce-102c-49ba-985a-4e1a66edb71c"/>
    <x v="414"/>
    <x v="0"/>
    <d v="1899-12-30T14:00:00"/>
    <x v="0"/>
    <s v="Americano"/>
    <s v="Espresso"/>
    <s v="core"/>
    <n v="3.5"/>
    <n v="3"/>
    <n v="10.5"/>
    <x v="0"/>
  </r>
  <r>
    <s v="ee6d7a27-e95b-4b7b-a585-fc3d7bf7202e"/>
    <x v="415"/>
    <x v="0"/>
    <d v="1899-12-30T13:00:00"/>
    <x v="2"/>
    <s v="Iced Latte"/>
    <s v="Cold Coffee"/>
    <s v="core"/>
    <n v="5"/>
    <n v="3"/>
    <n v="15"/>
    <x v="0"/>
  </r>
  <r>
    <s v="b33ff435-2074-49d2-840a-a19cc5bbff64"/>
    <x v="416"/>
    <x v="0"/>
    <d v="1899-12-30T20:00:00"/>
    <x v="4"/>
    <s v="Cappuccino"/>
    <s v="Espresso"/>
    <s v="core"/>
    <n v="4"/>
    <n v="1"/>
    <n v="4"/>
    <x v="2"/>
  </r>
  <r>
    <s v="8bef5d54-c0c5-4495-92bf-804e89ca1b26"/>
    <x v="417"/>
    <x v="2"/>
    <d v="1899-12-30T20:00:00"/>
    <x v="0"/>
    <s v="Espresso"/>
    <s v="Espresso"/>
    <s v="core"/>
    <n v="3"/>
    <n v="2"/>
    <n v="6"/>
    <x v="2"/>
  </r>
  <r>
    <s v="e8556690-f4d8-4745-8a81-b7788bf4d171"/>
    <x v="418"/>
    <x v="0"/>
    <d v="1899-12-30T07:00:00"/>
    <x v="6"/>
    <s v="Cappuccino"/>
    <s v="Espresso"/>
    <s v="core"/>
    <n v="4"/>
    <n v="2"/>
    <n v="8"/>
    <x v="2"/>
  </r>
  <r>
    <s v="d554fadf-7633-4d1d-a694-940dddc5c146"/>
    <x v="419"/>
    <x v="0"/>
    <d v="1899-12-30T05:00:00"/>
    <x v="5"/>
    <s v="Americano"/>
    <s v="Espresso"/>
    <s v="core"/>
    <n v="3.5"/>
    <n v="1"/>
    <n v="3.5"/>
    <x v="1"/>
  </r>
  <r>
    <s v="715eae42-1461-40d8-8580-ee8618ce5087"/>
    <x v="420"/>
    <x v="2"/>
    <d v="1899-12-30T04:00:00"/>
    <x v="6"/>
    <s v="Latte"/>
    <s v="Espresso"/>
    <s v="core"/>
    <n v="4.5"/>
    <n v="1"/>
    <n v="4.5"/>
    <x v="1"/>
  </r>
  <r>
    <s v="1ac62a63-feca-4f41-9908-d31984584019"/>
    <x v="421"/>
    <x v="2"/>
    <d v="1899-12-30T22:00:00"/>
    <x v="5"/>
    <s v="Cappuccino"/>
    <s v="Espresso"/>
    <s v="core"/>
    <n v="4"/>
    <n v="3"/>
    <n v="12"/>
    <x v="2"/>
  </r>
  <r>
    <s v="2f49056a-9f5f-4623-9392-1935d6f8d94c"/>
    <x v="422"/>
    <x v="0"/>
    <d v="1899-12-30T10:00:00"/>
    <x v="6"/>
    <s v="Cold Brew"/>
    <s v="Cold Coffee"/>
    <s v="core"/>
    <n v="5"/>
    <n v="2"/>
    <n v="10"/>
    <x v="2"/>
  </r>
  <r>
    <s v="43d8c607-f27a-4635-a064-62aea0683570"/>
    <x v="423"/>
    <x v="1"/>
    <d v="1899-12-30T06:00:00"/>
    <x v="1"/>
    <s v="Iced Matcha"/>
    <s v="Tea"/>
    <s v="summer"/>
    <n v="5.5"/>
    <n v="2"/>
    <n v="11"/>
    <x v="2"/>
  </r>
  <r>
    <s v="9e0e5cdf-89d4-4409-a9c5-5ff99dd0db9c"/>
    <x v="424"/>
    <x v="2"/>
    <d v="1899-12-30T16:00:00"/>
    <x v="3"/>
    <s v="Latte"/>
    <s v="Espresso"/>
    <s v="core"/>
    <n v="4.5"/>
    <n v="2"/>
    <n v="9"/>
    <x v="1"/>
  </r>
  <r>
    <s v="94eeda02-f9aa-4d6d-b2e9-d9393fbce063"/>
    <x v="425"/>
    <x v="0"/>
    <d v="1899-12-30T23:00:00"/>
    <x v="0"/>
    <s v="Chai Latte"/>
    <s v="Tea"/>
    <s v="core"/>
    <n v="4.5"/>
    <n v="1"/>
    <n v="4.5"/>
    <x v="2"/>
  </r>
  <r>
    <s v="4fc60d43-70ba-4e9c-8caf-728a9e58f8b6"/>
    <x v="426"/>
    <x v="2"/>
    <d v="1899-12-30T04:00:00"/>
    <x v="6"/>
    <s v="Cappuccino"/>
    <s v="Espresso"/>
    <s v="core"/>
    <n v="4"/>
    <n v="2"/>
    <n v="8"/>
    <x v="1"/>
  </r>
  <r>
    <s v="b04dee79-4ff6-408a-9135-6bfe6193dc3d"/>
    <x v="427"/>
    <x v="1"/>
    <d v="1899-12-30T07:00:00"/>
    <x v="3"/>
    <s v="Peach Tea Refresher"/>
    <s v="Tea"/>
    <s v="summer"/>
    <n v="4.5"/>
    <n v="2"/>
    <n v="9"/>
    <x v="2"/>
  </r>
  <r>
    <s v="969e3fde-571c-4acb-93cb-ad6c171da14d"/>
    <x v="428"/>
    <x v="0"/>
    <d v="1899-12-30T21:00:00"/>
    <x v="5"/>
    <s v="Latte"/>
    <s v="Espresso"/>
    <s v="core"/>
    <n v="4.5"/>
    <n v="2"/>
    <n v="9"/>
    <x v="2"/>
  </r>
  <r>
    <s v="0c9ef5aa-a8ef-43a9-8db7-5f5750452f2b"/>
    <x v="429"/>
    <x v="2"/>
    <d v="1899-12-30T01:00:00"/>
    <x v="5"/>
    <s v="Latte"/>
    <s v="Espresso"/>
    <s v="core"/>
    <n v="4.5"/>
    <n v="1"/>
    <n v="4.5"/>
    <x v="0"/>
  </r>
  <r>
    <s v="995f2694-b8ed-4fe8-a280-229d9d1b40f5"/>
    <x v="430"/>
    <x v="3"/>
    <d v="1899-12-30T12:00:00"/>
    <x v="5"/>
    <s v="Cold Brew"/>
    <s v="Cold Coffee"/>
    <s v="core"/>
    <n v="5"/>
    <n v="3"/>
    <n v="15"/>
    <x v="0"/>
  </r>
  <r>
    <s v="c7f2a172-affc-4532-9846-06250effa0c1"/>
    <x v="431"/>
    <x v="0"/>
    <d v="1899-12-30T17:00:00"/>
    <x v="2"/>
    <s v="Americano"/>
    <s v="Espresso"/>
    <s v="core"/>
    <n v="3.5"/>
    <n v="2"/>
    <n v="7"/>
    <x v="1"/>
  </r>
  <r>
    <s v="edc2735d-b26d-4ebe-bf13-d74a5c7f35ce"/>
    <x v="432"/>
    <x v="2"/>
    <d v="1899-12-30T13:00:00"/>
    <x v="6"/>
    <s v="Iced Latte"/>
    <s v="Cold Coffee"/>
    <s v="core"/>
    <n v="5"/>
    <n v="2"/>
    <n v="10"/>
    <x v="0"/>
  </r>
  <r>
    <s v="1d0707aa-59ec-4e63-8b63-981eb1dc3a91"/>
    <x v="433"/>
    <x v="2"/>
    <d v="1899-12-30T21:00:00"/>
    <x v="1"/>
    <s v="Cold Brew"/>
    <s v="Cold Coffee"/>
    <s v="core"/>
    <n v="5"/>
    <n v="3"/>
    <n v="15"/>
    <x v="2"/>
  </r>
  <r>
    <s v="ba6b295c-aec9-4199-ac27-ca62141f8b4c"/>
    <x v="434"/>
    <x v="3"/>
    <d v="1899-12-30T21:00:00"/>
    <x v="1"/>
    <s v="Chai Latte"/>
    <s v="Tea"/>
    <s v="core"/>
    <n v="4.5"/>
    <n v="3"/>
    <n v="13.5"/>
    <x v="2"/>
  </r>
  <r>
    <s v="c0b15ca3-89ae-47cb-9893-e27dd5204b48"/>
    <x v="435"/>
    <x v="3"/>
    <d v="1899-12-30T03:00:00"/>
    <x v="1"/>
    <s v="Chai Latte"/>
    <s v="Tea"/>
    <s v="core"/>
    <n v="4.5"/>
    <n v="2"/>
    <n v="9"/>
    <x v="0"/>
  </r>
  <r>
    <s v="6bd6f684-3507-4a4e-a517-3bc6ceb89364"/>
    <x v="436"/>
    <x v="0"/>
    <d v="1899-12-30T23:00:00"/>
    <x v="1"/>
    <s v="Latte"/>
    <s v="Espresso"/>
    <s v="core"/>
    <n v="4.5"/>
    <n v="2"/>
    <n v="9"/>
    <x v="2"/>
  </r>
  <r>
    <s v="a5ca5367-b598-455f-b9d2-3cfd692981b1"/>
    <x v="437"/>
    <x v="2"/>
    <d v="1899-12-30T20:00:00"/>
    <x v="3"/>
    <s v="Americano"/>
    <s v="Espresso"/>
    <s v="core"/>
    <n v="3.5"/>
    <n v="2"/>
    <n v="7"/>
    <x v="2"/>
  </r>
  <r>
    <s v="53e11f55-4289-481d-944a-f6a683c14496"/>
    <x v="438"/>
    <x v="3"/>
    <d v="1899-12-30T21:00:00"/>
    <x v="4"/>
    <s v="Chai Latte"/>
    <s v="Tea"/>
    <s v="core"/>
    <n v="4.5"/>
    <n v="3"/>
    <n v="13.5"/>
    <x v="2"/>
  </r>
  <r>
    <s v="01f73517-7c4a-42db-a105-06680e49a743"/>
    <x v="439"/>
    <x v="2"/>
    <d v="1899-12-30T02:00:00"/>
    <x v="1"/>
    <s v="Cold Brew"/>
    <s v="Cold Coffee"/>
    <s v="core"/>
    <n v="5"/>
    <n v="3"/>
    <n v="15"/>
    <x v="0"/>
  </r>
  <r>
    <s v="9288cbf5-a6bd-43a4-a7f3-cf5c981813c7"/>
    <x v="440"/>
    <x v="3"/>
    <d v="1899-12-30T23:00:00"/>
    <x v="4"/>
    <s v="Cold Brew"/>
    <s v="Cold Coffee"/>
    <s v="core"/>
    <n v="5"/>
    <n v="2"/>
    <n v="10"/>
    <x v="2"/>
  </r>
  <r>
    <s v="f8a5764a-87c5-4450-8c78-7ac622c97943"/>
    <x v="441"/>
    <x v="2"/>
    <d v="1899-12-30T16:00:00"/>
    <x v="1"/>
    <s v="Cappuccino"/>
    <s v="Espresso"/>
    <s v="core"/>
    <n v="4"/>
    <n v="3"/>
    <n v="12"/>
    <x v="1"/>
  </r>
  <r>
    <s v="eba67102-4b16-48a8-8c05-75ab2dce3207"/>
    <x v="442"/>
    <x v="0"/>
    <d v="1899-12-30T19:00:00"/>
    <x v="5"/>
    <s v="Latte"/>
    <s v="Espresso"/>
    <s v="core"/>
    <n v="4.5"/>
    <n v="3"/>
    <n v="13.5"/>
    <x v="2"/>
  </r>
  <r>
    <s v="46230245-dd7c-415a-aeb2-51526002ed7b"/>
    <x v="443"/>
    <x v="2"/>
    <d v="1899-12-30T10:00:00"/>
    <x v="1"/>
    <s v="Latte"/>
    <s v="Espresso"/>
    <s v="core"/>
    <n v="4.5"/>
    <n v="2"/>
    <n v="9"/>
    <x v="2"/>
  </r>
  <r>
    <s v="9d07285b-8e87-42c2-9c8f-79c8bd955829"/>
    <x v="444"/>
    <x v="0"/>
    <d v="1899-12-30T06:00:00"/>
    <x v="6"/>
    <s v="Chai Latte"/>
    <s v="Tea"/>
    <s v="core"/>
    <n v="4.5"/>
    <n v="2"/>
    <n v="9"/>
    <x v="2"/>
  </r>
  <r>
    <s v="53ae0bce-0ccc-4432-a913-ed3b7f5c62cc"/>
    <x v="445"/>
    <x v="2"/>
    <d v="1899-12-30T17:00:00"/>
    <x v="4"/>
    <s v="Chai Latte"/>
    <s v="Tea"/>
    <s v="core"/>
    <n v="4.5"/>
    <n v="1"/>
    <n v="4.5"/>
    <x v="1"/>
  </r>
  <r>
    <s v="d1f80fcf-03ac-4634-a96d-a4cd431b011f"/>
    <x v="446"/>
    <x v="0"/>
    <d v="1899-12-30T14:00:00"/>
    <x v="6"/>
    <s v="Espresso"/>
    <s v="Espresso"/>
    <s v="core"/>
    <n v="3"/>
    <n v="3"/>
    <n v="9"/>
    <x v="0"/>
  </r>
  <r>
    <s v="dd7c5485-6c70-4048-9093-4c874f8ccb0b"/>
    <x v="447"/>
    <x v="0"/>
    <d v="1899-12-30T17:00:00"/>
    <x v="6"/>
    <s v="Americano"/>
    <s v="Espresso"/>
    <s v="core"/>
    <n v="3.5"/>
    <n v="2"/>
    <n v="7"/>
    <x v="1"/>
  </r>
  <r>
    <s v="899ac6ce-5704-4899-b16e-be56c19aab0f"/>
    <x v="448"/>
    <x v="2"/>
    <d v="1899-12-30T08:00:00"/>
    <x v="2"/>
    <s v="Latte"/>
    <s v="Espresso"/>
    <s v="core"/>
    <n v="4.5"/>
    <n v="2"/>
    <n v="9"/>
    <x v="2"/>
  </r>
  <r>
    <s v="f3f73d69-c853-45f9-b35b-ea93923ad413"/>
    <x v="449"/>
    <x v="0"/>
    <d v="1899-12-30T21:00:00"/>
    <x v="5"/>
    <s v="Chai Latte"/>
    <s v="Tea"/>
    <s v="core"/>
    <n v="4.5"/>
    <n v="3"/>
    <n v="13.5"/>
    <x v="2"/>
  </r>
  <r>
    <s v="3139c12d-3881-4fd7-b6fa-5eb651a58b4e"/>
    <x v="450"/>
    <x v="2"/>
    <d v="1899-12-30T08:00:00"/>
    <x v="3"/>
    <s v="Espresso"/>
    <s v="Espresso"/>
    <s v="core"/>
    <n v="3"/>
    <n v="2"/>
    <n v="6"/>
    <x v="2"/>
  </r>
  <r>
    <s v="6cd6b9e1-0765-4c22-9bcd-e988ce25d281"/>
    <x v="451"/>
    <x v="0"/>
    <d v="1899-12-30T21:00:00"/>
    <x v="3"/>
    <s v="Cold Brew"/>
    <s v="Cold Coffee"/>
    <s v="core"/>
    <n v="5"/>
    <n v="2"/>
    <n v="10"/>
    <x v="2"/>
  </r>
  <r>
    <s v="4212173f-5e99-4f0d-8840-42f9db66cc53"/>
    <x v="452"/>
    <x v="3"/>
    <d v="1899-12-30T08:00:00"/>
    <x v="2"/>
    <s v="Latte"/>
    <s v="Espresso"/>
    <s v="core"/>
    <n v="4.5"/>
    <n v="1"/>
    <n v="4.5"/>
    <x v="2"/>
  </r>
  <r>
    <s v="217c82b1-c884-4ac6-a19a-4805e03a0ab6"/>
    <x v="453"/>
    <x v="0"/>
    <d v="1899-12-30T11:00:00"/>
    <x v="0"/>
    <s v="Espresso"/>
    <s v="Espresso"/>
    <s v="core"/>
    <n v="3"/>
    <n v="3"/>
    <n v="9"/>
    <x v="2"/>
  </r>
  <r>
    <s v="5625583a-6b32-464f-853a-8da22f2ff254"/>
    <x v="454"/>
    <x v="0"/>
    <d v="1899-12-30T10:00:00"/>
    <x v="3"/>
    <s v="Cappuccino"/>
    <s v="Espresso"/>
    <s v="core"/>
    <n v="4"/>
    <n v="2"/>
    <n v="8"/>
    <x v="2"/>
  </r>
  <r>
    <s v="a1f3a5bc-6580-44de-9bc0-04500ddf8da3"/>
    <x v="455"/>
    <x v="0"/>
    <d v="1899-12-30T14:00:00"/>
    <x v="3"/>
    <s v="Espresso"/>
    <s v="Espresso"/>
    <s v="core"/>
    <n v="3"/>
    <n v="2"/>
    <n v="6"/>
    <x v="0"/>
  </r>
  <r>
    <s v="ece3e35d-3a99-442f-98d6-87f69bb5a052"/>
    <x v="456"/>
    <x v="2"/>
    <d v="1899-12-30T15:00:00"/>
    <x v="0"/>
    <s v="Cappuccino"/>
    <s v="Espresso"/>
    <s v="core"/>
    <n v="4"/>
    <n v="3"/>
    <n v="12"/>
    <x v="0"/>
  </r>
  <r>
    <s v="6ced484e-acde-4588-ae92-0236b1ddecb7"/>
    <x v="457"/>
    <x v="3"/>
    <d v="1899-12-30T09:00:00"/>
    <x v="2"/>
    <s v="Cappuccino"/>
    <s v="Espresso"/>
    <s v="core"/>
    <n v="4"/>
    <n v="3"/>
    <n v="12"/>
    <x v="2"/>
  </r>
  <r>
    <s v="26f3af26-2cc6-43c2-9e50-661f2fce10ae"/>
    <x v="458"/>
    <x v="3"/>
    <d v="1899-12-30T23:00:00"/>
    <x v="3"/>
    <s v="Cold Brew"/>
    <s v="Cold Coffee"/>
    <s v="core"/>
    <n v="5"/>
    <n v="2"/>
    <n v="10"/>
    <x v="2"/>
  </r>
  <r>
    <s v="73b171e5-cc56-4dff-8314-d41cf699734e"/>
    <x v="459"/>
    <x v="2"/>
    <d v="1899-12-30T00:00:00"/>
    <x v="1"/>
    <s v="Chai Latte"/>
    <s v="Tea"/>
    <s v="core"/>
    <n v="4.5"/>
    <n v="3"/>
    <n v="13.5"/>
    <x v="0"/>
  </r>
  <r>
    <s v="a819d4b9-b1a6-4ed3-ba76-1f37e1a06de2"/>
    <x v="460"/>
    <x v="2"/>
    <d v="1899-12-30T02:00:00"/>
    <x v="4"/>
    <s v="Cold Brew"/>
    <s v="Cold Coffee"/>
    <s v="core"/>
    <n v="5"/>
    <n v="2"/>
    <n v="10"/>
    <x v="0"/>
  </r>
  <r>
    <s v="50e5b83b-c388-4b0e-a263-e16c66b768bd"/>
    <x v="461"/>
    <x v="2"/>
    <d v="1899-12-30T05:00:00"/>
    <x v="6"/>
    <s v="Cappuccino"/>
    <s v="Espresso"/>
    <s v="core"/>
    <n v="4"/>
    <n v="2"/>
    <n v="8"/>
    <x v="1"/>
  </r>
  <r>
    <s v="143d9bff-1a89-483c-871a-8d5363e07207"/>
    <x v="462"/>
    <x v="0"/>
    <d v="1899-12-30T18:00:00"/>
    <x v="1"/>
    <s v="Cold Brew"/>
    <s v="Cold Coffee"/>
    <s v="core"/>
    <n v="5"/>
    <n v="3"/>
    <n v="15"/>
    <x v="2"/>
  </r>
  <r>
    <s v="17a0fba1-1994-4293-bbc6-423eb58a4321"/>
    <x v="463"/>
    <x v="3"/>
    <d v="1899-12-30T11:00:00"/>
    <x v="0"/>
    <s v="Americano"/>
    <s v="Espresso"/>
    <s v="core"/>
    <n v="3.5"/>
    <n v="2"/>
    <n v="7"/>
    <x v="2"/>
  </r>
  <r>
    <s v="d0b68d02-80dc-4ba1-9a0e-b3c3f8f001ae"/>
    <x v="464"/>
    <x v="2"/>
    <d v="1899-12-30T02:00:00"/>
    <x v="1"/>
    <s v="Iced Latte"/>
    <s v="Cold Coffee"/>
    <s v="core"/>
    <n v="5"/>
    <n v="3"/>
    <n v="15"/>
    <x v="0"/>
  </r>
  <r>
    <s v="a3b0e3da-845e-4ab9-8c00-7490888d7c51"/>
    <x v="465"/>
    <x v="1"/>
    <d v="1899-12-30T15:00:00"/>
    <x v="0"/>
    <s v="Cold Brew"/>
    <s v="Cold Coffee"/>
    <s v="core"/>
    <n v="5"/>
    <n v="2"/>
    <n v="10"/>
    <x v="0"/>
  </r>
  <r>
    <s v="e7893317-c2af-4a5f-8191-08800f5a1a7c"/>
    <x v="466"/>
    <x v="2"/>
    <d v="1899-12-30T12:00:00"/>
    <x v="3"/>
    <s v="Iced Latte"/>
    <s v="Cold Coffee"/>
    <s v="core"/>
    <n v="5"/>
    <n v="1"/>
    <n v="5"/>
    <x v="0"/>
  </r>
  <r>
    <s v="96bc3f42-797e-4c89-9bbc-af4503d7f55b"/>
    <x v="467"/>
    <x v="1"/>
    <d v="1899-12-30T17:00:00"/>
    <x v="4"/>
    <s v="Peach Tea Refresher"/>
    <s v="Tea"/>
    <s v="summer"/>
    <n v="4.5"/>
    <n v="1"/>
    <n v="4.5"/>
    <x v="1"/>
  </r>
  <r>
    <s v="7e99cb58-b601-4fce-bb2f-f24965658fc1"/>
    <x v="468"/>
    <x v="2"/>
    <d v="1899-12-30T00:00:00"/>
    <x v="2"/>
    <s v="Espresso"/>
    <s v="Espresso"/>
    <s v="core"/>
    <n v="3"/>
    <n v="3"/>
    <n v="9"/>
    <x v="0"/>
  </r>
  <r>
    <s v="14420114-dfe7-44a4-b225-70ff20baeb3f"/>
    <x v="469"/>
    <x v="1"/>
    <d v="1899-12-30T19:00:00"/>
    <x v="2"/>
    <s v="Cappuccino"/>
    <s v="Espresso"/>
    <s v="core"/>
    <n v="4"/>
    <n v="3"/>
    <n v="12"/>
    <x v="2"/>
  </r>
  <r>
    <s v="5bbdcdb6-f117-4ec0-a1ea-1d2e98744952"/>
    <x v="470"/>
    <x v="3"/>
    <d v="1899-12-30T03:00:00"/>
    <x v="0"/>
    <s v="Americano"/>
    <s v="Espresso"/>
    <s v="core"/>
    <n v="3.5"/>
    <n v="1"/>
    <n v="3.5"/>
    <x v="0"/>
  </r>
  <r>
    <s v="ee550e96-037c-4932-a5b3-2f0bc91ca763"/>
    <x v="471"/>
    <x v="2"/>
    <d v="1899-12-30T12:00:00"/>
    <x v="2"/>
    <s v="Cappuccino"/>
    <s v="Espresso"/>
    <s v="core"/>
    <n v="4"/>
    <n v="1"/>
    <n v="4"/>
    <x v="0"/>
  </r>
  <r>
    <s v="b7e11681-fe84-40fe-a289-767172349df0"/>
    <x v="472"/>
    <x v="0"/>
    <d v="1899-12-30T17:00:00"/>
    <x v="0"/>
    <s v="Cappuccino"/>
    <s v="Espresso"/>
    <s v="core"/>
    <n v="4"/>
    <n v="3"/>
    <n v="12"/>
    <x v="1"/>
  </r>
  <r>
    <s v="a37ae656-2a03-4bf9-9a4d-4948435bfa43"/>
    <x v="473"/>
    <x v="2"/>
    <d v="1899-12-30T08:00:00"/>
    <x v="0"/>
    <s v="Americano"/>
    <s v="Espresso"/>
    <s v="core"/>
    <n v="3.5"/>
    <n v="1"/>
    <n v="3.5"/>
    <x v="2"/>
  </r>
  <r>
    <s v="1c6472c8-bafe-40d2-a5b3-cc2e137de405"/>
    <x v="474"/>
    <x v="0"/>
    <d v="1899-12-30T15:00:00"/>
    <x v="5"/>
    <s v="Iced Latte"/>
    <s v="Cold Coffee"/>
    <s v="core"/>
    <n v="5"/>
    <n v="2"/>
    <n v="10"/>
    <x v="0"/>
  </r>
  <r>
    <s v="40508324-875c-4067-b432-327f0db04a2c"/>
    <x v="475"/>
    <x v="1"/>
    <d v="1899-12-30T07:00:00"/>
    <x v="1"/>
    <s v="Iced Matcha"/>
    <s v="Tea"/>
    <s v="summer"/>
    <n v="5.5"/>
    <n v="2"/>
    <n v="11"/>
    <x v="2"/>
  </r>
  <r>
    <s v="579729e8-7a8d-4320-a26e-750fc27d2696"/>
    <x v="476"/>
    <x v="2"/>
    <d v="1899-12-30T03:00:00"/>
    <x v="3"/>
    <s v="Cappuccino"/>
    <s v="Espresso"/>
    <s v="core"/>
    <n v="4"/>
    <n v="1"/>
    <n v="4"/>
    <x v="0"/>
  </r>
  <r>
    <s v="bac043ca-96b7-4f15-b249-848c58810e2d"/>
    <x v="477"/>
    <x v="2"/>
    <d v="1899-12-30T02:00:00"/>
    <x v="3"/>
    <s v="Chai Latte"/>
    <s v="Tea"/>
    <s v="core"/>
    <n v="4.5"/>
    <n v="1"/>
    <n v="4.5"/>
    <x v="0"/>
  </r>
  <r>
    <s v="76117bbd-0c4f-4e2e-8844-276dc0a7b490"/>
    <x v="478"/>
    <x v="2"/>
    <d v="1899-12-30T07:00:00"/>
    <x v="3"/>
    <s v="Latte"/>
    <s v="Espresso"/>
    <s v="core"/>
    <n v="4.5"/>
    <n v="2"/>
    <n v="9"/>
    <x v="2"/>
  </r>
  <r>
    <s v="2b36b6f5-a2b3-4e1b-91aa-0c74f9449817"/>
    <x v="479"/>
    <x v="2"/>
    <d v="1899-12-30T10:00:00"/>
    <x v="6"/>
    <s v="Espresso"/>
    <s v="Espresso"/>
    <s v="core"/>
    <n v="3"/>
    <n v="2"/>
    <n v="6"/>
    <x v="2"/>
  </r>
  <r>
    <s v="2cc18e4d-8399-4e41-b2af-577d43c527a4"/>
    <x v="480"/>
    <x v="2"/>
    <d v="1899-12-30T17:00:00"/>
    <x v="2"/>
    <s v="Cold Brew"/>
    <s v="Cold Coffee"/>
    <s v="core"/>
    <n v="5"/>
    <n v="1"/>
    <n v="5"/>
    <x v="1"/>
  </r>
  <r>
    <s v="b1d8ea69-8eb7-4d02-abf7-c0281f978761"/>
    <x v="481"/>
    <x v="2"/>
    <d v="1899-12-30T10:00:00"/>
    <x v="3"/>
    <s v="Cappuccino"/>
    <s v="Espresso"/>
    <s v="core"/>
    <n v="4"/>
    <n v="3"/>
    <n v="12"/>
    <x v="2"/>
  </r>
  <r>
    <s v="40d2e1be-e0ef-4416-9305-405880e2ee40"/>
    <x v="482"/>
    <x v="0"/>
    <d v="1899-12-30T04:00:00"/>
    <x v="2"/>
    <s v="Latte"/>
    <s v="Espresso"/>
    <s v="core"/>
    <n v="4.5"/>
    <n v="1"/>
    <n v="4.5"/>
    <x v="1"/>
  </r>
  <r>
    <s v="44b2e5aa-f334-4f9b-badd-e398c09eb13e"/>
    <x v="483"/>
    <x v="2"/>
    <d v="1899-12-30T03:00:00"/>
    <x v="2"/>
    <s v="Espresso"/>
    <s v="Espresso"/>
    <s v="core"/>
    <n v="3"/>
    <n v="2"/>
    <n v="6"/>
    <x v="0"/>
  </r>
  <r>
    <s v="412498f9-6de2-4e22-b1cf-851bad0294a0"/>
    <x v="484"/>
    <x v="3"/>
    <d v="1899-12-30T19:00:00"/>
    <x v="4"/>
    <s v="Latte"/>
    <s v="Espresso"/>
    <s v="core"/>
    <n v="4.5"/>
    <n v="3"/>
    <n v="13.5"/>
    <x v="2"/>
  </r>
  <r>
    <s v="779bfee4-a6f7-4a50-8903-528a5e0fb618"/>
    <x v="485"/>
    <x v="2"/>
    <d v="1899-12-30T01:00:00"/>
    <x v="3"/>
    <s v="Cappuccino"/>
    <s v="Espresso"/>
    <s v="core"/>
    <n v="4"/>
    <n v="1"/>
    <n v="4"/>
    <x v="0"/>
  </r>
  <r>
    <s v="d87356e9-3262-488f-9eaf-d27f2548cb37"/>
    <x v="486"/>
    <x v="2"/>
    <d v="1899-12-30T00:00:00"/>
    <x v="5"/>
    <s v="Chai Latte"/>
    <s v="Tea"/>
    <s v="core"/>
    <n v="4.5"/>
    <n v="1"/>
    <n v="4.5"/>
    <x v="0"/>
  </r>
  <r>
    <s v="318c6ee8-f1c8-4a37-a3d3-59b81c84f34f"/>
    <x v="487"/>
    <x v="0"/>
    <d v="1899-12-30T18:00:00"/>
    <x v="0"/>
    <s v="Americano"/>
    <s v="Espresso"/>
    <s v="core"/>
    <n v="3.5"/>
    <n v="2"/>
    <n v="7"/>
    <x v="2"/>
  </r>
  <r>
    <s v="49144c1b-728c-4b4a-bc16-f82ab6824487"/>
    <x v="488"/>
    <x v="3"/>
    <d v="1899-12-30T10:00:00"/>
    <x v="3"/>
    <s v="Espresso"/>
    <s v="Espresso"/>
    <s v="core"/>
    <n v="3"/>
    <n v="2"/>
    <n v="6"/>
    <x v="2"/>
  </r>
  <r>
    <s v="bb20fea4-bc89-42fe-83ed-fa0e9d620006"/>
    <x v="489"/>
    <x v="0"/>
    <d v="1899-12-30T20:00:00"/>
    <x v="1"/>
    <s v="Iced Latte"/>
    <s v="Cold Coffee"/>
    <s v="core"/>
    <n v="5"/>
    <n v="1"/>
    <n v="5"/>
    <x v="2"/>
  </r>
  <r>
    <s v="bbc2b67c-9eec-4868-b0a9-68a6aea2d49e"/>
    <x v="490"/>
    <x v="1"/>
    <d v="1899-12-30T12:00:00"/>
    <x v="4"/>
    <s v="Frozen Mocha"/>
    <s v="Blended"/>
    <s v="summer"/>
    <n v="6"/>
    <n v="2"/>
    <n v="12"/>
    <x v="0"/>
  </r>
  <r>
    <s v="e6b31a27-703a-482b-b364-5c1b15b9d469"/>
    <x v="491"/>
    <x v="0"/>
    <d v="1899-12-30T23:00:00"/>
    <x v="5"/>
    <s v="Cappuccino"/>
    <s v="Espresso"/>
    <s v="core"/>
    <n v="4"/>
    <n v="3"/>
    <n v="12"/>
    <x v="2"/>
  </r>
  <r>
    <s v="aa1c8b53-3e2e-4201-b4ce-c306c39fcfb3"/>
    <x v="492"/>
    <x v="0"/>
    <d v="1899-12-30T04:00:00"/>
    <x v="3"/>
    <s v="Iced Latte"/>
    <s v="Cold Coffee"/>
    <s v="core"/>
    <n v="5"/>
    <n v="3"/>
    <n v="15"/>
    <x v="1"/>
  </r>
  <r>
    <s v="2a966a13-be04-496e-adb3-5ea8a43a5eda"/>
    <x v="493"/>
    <x v="2"/>
    <d v="1899-12-30T23:00:00"/>
    <x v="2"/>
    <s v="Chai Latte"/>
    <s v="Tea"/>
    <s v="core"/>
    <n v="4.5"/>
    <n v="3"/>
    <n v="13.5"/>
    <x v="2"/>
  </r>
  <r>
    <s v="d52589b9-de1b-4d90-b10e-8aed07dc4a0c"/>
    <x v="494"/>
    <x v="2"/>
    <d v="1899-12-30T14:00:00"/>
    <x v="0"/>
    <s v="Latte"/>
    <s v="Espresso"/>
    <s v="core"/>
    <n v="4.5"/>
    <n v="3"/>
    <n v="13.5"/>
    <x v="0"/>
  </r>
  <r>
    <s v="d1d46f58-2b72-4139-af61-997d61275e64"/>
    <x v="495"/>
    <x v="2"/>
    <d v="1899-12-30T12:00:00"/>
    <x v="6"/>
    <s v="Latte"/>
    <s v="Espresso"/>
    <s v="core"/>
    <n v="4.5"/>
    <n v="2"/>
    <n v="9"/>
    <x v="0"/>
  </r>
  <r>
    <s v="033ac676-b6d6-4920-9a87-8212798816f2"/>
    <x v="496"/>
    <x v="3"/>
    <d v="1899-12-30T02:00:00"/>
    <x v="3"/>
    <s v="Iced Latte"/>
    <s v="Cold Coffee"/>
    <s v="core"/>
    <n v="5"/>
    <n v="2"/>
    <n v="10"/>
    <x v="0"/>
  </r>
  <r>
    <s v="1138b544-d8c7-4cbe-8d1b-30400f8f2932"/>
    <x v="497"/>
    <x v="0"/>
    <d v="1899-12-30T12:00:00"/>
    <x v="5"/>
    <s v="Iced Latte"/>
    <s v="Cold Coffee"/>
    <s v="core"/>
    <n v="5"/>
    <n v="1"/>
    <n v="5"/>
    <x v="0"/>
  </r>
  <r>
    <s v="d3a2b6cb-3f37-43af-b65a-5aa363140fcc"/>
    <x v="498"/>
    <x v="0"/>
    <d v="1899-12-30T04:00:00"/>
    <x v="1"/>
    <s v="Latte"/>
    <s v="Espresso"/>
    <s v="core"/>
    <n v="4.5"/>
    <n v="3"/>
    <n v="13.5"/>
    <x v="1"/>
  </r>
  <r>
    <s v="31c1b3f3-a2a5-400c-b6fa-64725436273c"/>
    <x v="499"/>
    <x v="3"/>
    <d v="1899-12-30T07:00:00"/>
    <x v="4"/>
    <s v="Chai Latte"/>
    <s v="Tea"/>
    <s v="core"/>
    <n v="4.5"/>
    <n v="1"/>
    <n v="4.5"/>
    <x v="2"/>
  </r>
  <r>
    <s v="fa96a00d-caf6-47d4-be8c-686a9bdf9c67"/>
    <x v="500"/>
    <x v="3"/>
    <d v="1899-12-30T13:00:00"/>
    <x v="5"/>
    <s v="Iced Latte"/>
    <s v="Cold Coffee"/>
    <s v="core"/>
    <n v="5"/>
    <n v="3"/>
    <n v="15"/>
    <x v="0"/>
  </r>
  <r>
    <s v="d46a1235-80c7-40d4-8b9a-0113b81c9d0b"/>
    <x v="501"/>
    <x v="2"/>
    <d v="1899-12-30T05:00:00"/>
    <x v="3"/>
    <s v="Latte"/>
    <s v="Espresso"/>
    <s v="core"/>
    <n v="4.5"/>
    <n v="3"/>
    <n v="13.5"/>
    <x v="1"/>
  </r>
  <r>
    <s v="54bdfe61-3abc-466c-a4cf-b2f39fc6ea49"/>
    <x v="502"/>
    <x v="3"/>
    <d v="1899-12-30T14:00:00"/>
    <x v="1"/>
    <s v="Latte"/>
    <s v="Espresso"/>
    <s v="core"/>
    <n v="4.5"/>
    <n v="1"/>
    <n v="4.5"/>
    <x v="0"/>
  </r>
  <r>
    <s v="0927d2fc-0306-43e0-8e3a-bb8ae18f8b8e"/>
    <x v="503"/>
    <x v="0"/>
    <d v="1899-12-30T20:00:00"/>
    <x v="1"/>
    <s v="Cold Brew"/>
    <s v="Cold Coffee"/>
    <s v="core"/>
    <n v="5"/>
    <n v="1"/>
    <n v="5"/>
    <x v="2"/>
  </r>
  <r>
    <s v="a26604f3-c9af-4545-b333-8169dcfc2b72"/>
    <x v="504"/>
    <x v="0"/>
    <d v="1899-12-30T18:00:00"/>
    <x v="3"/>
    <s v="Iced Latte"/>
    <s v="Cold Coffee"/>
    <s v="core"/>
    <n v="5"/>
    <n v="1"/>
    <n v="5"/>
    <x v="2"/>
  </r>
  <r>
    <s v="df61dbe1-b714-4c44-91b2-152483c38648"/>
    <x v="505"/>
    <x v="0"/>
    <d v="1899-12-30T04:00:00"/>
    <x v="4"/>
    <s v="Espresso"/>
    <s v="Espresso"/>
    <s v="core"/>
    <n v="3"/>
    <n v="1"/>
    <n v="3"/>
    <x v="1"/>
  </r>
  <r>
    <s v="83a1dcf0-495e-4e40-8151-ef6c79633f34"/>
    <x v="506"/>
    <x v="2"/>
    <d v="1899-12-30T05:00:00"/>
    <x v="6"/>
    <s v="Cold Brew"/>
    <s v="Cold Coffee"/>
    <s v="core"/>
    <n v="5"/>
    <n v="2"/>
    <n v="10"/>
    <x v="1"/>
  </r>
  <r>
    <s v="fd28750f-5868-4a1b-accb-cb41d7b205e5"/>
    <x v="507"/>
    <x v="1"/>
    <d v="1899-12-30T00:00:00"/>
    <x v="2"/>
    <s v="Iced Matcha"/>
    <s v="Tea"/>
    <s v="summer"/>
    <n v="5.5"/>
    <n v="3"/>
    <n v="16.5"/>
    <x v="0"/>
  </r>
  <r>
    <s v="ab86d1c5-eab2-4be3-811f-eb55410cde46"/>
    <x v="508"/>
    <x v="3"/>
    <d v="1899-12-30T01:00:00"/>
    <x v="0"/>
    <s v="Americano"/>
    <s v="Espresso"/>
    <s v="core"/>
    <n v="3.5"/>
    <n v="3"/>
    <n v="10.5"/>
    <x v="0"/>
  </r>
  <r>
    <s v="0db1565d-6d70-499e-830b-105742fbacf1"/>
    <x v="509"/>
    <x v="1"/>
    <d v="1899-12-30T13:00:00"/>
    <x v="0"/>
    <s v="Cappuccino"/>
    <s v="Espresso"/>
    <s v="core"/>
    <n v="4"/>
    <n v="1"/>
    <n v="4"/>
    <x v="0"/>
  </r>
  <r>
    <s v="e106ae32-88fb-444a-91c7-6cf135d3fe5b"/>
    <x v="510"/>
    <x v="0"/>
    <d v="1899-12-30T21:00:00"/>
    <x v="4"/>
    <s v="Cold Brew"/>
    <s v="Cold Coffee"/>
    <s v="core"/>
    <n v="5"/>
    <n v="2"/>
    <n v="10"/>
    <x v="2"/>
  </r>
  <r>
    <s v="9e9a3e83-9a4e-46fc-b9a0-e72710e29558"/>
    <x v="511"/>
    <x v="2"/>
    <d v="1899-12-30T02:00:00"/>
    <x v="2"/>
    <s v="Espresso"/>
    <s v="Espresso"/>
    <s v="core"/>
    <n v="3"/>
    <n v="1"/>
    <n v="3"/>
    <x v="0"/>
  </r>
  <r>
    <s v="1b6e6353-8d6e-4e62-88c6-7501b45f252f"/>
    <x v="512"/>
    <x v="3"/>
    <d v="1899-12-30T03:00:00"/>
    <x v="1"/>
    <s v="Latte"/>
    <s v="Espresso"/>
    <s v="core"/>
    <n v="4.5"/>
    <n v="1"/>
    <n v="4.5"/>
    <x v="0"/>
  </r>
  <r>
    <s v="e90c961c-c172-44d8-a6a2-1998afad738e"/>
    <x v="513"/>
    <x v="3"/>
    <d v="1899-12-30T23:00:00"/>
    <x v="6"/>
    <s v="Americano"/>
    <s v="Espresso"/>
    <s v="core"/>
    <n v="3.5"/>
    <n v="2"/>
    <n v="7"/>
    <x v="2"/>
  </r>
  <r>
    <s v="a4c634ce-3dad-4abf-920c-31d3ab6589eb"/>
    <x v="514"/>
    <x v="0"/>
    <d v="1899-12-30T14:00:00"/>
    <x v="0"/>
    <s v="Iced Latte"/>
    <s v="Cold Coffee"/>
    <s v="core"/>
    <n v="5"/>
    <n v="1"/>
    <n v="5"/>
    <x v="0"/>
  </r>
  <r>
    <s v="f5d92b55-74dc-4f13-8960-a41b25a744a7"/>
    <x v="515"/>
    <x v="0"/>
    <d v="1899-12-30T04:00:00"/>
    <x v="2"/>
    <s v="Cappuccino"/>
    <s v="Espresso"/>
    <s v="core"/>
    <n v="4"/>
    <n v="2"/>
    <n v="8"/>
    <x v="1"/>
  </r>
  <r>
    <s v="89f32a99-dfc7-45f8-8165-9d74a93bea35"/>
    <x v="516"/>
    <x v="2"/>
    <d v="1899-12-30T18:00:00"/>
    <x v="5"/>
    <s v="Espresso"/>
    <s v="Espresso"/>
    <s v="core"/>
    <n v="3"/>
    <n v="2"/>
    <n v="6"/>
    <x v="2"/>
  </r>
  <r>
    <s v="944bad04-9161-4c6c-9f41-dfcfcdccb9d9"/>
    <x v="517"/>
    <x v="0"/>
    <d v="1899-12-30T18:00:00"/>
    <x v="5"/>
    <s v="Chai Latte"/>
    <s v="Tea"/>
    <s v="core"/>
    <n v="4.5"/>
    <n v="1"/>
    <n v="4.5"/>
    <x v="2"/>
  </r>
  <r>
    <s v="c6c2e2be-83b5-473d-8716-f0b396197356"/>
    <x v="518"/>
    <x v="2"/>
    <d v="1899-12-30T20:00:00"/>
    <x v="5"/>
    <s v="Latte"/>
    <s v="Espresso"/>
    <s v="core"/>
    <n v="4.5"/>
    <n v="2"/>
    <n v="9"/>
    <x v="2"/>
  </r>
  <r>
    <s v="994e4303-b0cb-47f3-83ab-6793e30065bb"/>
    <x v="519"/>
    <x v="3"/>
    <d v="1899-12-30T12:00:00"/>
    <x v="3"/>
    <s v="Espresso"/>
    <s v="Espresso"/>
    <s v="core"/>
    <n v="3"/>
    <n v="3"/>
    <n v="9"/>
    <x v="0"/>
  </r>
  <r>
    <s v="7b3299df-5083-4557-bc3b-8f4dfe42db8f"/>
    <x v="520"/>
    <x v="3"/>
    <d v="1899-12-30T01:00:00"/>
    <x v="1"/>
    <s v="Iced Latte"/>
    <s v="Cold Coffee"/>
    <s v="core"/>
    <n v="5"/>
    <n v="2"/>
    <n v="10"/>
    <x v="0"/>
  </r>
  <r>
    <s v="1aca9cf6-7ab6-4c3c-9667-159d22021f9f"/>
    <x v="521"/>
    <x v="0"/>
    <d v="1899-12-30T15:00:00"/>
    <x v="5"/>
    <s v="Espresso"/>
    <s v="Espresso"/>
    <s v="core"/>
    <n v="3"/>
    <n v="3"/>
    <n v="9"/>
    <x v="0"/>
  </r>
  <r>
    <s v="40f895ff-2335-4f7f-ae57-927f730cce0e"/>
    <x v="522"/>
    <x v="2"/>
    <d v="1899-12-30T06:00:00"/>
    <x v="4"/>
    <s v="Cold Brew"/>
    <s v="Cold Coffee"/>
    <s v="core"/>
    <n v="5"/>
    <n v="1"/>
    <n v="5"/>
    <x v="2"/>
  </r>
  <r>
    <s v="dca21033-16ec-44b5-8f6a-d43f09536c4a"/>
    <x v="523"/>
    <x v="2"/>
    <d v="1899-12-30T11:00:00"/>
    <x v="1"/>
    <s v="Cappuccino"/>
    <s v="Espresso"/>
    <s v="core"/>
    <n v="4"/>
    <n v="3"/>
    <n v="12"/>
    <x v="2"/>
  </r>
  <r>
    <s v="f6a86371-bf69-4365-8a5a-bc619924c5ee"/>
    <x v="524"/>
    <x v="0"/>
    <d v="1899-12-30T04:00:00"/>
    <x v="5"/>
    <s v="Americano"/>
    <s v="Espresso"/>
    <s v="core"/>
    <n v="3.5"/>
    <n v="1"/>
    <n v="3.5"/>
    <x v="1"/>
  </r>
  <r>
    <s v="21d7ef88-448e-4408-acce-bc8640ac9243"/>
    <x v="525"/>
    <x v="2"/>
    <d v="1899-12-30T21:00:00"/>
    <x v="1"/>
    <s v="Cappuccino"/>
    <s v="Espresso"/>
    <s v="core"/>
    <n v="4"/>
    <n v="2"/>
    <n v="8"/>
    <x v="2"/>
  </r>
  <r>
    <s v="39f44feb-a611-49cf-8e86-f9b2d4e675f7"/>
    <x v="526"/>
    <x v="0"/>
    <d v="1899-12-30T23:00:00"/>
    <x v="4"/>
    <s v="Americano"/>
    <s v="Espresso"/>
    <s v="core"/>
    <n v="3.5"/>
    <n v="2"/>
    <n v="7"/>
    <x v="2"/>
  </r>
  <r>
    <s v="3cff13aa-3c47-4d0c-857e-a11629a8f004"/>
    <x v="527"/>
    <x v="0"/>
    <d v="1899-12-30T21:00:00"/>
    <x v="4"/>
    <s v="Americano"/>
    <s v="Espresso"/>
    <s v="core"/>
    <n v="3.5"/>
    <n v="3"/>
    <n v="10.5"/>
    <x v="2"/>
  </r>
  <r>
    <s v="1cdbd909-f9cd-4b18-a6a4-850d1a6b88d2"/>
    <x v="528"/>
    <x v="0"/>
    <d v="1899-12-30T16:00:00"/>
    <x v="0"/>
    <s v="Iced Latte"/>
    <s v="Cold Coffee"/>
    <s v="core"/>
    <n v="5"/>
    <n v="3"/>
    <n v="15"/>
    <x v="1"/>
  </r>
  <r>
    <s v="07b38e70-7ffd-4ae1-8cb9-8201a8d705bf"/>
    <x v="529"/>
    <x v="1"/>
    <d v="1899-12-30T05:00:00"/>
    <x v="2"/>
    <s v="Cold Brew"/>
    <s v="Cold Coffee"/>
    <s v="core"/>
    <n v="5"/>
    <n v="1"/>
    <n v="5"/>
    <x v="1"/>
  </r>
  <r>
    <s v="e1ae25a6-f196-4b21-a838-c714d1211aed"/>
    <x v="530"/>
    <x v="2"/>
    <d v="1899-12-30T20:00:00"/>
    <x v="3"/>
    <s v="Americano"/>
    <s v="Espresso"/>
    <s v="core"/>
    <n v="3.5"/>
    <n v="1"/>
    <n v="3.5"/>
    <x v="2"/>
  </r>
  <r>
    <s v="ddef6430-845f-4d5d-ac22-919cfbc07564"/>
    <x v="531"/>
    <x v="0"/>
    <d v="1899-12-30T13:00:00"/>
    <x v="0"/>
    <s v="Iced Latte"/>
    <s v="Cold Coffee"/>
    <s v="core"/>
    <n v="5"/>
    <n v="1"/>
    <n v="5"/>
    <x v="0"/>
  </r>
  <r>
    <s v="8e9a8e72-93fc-4973-b631-5c550ca3e980"/>
    <x v="532"/>
    <x v="2"/>
    <d v="1899-12-30T21:00:00"/>
    <x v="4"/>
    <s v="Cold Brew"/>
    <s v="Cold Coffee"/>
    <s v="core"/>
    <n v="5"/>
    <n v="3"/>
    <n v="15"/>
    <x v="2"/>
  </r>
  <r>
    <s v="0b76d6f7-1f02-46eb-a54c-f7b62af3d7cd"/>
    <x v="533"/>
    <x v="1"/>
    <d v="1899-12-30T17:00:00"/>
    <x v="1"/>
    <s v="Cappuccino"/>
    <s v="Espresso"/>
    <s v="core"/>
    <n v="4"/>
    <n v="1"/>
    <n v="4"/>
    <x v="1"/>
  </r>
  <r>
    <s v="2cfc95d7-3ae2-4de8-af63-a62d03d0ac19"/>
    <x v="534"/>
    <x v="0"/>
    <d v="1899-12-30T00:00:00"/>
    <x v="4"/>
    <s v="Espresso"/>
    <s v="Espresso"/>
    <s v="core"/>
    <n v="3"/>
    <n v="2"/>
    <n v="6"/>
    <x v="0"/>
  </r>
  <r>
    <s v="85a33467-b110-4489-9022-c8a1042ac25f"/>
    <x v="535"/>
    <x v="0"/>
    <d v="1899-12-30T13:00:00"/>
    <x v="5"/>
    <s v="Americano"/>
    <s v="Espresso"/>
    <s v="core"/>
    <n v="3.5"/>
    <n v="1"/>
    <n v="3.5"/>
    <x v="0"/>
  </r>
  <r>
    <s v="0b996908-1d57-4d69-a120-84786f18b134"/>
    <x v="536"/>
    <x v="2"/>
    <d v="1899-12-30T07:00:00"/>
    <x v="3"/>
    <s v="Americano"/>
    <s v="Espresso"/>
    <s v="core"/>
    <n v="3.5"/>
    <n v="1"/>
    <n v="3.5"/>
    <x v="2"/>
  </r>
  <r>
    <s v="98cc3e26-a1a2-4f5e-975d-cd7e820740e7"/>
    <x v="537"/>
    <x v="1"/>
    <d v="1899-12-30T11:00:00"/>
    <x v="2"/>
    <s v="Iced Latte"/>
    <s v="Cold Coffee"/>
    <s v="core"/>
    <n v="5"/>
    <n v="1"/>
    <n v="5"/>
    <x v="2"/>
  </r>
  <r>
    <s v="ad3e8705-cd52-4f9f-ab67-a72c8ee0314d"/>
    <x v="538"/>
    <x v="0"/>
    <d v="1899-12-30T00:00:00"/>
    <x v="2"/>
    <s v="Cold Brew"/>
    <s v="Cold Coffee"/>
    <s v="core"/>
    <n v="5"/>
    <n v="3"/>
    <n v="15"/>
    <x v="0"/>
  </r>
  <r>
    <s v="8c38c18b-02de-4556-9f27-e8b562e03868"/>
    <x v="539"/>
    <x v="2"/>
    <d v="1899-12-30T20:00:00"/>
    <x v="6"/>
    <s v="Cappuccino"/>
    <s v="Espresso"/>
    <s v="core"/>
    <n v="4"/>
    <n v="3"/>
    <n v="12"/>
    <x v="2"/>
  </r>
  <r>
    <s v="623b3463-5f67-43a6-b079-4bd34ba408a8"/>
    <x v="540"/>
    <x v="3"/>
    <d v="1899-12-30T02:00:00"/>
    <x v="6"/>
    <s v="Latte"/>
    <s v="Espresso"/>
    <s v="core"/>
    <n v="4.5"/>
    <n v="3"/>
    <n v="13.5"/>
    <x v="0"/>
  </r>
  <r>
    <s v="b97938ac-ead2-4702-8fcc-588e49ec6e32"/>
    <x v="541"/>
    <x v="0"/>
    <d v="1899-12-30T06:00:00"/>
    <x v="0"/>
    <s v="Cold Brew"/>
    <s v="Cold Coffee"/>
    <s v="core"/>
    <n v="5"/>
    <n v="3"/>
    <n v="15"/>
    <x v="2"/>
  </r>
  <r>
    <s v="51bf4361-edb5-4b91-8a13-b17c8d938a1b"/>
    <x v="542"/>
    <x v="2"/>
    <d v="1899-12-30T17:00:00"/>
    <x v="3"/>
    <s v="Chai Latte"/>
    <s v="Tea"/>
    <s v="core"/>
    <n v="4.5"/>
    <n v="2"/>
    <n v="9"/>
    <x v="1"/>
  </r>
  <r>
    <s v="96f22a06-15c5-4e34-b183-0345a4229f14"/>
    <x v="543"/>
    <x v="0"/>
    <d v="1899-12-30T01:00:00"/>
    <x v="5"/>
    <s v="Americano"/>
    <s v="Espresso"/>
    <s v="core"/>
    <n v="3.5"/>
    <n v="2"/>
    <n v="7"/>
    <x v="0"/>
  </r>
  <r>
    <s v="46bfc38b-7b8a-4091-8942-5b820c201760"/>
    <x v="544"/>
    <x v="2"/>
    <d v="1899-12-30T11:00:00"/>
    <x v="4"/>
    <s v="Cold Brew"/>
    <s v="Cold Coffee"/>
    <s v="core"/>
    <n v="5"/>
    <n v="3"/>
    <n v="15"/>
    <x v="2"/>
  </r>
  <r>
    <s v="8ce285db-db30-4078-8435-0ad5c04675c7"/>
    <x v="545"/>
    <x v="2"/>
    <d v="1899-12-30T11:00:00"/>
    <x v="5"/>
    <s v="Chai Latte"/>
    <s v="Tea"/>
    <s v="core"/>
    <n v="4.5"/>
    <n v="2"/>
    <n v="9"/>
    <x v="2"/>
  </r>
  <r>
    <s v="689e77e5-4f30-4094-909a-c91f31eab1f4"/>
    <x v="546"/>
    <x v="0"/>
    <d v="1899-12-30T07:00:00"/>
    <x v="0"/>
    <s v="Cold Brew"/>
    <s v="Cold Coffee"/>
    <s v="core"/>
    <n v="5"/>
    <n v="3"/>
    <n v="15"/>
    <x v="2"/>
  </r>
  <r>
    <s v="ad20c3fa-d501-48d7-90ff-14bf96b525c7"/>
    <x v="547"/>
    <x v="0"/>
    <d v="1899-12-30T12:00:00"/>
    <x v="6"/>
    <s v="Espresso"/>
    <s v="Espresso"/>
    <s v="core"/>
    <n v="3"/>
    <n v="2"/>
    <n v="6"/>
    <x v="0"/>
  </r>
  <r>
    <s v="bbbbdbd1-32d4-4c82-80ef-337708ed3047"/>
    <x v="548"/>
    <x v="0"/>
    <d v="1899-12-30T16:00:00"/>
    <x v="6"/>
    <s v="Latte"/>
    <s v="Espresso"/>
    <s v="core"/>
    <n v="4.5"/>
    <n v="2"/>
    <n v="9"/>
    <x v="1"/>
  </r>
  <r>
    <s v="c068a64c-d5d6-4a82-b500-d6ef0453ab6d"/>
    <x v="549"/>
    <x v="0"/>
    <d v="1899-12-30T03:00:00"/>
    <x v="3"/>
    <s v="Chai Latte"/>
    <s v="Tea"/>
    <s v="core"/>
    <n v="4.5"/>
    <n v="3"/>
    <n v="13.5"/>
    <x v="0"/>
  </r>
  <r>
    <s v="d13f2495-5ebc-43bf-80e5-ebaf2eb06b1e"/>
    <x v="550"/>
    <x v="2"/>
    <d v="1899-12-30T22:00:00"/>
    <x v="6"/>
    <s v="Cappuccino"/>
    <s v="Espresso"/>
    <s v="core"/>
    <n v="4"/>
    <n v="3"/>
    <n v="12"/>
    <x v="2"/>
  </r>
  <r>
    <s v="be007552-f3d6-45c7-9455-213bf1867d89"/>
    <x v="551"/>
    <x v="0"/>
    <d v="1899-12-30T23:00:00"/>
    <x v="5"/>
    <s v="Americano"/>
    <s v="Espresso"/>
    <s v="core"/>
    <n v="3.5"/>
    <n v="2"/>
    <n v="7"/>
    <x v="2"/>
  </r>
  <r>
    <s v="54d71e4a-1314-4627-9586-ff5070024916"/>
    <x v="552"/>
    <x v="0"/>
    <d v="1899-12-30T12:00:00"/>
    <x v="4"/>
    <s v="Cold Brew"/>
    <s v="Cold Coffee"/>
    <s v="core"/>
    <n v="5"/>
    <n v="1"/>
    <n v="5"/>
    <x v="0"/>
  </r>
  <r>
    <s v="6ecf4ff1-6f97-480c-8bcb-b729b0646038"/>
    <x v="553"/>
    <x v="3"/>
    <d v="1899-12-30T07:00:00"/>
    <x v="0"/>
    <s v="Chai Latte"/>
    <s v="Tea"/>
    <s v="core"/>
    <n v="4.5"/>
    <n v="3"/>
    <n v="13.5"/>
    <x v="2"/>
  </r>
  <r>
    <s v="44c7b976-6c0d-4d97-a3d2-b7c6ab1f0327"/>
    <x v="554"/>
    <x v="1"/>
    <d v="1899-12-30T02:00:00"/>
    <x v="4"/>
    <s v="Peach Tea Refresher"/>
    <s v="Tea"/>
    <s v="summer"/>
    <n v="4.5"/>
    <n v="3"/>
    <n v="13.5"/>
    <x v="0"/>
  </r>
  <r>
    <s v="649ad218-a5b5-4511-a7ad-3be20356b6fe"/>
    <x v="555"/>
    <x v="3"/>
    <d v="1899-12-30T20:00:00"/>
    <x v="6"/>
    <s v="Americano"/>
    <s v="Espresso"/>
    <s v="core"/>
    <n v="3.5"/>
    <n v="3"/>
    <n v="10.5"/>
    <x v="2"/>
  </r>
  <r>
    <s v="b57e526c-1627-499a-9e14-b9894c91372f"/>
    <x v="556"/>
    <x v="1"/>
    <d v="1899-12-30T00:00:00"/>
    <x v="1"/>
    <s v="Cold Brew"/>
    <s v="Cold Coffee"/>
    <s v="core"/>
    <n v="5"/>
    <n v="3"/>
    <n v="15"/>
    <x v="0"/>
  </r>
  <r>
    <s v="f14dfb3e-fe3c-4361-a44d-9a28d739a70f"/>
    <x v="557"/>
    <x v="3"/>
    <d v="1899-12-30T16:00:00"/>
    <x v="6"/>
    <s v="Americano"/>
    <s v="Espresso"/>
    <s v="core"/>
    <n v="3.5"/>
    <n v="1"/>
    <n v="3.5"/>
    <x v="1"/>
  </r>
  <r>
    <s v="726ff6fd-cec9-4bf1-8067-eaa6483dc53a"/>
    <x v="558"/>
    <x v="3"/>
    <d v="1899-12-30T19:00:00"/>
    <x v="1"/>
    <s v="Espresso"/>
    <s v="Espresso"/>
    <s v="core"/>
    <n v="3"/>
    <n v="1"/>
    <n v="3"/>
    <x v="2"/>
  </r>
  <r>
    <s v="d164d651-9d36-4ea0-a619-484819bf0f3b"/>
    <x v="559"/>
    <x v="2"/>
    <d v="1899-12-30T07:00:00"/>
    <x v="3"/>
    <s v="Latte"/>
    <s v="Espresso"/>
    <s v="core"/>
    <n v="4.5"/>
    <n v="3"/>
    <n v="13.5"/>
    <x v="2"/>
  </r>
  <r>
    <s v="9e5d78a1-c5bd-4495-84d4-4eca976b5158"/>
    <x v="560"/>
    <x v="1"/>
    <d v="1899-12-30T14:00:00"/>
    <x v="1"/>
    <s v="Cold Brew"/>
    <s v="Cold Coffee"/>
    <s v="core"/>
    <n v="5"/>
    <n v="2"/>
    <n v="10"/>
    <x v="0"/>
  </r>
  <r>
    <s v="5e065732-03d9-4317-9d7c-24ce85d5bed9"/>
    <x v="561"/>
    <x v="2"/>
    <d v="1899-12-30T19:00:00"/>
    <x v="3"/>
    <s v="Cold Brew"/>
    <s v="Cold Coffee"/>
    <s v="core"/>
    <n v="5"/>
    <n v="3"/>
    <n v="15"/>
    <x v="2"/>
  </r>
  <r>
    <s v="6b70d4d5-6e0d-4295-b1d4-6873c29d0b1c"/>
    <x v="562"/>
    <x v="0"/>
    <d v="1899-12-30T03:00:00"/>
    <x v="3"/>
    <s v="Cold Brew"/>
    <s v="Cold Coffee"/>
    <s v="core"/>
    <n v="5"/>
    <n v="1"/>
    <n v="5"/>
    <x v="0"/>
  </r>
  <r>
    <s v="60bf684e-240d-483a-8dd0-64e34b50c34d"/>
    <x v="563"/>
    <x v="2"/>
    <d v="1899-12-30T21:00:00"/>
    <x v="3"/>
    <s v="Chai Latte"/>
    <s v="Tea"/>
    <s v="core"/>
    <n v="4.5"/>
    <n v="3"/>
    <n v="13.5"/>
    <x v="2"/>
  </r>
  <r>
    <s v="67bee26e-9f30-418c-9089-bcfd91459617"/>
    <x v="564"/>
    <x v="2"/>
    <d v="1899-12-30T15:00:00"/>
    <x v="1"/>
    <s v="Espresso"/>
    <s v="Espresso"/>
    <s v="core"/>
    <n v="3"/>
    <n v="1"/>
    <n v="3"/>
    <x v="0"/>
  </r>
  <r>
    <s v="03f2ffe0-c8ef-482f-b588-73899b5ffa2d"/>
    <x v="565"/>
    <x v="3"/>
    <d v="1899-12-30T21:00:00"/>
    <x v="3"/>
    <s v="Latte"/>
    <s v="Espresso"/>
    <s v="core"/>
    <n v="4.5"/>
    <n v="3"/>
    <n v="13.5"/>
    <x v="2"/>
  </r>
  <r>
    <s v="8e300e9c-8edb-4ef1-aef6-84198a393869"/>
    <x v="566"/>
    <x v="2"/>
    <d v="1899-12-30T02:00:00"/>
    <x v="1"/>
    <s v="Chai Latte"/>
    <s v="Tea"/>
    <s v="core"/>
    <n v="4.5"/>
    <n v="2"/>
    <n v="9"/>
    <x v="0"/>
  </r>
  <r>
    <s v="78f45889-1e49-476a-90d5-2b99a2a1a620"/>
    <x v="567"/>
    <x v="2"/>
    <d v="1899-12-30T08:00:00"/>
    <x v="2"/>
    <s v="Chai Latte"/>
    <s v="Tea"/>
    <s v="core"/>
    <n v="4.5"/>
    <n v="2"/>
    <n v="9"/>
    <x v="2"/>
  </r>
  <r>
    <s v="7c3c4c2f-a40e-4199-a910-c002ae9ff41d"/>
    <x v="568"/>
    <x v="2"/>
    <d v="1899-12-30T04:00:00"/>
    <x v="1"/>
    <s v="Iced Latte"/>
    <s v="Cold Coffee"/>
    <s v="core"/>
    <n v="5"/>
    <n v="3"/>
    <n v="15"/>
    <x v="1"/>
  </r>
  <r>
    <s v="5ef993c3-07d7-4fec-9d34-a21912990cb3"/>
    <x v="569"/>
    <x v="0"/>
    <d v="1899-12-30T21:00:00"/>
    <x v="3"/>
    <s v="Cappuccino"/>
    <s v="Espresso"/>
    <s v="core"/>
    <n v="4"/>
    <n v="1"/>
    <n v="4"/>
    <x v="2"/>
  </r>
  <r>
    <s v="741ad2c2-5cee-479c-ae3c-76796dc2d7db"/>
    <x v="570"/>
    <x v="0"/>
    <d v="1899-12-30T19:00:00"/>
    <x v="0"/>
    <s v="Latte"/>
    <s v="Espresso"/>
    <s v="core"/>
    <n v="4.5"/>
    <n v="3"/>
    <n v="13.5"/>
    <x v="2"/>
  </r>
  <r>
    <s v="6086a5f3-e594-4c30-b458-30d691c0e6c0"/>
    <x v="571"/>
    <x v="0"/>
    <d v="1899-12-30T12:00:00"/>
    <x v="1"/>
    <s v="Chai Latte"/>
    <s v="Tea"/>
    <s v="core"/>
    <n v="4.5"/>
    <n v="2"/>
    <n v="9"/>
    <x v="0"/>
  </r>
  <r>
    <s v="05b3f116-2062-4446-bc9b-7cd1983e5d3b"/>
    <x v="572"/>
    <x v="3"/>
    <d v="1899-12-30T16:00:00"/>
    <x v="0"/>
    <s v="Cappuccino"/>
    <s v="Espresso"/>
    <s v="core"/>
    <n v="4"/>
    <n v="2"/>
    <n v="8"/>
    <x v="1"/>
  </r>
  <r>
    <s v="b39844f4-e194-4b21-ae7e-2fbc21f8b225"/>
    <x v="573"/>
    <x v="1"/>
    <d v="1899-12-30T11:00:00"/>
    <x v="6"/>
    <s v="Iced Latte"/>
    <s v="Cold Coffee"/>
    <s v="core"/>
    <n v="5"/>
    <n v="3"/>
    <n v="15"/>
    <x v="2"/>
  </r>
  <r>
    <s v="f6a0e01f-d969-4458-b45d-87295bc71822"/>
    <x v="574"/>
    <x v="0"/>
    <d v="1899-12-30T07:00:00"/>
    <x v="1"/>
    <s v="Latte"/>
    <s v="Espresso"/>
    <s v="core"/>
    <n v="4.5"/>
    <n v="3"/>
    <n v="13.5"/>
    <x v="2"/>
  </r>
  <r>
    <s v="df681283-d4be-477b-8f1f-114793cabbe1"/>
    <x v="575"/>
    <x v="0"/>
    <d v="1899-12-30T08:00:00"/>
    <x v="6"/>
    <s v="Latte"/>
    <s v="Espresso"/>
    <s v="core"/>
    <n v="4.5"/>
    <n v="2"/>
    <n v="9"/>
    <x v="2"/>
  </r>
  <r>
    <s v="1423040d-fa4f-466c-8d7f-6dfb03c2e3e5"/>
    <x v="576"/>
    <x v="3"/>
    <d v="1899-12-30T09:00:00"/>
    <x v="5"/>
    <s v="Espresso"/>
    <s v="Espresso"/>
    <s v="core"/>
    <n v="3"/>
    <n v="3"/>
    <n v="9"/>
    <x v="2"/>
  </r>
  <r>
    <s v="fafb6c18-f190-4cec-82d4-54e1017f040e"/>
    <x v="577"/>
    <x v="2"/>
    <d v="1899-12-30T08:00:00"/>
    <x v="6"/>
    <s v="Chai Latte"/>
    <s v="Tea"/>
    <s v="core"/>
    <n v="4.5"/>
    <n v="2"/>
    <n v="9"/>
    <x v="2"/>
  </r>
  <r>
    <s v="f0d4ad0c-23a2-4fe4-af3c-fc8f5e58e27a"/>
    <x v="578"/>
    <x v="0"/>
    <d v="1899-12-30T07:00:00"/>
    <x v="4"/>
    <s v="Latte"/>
    <s v="Espresso"/>
    <s v="core"/>
    <n v="4.5"/>
    <n v="1"/>
    <n v="4.5"/>
    <x v="2"/>
  </r>
  <r>
    <s v="82afea66-55ea-4359-9c78-0e7076032584"/>
    <x v="579"/>
    <x v="3"/>
    <d v="1899-12-30T02:00:00"/>
    <x v="3"/>
    <s v="Iced Latte"/>
    <s v="Cold Coffee"/>
    <s v="core"/>
    <n v="5"/>
    <n v="3"/>
    <n v="15"/>
    <x v="0"/>
  </r>
  <r>
    <s v="7c959cad-75e7-4531-9e26-bc3df514083e"/>
    <x v="580"/>
    <x v="2"/>
    <d v="1899-12-30T20:00:00"/>
    <x v="3"/>
    <s v="Latte"/>
    <s v="Espresso"/>
    <s v="core"/>
    <n v="4.5"/>
    <n v="2"/>
    <n v="9"/>
    <x v="2"/>
  </r>
  <r>
    <s v="bf79dcb6-abc4-4f76-9718-27dfb4c0c39a"/>
    <x v="581"/>
    <x v="2"/>
    <d v="1899-12-30T16:00:00"/>
    <x v="1"/>
    <s v="Espresso"/>
    <s v="Espresso"/>
    <s v="core"/>
    <n v="3"/>
    <n v="3"/>
    <n v="9"/>
    <x v="1"/>
  </r>
  <r>
    <s v="2f542dc6-9a24-4eb8-a295-b0414bfaf1db"/>
    <x v="582"/>
    <x v="3"/>
    <d v="1899-12-30T23:00:00"/>
    <x v="2"/>
    <s v="Cold Brew"/>
    <s v="Cold Coffee"/>
    <s v="core"/>
    <n v="5"/>
    <n v="1"/>
    <n v="5"/>
    <x v="2"/>
  </r>
  <r>
    <s v="cc1791f8-ac48-4aa4-8ab4-1a8218b8f130"/>
    <x v="583"/>
    <x v="0"/>
    <d v="1899-12-30T03:00:00"/>
    <x v="6"/>
    <s v="Americano"/>
    <s v="Espresso"/>
    <s v="core"/>
    <n v="3.5"/>
    <n v="2"/>
    <n v="7"/>
    <x v="0"/>
  </r>
  <r>
    <s v="1786e4b7-47c3-43cc-a508-01c08d2a3e18"/>
    <x v="584"/>
    <x v="0"/>
    <d v="1899-12-30T16:00:00"/>
    <x v="2"/>
    <s v="Cappuccino"/>
    <s v="Espresso"/>
    <s v="core"/>
    <n v="4"/>
    <n v="3"/>
    <n v="12"/>
    <x v="1"/>
  </r>
  <r>
    <s v="2344f207-f0a1-4255-a71e-bf8e979bc54c"/>
    <x v="585"/>
    <x v="0"/>
    <d v="1899-12-30T08:00:00"/>
    <x v="1"/>
    <s v="Chai Latte"/>
    <s v="Tea"/>
    <s v="core"/>
    <n v="4.5"/>
    <n v="3"/>
    <n v="13.5"/>
    <x v="2"/>
  </r>
  <r>
    <s v="9a68990e-2412-447e-a9a7-f0412d519614"/>
    <x v="586"/>
    <x v="2"/>
    <d v="1899-12-30T18:00:00"/>
    <x v="4"/>
    <s v="Cold Brew"/>
    <s v="Cold Coffee"/>
    <s v="core"/>
    <n v="5"/>
    <n v="3"/>
    <n v="15"/>
    <x v="2"/>
  </r>
  <r>
    <s v="130f0872-966f-4d47-8321-4b1455928cd5"/>
    <x v="587"/>
    <x v="1"/>
    <d v="1899-12-30T10:00:00"/>
    <x v="6"/>
    <s v="Frozen Mocha"/>
    <s v="Blended"/>
    <s v="summer"/>
    <n v="6"/>
    <n v="3"/>
    <n v="18"/>
    <x v="2"/>
  </r>
  <r>
    <s v="fee66950-e1b3-40ee-b506-aa35cfa85cc8"/>
    <x v="588"/>
    <x v="2"/>
    <d v="1899-12-30T00:00:00"/>
    <x v="1"/>
    <s v="Cappuccino"/>
    <s v="Espresso"/>
    <s v="core"/>
    <n v="4"/>
    <n v="2"/>
    <n v="8"/>
    <x v="0"/>
  </r>
  <r>
    <s v="5dcf19aa-bb3d-451c-b893-dae943ab6168"/>
    <x v="589"/>
    <x v="1"/>
    <d v="1899-12-30T18:00:00"/>
    <x v="2"/>
    <s v="Chai Latte"/>
    <s v="Tea"/>
    <s v="core"/>
    <n v="4.5"/>
    <n v="2"/>
    <n v="9"/>
    <x v="2"/>
  </r>
  <r>
    <s v="8db5975f-d2c4-47bd-9af0-bb9521c390e2"/>
    <x v="590"/>
    <x v="2"/>
    <d v="1899-12-30T13:00:00"/>
    <x v="5"/>
    <s v="Cold Brew"/>
    <s v="Cold Coffee"/>
    <s v="core"/>
    <n v="5"/>
    <n v="3"/>
    <n v="15"/>
    <x v="0"/>
  </r>
  <r>
    <s v="d55c41b2-7c71-4adb-9f72-fe574b2c8bff"/>
    <x v="591"/>
    <x v="2"/>
    <d v="1899-12-30T18:00:00"/>
    <x v="5"/>
    <s v="Chai Latte"/>
    <s v="Tea"/>
    <s v="core"/>
    <n v="4.5"/>
    <n v="3"/>
    <n v="13.5"/>
    <x v="2"/>
  </r>
  <r>
    <s v="817bf3ce-c78d-4642-af63-def851a76445"/>
    <x v="592"/>
    <x v="0"/>
    <d v="1899-12-30T17:00:00"/>
    <x v="2"/>
    <s v="Cappuccino"/>
    <s v="Espresso"/>
    <s v="core"/>
    <n v="4"/>
    <n v="3"/>
    <n v="12"/>
    <x v="1"/>
  </r>
  <r>
    <s v="2057111f-243b-4306-93f6-5b6fd84ccc20"/>
    <x v="593"/>
    <x v="3"/>
    <d v="1899-12-30T22:00:00"/>
    <x v="4"/>
    <s v="Americano"/>
    <s v="Espresso"/>
    <s v="core"/>
    <n v="3.5"/>
    <n v="3"/>
    <n v="10.5"/>
    <x v="2"/>
  </r>
  <r>
    <s v="0003fd3e-d49b-421a-bf37-c8f75dfec77c"/>
    <x v="594"/>
    <x v="0"/>
    <d v="1899-12-30T13:00:00"/>
    <x v="1"/>
    <s v="Cold Brew"/>
    <s v="Cold Coffee"/>
    <s v="core"/>
    <n v="5"/>
    <n v="1"/>
    <n v="5"/>
    <x v="0"/>
  </r>
  <r>
    <s v="0cbe735d-bbfc-4897-b027-1efc049fb2fd"/>
    <x v="595"/>
    <x v="0"/>
    <d v="1899-12-30T11:00:00"/>
    <x v="6"/>
    <s v="Latte"/>
    <s v="Espresso"/>
    <s v="core"/>
    <n v="4.5"/>
    <n v="2"/>
    <n v="9"/>
    <x v="2"/>
  </r>
  <r>
    <s v="b441a695-ece3-41fd-b834-e80b66386c22"/>
    <x v="596"/>
    <x v="3"/>
    <d v="1899-12-30T06:00:00"/>
    <x v="1"/>
    <s v="Chai Latte"/>
    <s v="Tea"/>
    <s v="core"/>
    <n v="4.5"/>
    <n v="3"/>
    <n v="13.5"/>
    <x v="2"/>
  </r>
  <r>
    <s v="0d86ff36-f35d-464d-866d-8ac168f65558"/>
    <x v="597"/>
    <x v="0"/>
    <d v="1899-12-30T10:00:00"/>
    <x v="4"/>
    <s v="Cappuccino"/>
    <s v="Espresso"/>
    <s v="core"/>
    <n v="4"/>
    <n v="2"/>
    <n v="8"/>
    <x v="2"/>
  </r>
  <r>
    <s v="47483ec1-22d1-45fa-93c8-acca3615ede4"/>
    <x v="598"/>
    <x v="2"/>
    <d v="1899-12-30T21:00:00"/>
    <x v="1"/>
    <s v="Americano"/>
    <s v="Espresso"/>
    <s v="core"/>
    <n v="3.5"/>
    <n v="1"/>
    <n v="3.5"/>
    <x v="2"/>
  </r>
  <r>
    <s v="80cb135d-2d78-4a72-bdeb-d029785218de"/>
    <x v="599"/>
    <x v="0"/>
    <d v="1899-12-30T20:00:00"/>
    <x v="1"/>
    <s v="Cappuccino"/>
    <s v="Espresso"/>
    <s v="core"/>
    <n v="4"/>
    <n v="3"/>
    <n v="12"/>
    <x v="2"/>
  </r>
  <r>
    <s v="e32e3ac4-53fe-40e3-9c6c-3c4e8f5b8149"/>
    <x v="600"/>
    <x v="3"/>
    <d v="1899-12-30T05:00:00"/>
    <x v="6"/>
    <s v="Americano"/>
    <s v="Espresso"/>
    <s v="core"/>
    <n v="3.5"/>
    <n v="2"/>
    <n v="7"/>
    <x v="1"/>
  </r>
  <r>
    <s v="0ef40214-014b-4836-87ad-fc55c99cb5f3"/>
    <x v="601"/>
    <x v="0"/>
    <d v="1899-12-30T11:00:00"/>
    <x v="0"/>
    <s v="Latte"/>
    <s v="Espresso"/>
    <s v="core"/>
    <n v="4.5"/>
    <n v="1"/>
    <n v="4.5"/>
    <x v="2"/>
  </r>
  <r>
    <s v="e993f6e9-f200-4b99-a6e6-2c018529e74f"/>
    <x v="602"/>
    <x v="3"/>
    <d v="1899-12-30T13:00:00"/>
    <x v="6"/>
    <s v="Latte"/>
    <s v="Espresso"/>
    <s v="core"/>
    <n v="4.5"/>
    <n v="2"/>
    <n v="9"/>
    <x v="0"/>
  </r>
  <r>
    <s v="430679d8-b058-4c0b-a931-e8032ec9e5f6"/>
    <x v="603"/>
    <x v="0"/>
    <d v="1899-12-30T02:00:00"/>
    <x v="4"/>
    <s v="Cappuccino"/>
    <s v="Espresso"/>
    <s v="core"/>
    <n v="4"/>
    <n v="2"/>
    <n v="8"/>
    <x v="0"/>
  </r>
  <r>
    <s v="fe62314e-22e1-42fc-9710-1a773d88eb62"/>
    <x v="604"/>
    <x v="0"/>
    <d v="1899-12-30T02:00:00"/>
    <x v="0"/>
    <s v="Cappuccino"/>
    <s v="Espresso"/>
    <s v="core"/>
    <n v="4"/>
    <n v="2"/>
    <n v="8"/>
    <x v="0"/>
  </r>
  <r>
    <s v="8ad09042-ef18-4725-b10c-88c063b55bfb"/>
    <x v="605"/>
    <x v="2"/>
    <d v="1899-12-30T08:00:00"/>
    <x v="5"/>
    <s v="Latte"/>
    <s v="Espresso"/>
    <s v="core"/>
    <n v="4.5"/>
    <n v="2"/>
    <n v="9"/>
    <x v="2"/>
  </r>
  <r>
    <s v="0199673b-5f86-45af-85bd-e81dcb7ab831"/>
    <x v="606"/>
    <x v="1"/>
    <d v="1899-12-30T17:00:00"/>
    <x v="1"/>
    <s v="Frozen Mocha"/>
    <s v="Blended"/>
    <s v="summer"/>
    <n v="6"/>
    <n v="2"/>
    <n v="12"/>
    <x v="1"/>
  </r>
  <r>
    <s v="f1668e89-59f7-471a-894b-08d20f1536da"/>
    <x v="607"/>
    <x v="2"/>
    <d v="1899-12-30T21:00:00"/>
    <x v="6"/>
    <s v="Chai Latte"/>
    <s v="Tea"/>
    <s v="core"/>
    <n v="4.5"/>
    <n v="3"/>
    <n v="13.5"/>
    <x v="2"/>
  </r>
  <r>
    <s v="0f1abefd-f2e3-4dc9-80c8-6a82b2b11b81"/>
    <x v="608"/>
    <x v="0"/>
    <d v="1899-12-30T04:00:00"/>
    <x v="0"/>
    <s v="Chai Latte"/>
    <s v="Tea"/>
    <s v="core"/>
    <n v="4.5"/>
    <n v="2"/>
    <n v="9"/>
    <x v="1"/>
  </r>
  <r>
    <s v="0043384a-f987-4ca6-9f2e-621e930951a6"/>
    <x v="609"/>
    <x v="3"/>
    <d v="1899-12-30T19:00:00"/>
    <x v="6"/>
    <s v="Iced Latte"/>
    <s v="Cold Coffee"/>
    <s v="core"/>
    <n v="5"/>
    <n v="2"/>
    <n v="10"/>
    <x v="2"/>
  </r>
  <r>
    <s v="cea8be58-e2ca-478d-b6bd-0773d805ee6a"/>
    <x v="610"/>
    <x v="0"/>
    <d v="1899-12-30T12:00:00"/>
    <x v="1"/>
    <s v="Chai Latte"/>
    <s v="Tea"/>
    <s v="core"/>
    <n v="4.5"/>
    <n v="2"/>
    <n v="9"/>
    <x v="0"/>
  </r>
  <r>
    <s v="50a2c011-160f-49f3-a82d-0a46d0f7d4e7"/>
    <x v="611"/>
    <x v="3"/>
    <d v="1899-12-30T09:00:00"/>
    <x v="5"/>
    <s v="Cold Brew"/>
    <s v="Cold Coffee"/>
    <s v="core"/>
    <n v="5"/>
    <n v="2"/>
    <n v="10"/>
    <x v="2"/>
  </r>
  <r>
    <s v="0b2aa744-e14f-443f-bf5e-39fb14b3f352"/>
    <x v="612"/>
    <x v="3"/>
    <d v="1899-12-30T07:00:00"/>
    <x v="5"/>
    <s v="Americano"/>
    <s v="Espresso"/>
    <s v="core"/>
    <n v="3.5"/>
    <n v="3"/>
    <n v="10.5"/>
    <x v="2"/>
  </r>
  <r>
    <s v="dcb8c9a0-d123-4280-b26e-df2e3a37b907"/>
    <x v="613"/>
    <x v="0"/>
    <d v="1899-12-30T12:00:00"/>
    <x v="4"/>
    <s v="Americano"/>
    <s v="Espresso"/>
    <s v="core"/>
    <n v="3.5"/>
    <n v="3"/>
    <n v="10.5"/>
    <x v="0"/>
  </r>
  <r>
    <s v="22dba981-91cb-47c7-9220-f7040da124c5"/>
    <x v="614"/>
    <x v="0"/>
    <d v="1899-12-30T00:00:00"/>
    <x v="0"/>
    <s v="Americano"/>
    <s v="Espresso"/>
    <s v="core"/>
    <n v="3.5"/>
    <n v="1"/>
    <n v="3.5"/>
    <x v="0"/>
  </r>
  <r>
    <s v="cf460215-1225-43fd-b65e-3ce808676b2a"/>
    <x v="615"/>
    <x v="3"/>
    <d v="1899-12-30T12:00:00"/>
    <x v="4"/>
    <s v="Cappuccino"/>
    <s v="Espresso"/>
    <s v="core"/>
    <n v="4"/>
    <n v="3"/>
    <n v="12"/>
    <x v="0"/>
  </r>
  <r>
    <s v="012db1c4-03c3-430d-ae34-4b14505c6986"/>
    <x v="616"/>
    <x v="2"/>
    <d v="1899-12-30T06:00:00"/>
    <x v="4"/>
    <s v="Cappuccino"/>
    <s v="Espresso"/>
    <s v="core"/>
    <n v="4"/>
    <n v="2"/>
    <n v="8"/>
    <x v="2"/>
  </r>
  <r>
    <s v="d4796110-b35e-45f5-a7f2-f49d41a51d1f"/>
    <x v="617"/>
    <x v="1"/>
    <d v="1899-12-30T16:00:00"/>
    <x v="0"/>
    <s v="Iced Matcha"/>
    <s v="Tea"/>
    <s v="summer"/>
    <n v="5.5"/>
    <n v="1"/>
    <n v="5.5"/>
    <x v="1"/>
  </r>
  <r>
    <s v="92f1d3d0-8111-40f3-a093-e2cf162cf897"/>
    <x v="618"/>
    <x v="1"/>
    <d v="1899-12-30T11:00:00"/>
    <x v="2"/>
    <s v="Frozen Mocha"/>
    <s v="Blended"/>
    <s v="summer"/>
    <n v="6"/>
    <n v="3"/>
    <n v="18"/>
    <x v="2"/>
  </r>
  <r>
    <s v="b2f9fa1a-53c5-4448-b61c-c55b8fd0720c"/>
    <x v="619"/>
    <x v="0"/>
    <d v="1899-12-30T05:00:00"/>
    <x v="6"/>
    <s v="Latte"/>
    <s v="Espresso"/>
    <s v="core"/>
    <n v="4.5"/>
    <n v="3"/>
    <n v="13.5"/>
    <x v="1"/>
  </r>
  <r>
    <s v="cc259a1b-240e-4222-a557-1020cf8be199"/>
    <x v="620"/>
    <x v="2"/>
    <d v="1899-12-30T22:00:00"/>
    <x v="2"/>
    <s v="Cappuccino"/>
    <s v="Espresso"/>
    <s v="core"/>
    <n v="4"/>
    <n v="2"/>
    <n v="8"/>
    <x v="2"/>
  </r>
  <r>
    <s v="8e2a4c5a-97d5-4683-a9c7-c2dd77e42950"/>
    <x v="621"/>
    <x v="0"/>
    <d v="1899-12-30T15:00:00"/>
    <x v="0"/>
    <s v="Americano"/>
    <s v="Espresso"/>
    <s v="core"/>
    <n v="3.5"/>
    <n v="1"/>
    <n v="3.5"/>
    <x v="0"/>
  </r>
  <r>
    <s v="58389bc7-6981-4678-9b82-b67ddd7e0ae6"/>
    <x v="622"/>
    <x v="0"/>
    <d v="1899-12-30T03:00:00"/>
    <x v="5"/>
    <s v="Cold Brew"/>
    <s v="Cold Coffee"/>
    <s v="core"/>
    <n v="5"/>
    <n v="1"/>
    <n v="5"/>
    <x v="0"/>
  </r>
  <r>
    <s v="78e33d35-f4e0-440f-876e-6a0641d0b488"/>
    <x v="623"/>
    <x v="3"/>
    <d v="1899-12-30T09:00:00"/>
    <x v="2"/>
    <s v="Chai Latte"/>
    <s v="Tea"/>
    <s v="core"/>
    <n v="4.5"/>
    <n v="2"/>
    <n v="9"/>
    <x v="2"/>
  </r>
  <r>
    <s v="168d1def-bb92-4370-9619-e0ce69d5ddf5"/>
    <x v="624"/>
    <x v="0"/>
    <d v="1899-12-30T12:00:00"/>
    <x v="1"/>
    <s v="Latte"/>
    <s v="Espresso"/>
    <s v="core"/>
    <n v="4.5"/>
    <n v="3"/>
    <n v="13.5"/>
    <x v="0"/>
  </r>
  <r>
    <s v="ecfa60c9-83c1-4063-b890-33f0cb041d56"/>
    <x v="625"/>
    <x v="1"/>
    <d v="1899-12-30T21:00:00"/>
    <x v="0"/>
    <s v="Iced Latte"/>
    <s v="Cold Coffee"/>
    <s v="core"/>
    <n v="5"/>
    <n v="1"/>
    <n v="5"/>
    <x v="2"/>
  </r>
  <r>
    <s v="4f942b3e-ce05-4281-b3c2-5e627960e810"/>
    <x v="626"/>
    <x v="3"/>
    <d v="1899-12-30T06:00:00"/>
    <x v="1"/>
    <s v="Latte"/>
    <s v="Espresso"/>
    <s v="core"/>
    <n v="4.5"/>
    <n v="2"/>
    <n v="9"/>
    <x v="2"/>
  </r>
  <r>
    <s v="c5404be9-e6d5-4568-b695-6a3815280e7c"/>
    <x v="627"/>
    <x v="0"/>
    <d v="1899-12-30T13:00:00"/>
    <x v="5"/>
    <s v="Chai Latte"/>
    <s v="Tea"/>
    <s v="core"/>
    <n v="4.5"/>
    <n v="2"/>
    <n v="9"/>
    <x v="0"/>
  </r>
  <r>
    <s v="5510f786-4200-4a56-8917-f2d6121aeb14"/>
    <x v="628"/>
    <x v="0"/>
    <d v="1899-12-30T20:00:00"/>
    <x v="0"/>
    <s v="Latte"/>
    <s v="Espresso"/>
    <s v="core"/>
    <n v="4.5"/>
    <n v="3"/>
    <n v="13.5"/>
    <x v="2"/>
  </r>
  <r>
    <s v="a9fb1b54-8fbd-4cfd-8651-a34f5a0f3cdb"/>
    <x v="629"/>
    <x v="3"/>
    <d v="1899-12-30T15:00:00"/>
    <x v="4"/>
    <s v="Cappuccino"/>
    <s v="Espresso"/>
    <s v="core"/>
    <n v="4"/>
    <n v="1"/>
    <n v="4"/>
    <x v="0"/>
  </r>
  <r>
    <s v="1197aeb0-2ee4-4d62-af42-19dd38c682d8"/>
    <x v="630"/>
    <x v="0"/>
    <d v="1899-12-30T12:00:00"/>
    <x v="1"/>
    <s v="Espresso"/>
    <s v="Espresso"/>
    <s v="core"/>
    <n v="3"/>
    <n v="2"/>
    <n v="6"/>
    <x v="0"/>
  </r>
  <r>
    <s v="e1b3b9d1-f887-4c21-b69d-2be14bf91d08"/>
    <x v="631"/>
    <x v="2"/>
    <d v="1899-12-30T17:00:00"/>
    <x v="3"/>
    <s v="Espresso"/>
    <s v="Espresso"/>
    <s v="core"/>
    <n v="3"/>
    <n v="2"/>
    <n v="6"/>
    <x v="1"/>
  </r>
  <r>
    <s v="418b6aa2-7016-46ad-9c25-3a40ba7696f5"/>
    <x v="632"/>
    <x v="0"/>
    <d v="1899-12-30T02:00:00"/>
    <x v="6"/>
    <s v="Espresso"/>
    <s v="Espresso"/>
    <s v="core"/>
    <n v="3"/>
    <n v="2"/>
    <n v="6"/>
    <x v="0"/>
  </r>
  <r>
    <s v="565f8687-3df0-4dc0-92e8-4094e19d768c"/>
    <x v="633"/>
    <x v="2"/>
    <d v="1899-12-30T17:00:00"/>
    <x v="2"/>
    <s v="Latte"/>
    <s v="Espresso"/>
    <s v="core"/>
    <n v="4.5"/>
    <n v="1"/>
    <n v="4.5"/>
    <x v="1"/>
  </r>
  <r>
    <s v="0f7b5245-87aa-4080-abb1-7a8b26c118f2"/>
    <x v="634"/>
    <x v="0"/>
    <d v="1899-12-30T23:00:00"/>
    <x v="6"/>
    <s v="Cappuccino"/>
    <s v="Espresso"/>
    <s v="core"/>
    <n v="4"/>
    <n v="3"/>
    <n v="12"/>
    <x v="2"/>
  </r>
  <r>
    <s v="6f77cc54-8bb1-47de-baa0-a29745e3e268"/>
    <x v="635"/>
    <x v="2"/>
    <d v="1899-12-30T01:00:00"/>
    <x v="0"/>
    <s v="Americano"/>
    <s v="Espresso"/>
    <s v="core"/>
    <n v="3.5"/>
    <n v="1"/>
    <n v="3.5"/>
    <x v="0"/>
  </r>
  <r>
    <s v="9699e962-319a-409f-b2a3-53696de46fed"/>
    <x v="636"/>
    <x v="3"/>
    <d v="1899-12-30T01:00:00"/>
    <x v="4"/>
    <s v="Espresso"/>
    <s v="Espresso"/>
    <s v="core"/>
    <n v="3"/>
    <n v="2"/>
    <n v="6"/>
    <x v="0"/>
  </r>
  <r>
    <s v="4059d846-ff17-4b76-b7be-51dffd5eb636"/>
    <x v="637"/>
    <x v="2"/>
    <d v="1899-12-30T21:00:00"/>
    <x v="3"/>
    <s v="Cappuccino"/>
    <s v="Espresso"/>
    <s v="core"/>
    <n v="4"/>
    <n v="1"/>
    <n v="4"/>
    <x v="2"/>
  </r>
  <r>
    <s v="31fab84d-80dd-4005-8abc-b652ee52ab7b"/>
    <x v="638"/>
    <x v="0"/>
    <d v="1899-12-30T18:00:00"/>
    <x v="5"/>
    <s v="Iced Latte"/>
    <s v="Cold Coffee"/>
    <s v="core"/>
    <n v="5"/>
    <n v="3"/>
    <n v="15"/>
    <x v="2"/>
  </r>
  <r>
    <s v="ccda08bf-5163-4bff-ad47-cb5af7b96b0d"/>
    <x v="639"/>
    <x v="2"/>
    <d v="1899-12-30T19:00:00"/>
    <x v="3"/>
    <s v="Americano"/>
    <s v="Espresso"/>
    <s v="core"/>
    <n v="3.5"/>
    <n v="1"/>
    <n v="3.5"/>
    <x v="2"/>
  </r>
  <r>
    <s v="e8628d4b-cc3c-43f5-bb3c-d9c8ebcfa81a"/>
    <x v="640"/>
    <x v="2"/>
    <d v="1899-12-30T01:00:00"/>
    <x v="3"/>
    <s v="Latte"/>
    <s v="Espresso"/>
    <s v="core"/>
    <n v="4.5"/>
    <n v="3"/>
    <n v="13.5"/>
    <x v="0"/>
  </r>
  <r>
    <s v="ea3dbc37-67e8-4ce0-8c44-2d17d98d2038"/>
    <x v="641"/>
    <x v="0"/>
    <d v="1899-12-30T07:00:00"/>
    <x v="6"/>
    <s v="Espresso"/>
    <s v="Espresso"/>
    <s v="core"/>
    <n v="3"/>
    <n v="1"/>
    <n v="3"/>
    <x v="2"/>
  </r>
  <r>
    <s v="0d9630be-5580-485a-94b2-79cd0c248f00"/>
    <x v="642"/>
    <x v="3"/>
    <d v="1899-12-30T23:00:00"/>
    <x v="2"/>
    <s v="Iced Latte"/>
    <s v="Cold Coffee"/>
    <s v="core"/>
    <n v="5"/>
    <n v="1"/>
    <n v="5"/>
    <x v="2"/>
  </r>
  <r>
    <s v="b4666d99-46d5-4341-ad50-a84e71bfd71b"/>
    <x v="643"/>
    <x v="2"/>
    <d v="1899-12-30T15:00:00"/>
    <x v="2"/>
    <s v="Americano"/>
    <s v="Espresso"/>
    <s v="core"/>
    <n v="3.5"/>
    <n v="2"/>
    <n v="7"/>
    <x v="0"/>
  </r>
  <r>
    <s v="55e77e00-9eb0-4a8e-b2f0-b90d5c2fe996"/>
    <x v="644"/>
    <x v="3"/>
    <d v="1899-12-30T01:00:00"/>
    <x v="2"/>
    <s v="Chai Latte"/>
    <s v="Tea"/>
    <s v="core"/>
    <n v="4.5"/>
    <n v="2"/>
    <n v="9"/>
    <x v="0"/>
  </r>
  <r>
    <s v="28d217d6-65a6-4c40-b5fe-ea0a5d3da878"/>
    <x v="645"/>
    <x v="2"/>
    <d v="1899-12-30T06:00:00"/>
    <x v="4"/>
    <s v="Chai Latte"/>
    <s v="Tea"/>
    <s v="core"/>
    <n v="4.5"/>
    <n v="2"/>
    <n v="9"/>
    <x v="2"/>
  </r>
  <r>
    <s v="027ddf7e-d31c-43fb-baab-f7ec2eca29b7"/>
    <x v="646"/>
    <x v="3"/>
    <d v="1899-12-30T02:00:00"/>
    <x v="2"/>
    <s v="Espresso"/>
    <s v="Espresso"/>
    <s v="core"/>
    <n v="3"/>
    <n v="2"/>
    <n v="6"/>
    <x v="0"/>
  </r>
  <r>
    <s v="e6fe01cc-5553-431a-afd9-d09a8a74a19a"/>
    <x v="647"/>
    <x v="0"/>
    <d v="1899-12-30T00:00:00"/>
    <x v="2"/>
    <s v="Americano"/>
    <s v="Espresso"/>
    <s v="core"/>
    <n v="3.5"/>
    <n v="3"/>
    <n v="10.5"/>
    <x v="0"/>
  </r>
  <r>
    <s v="a1027a45-7e4e-4273-8ae1-9e7e1b6d8927"/>
    <x v="648"/>
    <x v="0"/>
    <d v="1899-12-30T11:00:00"/>
    <x v="1"/>
    <s v="Iced Latte"/>
    <s v="Cold Coffee"/>
    <s v="core"/>
    <n v="5"/>
    <n v="3"/>
    <n v="15"/>
    <x v="2"/>
  </r>
  <r>
    <s v="fd780916-aa84-4060-870d-eea0bb09e763"/>
    <x v="649"/>
    <x v="0"/>
    <d v="1899-12-30T13:00:00"/>
    <x v="3"/>
    <s v="Cappuccino"/>
    <s v="Espresso"/>
    <s v="core"/>
    <n v="4"/>
    <n v="1"/>
    <n v="4"/>
    <x v="0"/>
  </r>
  <r>
    <s v="f3777cff-1987-458e-bbcb-4f32e3b52c1d"/>
    <x v="650"/>
    <x v="0"/>
    <d v="1899-12-30T13:00:00"/>
    <x v="2"/>
    <s v="Chai Latte"/>
    <s v="Tea"/>
    <s v="core"/>
    <n v="4.5"/>
    <n v="3"/>
    <n v="13.5"/>
    <x v="0"/>
  </r>
  <r>
    <s v="81ec334f-c766-478e-b673-7d1619a1459d"/>
    <x v="651"/>
    <x v="3"/>
    <d v="1899-12-30T01:00:00"/>
    <x v="6"/>
    <s v="Americano"/>
    <s v="Espresso"/>
    <s v="core"/>
    <n v="3.5"/>
    <n v="2"/>
    <n v="7"/>
    <x v="0"/>
  </r>
  <r>
    <s v="afca225a-fc7c-4c3e-99dc-e8191841d873"/>
    <x v="652"/>
    <x v="1"/>
    <d v="1899-12-30T07:00:00"/>
    <x v="6"/>
    <s v="Iced Matcha"/>
    <s v="Tea"/>
    <s v="summer"/>
    <n v="5.5"/>
    <n v="1"/>
    <n v="5.5"/>
    <x v="2"/>
  </r>
  <r>
    <s v="b443cda3-4b80-48c6-8e31-66c3541acd27"/>
    <x v="653"/>
    <x v="3"/>
    <d v="1899-12-30T06:00:00"/>
    <x v="0"/>
    <s v="Iced Latte"/>
    <s v="Cold Coffee"/>
    <s v="core"/>
    <n v="5"/>
    <n v="3"/>
    <n v="15"/>
    <x v="2"/>
  </r>
  <r>
    <s v="afce0949-0dd1-4b5f-a399-c513ae960e3e"/>
    <x v="654"/>
    <x v="1"/>
    <d v="1899-12-30T09:00:00"/>
    <x v="6"/>
    <s v="Cold Brew"/>
    <s v="Cold Coffee"/>
    <s v="core"/>
    <n v="5"/>
    <n v="1"/>
    <n v="5"/>
    <x v="2"/>
  </r>
  <r>
    <s v="67f7aba4-0617-4c62-a243-b9ab2b0e817c"/>
    <x v="655"/>
    <x v="0"/>
    <d v="1899-12-30T19:00:00"/>
    <x v="3"/>
    <s v="Iced Latte"/>
    <s v="Cold Coffee"/>
    <s v="core"/>
    <n v="5"/>
    <n v="3"/>
    <n v="15"/>
    <x v="2"/>
  </r>
  <r>
    <s v="50ac2a6d-3bda-44ac-ab5c-4ed85ef6840e"/>
    <x v="656"/>
    <x v="0"/>
    <d v="1899-12-30T02:00:00"/>
    <x v="0"/>
    <s v="Cold Brew"/>
    <s v="Cold Coffee"/>
    <s v="core"/>
    <n v="5"/>
    <n v="3"/>
    <n v="15"/>
    <x v="0"/>
  </r>
  <r>
    <s v="f0c46591-b2d9-45fa-849e-e02aeea28810"/>
    <x v="657"/>
    <x v="0"/>
    <d v="1899-12-30T03:00:00"/>
    <x v="4"/>
    <s v="Americano"/>
    <s v="Espresso"/>
    <s v="core"/>
    <n v="3.5"/>
    <n v="2"/>
    <n v="7"/>
    <x v="0"/>
  </r>
  <r>
    <s v="e4999ab5-002a-49b2-bf8a-bfc02d58293a"/>
    <x v="658"/>
    <x v="3"/>
    <d v="1899-12-30T01:00:00"/>
    <x v="6"/>
    <s v="Cappuccino"/>
    <s v="Espresso"/>
    <s v="core"/>
    <n v="4"/>
    <n v="2"/>
    <n v="8"/>
    <x v="0"/>
  </r>
  <r>
    <s v="e6af993c-700f-4e85-aea7-56a8229ea406"/>
    <x v="659"/>
    <x v="3"/>
    <d v="1899-12-30T00:00:00"/>
    <x v="6"/>
    <s v="Espresso"/>
    <s v="Espresso"/>
    <s v="core"/>
    <n v="3"/>
    <n v="3"/>
    <n v="9"/>
    <x v="0"/>
  </r>
  <r>
    <s v="5b7aec04-90de-4fee-a66c-cf4acb3c211d"/>
    <x v="660"/>
    <x v="2"/>
    <d v="1899-12-30T19:00:00"/>
    <x v="3"/>
    <s v="Latte"/>
    <s v="Espresso"/>
    <s v="core"/>
    <n v="4.5"/>
    <n v="3"/>
    <n v="13.5"/>
    <x v="2"/>
  </r>
  <r>
    <s v="dc247a02-286c-43e0-82b5-166d0f3cc54f"/>
    <x v="661"/>
    <x v="0"/>
    <d v="1899-12-30T01:00:00"/>
    <x v="0"/>
    <s v="Americano"/>
    <s v="Espresso"/>
    <s v="core"/>
    <n v="3.5"/>
    <n v="3"/>
    <n v="10.5"/>
    <x v="0"/>
  </r>
  <r>
    <s v="0cff84c2-eb41-4e2f-b31b-58facffd1e28"/>
    <x v="662"/>
    <x v="2"/>
    <d v="1899-12-30T03:00:00"/>
    <x v="5"/>
    <s v="Espresso"/>
    <s v="Espresso"/>
    <s v="core"/>
    <n v="3"/>
    <n v="3"/>
    <n v="9"/>
    <x v="0"/>
  </r>
  <r>
    <s v="dce202f5-36ef-4201-9656-b5f91c6a16e0"/>
    <x v="663"/>
    <x v="3"/>
    <d v="1899-12-30T16:00:00"/>
    <x v="3"/>
    <s v="Latte"/>
    <s v="Espresso"/>
    <s v="core"/>
    <n v="4.5"/>
    <n v="1"/>
    <n v="4.5"/>
    <x v="1"/>
  </r>
  <r>
    <s v="58d69943-e0e5-42f9-a810-c0302edf2b1a"/>
    <x v="664"/>
    <x v="0"/>
    <d v="1899-12-30T07:00:00"/>
    <x v="0"/>
    <s v="Cold Brew"/>
    <s v="Cold Coffee"/>
    <s v="core"/>
    <n v="5"/>
    <n v="1"/>
    <n v="5"/>
    <x v="2"/>
  </r>
  <r>
    <s v="96944fa8-afb7-4dcd-afb6-f3c9a798deba"/>
    <x v="665"/>
    <x v="1"/>
    <d v="1899-12-30T13:00:00"/>
    <x v="5"/>
    <s v="Peach Tea Refresher"/>
    <s v="Tea"/>
    <s v="summer"/>
    <n v="4.5"/>
    <n v="3"/>
    <n v="13.5"/>
    <x v="0"/>
  </r>
  <r>
    <s v="56fc1a76-9e1d-4748-a3fe-266ba23b3ed7"/>
    <x v="666"/>
    <x v="2"/>
    <d v="1899-12-30T22:00:00"/>
    <x v="0"/>
    <s v="Iced Latte"/>
    <s v="Cold Coffee"/>
    <s v="core"/>
    <n v="5"/>
    <n v="3"/>
    <n v="15"/>
    <x v="2"/>
  </r>
  <r>
    <s v="d5b26840-f4b3-493f-8b38-2c494853338d"/>
    <x v="667"/>
    <x v="3"/>
    <d v="1899-12-30T10:00:00"/>
    <x v="5"/>
    <s v="Espresso"/>
    <s v="Espresso"/>
    <s v="core"/>
    <n v="3"/>
    <n v="3"/>
    <n v="9"/>
    <x v="2"/>
  </r>
  <r>
    <s v="30f699cd-b445-4f0d-b164-a9a2c3d60e1e"/>
    <x v="668"/>
    <x v="2"/>
    <d v="1899-12-30T21:00:00"/>
    <x v="0"/>
    <s v="Cold Brew"/>
    <s v="Cold Coffee"/>
    <s v="core"/>
    <n v="5"/>
    <n v="1"/>
    <n v="5"/>
    <x v="2"/>
  </r>
  <r>
    <s v="0cad2d63-8cfd-480c-984f-541976b4c117"/>
    <x v="669"/>
    <x v="0"/>
    <d v="1899-12-30T13:00:00"/>
    <x v="1"/>
    <s v="Cold Brew"/>
    <s v="Cold Coffee"/>
    <s v="core"/>
    <n v="5"/>
    <n v="3"/>
    <n v="15"/>
    <x v="0"/>
  </r>
  <r>
    <s v="ac8ff183-9702-48c1-be3f-f70db552f386"/>
    <x v="670"/>
    <x v="1"/>
    <d v="1899-12-30T08:00:00"/>
    <x v="3"/>
    <s v="Cappuccino"/>
    <s v="Espresso"/>
    <s v="core"/>
    <n v="4"/>
    <n v="1"/>
    <n v="4"/>
    <x v="2"/>
  </r>
  <r>
    <s v="aa9af6c4-3b08-4388-a9d8-34b6072e4e7a"/>
    <x v="671"/>
    <x v="2"/>
    <d v="1899-12-30T12:00:00"/>
    <x v="2"/>
    <s v="Chai Latte"/>
    <s v="Tea"/>
    <s v="core"/>
    <n v="4.5"/>
    <n v="3"/>
    <n v="13.5"/>
    <x v="0"/>
  </r>
  <r>
    <s v="fb8985bc-027d-4094-8c53-32b310d5d5b8"/>
    <x v="672"/>
    <x v="0"/>
    <d v="1899-12-30T03:00:00"/>
    <x v="2"/>
    <s v="Chai Latte"/>
    <s v="Tea"/>
    <s v="core"/>
    <n v="4.5"/>
    <n v="1"/>
    <n v="4.5"/>
    <x v="0"/>
  </r>
  <r>
    <s v="375af79e-9f3e-4f38-ad73-286bf517aed0"/>
    <x v="673"/>
    <x v="2"/>
    <d v="1899-12-30T21:00:00"/>
    <x v="3"/>
    <s v="Chai Latte"/>
    <s v="Tea"/>
    <s v="core"/>
    <n v="4.5"/>
    <n v="3"/>
    <n v="13.5"/>
    <x v="2"/>
  </r>
  <r>
    <s v="34091297-031f-4ae1-b8ab-8e09c5da3dcc"/>
    <x v="674"/>
    <x v="1"/>
    <d v="1899-12-30T20:00:00"/>
    <x v="5"/>
    <s v="Americano"/>
    <s v="Espresso"/>
    <s v="core"/>
    <n v="3.5"/>
    <n v="2"/>
    <n v="7"/>
    <x v="2"/>
  </r>
  <r>
    <s v="4705ecba-00c4-4208-9e57-29859437ea94"/>
    <x v="675"/>
    <x v="0"/>
    <d v="1899-12-30T16:00:00"/>
    <x v="1"/>
    <s v="Chai Latte"/>
    <s v="Tea"/>
    <s v="core"/>
    <n v="4.5"/>
    <n v="1"/>
    <n v="4.5"/>
    <x v="1"/>
  </r>
  <r>
    <s v="36ea525d-e0d7-48bb-880b-f99ff00c4cc5"/>
    <x v="676"/>
    <x v="2"/>
    <d v="1899-12-30T21:00:00"/>
    <x v="5"/>
    <s v="Latte"/>
    <s v="Espresso"/>
    <s v="core"/>
    <n v="4.5"/>
    <n v="3"/>
    <n v="13.5"/>
    <x v="2"/>
  </r>
  <r>
    <s v="f8e8e938-b2df-42fe-9c90-282181a8d2b0"/>
    <x v="677"/>
    <x v="2"/>
    <d v="1899-12-30T03:00:00"/>
    <x v="4"/>
    <s v="Chai Latte"/>
    <s v="Tea"/>
    <s v="core"/>
    <n v="4.5"/>
    <n v="1"/>
    <n v="4.5"/>
    <x v="0"/>
  </r>
  <r>
    <s v="4cc5b705-8af2-43bd-926f-28a9107d2387"/>
    <x v="678"/>
    <x v="0"/>
    <d v="1899-12-30T23:00:00"/>
    <x v="2"/>
    <s v="Latte"/>
    <s v="Espresso"/>
    <s v="core"/>
    <n v="4.5"/>
    <n v="2"/>
    <n v="9"/>
    <x v="2"/>
  </r>
  <r>
    <s v="38ac7355-f495-4d71-9802-f730e8ec6834"/>
    <x v="679"/>
    <x v="0"/>
    <d v="1899-12-30T23:00:00"/>
    <x v="3"/>
    <s v="Iced Latte"/>
    <s v="Cold Coffee"/>
    <s v="core"/>
    <n v="5"/>
    <n v="1"/>
    <n v="5"/>
    <x v="2"/>
  </r>
  <r>
    <s v="9dd97646-9d89-4032-a168-74df56393a74"/>
    <x v="680"/>
    <x v="1"/>
    <d v="1899-12-30T17:00:00"/>
    <x v="2"/>
    <s v="Americano"/>
    <s v="Espresso"/>
    <s v="core"/>
    <n v="3.5"/>
    <n v="3"/>
    <n v="10.5"/>
    <x v="1"/>
  </r>
  <r>
    <s v="589a8b9d-5bf2-46af-8ba2-2d11f5b85c17"/>
    <x v="681"/>
    <x v="0"/>
    <d v="1899-12-30T20:00:00"/>
    <x v="5"/>
    <s v="Iced Latte"/>
    <s v="Cold Coffee"/>
    <s v="core"/>
    <n v="5"/>
    <n v="3"/>
    <n v="15"/>
    <x v="2"/>
  </r>
  <r>
    <s v="af9f504b-5fb1-4849-a8c8-0d963e5e9986"/>
    <x v="682"/>
    <x v="0"/>
    <d v="1899-12-30T23:00:00"/>
    <x v="2"/>
    <s v="Americano"/>
    <s v="Espresso"/>
    <s v="core"/>
    <n v="3.5"/>
    <n v="1"/>
    <n v="3.5"/>
    <x v="2"/>
  </r>
  <r>
    <s v="634ee115-5c81-4bad-8bb3-4c1425818b22"/>
    <x v="683"/>
    <x v="0"/>
    <d v="1899-12-30T14:00:00"/>
    <x v="0"/>
    <s v="Iced Latte"/>
    <s v="Cold Coffee"/>
    <s v="core"/>
    <n v="5"/>
    <n v="3"/>
    <n v="15"/>
    <x v="0"/>
  </r>
  <r>
    <s v="7ca5013c-f6b8-46c2-a855-a90d0f2fea57"/>
    <x v="684"/>
    <x v="3"/>
    <d v="1899-12-30T22:00:00"/>
    <x v="1"/>
    <s v="Chai Latte"/>
    <s v="Tea"/>
    <s v="core"/>
    <n v="4.5"/>
    <n v="2"/>
    <n v="9"/>
    <x v="2"/>
  </r>
  <r>
    <s v="04ebb4a9-a4e5-45b7-8357-20d193de2f9e"/>
    <x v="685"/>
    <x v="0"/>
    <d v="1899-12-30T19:00:00"/>
    <x v="0"/>
    <s v="Americano"/>
    <s v="Espresso"/>
    <s v="core"/>
    <n v="3.5"/>
    <n v="3"/>
    <n v="10.5"/>
    <x v="2"/>
  </r>
  <r>
    <s v="e8a94b68-e9fc-4fb3-b162-31e06db06ad8"/>
    <x v="686"/>
    <x v="2"/>
    <d v="1899-12-30T08:00:00"/>
    <x v="6"/>
    <s v="Latte"/>
    <s v="Espresso"/>
    <s v="core"/>
    <n v="4.5"/>
    <n v="2"/>
    <n v="9"/>
    <x v="2"/>
  </r>
  <r>
    <s v="630915e1-8bf6-488b-92dd-332d0f0cd977"/>
    <x v="687"/>
    <x v="0"/>
    <d v="1899-12-30T18:00:00"/>
    <x v="4"/>
    <s v="Iced Latte"/>
    <s v="Cold Coffee"/>
    <s v="core"/>
    <n v="5"/>
    <n v="1"/>
    <n v="5"/>
    <x v="2"/>
  </r>
  <r>
    <s v="c73e4517-0b49-47db-8344-c2697a3d7b8e"/>
    <x v="688"/>
    <x v="0"/>
    <d v="1899-12-30T02:00:00"/>
    <x v="0"/>
    <s v="Espresso"/>
    <s v="Espresso"/>
    <s v="core"/>
    <n v="3"/>
    <n v="2"/>
    <n v="6"/>
    <x v="0"/>
  </r>
  <r>
    <s v="803e82de-7a9e-4031-bf01-73e93ddbd9d1"/>
    <x v="689"/>
    <x v="0"/>
    <d v="1899-12-30T03:00:00"/>
    <x v="3"/>
    <s v="Cappuccino"/>
    <s v="Espresso"/>
    <s v="core"/>
    <n v="4"/>
    <n v="2"/>
    <n v="8"/>
    <x v="0"/>
  </r>
  <r>
    <s v="e3c78964-b776-4bf6-a014-1450ae22c5bb"/>
    <x v="690"/>
    <x v="2"/>
    <d v="1899-12-30T14:00:00"/>
    <x v="5"/>
    <s v="Latte"/>
    <s v="Espresso"/>
    <s v="core"/>
    <n v="4.5"/>
    <n v="3"/>
    <n v="13.5"/>
    <x v="0"/>
  </r>
  <r>
    <s v="d928c011-91fd-4b9d-b19f-da66a986bfc0"/>
    <x v="691"/>
    <x v="1"/>
    <d v="1899-12-30T15:00:00"/>
    <x v="0"/>
    <s v="Cold Brew"/>
    <s v="Cold Coffee"/>
    <s v="core"/>
    <n v="5"/>
    <n v="2"/>
    <n v="10"/>
    <x v="0"/>
  </r>
  <r>
    <s v="fc8e920d-f692-4963-b2ea-685094bfe660"/>
    <x v="692"/>
    <x v="2"/>
    <d v="1899-12-30T13:00:00"/>
    <x v="2"/>
    <s v="Espresso"/>
    <s v="Espresso"/>
    <s v="core"/>
    <n v="3"/>
    <n v="1"/>
    <n v="3"/>
    <x v="0"/>
  </r>
  <r>
    <s v="64836ec2-00b6-4158-8540-38d7399b747b"/>
    <x v="693"/>
    <x v="2"/>
    <d v="1899-12-30T07:00:00"/>
    <x v="1"/>
    <s v="Latte"/>
    <s v="Espresso"/>
    <s v="core"/>
    <n v="4.5"/>
    <n v="1"/>
    <n v="4.5"/>
    <x v="2"/>
  </r>
  <r>
    <s v="d8b4f757-d91a-4e99-823e-471a60818fb2"/>
    <x v="694"/>
    <x v="2"/>
    <d v="1899-12-30T17:00:00"/>
    <x v="0"/>
    <s v="Chai Latte"/>
    <s v="Tea"/>
    <s v="core"/>
    <n v="4.5"/>
    <n v="1"/>
    <n v="4.5"/>
    <x v="1"/>
  </r>
  <r>
    <s v="292254f9-37cc-4228-820f-8fa553fdd1f7"/>
    <x v="695"/>
    <x v="3"/>
    <d v="1899-12-30T17:00:00"/>
    <x v="3"/>
    <s v="Espresso"/>
    <s v="Espresso"/>
    <s v="core"/>
    <n v="3"/>
    <n v="1"/>
    <n v="3"/>
    <x v="1"/>
  </r>
  <r>
    <s v="7e4456d7-12a8-4af1-82d4-729dd414cafe"/>
    <x v="696"/>
    <x v="0"/>
    <d v="1899-12-30T12:00:00"/>
    <x v="6"/>
    <s v="Cappuccino"/>
    <s v="Espresso"/>
    <s v="core"/>
    <n v="4"/>
    <n v="2"/>
    <n v="8"/>
    <x v="0"/>
  </r>
  <r>
    <s v="21483249-414e-4cc1-9027-8ec26125cb48"/>
    <x v="697"/>
    <x v="3"/>
    <d v="1899-12-30T16:00:00"/>
    <x v="2"/>
    <s v="Iced Latte"/>
    <s v="Cold Coffee"/>
    <s v="core"/>
    <n v="5"/>
    <n v="1"/>
    <n v="5"/>
    <x v="1"/>
  </r>
  <r>
    <s v="7599d475-1b13-4a48-892e-b70c2f035a0c"/>
    <x v="698"/>
    <x v="0"/>
    <d v="1899-12-30T11:00:00"/>
    <x v="4"/>
    <s v="Cappuccino"/>
    <s v="Espresso"/>
    <s v="core"/>
    <n v="4"/>
    <n v="2"/>
    <n v="8"/>
    <x v="2"/>
  </r>
  <r>
    <s v="a0b3543a-0fa7-4a5b-9505-5ac72f0b9138"/>
    <x v="699"/>
    <x v="2"/>
    <d v="1899-12-30T22:00:00"/>
    <x v="1"/>
    <s v="Americano"/>
    <s v="Espresso"/>
    <s v="core"/>
    <n v="3.5"/>
    <n v="3"/>
    <n v="10.5"/>
    <x v="2"/>
  </r>
  <r>
    <s v="c772fdb6-b3d4-4f8a-929b-4c7bf2703a23"/>
    <x v="700"/>
    <x v="3"/>
    <d v="1899-12-30T09:00:00"/>
    <x v="5"/>
    <s v="Cappuccino"/>
    <s v="Espresso"/>
    <s v="core"/>
    <n v="4"/>
    <n v="1"/>
    <n v="4"/>
    <x v="2"/>
  </r>
  <r>
    <s v="54be6170-4ec6-4d97-b8a8-9514ca0e0bc2"/>
    <x v="701"/>
    <x v="3"/>
    <d v="1899-12-30T00:00:00"/>
    <x v="3"/>
    <s v="Chai Latte"/>
    <s v="Tea"/>
    <s v="core"/>
    <n v="4.5"/>
    <n v="2"/>
    <n v="9"/>
    <x v="0"/>
  </r>
  <r>
    <s v="c996a54b-bcbb-4658-83e6-551e11dabe5e"/>
    <x v="702"/>
    <x v="0"/>
    <d v="1899-12-30T14:00:00"/>
    <x v="3"/>
    <s v="Cappuccino"/>
    <s v="Espresso"/>
    <s v="core"/>
    <n v="4"/>
    <n v="1"/>
    <n v="4"/>
    <x v="0"/>
  </r>
  <r>
    <s v="e470dab0-e520-4332-a4a5-8bd60a328c88"/>
    <x v="703"/>
    <x v="3"/>
    <d v="1899-12-30T10:00:00"/>
    <x v="5"/>
    <s v="Cold Brew"/>
    <s v="Cold Coffee"/>
    <s v="core"/>
    <n v="5"/>
    <n v="1"/>
    <n v="5"/>
    <x v="2"/>
  </r>
  <r>
    <s v="3e897b35-5b2d-4c8c-8be0-8870ad409867"/>
    <x v="704"/>
    <x v="2"/>
    <d v="1899-12-30T12:00:00"/>
    <x v="5"/>
    <s v="Espresso"/>
    <s v="Espresso"/>
    <s v="core"/>
    <n v="3"/>
    <n v="2"/>
    <n v="6"/>
    <x v="0"/>
  </r>
  <r>
    <s v="8e47fb7d-8a7f-426e-b585-f440c3a98532"/>
    <x v="705"/>
    <x v="3"/>
    <d v="1899-12-30T01:00:00"/>
    <x v="6"/>
    <s v="Latte"/>
    <s v="Espresso"/>
    <s v="core"/>
    <n v="4.5"/>
    <n v="2"/>
    <n v="9"/>
    <x v="0"/>
  </r>
  <r>
    <s v="0391ddc5-3e33-4833-80d6-c0ac82abfb8d"/>
    <x v="706"/>
    <x v="1"/>
    <d v="1899-12-30T18:00:00"/>
    <x v="2"/>
    <s v="Espresso"/>
    <s v="Espresso"/>
    <s v="core"/>
    <n v="3"/>
    <n v="2"/>
    <n v="6"/>
    <x v="2"/>
  </r>
  <r>
    <s v="624f88a5-16a0-4b2c-9ddc-a90ae7215e6c"/>
    <x v="707"/>
    <x v="3"/>
    <d v="1899-12-30T04:00:00"/>
    <x v="3"/>
    <s v="Espresso"/>
    <s v="Espresso"/>
    <s v="core"/>
    <n v="3"/>
    <n v="2"/>
    <n v="6"/>
    <x v="1"/>
  </r>
  <r>
    <s v="9dc3a0c6-22d6-45b7-8b69-7bf9384e40c1"/>
    <x v="708"/>
    <x v="2"/>
    <d v="1899-12-30T21:00:00"/>
    <x v="3"/>
    <s v="Americano"/>
    <s v="Espresso"/>
    <s v="core"/>
    <n v="3.5"/>
    <n v="1"/>
    <n v="3.5"/>
    <x v="2"/>
  </r>
  <r>
    <s v="55a28f90-ada7-43f0-a579-77ec48164644"/>
    <x v="709"/>
    <x v="1"/>
    <d v="1899-12-30T01:00:00"/>
    <x v="3"/>
    <s v="Latte"/>
    <s v="Espresso"/>
    <s v="core"/>
    <n v="4.5"/>
    <n v="1"/>
    <n v="4.5"/>
    <x v="0"/>
  </r>
  <r>
    <s v="55867682-74df-45ce-a97f-0af3ec6c6fcc"/>
    <x v="710"/>
    <x v="1"/>
    <d v="1899-12-30T18:00:00"/>
    <x v="0"/>
    <s v="Americano"/>
    <s v="Espresso"/>
    <s v="core"/>
    <n v="3.5"/>
    <n v="3"/>
    <n v="10.5"/>
    <x v="2"/>
  </r>
  <r>
    <s v="ca3a7379-8e75-44bd-9004-c585fefb5480"/>
    <x v="711"/>
    <x v="0"/>
    <d v="1899-12-30T10:00:00"/>
    <x v="2"/>
    <s v="Chai Latte"/>
    <s v="Tea"/>
    <s v="core"/>
    <n v="4.5"/>
    <n v="1"/>
    <n v="4.5"/>
    <x v="2"/>
  </r>
  <r>
    <s v="90cabeeb-db72-4b14-92c2-526e737e68ed"/>
    <x v="712"/>
    <x v="1"/>
    <d v="1899-12-30T22:00:00"/>
    <x v="4"/>
    <s v="Iced Matcha"/>
    <s v="Tea"/>
    <s v="summer"/>
    <n v="5.5"/>
    <n v="3"/>
    <n v="16.5"/>
    <x v="2"/>
  </r>
  <r>
    <s v="bca88911-97ea-402c-abc6-206b16754427"/>
    <x v="713"/>
    <x v="0"/>
    <d v="1899-12-30T00:00:00"/>
    <x v="6"/>
    <s v="Iced Latte"/>
    <s v="Cold Coffee"/>
    <s v="core"/>
    <n v="5"/>
    <n v="3"/>
    <n v="15"/>
    <x v="0"/>
  </r>
  <r>
    <s v="652e8957-2ae0-4f26-8fca-946a6c6a58e9"/>
    <x v="714"/>
    <x v="0"/>
    <d v="1899-12-30T23:00:00"/>
    <x v="4"/>
    <s v="Americano"/>
    <s v="Espresso"/>
    <s v="core"/>
    <n v="3.5"/>
    <n v="1"/>
    <n v="3.5"/>
    <x v="2"/>
  </r>
  <r>
    <s v="6b48d839-3d82-4b77-97d9-9ccef4084628"/>
    <x v="715"/>
    <x v="3"/>
    <d v="1899-12-30T17:00:00"/>
    <x v="4"/>
    <s v="Espresso"/>
    <s v="Espresso"/>
    <s v="core"/>
    <n v="3"/>
    <n v="1"/>
    <n v="3"/>
    <x v="1"/>
  </r>
  <r>
    <s v="022b2e42-cc1e-413d-adde-cd40e1dec31a"/>
    <x v="716"/>
    <x v="0"/>
    <d v="1899-12-30T23:00:00"/>
    <x v="4"/>
    <s v="Espresso"/>
    <s v="Espresso"/>
    <s v="core"/>
    <n v="3"/>
    <n v="2"/>
    <n v="6"/>
    <x v="2"/>
  </r>
  <r>
    <s v="5a8d9931-5ebb-4417-b523-8331243711ee"/>
    <x v="717"/>
    <x v="0"/>
    <d v="1899-12-30T04:00:00"/>
    <x v="5"/>
    <s v="Chai Latte"/>
    <s v="Tea"/>
    <s v="core"/>
    <n v="4.5"/>
    <n v="2"/>
    <n v="9"/>
    <x v="1"/>
  </r>
  <r>
    <s v="fbb9c4ee-7641-41fb-817e-5edc13e69df3"/>
    <x v="718"/>
    <x v="2"/>
    <d v="1899-12-30T10:00:00"/>
    <x v="2"/>
    <s v="Latte"/>
    <s v="Espresso"/>
    <s v="core"/>
    <n v="4.5"/>
    <n v="2"/>
    <n v="9"/>
    <x v="2"/>
  </r>
  <r>
    <s v="2046eeb5-9888-427b-b1e5-2a9006506312"/>
    <x v="719"/>
    <x v="2"/>
    <d v="1899-12-30T06:00:00"/>
    <x v="3"/>
    <s v="Latte"/>
    <s v="Espresso"/>
    <s v="core"/>
    <n v="4.5"/>
    <n v="2"/>
    <n v="9"/>
    <x v="2"/>
  </r>
  <r>
    <s v="cd185ea5-1740-477b-9d52-210671e61fd1"/>
    <x v="720"/>
    <x v="3"/>
    <d v="1899-12-30T16:00:00"/>
    <x v="3"/>
    <s v="Cold Brew"/>
    <s v="Cold Coffee"/>
    <s v="core"/>
    <n v="5"/>
    <n v="1"/>
    <n v="5"/>
    <x v="1"/>
  </r>
  <r>
    <s v="c07ec4c4-b6b4-4aa5-b9c4-2eed297f8f1e"/>
    <x v="721"/>
    <x v="2"/>
    <d v="1899-12-30T13:00:00"/>
    <x v="5"/>
    <s v="Latte"/>
    <s v="Espresso"/>
    <s v="core"/>
    <n v="4.5"/>
    <n v="2"/>
    <n v="9"/>
    <x v="0"/>
  </r>
  <r>
    <s v="b34efd5b-6e73-4276-b065-42ee2e519870"/>
    <x v="722"/>
    <x v="2"/>
    <d v="1899-12-30T03:00:00"/>
    <x v="6"/>
    <s v="Chai Latte"/>
    <s v="Tea"/>
    <s v="core"/>
    <n v="4.5"/>
    <n v="3"/>
    <n v="13.5"/>
    <x v="0"/>
  </r>
  <r>
    <s v="9ba585ae-cb96-4524-a5a4-14b21956673f"/>
    <x v="723"/>
    <x v="1"/>
    <d v="1899-12-30T17:00:00"/>
    <x v="0"/>
    <s v="Cappuccino"/>
    <s v="Espresso"/>
    <s v="core"/>
    <n v="4"/>
    <n v="1"/>
    <n v="4"/>
    <x v="1"/>
  </r>
  <r>
    <s v="e82ae245-5a42-4292-9149-544e2bc133fb"/>
    <x v="724"/>
    <x v="0"/>
    <d v="1899-12-30T20:00:00"/>
    <x v="0"/>
    <s v="Iced Latte"/>
    <s v="Cold Coffee"/>
    <s v="core"/>
    <n v="5"/>
    <n v="3"/>
    <n v="15"/>
    <x v="2"/>
  </r>
  <r>
    <s v="92a6584c-85b2-4fa7-9fde-c4f3c92215cd"/>
    <x v="725"/>
    <x v="1"/>
    <d v="1899-12-30T12:00:00"/>
    <x v="2"/>
    <s v="Espresso"/>
    <s v="Espresso"/>
    <s v="core"/>
    <n v="3"/>
    <n v="2"/>
    <n v="6"/>
    <x v="0"/>
  </r>
  <r>
    <s v="5db4eef0-afb7-4cd8-8118-3a0ab908b9f4"/>
    <x v="726"/>
    <x v="1"/>
    <d v="1899-12-30T10:00:00"/>
    <x v="2"/>
    <s v="Peach Tea Refresher"/>
    <s v="Tea"/>
    <s v="summer"/>
    <n v="4.5"/>
    <n v="2"/>
    <n v="9"/>
    <x v="2"/>
  </r>
  <r>
    <s v="1cb04376-c5d6-4362-9b3e-144b6f093f45"/>
    <x v="727"/>
    <x v="0"/>
    <d v="1899-12-30T11:00:00"/>
    <x v="0"/>
    <s v="Americano"/>
    <s v="Espresso"/>
    <s v="core"/>
    <n v="3.5"/>
    <n v="1"/>
    <n v="3.5"/>
    <x v="2"/>
  </r>
  <r>
    <s v="5512a507-5f15-4e3f-8918-87a73620ab79"/>
    <x v="728"/>
    <x v="2"/>
    <d v="1899-12-30T20:00:00"/>
    <x v="5"/>
    <s v="Iced Latte"/>
    <s v="Cold Coffee"/>
    <s v="core"/>
    <n v="5"/>
    <n v="3"/>
    <n v="15"/>
    <x v="2"/>
  </r>
  <r>
    <s v="e1772a38-96aa-43ca-baf6-e89f14e0a8d3"/>
    <x v="729"/>
    <x v="2"/>
    <d v="1899-12-30T02:00:00"/>
    <x v="6"/>
    <s v="Chai Latte"/>
    <s v="Tea"/>
    <s v="core"/>
    <n v="4.5"/>
    <n v="1"/>
    <n v="4.5"/>
    <x v="0"/>
  </r>
  <r>
    <s v="f90a3610-b0b5-4ce7-b6b8-51e9bfe766da"/>
    <x v="730"/>
    <x v="2"/>
    <d v="1899-12-30T17:00:00"/>
    <x v="3"/>
    <s v="Iced Latte"/>
    <s v="Cold Coffee"/>
    <s v="core"/>
    <n v="5"/>
    <n v="1"/>
    <n v="5"/>
    <x v="1"/>
  </r>
  <r>
    <s v="61b862b2-181d-40f9-b0d3-ce6fb437e204"/>
    <x v="731"/>
    <x v="2"/>
    <d v="1899-12-30T21:00:00"/>
    <x v="3"/>
    <s v="Espresso"/>
    <s v="Espresso"/>
    <s v="core"/>
    <n v="3"/>
    <n v="3"/>
    <n v="9"/>
    <x v="2"/>
  </r>
  <r>
    <s v="c01b07c4-0ce3-46ea-b575-dd690b6189c4"/>
    <x v="732"/>
    <x v="2"/>
    <d v="1899-12-30T14:00:00"/>
    <x v="6"/>
    <s v="Cappuccino"/>
    <s v="Espresso"/>
    <s v="core"/>
    <n v="4"/>
    <n v="1"/>
    <n v="4"/>
    <x v="0"/>
  </r>
  <r>
    <s v="7a8f5fad-3c80-44cd-aacb-832956f4927f"/>
    <x v="733"/>
    <x v="1"/>
    <d v="1899-12-30T21:00:00"/>
    <x v="2"/>
    <s v="Frozen Mocha"/>
    <s v="Blended"/>
    <s v="summer"/>
    <n v="6"/>
    <n v="2"/>
    <n v="12"/>
    <x v="2"/>
  </r>
  <r>
    <s v="dbab2341-9a97-4a80-b309-887dceec79d5"/>
    <x v="734"/>
    <x v="2"/>
    <d v="1899-12-30T17:00:00"/>
    <x v="1"/>
    <s v="Chai Latte"/>
    <s v="Tea"/>
    <s v="core"/>
    <n v="4.5"/>
    <n v="2"/>
    <n v="9"/>
    <x v="1"/>
  </r>
  <r>
    <s v="9bd0e94e-601c-4f82-baa5-9b3b8c283b62"/>
    <x v="735"/>
    <x v="3"/>
    <d v="1899-12-30T00:00:00"/>
    <x v="1"/>
    <s v="Latte"/>
    <s v="Espresso"/>
    <s v="core"/>
    <n v="4.5"/>
    <n v="1"/>
    <n v="4.5"/>
    <x v="0"/>
  </r>
  <r>
    <s v="7ac68859-94f6-414e-a89a-fbfe822e6328"/>
    <x v="736"/>
    <x v="1"/>
    <d v="1899-12-30T09:00:00"/>
    <x v="6"/>
    <s v="Iced Matcha"/>
    <s v="Tea"/>
    <s v="summer"/>
    <n v="5.5"/>
    <n v="3"/>
    <n v="16.5"/>
    <x v="2"/>
  </r>
  <r>
    <s v="54ea3718-46af-457c-8252-0d78cdbfaa37"/>
    <x v="737"/>
    <x v="0"/>
    <d v="1899-12-30T11:00:00"/>
    <x v="4"/>
    <s v="Espresso"/>
    <s v="Espresso"/>
    <s v="core"/>
    <n v="3"/>
    <n v="3"/>
    <n v="9"/>
    <x v="2"/>
  </r>
  <r>
    <s v="a848849e-0dac-4645-9dc1-6c3a4f9d2780"/>
    <x v="738"/>
    <x v="1"/>
    <d v="1899-12-30T02:00:00"/>
    <x v="5"/>
    <s v="Espresso"/>
    <s v="Espresso"/>
    <s v="core"/>
    <n v="3"/>
    <n v="1"/>
    <n v="3"/>
    <x v="0"/>
  </r>
  <r>
    <s v="b8ee0ec6-2b0a-4050-a35a-a8e9838fd802"/>
    <x v="739"/>
    <x v="3"/>
    <d v="1899-12-30T04:00:00"/>
    <x v="0"/>
    <s v="Latte"/>
    <s v="Espresso"/>
    <s v="core"/>
    <n v="4.5"/>
    <n v="2"/>
    <n v="9"/>
    <x v="1"/>
  </r>
  <r>
    <s v="2d794edf-0dd1-4338-804f-e610299a7d68"/>
    <x v="740"/>
    <x v="0"/>
    <d v="1899-12-30T10:00:00"/>
    <x v="2"/>
    <s v="Espresso"/>
    <s v="Espresso"/>
    <s v="core"/>
    <n v="3"/>
    <n v="3"/>
    <n v="9"/>
    <x v="2"/>
  </r>
  <r>
    <s v="20a145c8-8962-41dc-8b67-563a9d7362f2"/>
    <x v="741"/>
    <x v="2"/>
    <d v="1899-12-30T04:00:00"/>
    <x v="6"/>
    <s v="Espresso"/>
    <s v="Espresso"/>
    <s v="core"/>
    <n v="3"/>
    <n v="3"/>
    <n v="9"/>
    <x v="1"/>
  </r>
  <r>
    <s v="22a112b5-3a88-4cec-bab8-cd39d6b3e81a"/>
    <x v="742"/>
    <x v="0"/>
    <d v="1899-12-30T20:00:00"/>
    <x v="3"/>
    <s v="Americano"/>
    <s v="Espresso"/>
    <s v="core"/>
    <n v="3.5"/>
    <n v="2"/>
    <n v="7"/>
    <x v="2"/>
  </r>
  <r>
    <s v="16b3c475-4080-4548-8f25-152b27ce0017"/>
    <x v="743"/>
    <x v="0"/>
    <d v="1899-12-30T04:00:00"/>
    <x v="4"/>
    <s v="Iced Latte"/>
    <s v="Cold Coffee"/>
    <s v="core"/>
    <n v="5"/>
    <n v="3"/>
    <n v="15"/>
    <x v="1"/>
  </r>
  <r>
    <s v="a7a32e37-475c-439f-bcc6-713a7cbe08bc"/>
    <x v="744"/>
    <x v="2"/>
    <d v="1899-12-30T12:00:00"/>
    <x v="4"/>
    <s v="Cappuccino"/>
    <s v="Espresso"/>
    <s v="core"/>
    <n v="4"/>
    <n v="3"/>
    <n v="12"/>
    <x v="0"/>
  </r>
  <r>
    <s v="dc399fe1-bfd2-45d7-acaf-9eeb21b5b893"/>
    <x v="745"/>
    <x v="3"/>
    <d v="1899-12-30T14:00:00"/>
    <x v="2"/>
    <s v="Iced Latte"/>
    <s v="Cold Coffee"/>
    <s v="core"/>
    <n v="5"/>
    <n v="3"/>
    <n v="15"/>
    <x v="0"/>
  </r>
  <r>
    <s v="f954018b-6be4-4062-90e7-ee6f1c15b55f"/>
    <x v="746"/>
    <x v="2"/>
    <d v="1899-12-30T19:00:00"/>
    <x v="2"/>
    <s v="Espresso"/>
    <s v="Espresso"/>
    <s v="core"/>
    <n v="3"/>
    <n v="1"/>
    <n v="3"/>
    <x v="2"/>
  </r>
  <r>
    <s v="b5e5f62a-9a39-4c36-93c8-40115c2281fe"/>
    <x v="747"/>
    <x v="1"/>
    <d v="1899-12-30T09:00:00"/>
    <x v="0"/>
    <s v="Espresso"/>
    <s v="Espresso"/>
    <s v="core"/>
    <n v="3"/>
    <n v="3"/>
    <n v="9"/>
    <x v="2"/>
  </r>
  <r>
    <s v="bc58196e-2064-474f-ac52-00b5029cfbda"/>
    <x v="748"/>
    <x v="3"/>
    <d v="1899-12-30T05:00:00"/>
    <x v="4"/>
    <s v="Chai Latte"/>
    <s v="Tea"/>
    <s v="core"/>
    <n v="4.5"/>
    <n v="3"/>
    <n v="13.5"/>
    <x v="1"/>
  </r>
  <r>
    <s v="a250b2fc-093e-4080-a0a9-20970356f7ab"/>
    <x v="749"/>
    <x v="0"/>
    <d v="1899-12-30T00:00:00"/>
    <x v="6"/>
    <s v="Latte"/>
    <s v="Espresso"/>
    <s v="core"/>
    <n v="4.5"/>
    <n v="2"/>
    <n v="9"/>
    <x v="0"/>
  </r>
  <r>
    <s v="b6e2887a-efe6-4690-86e9-5aec0cfb2d8a"/>
    <x v="750"/>
    <x v="3"/>
    <d v="1899-12-30T06:00:00"/>
    <x v="2"/>
    <s v="Latte"/>
    <s v="Espresso"/>
    <s v="core"/>
    <n v="4.5"/>
    <n v="2"/>
    <n v="9"/>
    <x v="2"/>
  </r>
  <r>
    <s v="216dfc70-2196-4bee-9a35-44b538118828"/>
    <x v="751"/>
    <x v="0"/>
    <d v="1899-12-30T04:00:00"/>
    <x v="3"/>
    <s v="Cold Brew"/>
    <s v="Cold Coffee"/>
    <s v="core"/>
    <n v="5"/>
    <n v="1"/>
    <n v="5"/>
    <x v="1"/>
  </r>
  <r>
    <s v="ee2c92b2-d9b9-4b79-9bf2-e8db7f7eb2ed"/>
    <x v="752"/>
    <x v="0"/>
    <d v="1899-12-30T02:00:00"/>
    <x v="0"/>
    <s v="Iced Latte"/>
    <s v="Cold Coffee"/>
    <s v="core"/>
    <n v="5"/>
    <n v="1"/>
    <n v="5"/>
    <x v="0"/>
  </r>
  <r>
    <s v="5f786318-3e63-431e-9a6d-a2e5e0351e44"/>
    <x v="753"/>
    <x v="3"/>
    <d v="1899-12-30T00:00:00"/>
    <x v="2"/>
    <s v="Cold Brew"/>
    <s v="Cold Coffee"/>
    <s v="core"/>
    <n v="5"/>
    <n v="3"/>
    <n v="15"/>
    <x v="0"/>
  </r>
  <r>
    <s v="c261c03d-c6df-42a7-a604-d38c0a9b1471"/>
    <x v="754"/>
    <x v="0"/>
    <d v="1899-12-30T04:00:00"/>
    <x v="0"/>
    <s v="Espresso"/>
    <s v="Espresso"/>
    <s v="core"/>
    <n v="3"/>
    <n v="2"/>
    <n v="6"/>
    <x v="1"/>
  </r>
  <r>
    <s v="e2e6e895-55e1-4b39-aafd-5fed17f20b40"/>
    <x v="755"/>
    <x v="3"/>
    <d v="1899-12-30T07:00:00"/>
    <x v="2"/>
    <s v="Cappuccino"/>
    <s v="Espresso"/>
    <s v="core"/>
    <n v="4"/>
    <n v="3"/>
    <n v="12"/>
    <x v="2"/>
  </r>
  <r>
    <s v="00bd204e-3271-4f01-a557-ecee40e3200c"/>
    <x v="756"/>
    <x v="3"/>
    <d v="1899-12-30T19:00:00"/>
    <x v="4"/>
    <s v="Chai Latte"/>
    <s v="Tea"/>
    <s v="core"/>
    <n v="4.5"/>
    <n v="2"/>
    <n v="9"/>
    <x v="2"/>
  </r>
  <r>
    <s v="b71a72c1-582c-497f-8eb4-762ed32b3c0d"/>
    <x v="757"/>
    <x v="0"/>
    <d v="1899-12-30T23:00:00"/>
    <x v="2"/>
    <s v="Cold Brew"/>
    <s v="Cold Coffee"/>
    <s v="core"/>
    <n v="5"/>
    <n v="2"/>
    <n v="10"/>
    <x v="2"/>
  </r>
  <r>
    <s v="70a1e5dd-d403-453e-af55-c8e23b164e64"/>
    <x v="758"/>
    <x v="0"/>
    <d v="1899-12-30T22:00:00"/>
    <x v="6"/>
    <s v="Cold Brew"/>
    <s v="Cold Coffee"/>
    <s v="core"/>
    <n v="5"/>
    <n v="2"/>
    <n v="10"/>
    <x v="2"/>
  </r>
  <r>
    <s v="95a5de44-e731-407b-a5db-b4045b199207"/>
    <x v="759"/>
    <x v="2"/>
    <d v="1899-12-30T16:00:00"/>
    <x v="1"/>
    <s v="Iced Latte"/>
    <s v="Cold Coffee"/>
    <s v="core"/>
    <n v="5"/>
    <n v="3"/>
    <n v="15"/>
    <x v="1"/>
  </r>
  <r>
    <s v="c4956e6a-21cc-4211-b968-1e1d898a7752"/>
    <x v="760"/>
    <x v="3"/>
    <d v="1899-12-30T04:00:00"/>
    <x v="0"/>
    <s v="Americano"/>
    <s v="Espresso"/>
    <s v="core"/>
    <n v="3.5"/>
    <n v="2"/>
    <n v="7"/>
    <x v="1"/>
  </r>
  <r>
    <s v="fd9c70c3-2972-4882-a6d9-d3d105ddf023"/>
    <x v="761"/>
    <x v="3"/>
    <d v="1899-12-30T23:00:00"/>
    <x v="1"/>
    <s v="Cappuccino"/>
    <s v="Espresso"/>
    <s v="core"/>
    <n v="4"/>
    <n v="3"/>
    <n v="12"/>
    <x v="2"/>
  </r>
  <r>
    <s v="d01dcc22-e22a-45cc-aec1-3f6e6a6c0216"/>
    <x v="762"/>
    <x v="0"/>
    <d v="1899-12-30T09:00:00"/>
    <x v="2"/>
    <s v="Espresso"/>
    <s v="Espresso"/>
    <s v="core"/>
    <n v="3"/>
    <n v="2"/>
    <n v="6"/>
    <x v="2"/>
  </r>
  <r>
    <s v="4c6cfc1c-783c-4761-92f3-77fdbe072245"/>
    <x v="763"/>
    <x v="0"/>
    <d v="1899-12-30T06:00:00"/>
    <x v="1"/>
    <s v="Cappuccino"/>
    <s v="Espresso"/>
    <s v="core"/>
    <n v="4"/>
    <n v="2"/>
    <n v="8"/>
    <x v="2"/>
  </r>
  <r>
    <s v="f1e453e6-dc50-422d-8a76-e4049bada6c6"/>
    <x v="764"/>
    <x v="2"/>
    <d v="1899-12-30T14:00:00"/>
    <x v="1"/>
    <s v="Chai Latte"/>
    <s v="Tea"/>
    <s v="core"/>
    <n v="4.5"/>
    <n v="2"/>
    <n v="9"/>
    <x v="0"/>
  </r>
  <r>
    <s v="37d9f94a-87e8-43e5-b4ae-6f01bfc3535d"/>
    <x v="765"/>
    <x v="3"/>
    <d v="1899-12-30T21:00:00"/>
    <x v="3"/>
    <s v="Latte"/>
    <s v="Espresso"/>
    <s v="core"/>
    <n v="4.5"/>
    <n v="3"/>
    <n v="13.5"/>
    <x v="2"/>
  </r>
  <r>
    <s v="3f7917c5-437f-4b6b-8777-cad1c90020bf"/>
    <x v="766"/>
    <x v="3"/>
    <d v="1899-12-30T07:00:00"/>
    <x v="4"/>
    <s v="Cappuccino"/>
    <s v="Espresso"/>
    <s v="core"/>
    <n v="4"/>
    <n v="3"/>
    <n v="12"/>
    <x v="2"/>
  </r>
  <r>
    <s v="46a1c19b-d238-4804-8a8c-e2d7bdeb7527"/>
    <x v="767"/>
    <x v="0"/>
    <d v="1899-12-30T08:00:00"/>
    <x v="1"/>
    <s v="Latte"/>
    <s v="Espresso"/>
    <s v="core"/>
    <n v="4.5"/>
    <n v="3"/>
    <n v="13.5"/>
    <x v="2"/>
  </r>
  <r>
    <s v="269d2c22-2986-4808-a452-61f76318f1d2"/>
    <x v="768"/>
    <x v="3"/>
    <d v="1899-12-30T14:00:00"/>
    <x v="1"/>
    <s v="Americano"/>
    <s v="Espresso"/>
    <s v="core"/>
    <n v="3.5"/>
    <n v="1"/>
    <n v="3.5"/>
    <x v="0"/>
  </r>
  <r>
    <s v="f05ad4ec-33f9-4264-9e5e-d279cd2c614b"/>
    <x v="769"/>
    <x v="0"/>
    <d v="1899-12-30T15:00:00"/>
    <x v="0"/>
    <s v="Latte"/>
    <s v="Espresso"/>
    <s v="core"/>
    <n v="4.5"/>
    <n v="3"/>
    <n v="13.5"/>
    <x v="0"/>
  </r>
  <r>
    <s v="0e4df5f6-8047-4077-8394-fc907ca2101f"/>
    <x v="770"/>
    <x v="3"/>
    <d v="1899-12-30T05:00:00"/>
    <x v="4"/>
    <s v="Cappuccino"/>
    <s v="Espresso"/>
    <s v="core"/>
    <n v="4"/>
    <n v="2"/>
    <n v="8"/>
    <x v="1"/>
  </r>
  <r>
    <s v="f805d526-5e5a-4447-a282-20cd8ea359f9"/>
    <x v="771"/>
    <x v="2"/>
    <d v="1899-12-30T14:00:00"/>
    <x v="2"/>
    <s v="Chai Latte"/>
    <s v="Tea"/>
    <s v="core"/>
    <n v="4.5"/>
    <n v="3"/>
    <n v="13.5"/>
    <x v="0"/>
  </r>
  <r>
    <s v="64ac70a3-e84c-4940-b83f-136dd7684211"/>
    <x v="772"/>
    <x v="0"/>
    <d v="1899-12-30T06:00:00"/>
    <x v="1"/>
    <s v="Cold Brew"/>
    <s v="Cold Coffee"/>
    <s v="core"/>
    <n v="5"/>
    <n v="2"/>
    <n v="10"/>
    <x v="2"/>
  </r>
  <r>
    <s v="0a6368f2-e413-44d3-a083-ebb5c0cdf96d"/>
    <x v="773"/>
    <x v="2"/>
    <d v="1899-12-30T00:00:00"/>
    <x v="3"/>
    <s v="Iced Latte"/>
    <s v="Cold Coffee"/>
    <s v="core"/>
    <n v="5"/>
    <n v="2"/>
    <n v="10"/>
    <x v="0"/>
  </r>
  <r>
    <s v="272926b0-ee0b-483a-a4dd-4384b34f21ca"/>
    <x v="774"/>
    <x v="2"/>
    <d v="1899-12-30T01:00:00"/>
    <x v="3"/>
    <s v="Chai Latte"/>
    <s v="Tea"/>
    <s v="core"/>
    <n v="4.5"/>
    <n v="1"/>
    <n v="4.5"/>
    <x v="0"/>
  </r>
  <r>
    <s v="5caf5c6a-64ca-48e8-8dde-dccc831bef03"/>
    <x v="775"/>
    <x v="3"/>
    <d v="1899-12-30T03:00:00"/>
    <x v="6"/>
    <s v="Iced Latte"/>
    <s v="Cold Coffee"/>
    <s v="core"/>
    <n v="5"/>
    <n v="3"/>
    <n v="15"/>
    <x v="0"/>
  </r>
  <r>
    <s v="c75fa0cf-4974-41b7-94ca-68d94d9e4c77"/>
    <x v="776"/>
    <x v="2"/>
    <d v="1899-12-30T02:00:00"/>
    <x v="2"/>
    <s v="Cold Brew"/>
    <s v="Cold Coffee"/>
    <s v="core"/>
    <n v="5"/>
    <n v="1"/>
    <n v="5"/>
    <x v="0"/>
  </r>
  <r>
    <s v="0942f1cd-a7f1-4425-8ced-c55b41365c29"/>
    <x v="777"/>
    <x v="0"/>
    <d v="1899-12-30T05:00:00"/>
    <x v="1"/>
    <s v="Chai Latte"/>
    <s v="Tea"/>
    <s v="core"/>
    <n v="4.5"/>
    <n v="1"/>
    <n v="4.5"/>
    <x v="1"/>
  </r>
  <r>
    <s v="3243cee9-facd-44f1-a43a-68986e75d006"/>
    <x v="778"/>
    <x v="2"/>
    <d v="1899-12-30T06:00:00"/>
    <x v="2"/>
    <s v="Iced Latte"/>
    <s v="Cold Coffee"/>
    <s v="core"/>
    <n v="5"/>
    <n v="3"/>
    <n v="15"/>
    <x v="2"/>
  </r>
  <r>
    <s v="b79fa51d-3045-438c-852c-7f939acaf159"/>
    <x v="779"/>
    <x v="0"/>
    <d v="1899-12-30T04:00:00"/>
    <x v="1"/>
    <s v="Americano"/>
    <s v="Espresso"/>
    <s v="core"/>
    <n v="3.5"/>
    <n v="3"/>
    <n v="10.5"/>
    <x v="1"/>
  </r>
  <r>
    <s v="4d6396fe-022f-4ca5-9802-9d896ab584fd"/>
    <x v="780"/>
    <x v="3"/>
    <d v="1899-12-30T19:00:00"/>
    <x v="1"/>
    <s v="Latte"/>
    <s v="Espresso"/>
    <s v="core"/>
    <n v="4.5"/>
    <n v="2"/>
    <n v="9"/>
    <x v="2"/>
  </r>
  <r>
    <s v="3094f256-7420-4299-aad2-85f1607e683f"/>
    <x v="781"/>
    <x v="0"/>
    <d v="1899-12-30T19:00:00"/>
    <x v="0"/>
    <s v="Iced Latte"/>
    <s v="Cold Coffee"/>
    <s v="core"/>
    <n v="5"/>
    <n v="2"/>
    <n v="10"/>
    <x v="2"/>
  </r>
  <r>
    <s v="6f102145-227b-4512-a2a5-aa212b3fde5d"/>
    <x v="782"/>
    <x v="3"/>
    <d v="1899-12-30T05:00:00"/>
    <x v="2"/>
    <s v="Iced Latte"/>
    <s v="Cold Coffee"/>
    <s v="core"/>
    <n v="5"/>
    <n v="3"/>
    <n v="15"/>
    <x v="1"/>
  </r>
  <r>
    <s v="f7f9efbc-4ba7-4c70-96a5-4aa01e1296dc"/>
    <x v="783"/>
    <x v="0"/>
    <d v="1899-12-30T22:00:00"/>
    <x v="0"/>
    <s v="Espresso"/>
    <s v="Espresso"/>
    <s v="core"/>
    <n v="3"/>
    <n v="2"/>
    <n v="6"/>
    <x v="2"/>
  </r>
  <r>
    <s v="aa5be353-6933-4443-892c-2f783768c08e"/>
    <x v="784"/>
    <x v="3"/>
    <d v="1899-12-30T18:00:00"/>
    <x v="1"/>
    <s v="Cappuccino"/>
    <s v="Espresso"/>
    <s v="core"/>
    <n v="4"/>
    <n v="3"/>
    <n v="12"/>
    <x v="2"/>
  </r>
  <r>
    <s v="f0dac80a-57f1-49fb-bd24-e118d428df1c"/>
    <x v="785"/>
    <x v="3"/>
    <d v="1899-12-30T22:00:00"/>
    <x v="2"/>
    <s v="Latte"/>
    <s v="Espresso"/>
    <s v="core"/>
    <n v="4.5"/>
    <n v="1"/>
    <n v="4.5"/>
    <x v="2"/>
  </r>
  <r>
    <s v="ac6ae5e1-443c-43a1-9210-5009b20775f2"/>
    <x v="786"/>
    <x v="0"/>
    <d v="1899-12-30T11:00:00"/>
    <x v="5"/>
    <s v="Americano"/>
    <s v="Espresso"/>
    <s v="core"/>
    <n v="3.5"/>
    <n v="2"/>
    <n v="7"/>
    <x v="2"/>
  </r>
  <r>
    <s v="836392b7-d9a3-442a-83c2-8870adde98b6"/>
    <x v="787"/>
    <x v="3"/>
    <d v="1899-12-30T04:00:00"/>
    <x v="3"/>
    <s v="Cappuccino"/>
    <s v="Espresso"/>
    <s v="core"/>
    <n v="4"/>
    <n v="2"/>
    <n v="8"/>
    <x v="1"/>
  </r>
  <r>
    <s v="bc25d3bd-88a7-4da1-8a0e-f615f4783e8d"/>
    <x v="788"/>
    <x v="0"/>
    <d v="1899-12-30T19:00:00"/>
    <x v="6"/>
    <s v="Latte"/>
    <s v="Espresso"/>
    <s v="core"/>
    <n v="4.5"/>
    <n v="1"/>
    <n v="4.5"/>
    <x v="2"/>
  </r>
  <r>
    <s v="afef2e1c-f34b-43b9-9818-2703fc800953"/>
    <x v="789"/>
    <x v="2"/>
    <d v="1899-12-30T22:00:00"/>
    <x v="0"/>
    <s v="Cold Brew"/>
    <s v="Cold Coffee"/>
    <s v="core"/>
    <n v="5"/>
    <n v="1"/>
    <n v="5"/>
    <x v="2"/>
  </r>
  <r>
    <s v="68561bad-ee28-4a92-9f6e-292abd6a6ee8"/>
    <x v="790"/>
    <x v="0"/>
    <d v="1899-12-30T03:00:00"/>
    <x v="3"/>
    <s v="Iced Latte"/>
    <s v="Cold Coffee"/>
    <s v="core"/>
    <n v="5"/>
    <n v="2"/>
    <n v="10"/>
    <x v="0"/>
  </r>
  <r>
    <s v="e84dfaa4-4fa6-497e-b96f-52663d77546e"/>
    <x v="791"/>
    <x v="3"/>
    <d v="1899-12-30T20:00:00"/>
    <x v="1"/>
    <s v="Cold Brew"/>
    <s v="Cold Coffee"/>
    <s v="core"/>
    <n v="5"/>
    <n v="3"/>
    <n v="15"/>
    <x v="2"/>
  </r>
  <r>
    <s v="922615b2-99cd-4df3-a873-abc815aaaa3b"/>
    <x v="792"/>
    <x v="0"/>
    <d v="1899-12-30T10:00:00"/>
    <x v="4"/>
    <s v="Espresso"/>
    <s v="Espresso"/>
    <s v="core"/>
    <n v="3"/>
    <n v="1"/>
    <n v="3"/>
    <x v="2"/>
  </r>
  <r>
    <s v="8f48de0a-3375-49d9-b879-7294437fdbd9"/>
    <x v="793"/>
    <x v="0"/>
    <d v="1899-12-30T00:00:00"/>
    <x v="1"/>
    <s v="Latte"/>
    <s v="Espresso"/>
    <s v="core"/>
    <n v="4.5"/>
    <n v="3"/>
    <n v="13.5"/>
    <x v="0"/>
  </r>
  <r>
    <s v="b85cc2c8-224c-4031-a32a-20823d4ac183"/>
    <x v="794"/>
    <x v="2"/>
    <d v="1899-12-30T01:00:00"/>
    <x v="5"/>
    <s v="Cold Brew"/>
    <s v="Cold Coffee"/>
    <s v="core"/>
    <n v="5"/>
    <n v="2"/>
    <n v="10"/>
    <x v="0"/>
  </r>
  <r>
    <s v="75ffb57f-f27d-493c-881f-af4bfd4454db"/>
    <x v="795"/>
    <x v="1"/>
    <d v="1899-12-30T11:00:00"/>
    <x v="5"/>
    <s v="Americano"/>
    <s v="Espresso"/>
    <s v="core"/>
    <n v="3.5"/>
    <n v="1"/>
    <n v="3.5"/>
    <x v="2"/>
  </r>
  <r>
    <s v="aaad8926-5d9a-44cd-a393-1b792fc8e230"/>
    <x v="796"/>
    <x v="1"/>
    <d v="1899-12-30T05:00:00"/>
    <x v="4"/>
    <s v="Iced Matcha"/>
    <s v="Tea"/>
    <s v="summer"/>
    <n v="5.5"/>
    <n v="2"/>
    <n v="11"/>
    <x v="1"/>
  </r>
  <r>
    <s v="3eda9150-3993-4371-bc60-ae1c8818d277"/>
    <x v="797"/>
    <x v="3"/>
    <d v="1899-12-30T18:00:00"/>
    <x v="2"/>
    <s v="Latte"/>
    <s v="Espresso"/>
    <s v="core"/>
    <n v="4.5"/>
    <n v="2"/>
    <n v="9"/>
    <x v="2"/>
  </r>
  <r>
    <s v="08e45be4-d0b3-475e-b309-824633ca623f"/>
    <x v="798"/>
    <x v="2"/>
    <d v="1899-12-30T00:00:00"/>
    <x v="5"/>
    <s v="Americano"/>
    <s v="Espresso"/>
    <s v="core"/>
    <n v="3.5"/>
    <n v="3"/>
    <n v="10.5"/>
    <x v="0"/>
  </r>
  <r>
    <s v="b4d70339-1424-4cfc-93da-35053daaae57"/>
    <x v="799"/>
    <x v="0"/>
    <d v="1899-12-30T08:00:00"/>
    <x v="5"/>
    <s v="Cold Brew"/>
    <s v="Cold Coffee"/>
    <s v="core"/>
    <n v="5"/>
    <n v="3"/>
    <n v="15"/>
    <x v="2"/>
  </r>
  <r>
    <s v="7fdfc5c0-876c-4cdd-ab20-4463d92cc6c8"/>
    <x v="800"/>
    <x v="0"/>
    <d v="1899-12-30T16:00:00"/>
    <x v="2"/>
    <s v="Cappuccino"/>
    <s v="Espresso"/>
    <s v="core"/>
    <n v="4"/>
    <n v="1"/>
    <n v="4"/>
    <x v="1"/>
  </r>
  <r>
    <s v="445f1ad1-b801-4d83-baea-50545fb56c40"/>
    <x v="801"/>
    <x v="2"/>
    <d v="1899-12-30T01:00:00"/>
    <x v="0"/>
    <s v="Cappuccino"/>
    <s v="Espresso"/>
    <s v="core"/>
    <n v="4"/>
    <n v="3"/>
    <n v="12"/>
    <x v="0"/>
  </r>
  <r>
    <s v="63f18953-ba4e-4145-8742-bbaf77870d52"/>
    <x v="802"/>
    <x v="2"/>
    <d v="1899-12-30T20:00:00"/>
    <x v="2"/>
    <s v="Americano"/>
    <s v="Espresso"/>
    <s v="core"/>
    <n v="3.5"/>
    <n v="1"/>
    <n v="3.5"/>
    <x v="2"/>
  </r>
  <r>
    <s v="7fd7559e-44c0-4b4e-acd5-f173904fa87a"/>
    <x v="803"/>
    <x v="1"/>
    <d v="1899-12-30T00:00:00"/>
    <x v="1"/>
    <s v="Chai Latte"/>
    <s v="Tea"/>
    <s v="core"/>
    <n v="4.5"/>
    <n v="3"/>
    <n v="13.5"/>
    <x v="0"/>
  </r>
  <r>
    <s v="b64c99ed-963a-4320-a6c0-9e7b741aa26d"/>
    <x v="804"/>
    <x v="2"/>
    <d v="1899-12-30T08:00:00"/>
    <x v="0"/>
    <s v="Chai Latte"/>
    <s v="Tea"/>
    <s v="core"/>
    <n v="4.5"/>
    <n v="2"/>
    <n v="9"/>
    <x v="2"/>
  </r>
  <r>
    <s v="b8c4535c-44ac-4bbe-bd88-857bcc282628"/>
    <x v="805"/>
    <x v="0"/>
    <d v="1899-12-30T02:00:00"/>
    <x v="4"/>
    <s v="Cappuccino"/>
    <s v="Espresso"/>
    <s v="core"/>
    <n v="4"/>
    <n v="3"/>
    <n v="12"/>
    <x v="0"/>
  </r>
  <r>
    <s v="55e38f96-a2bf-4f3d-aa8b-34b9e6c7e728"/>
    <x v="806"/>
    <x v="0"/>
    <d v="1899-12-30T01:00:00"/>
    <x v="3"/>
    <s v="Cappuccino"/>
    <s v="Espresso"/>
    <s v="core"/>
    <n v="4"/>
    <n v="3"/>
    <n v="12"/>
    <x v="0"/>
  </r>
  <r>
    <s v="6fc41bf6-3d6b-4f76-b790-df8a5c493e43"/>
    <x v="807"/>
    <x v="1"/>
    <d v="1899-12-30T19:00:00"/>
    <x v="6"/>
    <s v="Peach Tea Refresher"/>
    <s v="Tea"/>
    <s v="summer"/>
    <n v="4.5"/>
    <n v="3"/>
    <n v="13.5"/>
    <x v="2"/>
  </r>
  <r>
    <s v="4556b8a2-db74-4f33-bdba-93eb78e15240"/>
    <x v="808"/>
    <x v="2"/>
    <d v="1899-12-30T22:00:00"/>
    <x v="2"/>
    <s v="Cold Brew"/>
    <s v="Cold Coffee"/>
    <s v="core"/>
    <n v="5"/>
    <n v="3"/>
    <n v="15"/>
    <x v="2"/>
  </r>
  <r>
    <s v="c6e4472d-983a-4d16-ba66-f439ee62af25"/>
    <x v="809"/>
    <x v="2"/>
    <d v="1899-12-30T22:00:00"/>
    <x v="3"/>
    <s v="Chai Latte"/>
    <s v="Tea"/>
    <s v="core"/>
    <n v="4.5"/>
    <n v="1"/>
    <n v="4.5"/>
    <x v="2"/>
  </r>
  <r>
    <s v="6e4ffcf3-1046-4b49-8e90-8ee8f657a9b2"/>
    <x v="810"/>
    <x v="2"/>
    <d v="1899-12-30T19:00:00"/>
    <x v="5"/>
    <s v="Latte"/>
    <s v="Espresso"/>
    <s v="core"/>
    <n v="4.5"/>
    <n v="3"/>
    <n v="13.5"/>
    <x v="2"/>
  </r>
  <r>
    <s v="2d555314-143e-4fb7-a060-8b8d47c57d53"/>
    <x v="811"/>
    <x v="3"/>
    <d v="1899-12-30T08:00:00"/>
    <x v="2"/>
    <s v="Cappuccino"/>
    <s v="Espresso"/>
    <s v="core"/>
    <n v="4"/>
    <n v="3"/>
    <n v="12"/>
    <x v="2"/>
  </r>
  <r>
    <s v="b29f2d6b-8915-4364-85aa-0cd35eb45406"/>
    <x v="812"/>
    <x v="2"/>
    <d v="1899-12-30T11:00:00"/>
    <x v="5"/>
    <s v="Latte"/>
    <s v="Espresso"/>
    <s v="core"/>
    <n v="4.5"/>
    <n v="1"/>
    <n v="4.5"/>
    <x v="2"/>
  </r>
  <r>
    <s v="d6b9bf52-ece0-4105-9500-99df929b958d"/>
    <x v="813"/>
    <x v="1"/>
    <d v="1899-12-30T07:00:00"/>
    <x v="2"/>
    <s v="Chai Latte"/>
    <s v="Tea"/>
    <s v="core"/>
    <n v="4.5"/>
    <n v="3"/>
    <n v="13.5"/>
    <x v="2"/>
  </r>
  <r>
    <s v="820f4642-4e6c-4bb2-b09d-07f1eac4c60c"/>
    <x v="814"/>
    <x v="1"/>
    <d v="1899-12-30T21:00:00"/>
    <x v="3"/>
    <s v="Americano"/>
    <s v="Espresso"/>
    <s v="core"/>
    <n v="3.5"/>
    <n v="3"/>
    <n v="10.5"/>
    <x v="2"/>
  </r>
  <r>
    <s v="662b7ae4-c2aa-4e0c-af74-10dd57790735"/>
    <x v="815"/>
    <x v="3"/>
    <d v="1899-12-30T10:00:00"/>
    <x v="6"/>
    <s v="Cold Brew"/>
    <s v="Cold Coffee"/>
    <s v="core"/>
    <n v="5"/>
    <n v="2"/>
    <n v="10"/>
    <x v="2"/>
  </r>
  <r>
    <s v="5f07fe07-f0a0-477d-8959-dbb952b673d4"/>
    <x v="816"/>
    <x v="0"/>
    <d v="1899-12-30T04:00:00"/>
    <x v="2"/>
    <s v="Cappuccino"/>
    <s v="Espresso"/>
    <s v="core"/>
    <n v="4"/>
    <n v="3"/>
    <n v="12"/>
    <x v="1"/>
  </r>
  <r>
    <s v="7259e6c4-d820-4466-8d55-93a365a6b335"/>
    <x v="817"/>
    <x v="0"/>
    <d v="1899-12-30T09:00:00"/>
    <x v="5"/>
    <s v="Latte"/>
    <s v="Espresso"/>
    <s v="core"/>
    <n v="4.5"/>
    <n v="3"/>
    <n v="13.5"/>
    <x v="2"/>
  </r>
  <r>
    <s v="0377c428-3d51-47fc-ac32-006dda7b9adb"/>
    <x v="818"/>
    <x v="3"/>
    <d v="1899-12-30T22:00:00"/>
    <x v="0"/>
    <s v="Cold Brew"/>
    <s v="Cold Coffee"/>
    <s v="core"/>
    <n v="5"/>
    <n v="3"/>
    <n v="15"/>
    <x v="2"/>
  </r>
  <r>
    <s v="3d56400b-22ff-4a30-86b3-fcbffb18291f"/>
    <x v="819"/>
    <x v="2"/>
    <d v="1899-12-30T08:00:00"/>
    <x v="1"/>
    <s v="Chai Latte"/>
    <s v="Tea"/>
    <s v="core"/>
    <n v="4.5"/>
    <n v="2"/>
    <n v="9"/>
    <x v="2"/>
  </r>
  <r>
    <s v="1e60ba33-fcbf-42ca-96a8-05bbb7a7d1ba"/>
    <x v="820"/>
    <x v="2"/>
    <d v="1899-12-30T16:00:00"/>
    <x v="2"/>
    <s v="Cold Brew"/>
    <s v="Cold Coffee"/>
    <s v="core"/>
    <n v="5"/>
    <n v="3"/>
    <n v="15"/>
    <x v="1"/>
  </r>
  <r>
    <s v="d04a8ff9-eee1-4ab3-9f5e-c4d26282a4d5"/>
    <x v="821"/>
    <x v="2"/>
    <d v="1899-12-30T11:00:00"/>
    <x v="5"/>
    <s v="Americano"/>
    <s v="Espresso"/>
    <s v="core"/>
    <n v="3.5"/>
    <n v="1"/>
    <n v="3.5"/>
    <x v="2"/>
  </r>
  <r>
    <s v="43c81787-f422-4c84-aaee-3f08ff690568"/>
    <x v="822"/>
    <x v="2"/>
    <d v="1899-12-30T07:00:00"/>
    <x v="2"/>
    <s v="Americano"/>
    <s v="Espresso"/>
    <s v="core"/>
    <n v="3.5"/>
    <n v="3"/>
    <n v="10.5"/>
    <x v="2"/>
  </r>
  <r>
    <s v="caea5bfb-3f70-41b2-b206-9ba39561a574"/>
    <x v="823"/>
    <x v="0"/>
    <d v="1899-12-30T03:00:00"/>
    <x v="5"/>
    <s v="Cold Brew"/>
    <s v="Cold Coffee"/>
    <s v="core"/>
    <n v="5"/>
    <n v="3"/>
    <n v="15"/>
    <x v="0"/>
  </r>
  <r>
    <s v="1dc8b74a-d10b-41c1-aa5b-54e4f0e2aa55"/>
    <x v="824"/>
    <x v="0"/>
    <d v="1899-12-30T07:00:00"/>
    <x v="4"/>
    <s v="Latte"/>
    <s v="Espresso"/>
    <s v="core"/>
    <n v="4.5"/>
    <n v="2"/>
    <n v="9"/>
    <x v="2"/>
  </r>
  <r>
    <s v="36a7581e-4f17-4a4e-a2d9-79705115898b"/>
    <x v="825"/>
    <x v="2"/>
    <d v="1899-12-30T15:00:00"/>
    <x v="1"/>
    <s v="Americano"/>
    <s v="Espresso"/>
    <s v="core"/>
    <n v="3.5"/>
    <n v="2"/>
    <n v="7"/>
    <x v="0"/>
  </r>
  <r>
    <s v="69a3618b-910a-4032-b3eb-0a4e0e4b4dbf"/>
    <x v="826"/>
    <x v="0"/>
    <d v="1899-12-30T05:00:00"/>
    <x v="0"/>
    <s v="Espresso"/>
    <s v="Espresso"/>
    <s v="core"/>
    <n v="3"/>
    <n v="1"/>
    <n v="3"/>
    <x v="1"/>
  </r>
  <r>
    <s v="1ab01dc1-39db-4ebb-b538-c985c533af2d"/>
    <x v="827"/>
    <x v="3"/>
    <d v="1899-12-30T08:00:00"/>
    <x v="1"/>
    <s v="Cold Brew"/>
    <s v="Cold Coffee"/>
    <s v="core"/>
    <n v="5"/>
    <n v="3"/>
    <n v="15"/>
    <x v="2"/>
  </r>
  <r>
    <s v="07ad45b1-04a0-4d77-a756-b705ae405d26"/>
    <x v="828"/>
    <x v="1"/>
    <d v="1899-12-30T01:00:00"/>
    <x v="5"/>
    <s v="Iced Matcha"/>
    <s v="Tea"/>
    <s v="summer"/>
    <n v="5.5"/>
    <n v="2"/>
    <n v="11"/>
    <x v="0"/>
  </r>
  <r>
    <s v="7ee50afd-1f3a-4502-bb1a-56bdafaea21d"/>
    <x v="829"/>
    <x v="2"/>
    <d v="1899-12-30T15:00:00"/>
    <x v="1"/>
    <s v="Espresso"/>
    <s v="Espresso"/>
    <s v="core"/>
    <n v="3"/>
    <n v="3"/>
    <n v="9"/>
    <x v="0"/>
  </r>
  <r>
    <s v="2ac14fd1-eb74-4721-9b34-5eded26b6c21"/>
    <x v="830"/>
    <x v="1"/>
    <d v="1899-12-30T04:00:00"/>
    <x v="6"/>
    <s v="Latte"/>
    <s v="Espresso"/>
    <s v="core"/>
    <n v="4.5"/>
    <n v="3"/>
    <n v="13.5"/>
    <x v="1"/>
  </r>
  <r>
    <s v="bada092a-5e4c-4ce6-9453-9cdb1ec88633"/>
    <x v="831"/>
    <x v="3"/>
    <d v="1899-12-30T08:00:00"/>
    <x v="1"/>
    <s v="Cappuccino"/>
    <s v="Espresso"/>
    <s v="core"/>
    <n v="4"/>
    <n v="1"/>
    <n v="4"/>
    <x v="2"/>
  </r>
  <r>
    <s v="8e96551a-eeba-4ad9-aa88-d27d17a61711"/>
    <x v="832"/>
    <x v="2"/>
    <d v="1899-12-30T23:00:00"/>
    <x v="3"/>
    <s v="Espresso"/>
    <s v="Espresso"/>
    <s v="core"/>
    <n v="3"/>
    <n v="2"/>
    <n v="6"/>
    <x v="2"/>
  </r>
  <r>
    <s v="d0ce2457-5cdd-4f45-b588-93f1280b0996"/>
    <x v="833"/>
    <x v="2"/>
    <d v="1899-12-30T20:00:00"/>
    <x v="4"/>
    <s v="Chai Latte"/>
    <s v="Tea"/>
    <s v="core"/>
    <n v="4.5"/>
    <n v="2"/>
    <n v="9"/>
    <x v="2"/>
  </r>
  <r>
    <s v="2d1ca2b3-e571-4f31-bd37-414a4784259f"/>
    <x v="834"/>
    <x v="1"/>
    <d v="1899-12-30T19:00:00"/>
    <x v="5"/>
    <s v="Cold Brew"/>
    <s v="Cold Coffee"/>
    <s v="core"/>
    <n v="5"/>
    <n v="1"/>
    <n v="5"/>
    <x v="2"/>
  </r>
  <r>
    <s v="75ed76cf-cc29-4582-8167-86fae7e55d10"/>
    <x v="835"/>
    <x v="2"/>
    <d v="1899-12-30T12:00:00"/>
    <x v="4"/>
    <s v="Americano"/>
    <s v="Espresso"/>
    <s v="core"/>
    <n v="3.5"/>
    <n v="1"/>
    <n v="3.5"/>
    <x v="0"/>
  </r>
  <r>
    <s v="e3ea46a8-a686-4e54-ae26-9692d819a8d1"/>
    <x v="836"/>
    <x v="2"/>
    <d v="1899-12-30T22:00:00"/>
    <x v="0"/>
    <s v="Espresso"/>
    <s v="Espresso"/>
    <s v="core"/>
    <n v="3"/>
    <n v="1"/>
    <n v="3"/>
    <x v="2"/>
  </r>
  <r>
    <s v="31a9b14c-7f49-40d9-9cc8-1f380c71aae2"/>
    <x v="837"/>
    <x v="0"/>
    <d v="1899-12-30T15:00:00"/>
    <x v="2"/>
    <s v="Chai Latte"/>
    <s v="Tea"/>
    <s v="core"/>
    <n v="4.5"/>
    <n v="1"/>
    <n v="4.5"/>
    <x v="0"/>
  </r>
  <r>
    <s v="ef0ad184-a5ea-4158-9ea4-3dfd29e1bb4c"/>
    <x v="838"/>
    <x v="0"/>
    <d v="1899-12-30T10:00:00"/>
    <x v="0"/>
    <s v="Cold Brew"/>
    <s v="Cold Coffee"/>
    <s v="core"/>
    <n v="5"/>
    <n v="1"/>
    <n v="5"/>
    <x v="2"/>
  </r>
  <r>
    <s v="6932317a-876e-4409-b106-3540067b0c70"/>
    <x v="839"/>
    <x v="0"/>
    <d v="1899-12-30T23:00:00"/>
    <x v="5"/>
    <s v="Cold Brew"/>
    <s v="Cold Coffee"/>
    <s v="core"/>
    <n v="5"/>
    <n v="2"/>
    <n v="10"/>
    <x v="2"/>
  </r>
  <r>
    <s v="25c85224-d202-465b-bdf1-de53e01473df"/>
    <x v="840"/>
    <x v="0"/>
    <d v="1899-12-30T06:00:00"/>
    <x v="0"/>
    <s v="Latte"/>
    <s v="Espresso"/>
    <s v="core"/>
    <n v="4.5"/>
    <n v="1"/>
    <n v="4.5"/>
    <x v="2"/>
  </r>
  <r>
    <s v="21ce7ad0-73f5-4a4e-b67a-004b71d87c8f"/>
    <x v="841"/>
    <x v="3"/>
    <d v="1899-12-30T14:00:00"/>
    <x v="1"/>
    <s v="Cappuccino"/>
    <s v="Espresso"/>
    <s v="core"/>
    <n v="4"/>
    <n v="1"/>
    <n v="4"/>
    <x v="0"/>
  </r>
  <r>
    <s v="681ff528-52ec-43ca-ae95-7e1c667a6370"/>
    <x v="842"/>
    <x v="0"/>
    <d v="1899-12-30T12:00:00"/>
    <x v="5"/>
    <s v="Espresso"/>
    <s v="Espresso"/>
    <s v="core"/>
    <n v="3"/>
    <n v="2"/>
    <n v="6"/>
    <x v="0"/>
  </r>
  <r>
    <s v="47561669-1c89-4238-80df-2b6b77d0da32"/>
    <x v="843"/>
    <x v="3"/>
    <d v="1899-12-30T12:00:00"/>
    <x v="5"/>
    <s v="Latte"/>
    <s v="Espresso"/>
    <s v="core"/>
    <n v="4.5"/>
    <n v="3"/>
    <n v="13.5"/>
    <x v="0"/>
  </r>
  <r>
    <s v="ecccd30e-0bf0-4fdb-93d1-7709a54cf489"/>
    <x v="844"/>
    <x v="1"/>
    <d v="1899-12-30T13:00:00"/>
    <x v="2"/>
    <s v="Cappuccino"/>
    <s v="Espresso"/>
    <s v="core"/>
    <n v="4"/>
    <n v="1"/>
    <n v="4"/>
    <x v="0"/>
  </r>
  <r>
    <s v="270a4855-d0b6-4ada-9b6b-8e34b344a147"/>
    <x v="845"/>
    <x v="0"/>
    <d v="1899-12-30T06:00:00"/>
    <x v="1"/>
    <s v="Americano"/>
    <s v="Espresso"/>
    <s v="core"/>
    <n v="3.5"/>
    <n v="2"/>
    <n v="7"/>
    <x v="2"/>
  </r>
  <r>
    <s v="064b4edc-1019-45bf-8979-7b17eeb3ab22"/>
    <x v="846"/>
    <x v="0"/>
    <d v="1899-12-30T19:00:00"/>
    <x v="5"/>
    <s v="Iced Latte"/>
    <s v="Cold Coffee"/>
    <s v="core"/>
    <n v="5"/>
    <n v="1"/>
    <n v="5"/>
    <x v="2"/>
  </r>
  <r>
    <s v="84e69ef9-a629-4bb2-9352-e5785e13ab9c"/>
    <x v="847"/>
    <x v="1"/>
    <d v="1899-12-30T01:00:00"/>
    <x v="3"/>
    <s v="Peach Tea Refresher"/>
    <s v="Tea"/>
    <s v="summer"/>
    <n v="4.5"/>
    <n v="3"/>
    <n v="13.5"/>
    <x v="0"/>
  </r>
  <r>
    <s v="ebb7e6cc-067b-40d1-894f-51660bae6d2b"/>
    <x v="848"/>
    <x v="0"/>
    <d v="1899-12-30T19:00:00"/>
    <x v="5"/>
    <s v="Espresso"/>
    <s v="Espresso"/>
    <s v="core"/>
    <n v="3"/>
    <n v="2"/>
    <n v="6"/>
    <x v="2"/>
  </r>
  <r>
    <s v="babfbd99-2d9d-4bd8-aeb2-f98cdb38c2f2"/>
    <x v="849"/>
    <x v="3"/>
    <d v="1899-12-30T05:00:00"/>
    <x v="3"/>
    <s v="Cappuccino"/>
    <s v="Espresso"/>
    <s v="core"/>
    <n v="4"/>
    <n v="1"/>
    <n v="4"/>
    <x v="1"/>
  </r>
  <r>
    <s v="768eaf58-51dd-4a9d-afb1-eb404f26fedb"/>
    <x v="850"/>
    <x v="3"/>
    <d v="1899-12-30T02:00:00"/>
    <x v="2"/>
    <s v="Americano"/>
    <s v="Espresso"/>
    <s v="core"/>
    <n v="3.5"/>
    <n v="1"/>
    <n v="3.5"/>
    <x v="0"/>
  </r>
  <r>
    <s v="6ce87f51-1eb2-4170-b1e2-d719f2034fe7"/>
    <x v="851"/>
    <x v="0"/>
    <d v="1899-12-30T04:00:00"/>
    <x v="4"/>
    <s v="Espresso"/>
    <s v="Espresso"/>
    <s v="core"/>
    <n v="3"/>
    <n v="1"/>
    <n v="3"/>
    <x v="1"/>
  </r>
  <r>
    <s v="92dba951-f7b8-495a-ba09-9c804d167503"/>
    <x v="852"/>
    <x v="3"/>
    <d v="1899-12-30T22:00:00"/>
    <x v="0"/>
    <s v="Iced Latte"/>
    <s v="Cold Coffee"/>
    <s v="core"/>
    <n v="5"/>
    <n v="2"/>
    <n v="10"/>
    <x v="2"/>
  </r>
  <r>
    <s v="37b5ba07-eb21-4c92-84ec-df3a1f9850b1"/>
    <x v="853"/>
    <x v="0"/>
    <d v="1899-12-30T21:00:00"/>
    <x v="1"/>
    <s v="Chai Latte"/>
    <s v="Tea"/>
    <s v="core"/>
    <n v="4.5"/>
    <n v="1"/>
    <n v="4.5"/>
    <x v="2"/>
  </r>
  <r>
    <s v="b1b25b70-a0a6-438e-8e5e-137f87723818"/>
    <x v="854"/>
    <x v="0"/>
    <d v="1899-12-30T05:00:00"/>
    <x v="1"/>
    <s v="Latte"/>
    <s v="Espresso"/>
    <s v="core"/>
    <n v="4.5"/>
    <n v="3"/>
    <n v="13.5"/>
    <x v="1"/>
  </r>
  <r>
    <s v="08fb27dc-e88f-42a4-aa1b-41edfe530a7e"/>
    <x v="855"/>
    <x v="3"/>
    <d v="1899-12-30T09:00:00"/>
    <x v="6"/>
    <s v="Chai Latte"/>
    <s v="Tea"/>
    <s v="core"/>
    <n v="4.5"/>
    <n v="2"/>
    <n v="9"/>
    <x v="2"/>
  </r>
  <r>
    <s v="588a7de7-9f57-4bfc-a0ca-13d132b7b456"/>
    <x v="856"/>
    <x v="3"/>
    <d v="1899-12-30T10:00:00"/>
    <x v="4"/>
    <s v="Iced Latte"/>
    <s v="Cold Coffee"/>
    <s v="core"/>
    <n v="5"/>
    <n v="1"/>
    <n v="5"/>
    <x v="2"/>
  </r>
  <r>
    <s v="640933ec-c68b-451f-84a2-092d2777fe38"/>
    <x v="857"/>
    <x v="2"/>
    <d v="1899-12-30T03:00:00"/>
    <x v="4"/>
    <s v="Cold Brew"/>
    <s v="Cold Coffee"/>
    <s v="core"/>
    <n v="5"/>
    <n v="2"/>
    <n v="10"/>
    <x v="0"/>
  </r>
  <r>
    <s v="a5168cda-99d6-4f85-86db-a492b8895a75"/>
    <x v="858"/>
    <x v="3"/>
    <d v="1899-12-30T09:00:00"/>
    <x v="0"/>
    <s v="Chai Latte"/>
    <s v="Tea"/>
    <s v="core"/>
    <n v="4.5"/>
    <n v="1"/>
    <n v="4.5"/>
    <x v="2"/>
  </r>
  <r>
    <s v="7c115895-db1f-4973-a194-3347b9ebce1f"/>
    <x v="859"/>
    <x v="3"/>
    <d v="1899-12-30T08:00:00"/>
    <x v="5"/>
    <s v="Latte"/>
    <s v="Espresso"/>
    <s v="core"/>
    <n v="4.5"/>
    <n v="1"/>
    <n v="4.5"/>
    <x v="2"/>
  </r>
  <r>
    <s v="5f9f9701-b819-444a-a0b8-d865580e60e4"/>
    <x v="860"/>
    <x v="0"/>
    <d v="1899-12-30T03:00:00"/>
    <x v="6"/>
    <s v="Latte"/>
    <s v="Espresso"/>
    <s v="core"/>
    <n v="4.5"/>
    <n v="2"/>
    <n v="9"/>
    <x v="0"/>
  </r>
  <r>
    <s v="dc1c4e12-e4ac-4e29-93c6-756c5a2cfba8"/>
    <x v="861"/>
    <x v="1"/>
    <d v="1899-12-30T13:00:00"/>
    <x v="5"/>
    <s v="Cold Brew"/>
    <s v="Cold Coffee"/>
    <s v="core"/>
    <n v="5"/>
    <n v="3"/>
    <n v="15"/>
    <x v="0"/>
  </r>
  <r>
    <s v="25fad457-3c10-4bcf-a8d7-ea293694d78c"/>
    <x v="862"/>
    <x v="0"/>
    <d v="1899-12-30T21:00:00"/>
    <x v="5"/>
    <s v="Latte"/>
    <s v="Espresso"/>
    <s v="core"/>
    <n v="4.5"/>
    <n v="1"/>
    <n v="4.5"/>
    <x v="2"/>
  </r>
  <r>
    <s v="d08ef8b5-c556-4034-b177-3184a3d2e30b"/>
    <x v="863"/>
    <x v="3"/>
    <d v="1899-12-30T18:00:00"/>
    <x v="6"/>
    <s v="Latte"/>
    <s v="Espresso"/>
    <s v="core"/>
    <n v="4.5"/>
    <n v="2"/>
    <n v="9"/>
    <x v="2"/>
  </r>
  <r>
    <s v="e4c46071-30aa-49ae-9dae-ceaab3060396"/>
    <x v="864"/>
    <x v="2"/>
    <d v="1899-12-30T09:00:00"/>
    <x v="2"/>
    <s v="Latte"/>
    <s v="Espresso"/>
    <s v="core"/>
    <n v="4.5"/>
    <n v="2"/>
    <n v="9"/>
    <x v="2"/>
  </r>
  <r>
    <s v="498e6ba4-005d-45a8-ac9f-57059ba0e399"/>
    <x v="865"/>
    <x v="2"/>
    <d v="1899-12-30T13:00:00"/>
    <x v="2"/>
    <s v="Chai Latte"/>
    <s v="Tea"/>
    <s v="core"/>
    <n v="4.5"/>
    <n v="3"/>
    <n v="13.5"/>
    <x v="0"/>
  </r>
  <r>
    <s v="d40bd487-b188-4d6a-b0f1-d20979432f6f"/>
    <x v="866"/>
    <x v="2"/>
    <d v="1899-12-30T07:00:00"/>
    <x v="2"/>
    <s v="Americano"/>
    <s v="Espresso"/>
    <s v="core"/>
    <n v="3.5"/>
    <n v="1"/>
    <n v="3.5"/>
    <x v="2"/>
  </r>
  <r>
    <s v="5aa249bf-c827-4447-b8d8-e484d4e384a3"/>
    <x v="867"/>
    <x v="0"/>
    <d v="1899-12-30T01:00:00"/>
    <x v="4"/>
    <s v="Latte"/>
    <s v="Espresso"/>
    <s v="core"/>
    <n v="4.5"/>
    <n v="3"/>
    <n v="13.5"/>
    <x v="0"/>
  </r>
  <r>
    <s v="164caf2f-6d44-4c3f-ac58-98363a04e4d7"/>
    <x v="868"/>
    <x v="3"/>
    <d v="1899-12-30T20:00:00"/>
    <x v="1"/>
    <s v="Latte"/>
    <s v="Espresso"/>
    <s v="core"/>
    <n v="4.5"/>
    <n v="3"/>
    <n v="13.5"/>
    <x v="2"/>
  </r>
  <r>
    <s v="65a815a3-7833-4ece-88e5-ed83f8d4866f"/>
    <x v="869"/>
    <x v="2"/>
    <d v="1899-12-30T05:00:00"/>
    <x v="4"/>
    <s v="Latte"/>
    <s v="Espresso"/>
    <s v="core"/>
    <n v="4.5"/>
    <n v="2"/>
    <n v="9"/>
    <x v="1"/>
  </r>
  <r>
    <s v="75888aa1-f9e3-4543-8d1d-37a30c884f7b"/>
    <x v="870"/>
    <x v="3"/>
    <d v="1899-12-30T19:00:00"/>
    <x v="6"/>
    <s v="Iced Latte"/>
    <s v="Cold Coffee"/>
    <s v="core"/>
    <n v="5"/>
    <n v="2"/>
    <n v="10"/>
    <x v="2"/>
  </r>
  <r>
    <s v="7f720ffc-9b6d-472f-a39b-66512ffbe857"/>
    <x v="871"/>
    <x v="3"/>
    <d v="1899-12-30T16:00:00"/>
    <x v="4"/>
    <s v="Americano"/>
    <s v="Espresso"/>
    <s v="core"/>
    <n v="3.5"/>
    <n v="1"/>
    <n v="3.5"/>
    <x v="1"/>
  </r>
  <r>
    <s v="ce92b021-8173-4a2a-83b5-b2bd1eec4d0d"/>
    <x v="872"/>
    <x v="0"/>
    <d v="1899-12-30T11:00:00"/>
    <x v="6"/>
    <s v="Chai Latte"/>
    <s v="Tea"/>
    <s v="core"/>
    <n v="4.5"/>
    <n v="2"/>
    <n v="9"/>
    <x v="2"/>
  </r>
  <r>
    <s v="09e002f0-6191-4e64-b32c-dcc7da819b74"/>
    <x v="873"/>
    <x v="3"/>
    <d v="1899-12-30T19:00:00"/>
    <x v="3"/>
    <s v="Cappuccino"/>
    <s v="Espresso"/>
    <s v="core"/>
    <n v="4"/>
    <n v="3"/>
    <n v="12"/>
    <x v="2"/>
  </r>
  <r>
    <s v="657c2801-27ed-45db-9feb-1cf57dcbe113"/>
    <x v="874"/>
    <x v="3"/>
    <d v="1899-12-30T10:00:00"/>
    <x v="0"/>
    <s v="Iced Latte"/>
    <s v="Cold Coffee"/>
    <s v="core"/>
    <n v="5"/>
    <n v="3"/>
    <n v="15"/>
    <x v="2"/>
  </r>
  <r>
    <s v="d2d93182-f3c0-4d85-9867-01f3a5120438"/>
    <x v="875"/>
    <x v="3"/>
    <d v="1899-12-30T13:00:00"/>
    <x v="0"/>
    <s v="Chai Latte"/>
    <s v="Tea"/>
    <s v="core"/>
    <n v="4.5"/>
    <n v="1"/>
    <n v="4.5"/>
    <x v="0"/>
  </r>
  <r>
    <s v="8eeb2a03-f676-431f-a498-446d38e61f15"/>
    <x v="876"/>
    <x v="1"/>
    <d v="1899-12-30T19:00:00"/>
    <x v="4"/>
    <s v="Iced Matcha"/>
    <s v="Tea"/>
    <s v="summer"/>
    <n v="5.5"/>
    <n v="2"/>
    <n v="11"/>
    <x v="2"/>
  </r>
  <r>
    <s v="b4c21dd6-2ed1-4d37-b63f-a63fa1d29dff"/>
    <x v="877"/>
    <x v="0"/>
    <d v="1899-12-30T13:00:00"/>
    <x v="2"/>
    <s v="Americano"/>
    <s v="Espresso"/>
    <s v="core"/>
    <n v="3.5"/>
    <n v="2"/>
    <n v="7"/>
    <x v="0"/>
  </r>
  <r>
    <s v="cb3394d7-aa8d-4f81-be34-edc3dbe9664c"/>
    <x v="878"/>
    <x v="3"/>
    <d v="1899-12-30T15:00:00"/>
    <x v="6"/>
    <s v="Chai Latte"/>
    <s v="Tea"/>
    <s v="core"/>
    <n v="4.5"/>
    <n v="3"/>
    <n v="13.5"/>
    <x v="0"/>
  </r>
  <r>
    <s v="c3155e4b-b51b-4a05-ac4c-89cd6f4b3d1a"/>
    <x v="879"/>
    <x v="0"/>
    <d v="1899-12-30T07:00:00"/>
    <x v="1"/>
    <s v="Latte"/>
    <s v="Espresso"/>
    <s v="core"/>
    <n v="4.5"/>
    <n v="2"/>
    <n v="9"/>
    <x v="2"/>
  </r>
  <r>
    <s v="670cada1-c783-470a-821e-0683dc0a1c8e"/>
    <x v="880"/>
    <x v="2"/>
    <d v="1899-12-30T03:00:00"/>
    <x v="5"/>
    <s v="Cold Brew"/>
    <s v="Cold Coffee"/>
    <s v="core"/>
    <n v="5"/>
    <n v="3"/>
    <n v="15"/>
    <x v="0"/>
  </r>
  <r>
    <s v="433d65c2-c0f5-4e46-b14f-4be5530619e4"/>
    <x v="881"/>
    <x v="2"/>
    <d v="1899-12-30T15:00:00"/>
    <x v="6"/>
    <s v="Iced Latte"/>
    <s v="Cold Coffee"/>
    <s v="core"/>
    <n v="5"/>
    <n v="1"/>
    <n v="5"/>
    <x v="0"/>
  </r>
  <r>
    <s v="f6d4017d-f849-4b53-bacc-2e3535b6c692"/>
    <x v="882"/>
    <x v="3"/>
    <d v="1899-12-30T08:00:00"/>
    <x v="2"/>
    <s v="Americano"/>
    <s v="Espresso"/>
    <s v="core"/>
    <n v="3.5"/>
    <n v="3"/>
    <n v="10.5"/>
    <x v="2"/>
  </r>
  <r>
    <s v="244226d7-271b-40ac-bb83-4299b0dba7b4"/>
    <x v="883"/>
    <x v="3"/>
    <d v="1899-12-30T01:00:00"/>
    <x v="1"/>
    <s v="Espresso"/>
    <s v="Espresso"/>
    <s v="core"/>
    <n v="3"/>
    <n v="3"/>
    <n v="9"/>
    <x v="0"/>
  </r>
  <r>
    <s v="0452ba51-8223-4495-b64a-46f5eb6db35f"/>
    <x v="884"/>
    <x v="1"/>
    <d v="1899-12-30T06:00:00"/>
    <x v="0"/>
    <s v="Americano"/>
    <s v="Espresso"/>
    <s v="core"/>
    <n v="3.5"/>
    <n v="1"/>
    <n v="3.5"/>
    <x v="2"/>
  </r>
  <r>
    <s v="40f62c58-4ac2-4e89-9b80-6a19c11f2240"/>
    <x v="885"/>
    <x v="0"/>
    <d v="1899-12-30T16:00:00"/>
    <x v="6"/>
    <s v="Latte"/>
    <s v="Espresso"/>
    <s v="core"/>
    <n v="4.5"/>
    <n v="1"/>
    <n v="4.5"/>
    <x v="1"/>
  </r>
  <r>
    <s v="ab9c405d-fd8a-4b0a-8f6a-201a589a691e"/>
    <x v="886"/>
    <x v="1"/>
    <d v="1899-12-30T07:00:00"/>
    <x v="1"/>
    <s v="Peach Tea Refresher"/>
    <s v="Tea"/>
    <s v="summer"/>
    <n v="4.5"/>
    <n v="3"/>
    <n v="13.5"/>
    <x v="2"/>
  </r>
  <r>
    <s v="d0d0d99d-b7a4-4237-a77f-172590ea31de"/>
    <x v="887"/>
    <x v="0"/>
    <d v="1899-12-30T19:00:00"/>
    <x v="3"/>
    <s v="Latte"/>
    <s v="Espresso"/>
    <s v="core"/>
    <n v="4.5"/>
    <n v="3"/>
    <n v="13.5"/>
    <x v="2"/>
  </r>
  <r>
    <s v="2f234d87-dc38-4057-a19f-304aaf71a929"/>
    <x v="888"/>
    <x v="0"/>
    <d v="1899-12-30T10:00:00"/>
    <x v="4"/>
    <s v="Iced Latte"/>
    <s v="Cold Coffee"/>
    <s v="core"/>
    <n v="5"/>
    <n v="1"/>
    <n v="5"/>
    <x v="2"/>
  </r>
  <r>
    <s v="0ea20820-67af-4fd7-9a8e-a2f5f556b55c"/>
    <x v="889"/>
    <x v="3"/>
    <d v="1899-12-30T15:00:00"/>
    <x v="0"/>
    <s v="Chai Latte"/>
    <s v="Tea"/>
    <s v="core"/>
    <n v="4.5"/>
    <n v="1"/>
    <n v="4.5"/>
    <x v="0"/>
  </r>
  <r>
    <s v="fe2ee066-9e30-41d6-a370-01f6d2308588"/>
    <x v="890"/>
    <x v="2"/>
    <d v="1899-12-30T12:00:00"/>
    <x v="1"/>
    <s v="Cold Brew"/>
    <s v="Cold Coffee"/>
    <s v="core"/>
    <n v="5"/>
    <n v="3"/>
    <n v="15"/>
    <x v="0"/>
  </r>
  <r>
    <s v="0c9f82ad-a7f5-4ee0-9f20-90333608428a"/>
    <x v="891"/>
    <x v="1"/>
    <d v="1899-12-30T22:00:00"/>
    <x v="2"/>
    <s v="Chai Latte"/>
    <s v="Tea"/>
    <s v="core"/>
    <n v="4.5"/>
    <n v="2"/>
    <n v="9"/>
    <x v="2"/>
  </r>
  <r>
    <s v="a2aba713-e5a7-4d2f-9547-19323e03a5ea"/>
    <x v="892"/>
    <x v="0"/>
    <d v="1899-12-30T14:00:00"/>
    <x v="4"/>
    <s v="Americano"/>
    <s v="Espresso"/>
    <s v="core"/>
    <n v="3.5"/>
    <n v="2"/>
    <n v="7"/>
    <x v="0"/>
  </r>
  <r>
    <s v="3ea0dd43-cc7a-4886-9d4f-6de87a91e144"/>
    <x v="893"/>
    <x v="0"/>
    <d v="1899-12-30T16:00:00"/>
    <x v="6"/>
    <s v="Cold Brew"/>
    <s v="Cold Coffee"/>
    <s v="core"/>
    <n v="5"/>
    <n v="3"/>
    <n v="15"/>
    <x v="1"/>
  </r>
  <r>
    <s v="0e3020b6-8815-451c-9d5f-9ff2a5d339af"/>
    <x v="894"/>
    <x v="3"/>
    <d v="1899-12-30T13:00:00"/>
    <x v="1"/>
    <s v="Americano"/>
    <s v="Espresso"/>
    <s v="core"/>
    <n v="3.5"/>
    <n v="1"/>
    <n v="3.5"/>
    <x v="0"/>
  </r>
  <r>
    <s v="46997fc2-7de5-4d45-8b00-ebbfaf0545d3"/>
    <x v="895"/>
    <x v="2"/>
    <d v="1899-12-30T00:00:00"/>
    <x v="4"/>
    <s v="Cappuccino"/>
    <s v="Espresso"/>
    <s v="core"/>
    <n v="4"/>
    <n v="1"/>
    <n v="4"/>
    <x v="0"/>
  </r>
  <r>
    <s v="ab43bd83-7c4e-4b98-819d-b91e3c7f1fd1"/>
    <x v="896"/>
    <x v="3"/>
    <d v="1899-12-30T23:00:00"/>
    <x v="0"/>
    <s v="Iced Latte"/>
    <s v="Cold Coffee"/>
    <s v="core"/>
    <n v="5"/>
    <n v="1"/>
    <n v="5"/>
    <x v="2"/>
  </r>
  <r>
    <s v="4e0d4d6f-f324-44fd-8f13-72bbdb55667b"/>
    <x v="897"/>
    <x v="2"/>
    <d v="1899-12-30T22:00:00"/>
    <x v="3"/>
    <s v="Latte"/>
    <s v="Espresso"/>
    <s v="core"/>
    <n v="4.5"/>
    <n v="1"/>
    <n v="4.5"/>
    <x v="2"/>
  </r>
  <r>
    <s v="2603e8cd-52ee-47f2-8fca-9026a73830e8"/>
    <x v="898"/>
    <x v="0"/>
    <d v="1899-12-30T01:00:00"/>
    <x v="3"/>
    <s v="Espresso"/>
    <s v="Espresso"/>
    <s v="core"/>
    <n v="3"/>
    <n v="3"/>
    <n v="9"/>
    <x v="0"/>
  </r>
  <r>
    <s v="c6573806-3841-4305-925d-5ccda8f5314f"/>
    <x v="899"/>
    <x v="3"/>
    <d v="1899-12-30T18:00:00"/>
    <x v="6"/>
    <s v="Americano"/>
    <s v="Espresso"/>
    <s v="core"/>
    <n v="3.5"/>
    <n v="3"/>
    <n v="10.5"/>
    <x v="2"/>
  </r>
  <r>
    <s v="823b576b-0ead-4e04-a93d-bf9166bb1d3c"/>
    <x v="900"/>
    <x v="2"/>
    <d v="1899-12-30T06:00:00"/>
    <x v="3"/>
    <s v="Cold Brew"/>
    <s v="Cold Coffee"/>
    <s v="core"/>
    <n v="5"/>
    <n v="2"/>
    <n v="10"/>
    <x v="2"/>
  </r>
  <r>
    <s v="922731e9-3aaf-4187-a638-4b25a9f9f36c"/>
    <x v="901"/>
    <x v="0"/>
    <d v="1899-12-30T04:00:00"/>
    <x v="6"/>
    <s v="Espresso"/>
    <s v="Espresso"/>
    <s v="core"/>
    <n v="3"/>
    <n v="3"/>
    <n v="9"/>
    <x v="1"/>
  </r>
  <r>
    <s v="62d884ee-5d89-478c-a827-62b4793909cd"/>
    <x v="902"/>
    <x v="0"/>
    <d v="1899-12-30T02:00:00"/>
    <x v="2"/>
    <s v="Chai Latte"/>
    <s v="Tea"/>
    <s v="core"/>
    <n v="4.5"/>
    <n v="1"/>
    <n v="4.5"/>
    <x v="0"/>
  </r>
  <r>
    <s v="79e49119-ca6e-4d5a-86df-90fbbb01e392"/>
    <x v="903"/>
    <x v="3"/>
    <d v="1899-12-30T06:00:00"/>
    <x v="1"/>
    <s v="Cappuccino"/>
    <s v="Espresso"/>
    <s v="core"/>
    <n v="4"/>
    <n v="2"/>
    <n v="8"/>
    <x v="2"/>
  </r>
  <r>
    <s v="129ddfde-9194-4072-805d-861c51840088"/>
    <x v="904"/>
    <x v="3"/>
    <d v="1899-12-30T14:00:00"/>
    <x v="4"/>
    <s v="Espresso"/>
    <s v="Espresso"/>
    <s v="core"/>
    <n v="3"/>
    <n v="3"/>
    <n v="9"/>
    <x v="0"/>
  </r>
  <r>
    <s v="113a19a0-a8e1-4405-a04f-3f5cefd10af8"/>
    <x v="905"/>
    <x v="0"/>
    <d v="1899-12-30T12:00:00"/>
    <x v="0"/>
    <s v="Espresso"/>
    <s v="Espresso"/>
    <s v="core"/>
    <n v="3"/>
    <n v="2"/>
    <n v="6"/>
    <x v="0"/>
  </r>
  <r>
    <s v="4485e60d-b86a-40f8-ba33-dec06d9935f0"/>
    <x v="906"/>
    <x v="2"/>
    <d v="1899-12-30T17:00:00"/>
    <x v="2"/>
    <s v="Espresso"/>
    <s v="Espresso"/>
    <s v="core"/>
    <n v="3"/>
    <n v="1"/>
    <n v="3"/>
    <x v="1"/>
  </r>
  <r>
    <s v="ac58d464-eb16-4eb0-8434-917090f43724"/>
    <x v="907"/>
    <x v="3"/>
    <d v="1899-12-30T01:00:00"/>
    <x v="3"/>
    <s v="Chai Latte"/>
    <s v="Tea"/>
    <s v="core"/>
    <n v="4.5"/>
    <n v="3"/>
    <n v="13.5"/>
    <x v="0"/>
  </r>
  <r>
    <s v="91cfb235-0454-4420-8588-d5c76da2c9e0"/>
    <x v="908"/>
    <x v="2"/>
    <d v="1899-12-30T08:00:00"/>
    <x v="5"/>
    <s v="Cold Brew"/>
    <s v="Cold Coffee"/>
    <s v="core"/>
    <n v="5"/>
    <n v="3"/>
    <n v="15"/>
    <x v="2"/>
  </r>
  <r>
    <s v="603fea1d-b88c-4cbc-9383-f05717610223"/>
    <x v="909"/>
    <x v="1"/>
    <d v="1899-12-30T13:00:00"/>
    <x v="3"/>
    <s v="Espresso"/>
    <s v="Espresso"/>
    <s v="core"/>
    <n v="3"/>
    <n v="1"/>
    <n v="3"/>
    <x v="0"/>
  </r>
  <r>
    <s v="736b8385-522f-46b0-9747-7da736262c14"/>
    <x v="910"/>
    <x v="0"/>
    <d v="1899-12-30T21:00:00"/>
    <x v="4"/>
    <s v="Cappuccino"/>
    <s v="Espresso"/>
    <s v="core"/>
    <n v="4"/>
    <n v="3"/>
    <n v="12"/>
    <x v="2"/>
  </r>
  <r>
    <s v="0f6924f3-2f53-4a9f-8e0a-e1dd5b95ae5e"/>
    <x v="911"/>
    <x v="2"/>
    <d v="1899-12-30T19:00:00"/>
    <x v="3"/>
    <s v="Iced Latte"/>
    <s v="Cold Coffee"/>
    <s v="core"/>
    <n v="5"/>
    <n v="3"/>
    <n v="15"/>
    <x v="2"/>
  </r>
  <r>
    <s v="04a624f3-2318-40a3-8fab-07f40022994c"/>
    <x v="912"/>
    <x v="2"/>
    <d v="1899-12-30T12:00:00"/>
    <x v="6"/>
    <s v="Iced Latte"/>
    <s v="Cold Coffee"/>
    <s v="core"/>
    <n v="5"/>
    <n v="1"/>
    <n v="5"/>
    <x v="0"/>
  </r>
  <r>
    <s v="aaaa7602-2886-415f-b9f4-fbcd6f41bc23"/>
    <x v="913"/>
    <x v="2"/>
    <d v="1899-12-30T09:00:00"/>
    <x v="0"/>
    <s v="Americano"/>
    <s v="Espresso"/>
    <s v="core"/>
    <n v="3.5"/>
    <n v="2"/>
    <n v="7"/>
    <x v="2"/>
  </r>
  <r>
    <s v="7f02671b-a6eb-4efa-9deb-aa549f6c807f"/>
    <x v="914"/>
    <x v="3"/>
    <d v="1899-12-30T21:00:00"/>
    <x v="6"/>
    <s v="Cappuccino"/>
    <s v="Espresso"/>
    <s v="core"/>
    <n v="4"/>
    <n v="1"/>
    <n v="4"/>
    <x v="2"/>
  </r>
  <r>
    <s v="2650d902-16fd-4c70-a960-bd87ba9d64d4"/>
    <x v="915"/>
    <x v="3"/>
    <d v="1899-12-30T05:00:00"/>
    <x v="0"/>
    <s v="Cold Brew"/>
    <s v="Cold Coffee"/>
    <s v="core"/>
    <n v="5"/>
    <n v="1"/>
    <n v="5"/>
    <x v="1"/>
  </r>
  <r>
    <s v="3e5fe7f5-9252-4620-b3a8-3451f0d851ad"/>
    <x v="916"/>
    <x v="2"/>
    <d v="1899-12-30T05:00:00"/>
    <x v="3"/>
    <s v="Iced Latte"/>
    <s v="Cold Coffee"/>
    <s v="core"/>
    <n v="5"/>
    <n v="1"/>
    <n v="5"/>
    <x v="1"/>
  </r>
  <r>
    <s v="9ecc4181-f256-4a65-a7eb-7bae6e143f9d"/>
    <x v="917"/>
    <x v="0"/>
    <d v="1899-12-30T05:00:00"/>
    <x v="2"/>
    <s v="Espresso"/>
    <s v="Espresso"/>
    <s v="core"/>
    <n v="3"/>
    <n v="1"/>
    <n v="3"/>
    <x v="1"/>
  </r>
  <r>
    <s v="7433005a-a5b3-4e2e-9108-13b5882fdc64"/>
    <x v="918"/>
    <x v="2"/>
    <d v="1899-12-30T21:00:00"/>
    <x v="6"/>
    <s v="Cold Brew"/>
    <s v="Cold Coffee"/>
    <s v="core"/>
    <n v="5"/>
    <n v="2"/>
    <n v="10"/>
    <x v="2"/>
  </r>
  <r>
    <s v="797d3028-85f1-4c46-b473-bdb490ff3e09"/>
    <x v="919"/>
    <x v="2"/>
    <d v="1899-12-30T02:00:00"/>
    <x v="0"/>
    <s v="Cold Brew"/>
    <s v="Cold Coffee"/>
    <s v="core"/>
    <n v="5"/>
    <n v="3"/>
    <n v="15"/>
    <x v="0"/>
  </r>
  <r>
    <s v="e4a8844f-7d94-46ce-ad26-16e22a3bb73f"/>
    <x v="920"/>
    <x v="3"/>
    <d v="1899-12-30T23:00:00"/>
    <x v="2"/>
    <s v="Americano"/>
    <s v="Espresso"/>
    <s v="core"/>
    <n v="3.5"/>
    <n v="3"/>
    <n v="10.5"/>
    <x v="2"/>
  </r>
  <r>
    <s v="fc2edb04-9a18-40e8-8c42-82cd1474849f"/>
    <x v="921"/>
    <x v="2"/>
    <d v="1899-12-30T02:00:00"/>
    <x v="0"/>
    <s v="Cold Brew"/>
    <s v="Cold Coffee"/>
    <s v="core"/>
    <n v="5"/>
    <n v="2"/>
    <n v="10"/>
    <x v="0"/>
  </r>
  <r>
    <s v="63aff1a4-a6eb-488c-b016-e10521c106e7"/>
    <x v="922"/>
    <x v="0"/>
    <d v="1899-12-30T21:00:00"/>
    <x v="1"/>
    <s v="Iced Latte"/>
    <s v="Cold Coffee"/>
    <s v="core"/>
    <n v="5"/>
    <n v="3"/>
    <n v="15"/>
    <x v="2"/>
  </r>
  <r>
    <s v="56d07ef3-f58a-4328-b5db-9c81073fdf7f"/>
    <x v="923"/>
    <x v="0"/>
    <d v="1899-12-30T07:00:00"/>
    <x v="2"/>
    <s v="Chai Latte"/>
    <s v="Tea"/>
    <s v="core"/>
    <n v="4.5"/>
    <n v="2"/>
    <n v="9"/>
    <x v="2"/>
  </r>
  <r>
    <s v="9f23a1b5-88e6-4e96-87c9-7761f6bddf6e"/>
    <x v="924"/>
    <x v="0"/>
    <d v="1899-12-30T03:00:00"/>
    <x v="3"/>
    <s v="Chai Latte"/>
    <s v="Tea"/>
    <s v="core"/>
    <n v="4.5"/>
    <n v="2"/>
    <n v="9"/>
    <x v="0"/>
  </r>
  <r>
    <s v="3cbb32de-5a37-4e11-ab9c-7d7c8b713ce4"/>
    <x v="925"/>
    <x v="2"/>
    <d v="1899-12-30T07:00:00"/>
    <x v="6"/>
    <s v="Americano"/>
    <s v="Espresso"/>
    <s v="core"/>
    <n v="3.5"/>
    <n v="2"/>
    <n v="7"/>
    <x v="2"/>
  </r>
  <r>
    <s v="a186ef6f-f0d2-4481-b53f-ce99ef9bb09b"/>
    <x v="926"/>
    <x v="0"/>
    <d v="1899-12-30T05:00:00"/>
    <x v="1"/>
    <s v="Cappuccino"/>
    <s v="Espresso"/>
    <s v="core"/>
    <n v="4"/>
    <n v="1"/>
    <n v="4"/>
    <x v="1"/>
  </r>
  <r>
    <s v="b166681c-b2c2-4691-aa74-b216e66d8edc"/>
    <x v="927"/>
    <x v="0"/>
    <d v="1899-12-30T05:00:00"/>
    <x v="1"/>
    <s v="Americano"/>
    <s v="Espresso"/>
    <s v="core"/>
    <n v="3.5"/>
    <n v="1"/>
    <n v="3.5"/>
    <x v="1"/>
  </r>
  <r>
    <s v="a145676d-1779-4b66-9a45-2aca1d8385f3"/>
    <x v="928"/>
    <x v="2"/>
    <d v="1899-12-30T08:00:00"/>
    <x v="3"/>
    <s v="Americano"/>
    <s v="Espresso"/>
    <s v="core"/>
    <n v="3.5"/>
    <n v="1"/>
    <n v="3.5"/>
    <x v="2"/>
  </r>
  <r>
    <s v="07e79181-3039-4a9f-8f0b-5593542d4393"/>
    <x v="929"/>
    <x v="0"/>
    <d v="1899-12-30T20:00:00"/>
    <x v="1"/>
    <s v="Latte"/>
    <s v="Espresso"/>
    <s v="core"/>
    <n v="4.5"/>
    <n v="3"/>
    <n v="13.5"/>
    <x v="2"/>
  </r>
  <r>
    <s v="94061f23-c91f-4d86-b99e-ec19ac0fa13a"/>
    <x v="930"/>
    <x v="1"/>
    <d v="1899-12-30T09:00:00"/>
    <x v="0"/>
    <s v="Americano"/>
    <s v="Espresso"/>
    <s v="core"/>
    <n v="3.5"/>
    <n v="3"/>
    <n v="10.5"/>
    <x v="2"/>
  </r>
  <r>
    <s v="250d235f-1feb-41e7-bbb1-591b2e832bbe"/>
    <x v="931"/>
    <x v="0"/>
    <d v="1899-12-30T21:00:00"/>
    <x v="6"/>
    <s v="Cappuccino"/>
    <s v="Espresso"/>
    <s v="core"/>
    <n v="4"/>
    <n v="2"/>
    <n v="8"/>
    <x v="2"/>
  </r>
  <r>
    <s v="5a1ae461-11ba-41f9-960a-39741efd393b"/>
    <x v="932"/>
    <x v="3"/>
    <d v="1899-12-30T16:00:00"/>
    <x v="4"/>
    <s v="Chai Latte"/>
    <s v="Tea"/>
    <s v="core"/>
    <n v="4.5"/>
    <n v="1"/>
    <n v="4.5"/>
    <x v="1"/>
  </r>
  <r>
    <s v="cebbdf91-7c7d-4f90-995e-f944c64be810"/>
    <x v="933"/>
    <x v="0"/>
    <d v="1899-12-30T08:00:00"/>
    <x v="1"/>
    <s v="Cappuccino"/>
    <s v="Espresso"/>
    <s v="core"/>
    <n v="4"/>
    <n v="2"/>
    <n v="8"/>
    <x v="2"/>
  </r>
  <r>
    <s v="a3dc896e-9023-49ab-8864-d025fe418620"/>
    <x v="934"/>
    <x v="2"/>
    <d v="1899-12-30T14:00:00"/>
    <x v="1"/>
    <s v="Cold Brew"/>
    <s v="Cold Coffee"/>
    <s v="core"/>
    <n v="5"/>
    <n v="2"/>
    <n v="10"/>
    <x v="0"/>
  </r>
  <r>
    <s v="01c363cd-7add-4695-88ba-47a9ebf1f6a4"/>
    <x v="935"/>
    <x v="2"/>
    <d v="1899-12-30T14:00:00"/>
    <x v="1"/>
    <s v="Iced Latte"/>
    <s v="Cold Coffee"/>
    <s v="core"/>
    <n v="5"/>
    <n v="3"/>
    <n v="15"/>
    <x v="0"/>
  </r>
  <r>
    <s v="f7d9f605-6bbd-4d3d-a3e9-6b81004e0721"/>
    <x v="936"/>
    <x v="0"/>
    <d v="1899-12-30T13:00:00"/>
    <x v="6"/>
    <s v="Americano"/>
    <s v="Espresso"/>
    <s v="core"/>
    <n v="3.5"/>
    <n v="1"/>
    <n v="3.5"/>
    <x v="0"/>
  </r>
  <r>
    <s v="8b75190c-4f26-4e21-8e61-2e346548dfc8"/>
    <x v="937"/>
    <x v="0"/>
    <d v="1899-12-30T01:00:00"/>
    <x v="0"/>
    <s v="Americano"/>
    <s v="Espresso"/>
    <s v="core"/>
    <n v="3.5"/>
    <n v="1"/>
    <n v="3.5"/>
    <x v="0"/>
  </r>
  <r>
    <s v="4c38f15a-66a2-47b7-bf14-d81c6f6d18c6"/>
    <x v="938"/>
    <x v="0"/>
    <d v="1899-12-30T10:00:00"/>
    <x v="4"/>
    <s v="Iced Latte"/>
    <s v="Cold Coffee"/>
    <s v="core"/>
    <n v="5"/>
    <n v="1"/>
    <n v="5"/>
    <x v="2"/>
  </r>
  <r>
    <s v="4f3c0388-ec61-43eb-b33c-4dee97d47986"/>
    <x v="939"/>
    <x v="0"/>
    <d v="1899-12-30T02:00:00"/>
    <x v="5"/>
    <s v="Espresso"/>
    <s v="Espresso"/>
    <s v="core"/>
    <n v="3"/>
    <n v="1"/>
    <n v="3"/>
    <x v="0"/>
  </r>
  <r>
    <s v="3388cf1b-d0f3-43cd-ab77-548916ca7742"/>
    <x v="940"/>
    <x v="0"/>
    <d v="1899-12-30T04:00:00"/>
    <x v="5"/>
    <s v="Latte"/>
    <s v="Espresso"/>
    <s v="core"/>
    <n v="4.5"/>
    <n v="2"/>
    <n v="9"/>
    <x v="1"/>
  </r>
  <r>
    <s v="fd987761-b0cc-4109-ad37-a68058f99bf7"/>
    <x v="941"/>
    <x v="2"/>
    <d v="1899-12-30T06:00:00"/>
    <x v="3"/>
    <s v="Latte"/>
    <s v="Espresso"/>
    <s v="core"/>
    <n v="4.5"/>
    <n v="3"/>
    <n v="13.5"/>
    <x v="2"/>
  </r>
  <r>
    <s v="05e6d708-0874-488e-94a3-e5aedb9f658f"/>
    <x v="942"/>
    <x v="3"/>
    <d v="1899-12-30T14:00:00"/>
    <x v="5"/>
    <s v="Latte"/>
    <s v="Espresso"/>
    <s v="core"/>
    <n v="4.5"/>
    <n v="1"/>
    <n v="4.5"/>
    <x v="0"/>
  </r>
  <r>
    <s v="3878a369-b2f3-4c00-9092-74705a5e6d18"/>
    <x v="943"/>
    <x v="2"/>
    <d v="1899-12-30T04:00:00"/>
    <x v="0"/>
    <s v="Espresso"/>
    <s v="Espresso"/>
    <s v="core"/>
    <n v="3"/>
    <n v="2"/>
    <n v="6"/>
    <x v="1"/>
  </r>
  <r>
    <s v="62d8d220-bd36-404a-96bf-bee009a27373"/>
    <x v="944"/>
    <x v="2"/>
    <d v="1899-12-30T21:00:00"/>
    <x v="3"/>
    <s v="Cappuccino"/>
    <s v="Espresso"/>
    <s v="core"/>
    <n v="4"/>
    <n v="3"/>
    <n v="12"/>
    <x v="2"/>
  </r>
  <r>
    <s v="2fbc9834-9dd0-4cde-ad37-45e890a6dffe"/>
    <x v="945"/>
    <x v="1"/>
    <d v="1899-12-30T07:00:00"/>
    <x v="4"/>
    <s v="Peach Tea Refresher"/>
    <s v="Tea"/>
    <s v="summer"/>
    <n v="4.5"/>
    <n v="2"/>
    <n v="9"/>
    <x v="2"/>
  </r>
  <r>
    <s v="e1fab7e4-1c23-4f19-943e-77c270fe3e06"/>
    <x v="946"/>
    <x v="1"/>
    <d v="1899-12-30T05:00:00"/>
    <x v="5"/>
    <s v="Latte"/>
    <s v="Espresso"/>
    <s v="core"/>
    <n v="4.5"/>
    <n v="1"/>
    <n v="4.5"/>
    <x v="1"/>
  </r>
  <r>
    <s v="91be48c3-2329-4406-9bac-0279a66b3d83"/>
    <x v="947"/>
    <x v="0"/>
    <d v="1899-12-30T17:00:00"/>
    <x v="6"/>
    <s v="Cappuccino"/>
    <s v="Espresso"/>
    <s v="core"/>
    <n v="4"/>
    <n v="1"/>
    <n v="4"/>
    <x v="1"/>
  </r>
  <r>
    <s v="0caf0144-34b5-4e65-9233-5cad39057fc0"/>
    <x v="948"/>
    <x v="0"/>
    <d v="1899-12-30T04:00:00"/>
    <x v="3"/>
    <s v="Espresso"/>
    <s v="Espresso"/>
    <s v="core"/>
    <n v="3"/>
    <n v="1"/>
    <n v="3"/>
    <x v="1"/>
  </r>
  <r>
    <s v="020978dc-b811-4c26-b748-9b6b97f3d71d"/>
    <x v="949"/>
    <x v="0"/>
    <d v="1899-12-30T02:00:00"/>
    <x v="3"/>
    <s v="Cappuccino"/>
    <s v="Espresso"/>
    <s v="core"/>
    <n v="4"/>
    <n v="2"/>
    <n v="8"/>
    <x v="0"/>
  </r>
  <r>
    <s v="876d9b13-2958-49ab-9c30-f3f5598a2bd1"/>
    <x v="950"/>
    <x v="3"/>
    <d v="1899-12-30T16:00:00"/>
    <x v="0"/>
    <s v="Cold Brew"/>
    <s v="Cold Coffee"/>
    <s v="core"/>
    <n v="5"/>
    <n v="1"/>
    <n v="5"/>
    <x v="1"/>
  </r>
  <r>
    <s v="6d33758b-34d4-4b34-aca6-dd4b69dcce11"/>
    <x v="951"/>
    <x v="3"/>
    <d v="1899-12-30T01:00:00"/>
    <x v="6"/>
    <s v="Espresso"/>
    <s v="Espresso"/>
    <s v="core"/>
    <n v="3"/>
    <n v="3"/>
    <n v="9"/>
    <x v="0"/>
  </r>
  <r>
    <s v="5063317d-da73-4817-940f-9b24fcc966c6"/>
    <x v="952"/>
    <x v="2"/>
    <d v="1899-12-30T13:00:00"/>
    <x v="1"/>
    <s v="Cappuccino"/>
    <s v="Espresso"/>
    <s v="core"/>
    <n v="4"/>
    <n v="1"/>
    <n v="4"/>
    <x v="0"/>
  </r>
  <r>
    <s v="d99598fb-9eea-4337-8646-f5c1ea89cc6d"/>
    <x v="953"/>
    <x v="0"/>
    <d v="1899-12-30T20:00:00"/>
    <x v="1"/>
    <s v="Cappuccino"/>
    <s v="Espresso"/>
    <s v="core"/>
    <n v="4"/>
    <n v="1"/>
    <n v="4"/>
    <x v="2"/>
  </r>
  <r>
    <s v="9c99f2bc-55dc-48a8-8371-80d491e610dd"/>
    <x v="954"/>
    <x v="2"/>
    <d v="1899-12-30T22:00:00"/>
    <x v="6"/>
    <s v="Cappuccino"/>
    <s v="Espresso"/>
    <s v="core"/>
    <n v="4"/>
    <n v="2"/>
    <n v="8"/>
    <x v="2"/>
  </r>
  <r>
    <s v="a84f3d75-69f8-46b9-881d-07d0ec2fb9e6"/>
    <x v="955"/>
    <x v="2"/>
    <d v="1899-12-30T23:00:00"/>
    <x v="3"/>
    <s v="Latte"/>
    <s v="Espresso"/>
    <s v="core"/>
    <n v="4.5"/>
    <n v="1"/>
    <n v="4.5"/>
    <x v="2"/>
  </r>
  <r>
    <s v="c0f3beb1-5495-4740-b8ed-8b6a4c6ced6d"/>
    <x v="956"/>
    <x v="2"/>
    <d v="1899-12-30T16:00:00"/>
    <x v="4"/>
    <s v="Iced Latte"/>
    <s v="Cold Coffee"/>
    <s v="core"/>
    <n v="5"/>
    <n v="3"/>
    <n v="15"/>
    <x v="1"/>
  </r>
  <r>
    <s v="4acafd79-ec60-4353-b12d-2edce6b03b0d"/>
    <x v="957"/>
    <x v="2"/>
    <d v="1899-12-30T02:00:00"/>
    <x v="5"/>
    <s v="Cappuccino"/>
    <s v="Espresso"/>
    <s v="core"/>
    <n v="4"/>
    <n v="2"/>
    <n v="8"/>
    <x v="0"/>
  </r>
  <r>
    <s v="c91ac2f2-41e4-4392-b583-6d914eb13673"/>
    <x v="958"/>
    <x v="0"/>
    <d v="1899-12-30T15:00:00"/>
    <x v="4"/>
    <s v="Cold Brew"/>
    <s v="Cold Coffee"/>
    <s v="core"/>
    <n v="5"/>
    <n v="1"/>
    <n v="5"/>
    <x v="0"/>
  </r>
  <r>
    <s v="1f0e523d-9cab-4954-8e2b-952ee58d55cb"/>
    <x v="959"/>
    <x v="3"/>
    <d v="1899-12-30T03:00:00"/>
    <x v="3"/>
    <s v="Espresso"/>
    <s v="Espresso"/>
    <s v="core"/>
    <n v="3"/>
    <n v="1"/>
    <n v="3"/>
    <x v="0"/>
  </r>
  <r>
    <s v="3e9d547a-96ce-4d17-9a7d-b4b4ed919b55"/>
    <x v="960"/>
    <x v="2"/>
    <d v="1899-12-30T03:00:00"/>
    <x v="6"/>
    <s v="Espresso"/>
    <s v="Espresso"/>
    <s v="core"/>
    <n v="3"/>
    <n v="2"/>
    <n v="6"/>
    <x v="0"/>
  </r>
  <r>
    <s v="f1db228c-b4a7-4a99-9572-d4083e11bb31"/>
    <x v="961"/>
    <x v="0"/>
    <d v="1899-12-30T08:00:00"/>
    <x v="2"/>
    <s v="Cappuccino"/>
    <s v="Espresso"/>
    <s v="core"/>
    <n v="4"/>
    <n v="2"/>
    <n v="8"/>
    <x v="2"/>
  </r>
  <r>
    <s v="48fb95d1-736d-4da9-940c-bc1d469a09ee"/>
    <x v="962"/>
    <x v="0"/>
    <d v="1899-12-30T18:00:00"/>
    <x v="3"/>
    <s v="Iced Latte"/>
    <s v="Cold Coffee"/>
    <s v="core"/>
    <n v="5"/>
    <n v="2"/>
    <n v="10"/>
    <x v="2"/>
  </r>
  <r>
    <s v="68f06068-e087-4259-8507-1307e183cfa3"/>
    <x v="963"/>
    <x v="3"/>
    <d v="1899-12-30T22:00:00"/>
    <x v="1"/>
    <s v="Cold Brew"/>
    <s v="Cold Coffee"/>
    <s v="core"/>
    <n v="5"/>
    <n v="1"/>
    <n v="5"/>
    <x v="2"/>
  </r>
  <r>
    <s v="d636a89d-ad0f-40f7-8252-714e869c6fdd"/>
    <x v="964"/>
    <x v="2"/>
    <d v="1899-12-30T07:00:00"/>
    <x v="5"/>
    <s v="Chai Latte"/>
    <s v="Tea"/>
    <s v="core"/>
    <n v="4.5"/>
    <n v="3"/>
    <n v="13.5"/>
    <x v="2"/>
  </r>
  <r>
    <s v="397ab7cc-2567-44d6-abdc-c3d78fb51ba1"/>
    <x v="965"/>
    <x v="0"/>
    <d v="1899-12-30T17:00:00"/>
    <x v="5"/>
    <s v="Americano"/>
    <s v="Espresso"/>
    <s v="core"/>
    <n v="3.5"/>
    <n v="3"/>
    <n v="10.5"/>
    <x v="1"/>
  </r>
  <r>
    <s v="20d882e4-6b8d-4642-8021-0c155404211d"/>
    <x v="966"/>
    <x v="3"/>
    <d v="1899-12-30T20:00:00"/>
    <x v="4"/>
    <s v="Latte"/>
    <s v="Espresso"/>
    <s v="core"/>
    <n v="4.5"/>
    <n v="1"/>
    <n v="4.5"/>
    <x v="2"/>
  </r>
  <r>
    <s v="37f15695-ef67-486a-b93a-502f7a1e827a"/>
    <x v="967"/>
    <x v="0"/>
    <d v="1899-12-30T01:00:00"/>
    <x v="1"/>
    <s v="Cappuccino"/>
    <s v="Espresso"/>
    <s v="core"/>
    <n v="4"/>
    <n v="1"/>
    <n v="4"/>
    <x v="0"/>
  </r>
  <r>
    <s v="a47dd853-887e-449d-914c-6d19ab441946"/>
    <x v="968"/>
    <x v="1"/>
    <d v="1899-12-30T12:00:00"/>
    <x v="2"/>
    <s v="Americano"/>
    <s v="Espresso"/>
    <s v="core"/>
    <n v="3.5"/>
    <n v="1"/>
    <n v="3.5"/>
    <x v="0"/>
  </r>
  <r>
    <s v="ef0abbd0-dbae-449d-9527-b10285bb0541"/>
    <x v="969"/>
    <x v="0"/>
    <d v="1899-12-30T22:00:00"/>
    <x v="1"/>
    <s v="Chai Latte"/>
    <s v="Tea"/>
    <s v="core"/>
    <n v="4.5"/>
    <n v="2"/>
    <n v="9"/>
    <x v="2"/>
  </r>
  <r>
    <s v="f7a37987-1a86-45c4-a85e-97043fca1417"/>
    <x v="970"/>
    <x v="2"/>
    <d v="1899-12-30T20:00:00"/>
    <x v="5"/>
    <s v="Cold Brew"/>
    <s v="Cold Coffee"/>
    <s v="core"/>
    <n v="5"/>
    <n v="2"/>
    <n v="10"/>
    <x v="2"/>
  </r>
  <r>
    <s v="720f1c3d-922d-42ff-829f-aa8fe4eb5ab9"/>
    <x v="971"/>
    <x v="3"/>
    <d v="1899-12-30T06:00:00"/>
    <x v="6"/>
    <s v="Espresso"/>
    <s v="Espresso"/>
    <s v="core"/>
    <n v="3"/>
    <n v="3"/>
    <n v="9"/>
    <x v="2"/>
  </r>
  <r>
    <s v="dc449179-1d7a-4bd0-ac5f-d1cab0f732d8"/>
    <x v="972"/>
    <x v="3"/>
    <d v="1899-12-30T04:00:00"/>
    <x v="2"/>
    <s v="Americano"/>
    <s v="Espresso"/>
    <s v="core"/>
    <n v="3.5"/>
    <n v="3"/>
    <n v="10.5"/>
    <x v="1"/>
  </r>
  <r>
    <s v="4d25d614-53aa-443a-ba9b-2b2c0b191955"/>
    <x v="973"/>
    <x v="2"/>
    <d v="1899-12-30T15:00:00"/>
    <x v="6"/>
    <s v="Cappuccino"/>
    <s v="Espresso"/>
    <s v="core"/>
    <n v="4"/>
    <n v="1"/>
    <n v="4"/>
    <x v="0"/>
  </r>
  <r>
    <s v="497d1e5c-3155-4c87-9905-fd8784c12470"/>
    <x v="974"/>
    <x v="0"/>
    <d v="1899-12-30T12:00:00"/>
    <x v="4"/>
    <s v="Iced Latte"/>
    <s v="Cold Coffee"/>
    <s v="core"/>
    <n v="5"/>
    <n v="3"/>
    <n v="15"/>
    <x v="0"/>
  </r>
  <r>
    <s v="5630899b-5edb-493e-a9ad-2a79c8cc684d"/>
    <x v="975"/>
    <x v="0"/>
    <d v="1899-12-30T07:00:00"/>
    <x v="6"/>
    <s v="Chai Latte"/>
    <s v="Tea"/>
    <s v="core"/>
    <n v="4.5"/>
    <n v="1"/>
    <n v="4.5"/>
    <x v="2"/>
  </r>
  <r>
    <s v="c71a5cec-dbf0-442a-a1c4-f6d595ea378b"/>
    <x v="976"/>
    <x v="2"/>
    <d v="1899-12-30T02:00:00"/>
    <x v="6"/>
    <s v="Iced Latte"/>
    <s v="Cold Coffee"/>
    <s v="core"/>
    <n v="5"/>
    <n v="3"/>
    <n v="15"/>
    <x v="0"/>
  </r>
  <r>
    <s v="4d40e14f-0afc-42bc-8299-e3553e933783"/>
    <x v="977"/>
    <x v="3"/>
    <d v="1899-12-30T21:00:00"/>
    <x v="4"/>
    <s v="Espresso"/>
    <s v="Espresso"/>
    <s v="core"/>
    <n v="3"/>
    <n v="1"/>
    <n v="3"/>
    <x v="2"/>
  </r>
  <r>
    <s v="61aa142d-4dec-48e4-9927-57a86ece6ce9"/>
    <x v="978"/>
    <x v="2"/>
    <d v="1899-12-30T14:00:00"/>
    <x v="4"/>
    <s v="Espresso"/>
    <s v="Espresso"/>
    <s v="core"/>
    <n v="3"/>
    <n v="1"/>
    <n v="3"/>
    <x v="0"/>
  </r>
  <r>
    <s v="3933c2ed-9c66-45cd-b939-8e8e25fc57c7"/>
    <x v="979"/>
    <x v="1"/>
    <d v="1899-12-30T04:00:00"/>
    <x v="3"/>
    <s v="Latte"/>
    <s v="Espresso"/>
    <s v="core"/>
    <n v="4.5"/>
    <n v="3"/>
    <n v="13.5"/>
    <x v="1"/>
  </r>
  <r>
    <s v="e5b17208-2435-47e0-8702-c1dbd2ad8a48"/>
    <x v="980"/>
    <x v="0"/>
    <d v="1899-12-30T13:00:00"/>
    <x v="0"/>
    <s v="Iced Latte"/>
    <s v="Cold Coffee"/>
    <s v="core"/>
    <n v="5"/>
    <n v="2"/>
    <n v="10"/>
    <x v="0"/>
  </r>
  <r>
    <s v="c75e769c-22e8-443e-9b4c-80a75b13d748"/>
    <x v="981"/>
    <x v="0"/>
    <d v="1899-12-30T22:00:00"/>
    <x v="5"/>
    <s v="Iced Latte"/>
    <s v="Cold Coffee"/>
    <s v="core"/>
    <n v="5"/>
    <n v="1"/>
    <n v="5"/>
    <x v="2"/>
  </r>
  <r>
    <s v="55545bb9-7622-459a-9d20-525ebbdcdd1f"/>
    <x v="982"/>
    <x v="3"/>
    <d v="1899-12-30T21:00:00"/>
    <x v="5"/>
    <s v="Iced Latte"/>
    <s v="Cold Coffee"/>
    <s v="core"/>
    <n v="5"/>
    <n v="3"/>
    <n v="15"/>
    <x v="2"/>
  </r>
  <r>
    <s v="b4fc8fdd-875d-44cb-9b32-7b4edd44051b"/>
    <x v="983"/>
    <x v="0"/>
    <d v="1899-12-30T19:00:00"/>
    <x v="3"/>
    <s v="Chai Latte"/>
    <s v="Tea"/>
    <s v="core"/>
    <n v="4.5"/>
    <n v="2"/>
    <n v="9"/>
    <x v="2"/>
  </r>
  <r>
    <s v="565ea7b8-9514-486e-94ad-2b8630b874e1"/>
    <x v="984"/>
    <x v="0"/>
    <d v="1899-12-30T02:00:00"/>
    <x v="2"/>
    <s v="Cappuccino"/>
    <s v="Espresso"/>
    <s v="core"/>
    <n v="4"/>
    <n v="3"/>
    <n v="12"/>
    <x v="0"/>
  </r>
  <r>
    <s v="0097d5f0-f6be-4f8c-b8aa-9c52d6eee772"/>
    <x v="985"/>
    <x v="0"/>
    <d v="1899-12-30T02:00:00"/>
    <x v="6"/>
    <s v="Latte"/>
    <s v="Espresso"/>
    <s v="core"/>
    <n v="4.5"/>
    <n v="2"/>
    <n v="9"/>
    <x v="0"/>
  </r>
  <r>
    <s v="14319083-ce60-4ada-b889-c78a6e247a6b"/>
    <x v="986"/>
    <x v="2"/>
    <d v="1899-12-30T13:00:00"/>
    <x v="6"/>
    <s v="Iced Latte"/>
    <s v="Cold Coffee"/>
    <s v="core"/>
    <n v="5"/>
    <n v="3"/>
    <n v="15"/>
    <x v="0"/>
  </r>
  <r>
    <s v="119bd998-f1c3-420d-b7e9-1ea49c0723c4"/>
    <x v="987"/>
    <x v="1"/>
    <d v="1899-12-30T14:00:00"/>
    <x v="1"/>
    <s v="Peach Tea Refresher"/>
    <s v="Tea"/>
    <s v="summer"/>
    <n v="4.5"/>
    <n v="1"/>
    <n v="4.5"/>
    <x v="0"/>
  </r>
  <r>
    <s v="306c4d84-4c60-407b-8d73-f2a65c497ad1"/>
    <x v="988"/>
    <x v="2"/>
    <d v="1899-12-30T01:00:00"/>
    <x v="5"/>
    <s v="Cappuccino"/>
    <s v="Espresso"/>
    <s v="core"/>
    <n v="4"/>
    <n v="3"/>
    <n v="12"/>
    <x v="0"/>
  </r>
  <r>
    <s v="38a6484c-634c-442f-a584-387553c70de6"/>
    <x v="989"/>
    <x v="2"/>
    <d v="1899-12-30T21:00:00"/>
    <x v="0"/>
    <s v="Americano"/>
    <s v="Espresso"/>
    <s v="core"/>
    <n v="3.5"/>
    <n v="3"/>
    <n v="10.5"/>
    <x v="2"/>
  </r>
  <r>
    <s v="8cfca54b-8ac3-4e08-af3e-9770390ae185"/>
    <x v="990"/>
    <x v="3"/>
    <d v="1899-12-30T04:00:00"/>
    <x v="6"/>
    <s v="Iced Latte"/>
    <s v="Cold Coffee"/>
    <s v="core"/>
    <n v="5"/>
    <n v="3"/>
    <n v="15"/>
    <x v="1"/>
  </r>
  <r>
    <s v="e3e7589e-4bef-42f1-b467-73fbe2908a40"/>
    <x v="991"/>
    <x v="2"/>
    <d v="1899-12-30T22:00:00"/>
    <x v="2"/>
    <s v="Espresso"/>
    <s v="Espresso"/>
    <s v="core"/>
    <n v="3"/>
    <n v="2"/>
    <n v="6"/>
    <x v="2"/>
  </r>
  <r>
    <s v="eecb343b-2856-4821-a84b-1568d42d2055"/>
    <x v="992"/>
    <x v="3"/>
    <d v="1899-12-30T02:00:00"/>
    <x v="5"/>
    <s v="Chai Latte"/>
    <s v="Tea"/>
    <s v="core"/>
    <n v="4.5"/>
    <n v="2"/>
    <n v="9"/>
    <x v="0"/>
  </r>
  <r>
    <s v="3fa83ff8-dba4-444b-8892-80fd22bf52d3"/>
    <x v="993"/>
    <x v="0"/>
    <d v="1899-12-30T22:00:00"/>
    <x v="4"/>
    <s v="Cappuccino"/>
    <s v="Espresso"/>
    <s v="core"/>
    <n v="4"/>
    <n v="2"/>
    <n v="8"/>
    <x v="2"/>
  </r>
  <r>
    <s v="43df1c14-2ee0-46ca-8af1-ff74751ffc03"/>
    <x v="994"/>
    <x v="3"/>
    <d v="1899-12-30T02:00:00"/>
    <x v="4"/>
    <s v="Cold Brew"/>
    <s v="Cold Coffee"/>
    <s v="core"/>
    <n v="5"/>
    <n v="2"/>
    <n v="10"/>
    <x v="0"/>
  </r>
  <r>
    <s v="4d1f3b9a-04ca-4bf5-9b97-9060a7f12456"/>
    <x v="995"/>
    <x v="2"/>
    <d v="1899-12-30T03:00:00"/>
    <x v="0"/>
    <s v="Chai Latte"/>
    <s v="Tea"/>
    <s v="core"/>
    <n v="4.5"/>
    <n v="3"/>
    <n v="13.5"/>
    <x v="0"/>
  </r>
  <r>
    <s v="6a6a58b2-9456-4b74-b6d6-2dfd73652790"/>
    <x v="996"/>
    <x v="2"/>
    <d v="1899-12-30T10:00:00"/>
    <x v="3"/>
    <s v="Americano"/>
    <s v="Espresso"/>
    <s v="core"/>
    <n v="3.5"/>
    <n v="3"/>
    <n v="10.5"/>
    <x v="2"/>
  </r>
  <r>
    <s v="a874d557-cd0e-4708-acbf-81d4b1720b65"/>
    <x v="997"/>
    <x v="2"/>
    <d v="1899-12-30T23:00:00"/>
    <x v="5"/>
    <s v="Americano"/>
    <s v="Espresso"/>
    <s v="core"/>
    <n v="3.5"/>
    <n v="2"/>
    <n v="7"/>
    <x v="2"/>
  </r>
  <r>
    <s v="072c5869-d4c9-43f2-8a4f-48b2d25163ad"/>
    <x v="998"/>
    <x v="2"/>
    <d v="1899-12-30T05:00:00"/>
    <x v="6"/>
    <s v="Espresso"/>
    <s v="Espresso"/>
    <s v="core"/>
    <n v="3"/>
    <n v="3"/>
    <n v="9"/>
    <x v="1"/>
  </r>
  <r>
    <s v="f3151b0a-fd13-4ac5-a6cf-af54ca9dc28c"/>
    <x v="999"/>
    <x v="3"/>
    <d v="1899-12-30T12:00:00"/>
    <x v="5"/>
    <s v="Americano"/>
    <s v="Espresso"/>
    <s v="core"/>
    <n v="3.5"/>
    <n v="3"/>
    <n v="10.5"/>
    <x v="0"/>
  </r>
  <r>
    <s v="240ff1c4-e5ae-41ed-b535-6bf3b5f4149f"/>
    <x v="1000"/>
    <x v="0"/>
    <d v="1899-12-30T04:00:00"/>
    <x v="5"/>
    <s v="Iced Latte"/>
    <s v="Cold Coffee"/>
    <s v="core"/>
    <n v="5"/>
    <n v="3"/>
    <n v="15"/>
    <x v="1"/>
  </r>
  <r>
    <s v="9523175b-c0d5-4c17-a1a5-564247d41385"/>
    <x v="1001"/>
    <x v="0"/>
    <d v="1899-12-30T18:00:00"/>
    <x v="0"/>
    <s v="Cold Brew"/>
    <s v="Cold Coffee"/>
    <s v="core"/>
    <n v="5"/>
    <n v="1"/>
    <n v="5"/>
    <x v="2"/>
  </r>
  <r>
    <s v="a760a7df-ce01-4a3f-a2d8-d2e6272a64fa"/>
    <x v="1002"/>
    <x v="1"/>
    <d v="1899-12-30T21:00:00"/>
    <x v="0"/>
    <s v="Americano"/>
    <s v="Espresso"/>
    <s v="core"/>
    <n v="3.5"/>
    <n v="1"/>
    <n v="3.5"/>
    <x v="2"/>
  </r>
  <r>
    <s v="702adf3b-7cbf-46b4-b8e7-4535a9a45be4"/>
    <x v="1003"/>
    <x v="3"/>
    <d v="1899-12-30T15:00:00"/>
    <x v="6"/>
    <s v="Cappuccino"/>
    <s v="Espresso"/>
    <s v="core"/>
    <n v="4"/>
    <n v="2"/>
    <n v="8"/>
    <x v="0"/>
  </r>
  <r>
    <s v="3035fa61-4374-48bd-b73f-bb30107d4224"/>
    <x v="1004"/>
    <x v="0"/>
    <d v="1899-12-30T14:00:00"/>
    <x v="5"/>
    <s v="Iced Latte"/>
    <s v="Cold Coffee"/>
    <s v="core"/>
    <n v="5"/>
    <n v="1"/>
    <n v="5"/>
    <x v="0"/>
  </r>
  <r>
    <s v="518ba376-d76a-4c03-b534-f5214d564ca1"/>
    <x v="1005"/>
    <x v="1"/>
    <d v="1899-12-30T23:00:00"/>
    <x v="2"/>
    <s v="Iced Latte"/>
    <s v="Cold Coffee"/>
    <s v="core"/>
    <n v="5"/>
    <n v="1"/>
    <n v="5"/>
    <x v="2"/>
  </r>
  <r>
    <s v="ca978dfa-cb3f-49af-895c-186b3a772b80"/>
    <x v="1006"/>
    <x v="3"/>
    <d v="1899-12-30T19:00:00"/>
    <x v="2"/>
    <s v="Espresso"/>
    <s v="Espresso"/>
    <s v="core"/>
    <n v="3"/>
    <n v="2"/>
    <n v="6"/>
    <x v="2"/>
  </r>
  <r>
    <s v="2977fb6e-29d2-45d6-8c03-b6d6f27eec3b"/>
    <x v="1007"/>
    <x v="0"/>
    <d v="1899-12-30T16:00:00"/>
    <x v="2"/>
    <s v="Americano"/>
    <s v="Espresso"/>
    <s v="core"/>
    <n v="3.5"/>
    <n v="3"/>
    <n v="10.5"/>
    <x v="1"/>
  </r>
  <r>
    <s v="6c1056b3-47c3-4463-b1be-f5889c0851d4"/>
    <x v="1008"/>
    <x v="0"/>
    <d v="1899-12-30T22:00:00"/>
    <x v="5"/>
    <s v="Cappuccino"/>
    <s v="Espresso"/>
    <s v="core"/>
    <n v="4"/>
    <n v="2"/>
    <n v="8"/>
    <x v="2"/>
  </r>
  <r>
    <s v="5636d3b7-c069-47d3-b2cd-fdd02e616bd7"/>
    <x v="1009"/>
    <x v="2"/>
    <d v="1899-12-30T17:00:00"/>
    <x v="3"/>
    <s v="Espresso"/>
    <s v="Espresso"/>
    <s v="core"/>
    <n v="3"/>
    <n v="3"/>
    <n v="9"/>
    <x v="1"/>
  </r>
  <r>
    <s v="28d3e1aa-c23f-4471-ac1a-a530c0ff0bc4"/>
    <x v="1010"/>
    <x v="0"/>
    <d v="1899-12-30T06:00:00"/>
    <x v="5"/>
    <s v="Latte"/>
    <s v="Espresso"/>
    <s v="core"/>
    <n v="4.5"/>
    <n v="1"/>
    <n v="4.5"/>
    <x v="2"/>
  </r>
  <r>
    <s v="273fd952-fe77-49f9-8533-4baf222b8537"/>
    <x v="1011"/>
    <x v="3"/>
    <d v="1899-12-30T11:00:00"/>
    <x v="4"/>
    <s v="Iced Latte"/>
    <s v="Cold Coffee"/>
    <s v="core"/>
    <n v="5"/>
    <n v="1"/>
    <n v="5"/>
    <x v="2"/>
  </r>
  <r>
    <s v="04286ad9-22e4-4b50-8262-bf903bd88e22"/>
    <x v="1012"/>
    <x v="0"/>
    <d v="1899-12-30T16:00:00"/>
    <x v="3"/>
    <s v="Espresso"/>
    <s v="Espresso"/>
    <s v="core"/>
    <n v="3"/>
    <n v="2"/>
    <n v="6"/>
    <x v="1"/>
  </r>
  <r>
    <s v="1b993f82-fdd3-4eea-92d8-8eb166b9ce27"/>
    <x v="1013"/>
    <x v="3"/>
    <d v="1899-12-30T16:00:00"/>
    <x v="2"/>
    <s v="Chai Latte"/>
    <s v="Tea"/>
    <s v="core"/>
    <n v="4.5"/>
    <n v="2"/>
    <n v="9"/>
    <x v="1"/>
  </r>
  <r>
    <s v="059f99d7-3acf-4cbf-828c-cae1e0b87731"/>
    <x v="1014"/>
    <x v="3"/>
    <d v="1899-12-30T23:00:00"/>
    <x v="2"/>
    <s v="Cappuccino"/>
    <s v="Espresso"/>
    <s v="core"/>
    <n v="4"/>
    <n v="3"/>
    <n v="12"/>
    <x v="2"/>
  </r>
  <r>
    <s v="70e39ecb-77ec-4430-a885-ca4740ee7a6e"/>
    <x v="1015"/>
    <x v="3"/>
    <d v="1899-12-30T07:00:00"/>
    <x v="1"/>
    <s v="Latte"/>
    <s v="Espresso"/>
    <s v="core"/>
    <n v="4.5"/>
    <n v="2"/>
    <n v="9"/>
    <x v="2"/>
  </r>
  <r>
    <s v="e6a19ff8-ab9a-4585-9f73-7931b137d223"/>
    <x v="1016"/>
    <x v="3"/>
    <d v="1899-12-30T15:00:00"/>
    <x v="1"/>
    <s v="Chai Latte"/>
    <s v="Tea"/>
    <s v="core"/>
    <n v="4.5"/>
    <n v="3"/>
    <n v="13.5"/>
    <x v="0"/>
  </r>
  <r>
    <s v="d0d74aa0-eecc-4146-9d7d-c0fd74cfb32b"/>
    <x v="1017"/>
    <x v="2"/>
    <d v="1899-12-30T01:00:00"/>
    <x v="4"/>
    <s v="Espresso"/>
    <s v="Espresso"/>
    <s v="core"/>
    <n v="3"/>
    <n v="2"/>
    <n v="6"/>
    <x v="0"/>
  </r>
  <r>
    <s v="c6a1c1ef-2459-4f96-ad47-3b55db1c71cb"/>
    <x v="1018"/>
    <x v="3"/>
    <d v="1899-12-30T12:00:00"/>
    <x v="6"/>
    <s v="Americano"/>
    <s v="Espresso"/>
    <s v="core"/>
    <n v="3.5"/>
    <n v="2"/>
    <n v="7"/>
    <x v="0"/>
  </r>
  <r>
    <s v="d057358d-c03b-4a8e-98ed-77989c266a1b"/>
    <x v="1019"/>
    <x v="2"/>
    <d v="1899-12-30T14:00:00"/>
    <x v="6"/>
    <s v="Americano"/>
    <s v="Espresso"/>
    <s v="core"/>
    <n v="3.5"/>
    <n v="2"/>
    <n v="7"/>
    <x v="0"/>
  </r>
  <r>
    <s v="2c6e7aa8-0e81-41fd-bf96-abade60d9941"/>
    <x v="1020"/>
    <x v="2"/>
    <d v="1899-12-30T22:00:00"/>
    <x v="3"/>
    <s v="Espresso"/>
    <s v="Espresso"/>
    <s v="core"/>
    <n v="3"/>
    <n v="2"/>
    <n v="6"/>
    <x v="2"/>
  </r>
  <r>
    <s v="1407a94b-0e59-4ba4-b5ea-7f1e5ec51b50"/>
    <x v="1021"/>
    <x v="2"/>
    <d v="1899-12-30T14:00:00"/>
    <x v="4"/>
    <s v="Espresso"/>
    <s v="Espresso"/>
    <s v="core"/>
    <n v="3"/>
    <n v="2"/>
    <n v="6"/>
    <x v="0"/>
  </r>
  <r>
    <s v="bc165b0e-3b17-4288-a905-2c4b2c4c7385"/>
    <x v="1022"/>
    <x v="1"/>
    <d v="1899-12-30T07:00:00"/>
    <x v="6"/>
    <s v="Iced Latte"/>
    <s v="Cold Coffee"/>
    <s v="core"/>
    <n v="5"/>
    <n v="1"/>
    <n v="5"/>
    <x v="2"/>
  </r>
  <r>
    <s v="7cd5babe-d0e9-4e5d-8220-f0b6c5035b6c"/>
    <x v="1023"/>
    <x v="0"/>
    <d v="1899-12-30T22:00:00"/>
    <x v="5"/>
    <s v="Cappuccino"/>
    <s v="Espresso"/>
    <s v="core"/>
    <n v="4"/>
    <n v="2"/>
    <n v="8"/>
    <x v="2"/>
  </r>
  <r>
    <s v="b77c32c2-4556-4328-b77f-35c1076f632f"/>
    <x v="1024"/>
    <x v="3"/>
    <d v="1899-12-30T22:00:00"/>
    <x v="6"/>
    <s v="Cappuccino"/>
    <s v="Espresso"/>
    <s v="core"/>
    <n v="4"/>
    <n v="2"/>
    <n v="8"/>
    <x v="2"/>
  </r>
  <r>
    <s v="2086ba87-0bf2-498c-a1be-4ca5cadaf90f"/>
    <x v="1025"/>
    <x v="1"/>
    <d v="1899-12-30T04:00:00"/>
    <x v="1"/>
    <s v="Cappuccino"/>
    <s v="Espresso"/>
    <s v="core"/>
    <n v="4"/>
    <n v="2"/>
    <n v="8"/>
    <x v="1"/>
  </r>
  <r>
    <s v="f8e274d8-f250-486c-916f-176a755d2764"/>
    <x v="1026"/>
    <x v="2"/>
    <d v="1899-12-30T04:00:00"/>
    <x v="3"/>
    <s v="Latte"/>
    <s v="Espresso"/>
    <s v="core"/>
    <n v="4.5"/>
    <n v="2"/>
    <n v="9"/>
    <x v="1"/>
  </r>
  <r>
    <s v="ffd8ca90-cc12-444b-bdcc-5163cf3b5aa8"/>
    <x v="1027"/>
    <x v="0"/>
    <d v="1899-12-30T12:00:00"/>
    <x v="0"/>
    <s v="Iced Latte"/>
    <s v="Cold Coffee"/>
    <s v="core"/>
    <n v="5"/>
    <n v="3"/>
    <n v="15"/>
    <x v="0"/>
  </r>
  <r>
    <s v="b7bb24ab-7447-4052-9743-0eff0431d773"/>
    <x v="1028"/>
    <x v="1"/>
    <d v="1899-12-30T02:00:00"/>
    <x v="1"/>
    <s v="Frozen Mocha"/>
    <s v="Blended"/>
    <s v="summer"/>
    <n v="6"/>
    <n v="3"/>
    <n v="18"/>
    <x v="0"/>
  </r>
  <r>
    <s v="21e5259f-cc0c-419c-a973-6b1829d5039a"/>
    <x v="1029"/>
    <x v="3"/>
    <d v="1899-12-30T05:00:00"/>
    <x v="6"/>
    <s v="Cold Brew"/>
    <s v="Cold Coffee"/>
    <s v="core"/>
    <n v="5"/>
    <n v="1"/>
    <n v="5"/>
    <x v="1"/>
  </r>
  <r>
    <s v="707904e0-0ef9-4e30-9f90-94cae18e763b"/>
    <x v="1030"/>
    <x v="2"/>
    <d v="1899-12-30T21:00:00"/>
    <x v="2"/>
    <s v="Iced Latte"/>
    <s v="Cold Coffee"/>
    <s v="core"/>
    <n v="5"/>
    <n v="2"/>
    <n v="10"/>
    <x v="2"/>
  </r>
  <r>
    <s v="d4d1bf15-ea92-49d4-a9e0-d8c3b8e2e864"/>
    <x v="1031"/>
    <x v="0"/>
    <d v="1899-12-30T20:00:00"/>
    <x v="5"/>
    <s v="Cappuccino"/>
    <s v="Espresso"/>
    <s v="core"/>
    <n v="4"/>
    <n v="1"/>
    <n v="4"/>
    <x v="2"/>
  </r>
  <r>
    <s v="baca2a87-766a-4be7-8be5-199ee212b2e8"/>
    <x v="1032"/>
    <x v="2"/>
    <d v="1899-12-30T20:00:00"/>
    <x v="0"/>
    <s v="Latte"/>
    <s v="Espresso"/>
    <s v="core"/>
    <n v="4.5"/>
    <n v="1"/>
    <n v="4.5"/>
    <x v="2"/>
  </r>
  <r>
    <s v="79edf2d0-ead7-431d-94ea-18f51a01d224"/>
    <x v="1033"/>
    <x v="0"/>
    <d v="1899-12-30T10:00:00"/>
    <x v="3"/>
    <s v="Espresso"/>
    <s v="Espresso"/>
    <s v="core"/>
    <n v="3"/>
    <n v="1"/>
    <n v="3"/>
    <x v="2"/>
  </r>
  <r>
    <s v="d328bb73-5234-467d-bec4-eb39b0e450ce"/>
    <x v="1034"/>
    <x v="0"/>
    <d v="1899-12-30T08:00:00"/>
    <x v="0"/>
    <s v="Chai Latte"/>
    <s v="Tea"/>
    <s v="core"/>
    <n v="4.5"/>
    <n v="1"/>
    <n v="4.5"/>
    <x v="2"/>
  </r>
  <r>
    <s v="d51878a7-c962-4855-9f4e-f5d61b1a5a06"/>
    <x v="1035"/>
    <x v="2"/>
    <d v="1899-12-30T00:00:00"/>
    <x v="5"/>
    <s v="Espresso"/>
    <s v="Espresso"/>
    <s v="core"/>
    <n v="3"/>
    <n v="1"/>
    <n v="3"/>
    <x v="0"/>
  </r>
  <r>
    <s v="438279e7-ecf8-422f-aed1-027fdcbd6ef5"/>
    <x v="1036"/>
    <x v="0"/>
    <d v="1899-12-30T15:00:00"/>
    <x v="2"/>
    <s v="Cold Brew"/>
    <s v="Cold Coffee"/>
    <s v="core"/>
    <n v="5"/>
    <n v="2"/>
    <n v="10"/>
    <x v="0"/>
  </r>
  <r>
    <s v="3a363b3a-8aa7-4eb9-a3cb-29bd5c1947e1"/>
    <x v="1037"/>
    <x v="3"/>
    <d v="1899-12-30T01:00:00"/>
    <x v="2"/>
    <s v="Espresso"/>
    <s v="Espresso"/>
    <s v="core"/>
    <n v="3"/>
    <n v="2"/>
    <n v="6"/>
    <x v="0"/>
  </r>
  <r>
    <s v="c9e2fc9e-2772-40de-b0d2-1feaeba5c500"/>
    <x v="1038"/>
    <x v="2"/>
    <d v="1899-12-30T21:00:00"/>
    <x v="1"/>
    <s v="Cold Brew"/>
    <s v="Cold Coffee"/>
    <s v="core"/>
    <n v="5"/>
    <n v="3"/>
    <n v="15"/>
    <x v="2"/>
  </r>
  <r>
    <s v="817b6767-56e8-4e7e-a5f9-79cda1010d68"/>
    <x v="1039"/>
    <x v="0"/>
    <d v="1899-12-30T13:00:00"/>
    <x v="2"/>
    <s v="Iced Latte"/>
    <s v="Cold Coffee"/>
    <s v="core"/>
    <n v="5"/>
    <n v="2"/>
    <n v="10"/>
    <x v="0"/>
  </r>
  <r>
    <s v="51107df9-27d2-4eca-ae0c-881c10682337"/>
    <x v="1040"/>
    <x v="0"/>
    <d v="1899-12-30T01:00:00"/>
    <x v="0"/>
    <s v="Cappuccino"/>
    <s v="Espresso"/>
    <s v="core"/>
    <n v="4"/>
    <n v="3"/>
    <n v="12"/>
    <x v="0"/>
  </r>
  <r>
    <s v="c82d4afa-95be-4ff6-b4ae-5a44cd7b6acd"/>
    <x v="1041"/>
    <x v="0"/>
    <d v="1899-12-30T11:00:00"/>
    <x v="2"/>
    <s v="Chai Latte"/>
    <s v="Tea"/>
    <s v="core"/>
    <n v="4.5"/>
    <n v="1"/>
    <n v="4.5"/>
    <x v="2"/>
  </r>
  <r>
    <s v="88a59343-c21c-42c1-a4ea-7b9562a189fb"/>
    <x v="1042"/>
    <x v="0"/>
    <d v="1899-12-30T11:00:00"/>
    <x v="1"/>
    <s v="Iced Latte"/>
    <s v="Cold Coffee"/>
    <s v="core"/>
    <n v="5"/>
    <n v="3"/>
    <n v="15"/>
    <x v="2"/>
  </r>
  <r>
    <s v="b9866767-81d3-4bca-aa34-23ed41357db8"/>
    <x v="1043"/>
    <x v="2"/>
    <d v="1899-12-30T22:00:00"/>
    <x v="4"/>
    <s v="Cold Brew"/>
    <s v="Cold Coffee"/>
    <s v="core"/>
    <n v="5"/>
    <n v="3"/>
    <n v="15"/>
    <x v="2"/>
  </r>
  <r>
    <s v="3fc543c9-7c47-4df2-bf55-f644f278b488"/>
    <x v="1044"/>
    <x v="0"/>
    <d v="1899-12-30T02:00:00"/>
    <x v="4"/>
    <s v="Espresso"/>
    <s v="Espresso"/>
    <s v="core"/>
    <n v="3"/>
    <n v="1"/>
    <n v="3"/>
    <x v="0"/>
  </r>
  <r>
    <s v="f0c3dc02-c4f8-45ce-92ca-910d738cf3da"/>
    <x v="1045"/>
    <x v="0"/>
    <d v="1899-12-30T00:00:00"/>
    <x v="6"/>
    <s v="Iced Latte"/>
    <s v="Cold Coffee"/>
    <s v="core"/>
    <n v="5"/>
    <n v="2"/>
    <n v="10"/>
    <x v="0"/>
  </r>
  <r>
    <s v="15a42c52-2147-429e-9987-e27b2fb1ce81"/>
    <x v="1046"/>
    <x v="3"/>
    <d v="1899-12-30T10:00:00"/>
    <x v="3"/>
    <s v="Espresso"/>
    <s v="Espresso"/>
    <s v="core"/>
    <n v="3"/>
    <n v="2"/>
    <n v="6"/>
    <x v="2"/>
  </r>
  <r>
    <s v="753840d9-87ea-49f2-9e85-95360c11c74d"/>
    <x v="1047"/>
    <x v="3"/>
    <d v="1899-12-30T07:00:00"/>
    <x v="6"/>
    <s v="Iced Latte"/>
    <s v="Cold Coffee"/>
    <s v="core"/>
    <n v="5"/>
    <n v="2"/>
    <n v="10"/>
    <x v="2"/>
  </r>
  <r>
    <s v="58be6c14-b267-4285-bc57-3da80abe20fe"/>
    <x v="1048"/>
    <x v="1"/>
    <d v="1899-12-30T12:00:00"/>
    <x v="5"/>
    <s v="Iced Latte"/>
    <s v="Cold Coffee"/>
    <s v="core"/>
    <n v="5"/>
    <n v="3"/>
    <n v="15"/>
    <x v="0"/>
  </r>
  <r>
    <s v="eb10052a-cead-4e1b-aa7a-4ce68d843ad9"/>
    <x v="1049"/>
    <x v="1"/>
    <d v="1899-12-30T23:00:00"/>
    <x v="4"/>
    <s v="Latte"/>
    <s v="Espresso"/>
    <s v="core"/>
    <n v="4.5"/>
    <n v="2"/>
    <n v="9"/>
    <x v="2"/>
  </r>
  <r>
    <s v="e40f1972-ea94-4772-ab6b-897b0ccc941d"/>
    <x v="1050"/>
    <x v="0"/>
    <d v="1899-12-30T09:00:00"/>
    <x v="4"/>
    <s v="Cold Brew"/>
    <s v="Cold Coffee"/>
    <s v="core"/>
    <n v="5"/>
    <n v="3"/>
    <n v="15"/>
    <x v="2"/>
  </r>
  <r>
    <s v="0caaf782-dae5-408b-b454-83ed12ed553c"/>
    <x v="1051"/>
    <x v="1"/>
    <d v="1899-12-30T09:00:00"/>
    <x v="4"/>
    <s v="Espresso"/>
    <s v="Espresso"/>
    <s v="core"/>
    <n v="3"/>
    <n v="2"/>
    <n v="6"/>
    <x v="2"/>
  </r>
  <r>
    <s v="093ad01f-b18e-496d-8a95-c90d7c175917"/>
    <x v="1052"/>
    <x v="0"/>
    <d v="1899-12-30T05:00:00"/>
    <x v="6"/>
    <s v="Cappuccino"/>
    <s v="Espresso"/>
    <s v="core"/>
    <n v="4"/>
    <n v="1"/>
    <n v="4"/>
    <x v="1"/>
  </r>
  <r>
    <s v="26ab406f-9927-485c-b9bc-ae35eeba719d"/>
    <x v="1053"/>
    <x v="0"/>
    <d v="1899-12-30T09:00:00"/>
    <x v="0"/>
    <s v="Cold Brew"/>
    <s v="Cold Coffee"/>
    <s v="core"/>
    <n v="5"/>
    <n v="3"/>
    <n v="15"/>
    <x v="2"/>
  </r>
  <r>
    <s v="9e04215a-9e92-49d9-b8bc-60bb96773d4c"/>
    <x v="1054"/>
    <x v="2"/>
    <d v="1899-12-30T07:00:00"/>
    <x v="4"/>
    <s v="Cappuccino"/>
    <s v="Espresso"/>
    <s v="core"/>
    <n v="4"/>
    <n v="2"/>
    <n v="8"/>
    <x v="2"/>
  </r>
  <r>
    <s v="517eb16a-9922-4b37-ad9e-b2d25adea2a4"/>
    <x v="1055"/>
    <x v="2"/>
    <d v="1899-12-30T05:00:00"/>
    <x v="0"/>
    <s v="Cappuccino"/>
    <s v="Espresso"/>
    <s v="core"/>
    <n v="4"/>
    <n v="3"/>
    <n v="12"/>
    <x v="1"/>
  </r>
  <r>
    <s v="7e763e5b-1c01-4cb5-83aa-59efe5bbffb9"/>
    <x v="1056"/>
    <x v="0"/>
    <d v="1899-12-30T17:00:00"/>
    <x v="5"/>
    <s v="Chai Latte"/>
    <s v="Tea"/>
    <s v="core"/>
    <n v="4.5"/>
    <n v="3"/>
    <n v="13.5"/>
    <x v="1"/>
  </r>
  <r>
    <s v="7e02c8c1-e7c2-4aa7-a460-fdd72cedc1f9"/>
    <x v="1057"/>
    <x v="3"/>
    <d v="1899-12-30T18:00:00"/>
    <x v="0"/>
    <s v="Iced Latte"/>
    <s v="Cold Coffee"/>
    <s v="core"/>
    <n v="5"/>
    <n v="2"/>
    <n v="10"/>
    <x v="2"/>
  </r>
  <r>
    <s v="38665e81-3ff1-454b-8128-b138bf99a6e3"/>
    <x v="1058"/>
    <x v="1"/>
    <d v="1899-12-30T15:00:00"/>
    <x v="6"/>
    <s v="Iced Matcha"/>
    <s v="Tea"/>
    <s v="summer"/>
    <n v="5.5"/>
    <n v="2"/>
    <n v="11"/>
    <x v="0"/>
  </r>
  <r>
    <s v="5c57eb93-057e-4a6f-a9de-65e62e89a6ed"/>
    <x v="1059"/>
    <x v="2"/>
    <d v="1899-12-30T17:00:00"/>
    <x v="6"/>
    <s v="Iced Latte"/>
    <s v="Cold Coffee"/>
    <s v="core"/>
    <n v="5"/>
    <n v="1"/>
    <n v="5"/>
    <x v="1"/>
  </r>
  <r>
    <s v="602c9887-1cec-4536-a4f3-984a264fb171"/>
    <x v="1060"/>
    <x v="0"/>
    <d v="1899-12-30T17:00:00"/>
    <x v="3"/>
    <s v="Espresso"/>
    <s v="Espresso"/>
    <s v="core"/>
    <n v="3"/>
    <n v="1"/>
    <n v="3"/>
    <x v="1"/>
  </r>
  <r>
    <s v="cf97b941-af62-4976-920c-7748addb47c3"/>
    <x v="1061"/>
    <x v="3"/>
    <d v="1899-12-30T10:00:00"/>
    <x v="0"/>
    <s v="Americano"/>
    <s v="Espresso"/>
    <s v="core"/>
    <n v="3.5"/>
    <n v="3"/>
    <n v="10.5"/>
    <x v="2"/>
  </r>
  <r>
    <s v="d9996d9d-61eb-4774-a563-7759e10abc64"/>
    <x v="1062"/>
    <x v="2"/>
    <d v="1899-12-30T00:00:00"/>
    <x v="5"/>
    <s v="Americano"/>
    <s v="Espresso"/>
    <s v="core"/>
    <n v="3.5"/>
    <n v="1"/>
    <n v="3.5"/>
    <x v="0"/>
  </r>
  <r>
    <s v="bc6699ff-bd73-4fcc-b1ff-18f9e8a541f8"/>
    <x v="1063"/>
    <x v="1"/>
    <d v="1899-12-30T19:00:00"/>
    <x v="0"/>
    <s v="Iced Matcha"/>
    <s v="Tea"/>
    <s v="summer"/>
    <n v="5.5"/>
    <n v="2"/>
    <n v="11"/>
    <x v="2"/>
  </r>
  <r>
    <s v="33cda586-320c-4b84-9103-20a38a21d06c"/>
    <x v="1064"/>
    <x v="3"/>
    <d v="1899-12-30T16:00:00"/>
    <x v="3"/>
    <s v="Iced Latte"/>
    <s v="Cold Coffee"/>
    <s v="core"/>
    <n v="5"/>
    <n v="3"/>
    <n v="15"/>
    <x v="1"/>
  </r>
  <r>
    <s v="e090c65f-715c-4f85-8d52-9e8a4b5f9c24"/>
    <x v="1065"/>
    <x v="1"/>
    <d v="1899-12-30T10:00:00"/>
    <x v="4"/>
    <s v="Latte"/>
    <s v="Espresso"/>
    <s v="core"/>
    <n v="4.5"/>
    <n v="2"/>
    <n v="9"/>
    <x v="2"/>
  </r>
  <r>
    <s v="d732bacd-8090-461f-8e02-ffb304bdd646"/>
    <x v="1066"/>
    <x v="1"/>
    <d v="1899-12-30T00:00:00"/>
    <x v="2"/>
    <s v="Espresso"/>
    <s v="Espresso"/>
    <s v="core"/>
    <n v="3"/>
    <n v="3"/>
    <n v="9"/>
    <x v="0"/>
  </r>
  <r>
    <s v="ec2597eb-9482-40ec-9966-80b38231f16b"/>
    <x v="1067"/>
    <x v="2"/>
    <d v="1899-12-30T05:00:00"/>
    <x v="2"/>
    <s v="Iced Latte"/>
    <s v="Cold Coffee"/>
    <s v="core"/>
    <n v="5"/>
    <n v="1"/>
    <n v="5"/>
    <x v="1"/>
  </r>
  <r>
    <s v="cdefbf07-0553-466b-b6f1-a8e8455dc614"/>
    <x v="1068"/>
    <x v="2"/>
    <d v="1899-12-30T07:00:00"/>
    <x v="0"/>
    <s v="Espresso"/>
    <s v="Espresso"/>
    <s v="core"/>
    <n v="3"/>
    <n v="3"/>
    <n v="9"/>
    <x v="2"/>
  </r>
  <r>
    <s v="aee0ba17-9d25-4068-9fca-fb85dc34d926"/>
    <x v="1069"/>
    <x v="3"/>
    <d v="1899-12-30T12:00:00"/>
    <x v="6"/>
    <s v="Latte"/>
    <s v="Espresso"/>
    <s v="core"/>
    <n v="4.5"/>
    <n v="2"/>
    <n v="9"/>
    <x v="0"/>
  </r>
  <r>
    <s v="12456606-596f-46ce-af31-dee881eaa853"/>
    <x v="1070"/>
    <x v="2"/>
    <d v="1899-12-30T13:00:00"/>
    <x v="1"/>
    <s v="Iced Latte"/>
    <s v="Cold Coffee"/>
    <s v="core"/>
    <n v="5"/>
    <n v="3"/>
    <n v="15"/>
    <x v="0"/>
  </r>
  <r>
    <s v="c9bbdda4-3080-4036-902f-4df3dffd1d40"/>
    <x v="1071"/>
    <x v="0"/>
    <d v="1899-12-30T15:00:00"/>
    <x v="1"/>
    <s v="Iced Latte"/>
    <s v="Cold Coffee"/>
    <s v="core"/>
    <n v="5"/>
    <n v="2"/>
    <n v="10"/>
    <x v="0"/>
  </r>
  <r>
    <s v="b3b5ab5c-9fb8-44b8-81e3-91497f309761"/>
    <x v="1072"/>
    <x v="0"/>
    <d v="1899-12-30T22:00:00"/>
    <x v="2"/>
    <s v="Espresso"/>
    <s v="Espresso"/>
    <s v="core"/>
    <n v="3"/>
    <n v="1"/>
    <n v="3"/>
    <x v="2"/>
  </r>
  <r>
    <s v="a86e45c6-a279-41f6-ad58-f5e065b2e4c5"/>
    <x v="1073"/>
    <x v="0"/>
    <d v="1899-12-30T21:00:00"/>
    <x v="4"/>
    <s v="Americano"/>
    <s v="Espresso"/>
    <s v="core"/>
    <n v="3.5"/>
    <n v="2"/>
    <n v="7"/>
    <x v="2"/>
  </r>
  <r>
    <s v="bdb77a79-9905-41f8-a0ad-8c81f297ca6e"/>
    <x v="1074"/>
    <x v="3"/>
    <d v="1899-12-30T09:00:00"/>
    <x v="2"/>
    <s v="Cold Brew"/>
    <s v="Cold Coffee"/>
    <s v="core"/>
    <n v="5"/>
    <n v="2"/>
    <n v="10"/>
    <x v="2"/>
  </r>
  <r>
    <s v="73cd3e91-2f5b-46f7-849c-230d3bb11ffe"/>
    <x v="1075"/>
    <x v="2"/>
    <d v="1899-12-30T01:00:00"/>
    <x v="6"/>
    <s v="Iced Latte"/>
    <s v="Cold Coffee"/>
    <s v="core"/>
    <n v="5"/>
    <n v="3"/>
    <n v="15"/>
    <x v="0"/>
  </r>
  <r>
    <s v="2ba5a631-cb77-4246-91a3-dfe47962e5a8"/>
    <x v="1076"/>
    <x v="1"/>
    <d v="1899-12-30T11:00:00"/>
    <x v="1"/>
    <s v="Frozen Mocha"/>
    <s v="Blended"/>
    <s v="summer"/>
    <n v="6"/>
    <n v="2"/>
    <n v="12"/>
    <x v="2"/>
  </r>
  <r>
    <s v="047d4bc7-2753-4c4a-9136-8ea85bd3494b"/>
    <x v="1077"/>
    <x v="3"/>
    <d v="1899-12-30T23:00:00"/>
    <x v="3"/>
    <s v="Espresso"/>
    <s v="Espresso"/>
    <s v="core"/>
    <n v="3"/>
    <n v="3"/>
    <n v="9"/>
    <x v="2"/>
  </r>
  <r>
    <s v="8af0cf0c-596b-4c6f-a63c-f258e2c53f4d"/>
    <x v="1078"/>
    <x v="2"/>
    <d v="1899-12-30T05:00:00"/>
    <x v="5"/>
    <s v="Latte"/>
    <s v="Espresso"/>
    <s v="core"/>
    <n v="4.5"/>
    <n v="3"/>
    <n v="13.5"/>
    <x v="1"/>
  </r>
  <r>
    <s v="071c641d-2242-4baa-9ac6-2e25cf3cc829"/>
    <x v="1079"/>
    <x v="3"/>
    <d v="1899-12-30T02:00:00"/>
    <x v="6"/>
    <s v="Iced Latte"/>
    <s v="Cold Coffee"/>
    <s v="core"/>
    <n v="5"/>
    <n v="1"/>
    <n v="5"/>
    <x v="0"/>
  </r>
  <r>
    <s v="285cecb9-ed6d-416d-b9a1-f8c5929cc513"/>
    <x v="1080"/>
    <x v="0"/>
    <d v="1899-12-30T10:00:00"/>
    <x v="5"/>
    <s v="Cappuccino"/>
    <s v="Espresso"/>
    <s v="core"/>
    <n v="4"/>
    <n v="1"/>
    <n v="4"/>
    <x v="2"/>
  </r>
  <r>
    <s v="52949fbd-1243-4159-9df5-6402492ca612"/>
    <x v="1081"/>
    <x v="3"/>
    <d v="1899-12-30T03:00:00"/>
    <x v="3"/>
    <s v="Espresso"/>
    <s v="Espresso"/>
    <s v="core"/>
    <n v="3"/>
    <n v="3"/>
    <n v="9"/>
    <x v="0"/>
  </r>
  <r>
    <s v="69175c82-c4c3-4aeb-adce-d19ff47e2c3e"/>
    <x v="1082"/>
    <x v="1"/>
    <d v="1899-12-30T17:00:00"/>
    <x v="1"/>
    <s v="Peach Tea Refresher"/>
    <s v="Tea"/>
    <s v="summer"/>
    <n v="4.5"/>
    <n v="3"/>
    <n v="13.5"/>
    <x v="1"/>
  </r>
  <r>
    <s v="50d8929c-5157-4f3e-9766-cd4326d18922"/>
    <x v="1083"/>
    <x v="3"/>
    <d v="1899-12-30T05:00:00"/>
    <x v="1"/>
    <s v="Chai Latte"/>
    <s v="Tea"/>
    <s v="core"/>
    <n v="4.5"/>
    <n v="2"/>
    <n v="9"/>
    <x v="1"/>
  </r>
  <r>
    <s v="3b8b1bf7-66f8-497e-94e1-7c88b37d5941"/>
    <x v="1084"/>
    <x v="0"/>
    <d v="1899-12-30T17:00:00"/>
    <x v="2"/>
    <s v="Americano"/>
    <s v="Espresso"/>
    <s v="core"/>
    <n v="3.5"/>
    <n v="1"/>
    <n v="3.5"/>
    <x v="1"/>
  </r>
  <r>
    <s v="cff716ad-b85f-40e5-ab1a-a0c576990442"/>
    <x v="1085"/>
    <x v="2"/>
    <d v="1899-12-30T19:00:00"/>
    <x v="4"/>
    <s v="Americano"/>
    <s v="Espresso"/>
    <s v="core"/>
    <n v="3.5"/>
    <n v="1"/>
    <n v="3.5"/>
    <x v="2"/>
  </r>
  <r>
    <s v="9f571ce3-d3a0-45ec-ac1f-d0db689a5f90"/>
    <x v="1086"/>
    <x v="3"/>
    <d v="1899-12-30T10:00:00"/>
    <x v="3"/>
    <s v="Chai Latte"/>
    <s v="Tea"/>
    <s v="core"/>
    <n v="4.5"/>
    <n v="2"/>
    <n v="9"/>
    <x v="2"/>
  </r>
  <r>
    <s v="2e0cf801-f436-4b12-8391-ef93aa012ab9"/>
    <x v="1087"/>
    <x v="0"/>
    <d v="1899-12-30T14:00:00"/>
    <x v="0"/>
    <s v="Cappuccino"/>
    <s v="Espresso"/>
    <s v="core"/>
    <n v="4"/>
    <n v="2"/>
    <n v="8"/>
    <x v="0"/>
  </r>
  <r>
    <s v="a9ca7237-55d1-45d2-9374-975f6081f8de"/>
    <x v="1088"/>
    <x v="3"/>
    <d v="1899-12-30T09:00:00"/>
    <x v="4"/>
    <s v="Latte"/>
    <s v="Espresso"/>
    <s v="core"/>
    <n v="4.5"/>
    <n v="2"/>
    <n v="9"/>
    <x v="2"/>
  </r>
  <r>
    <s v="ab37ff0a-a574-425f-86ed-eb1183ade32f"/>
    <x v="1089"/>
    <x v="2"/>
    <d v="1899-12-30T21:00:00"/>
    <x v="0"/>
    <s v="Chai Latte"/>
    <s v="Tea"/>
    <s v="core"/>
    <n v="4.5"/>
    <n v="2"/>
    <n v="9"/>
    <x v="2"/>
  </r>
  <r>
    <s v="b94e52be-346b-444c-b1cc-d55c18db494a"/>
    <x v="1090"/>
    <x v="2"/>
    <d v="1899-12-30T04:00:00"/>
    <x v="6"/>
    <s v="Cold Brew"/>
    <s v="Cold Coffee"/>
    <s v="core"/>
    <n v="5"/>
    <n v="2"/>
    <n v="10"/>
    <x v="1"/>
  </r>
  <r>
    <s v="d9f0fa1f-c2a1-4a12-89ce-ab51a79a80da"/>
    <x v="1091"/>
    <x v="3"/>
    <d v="1899-12-30T04:00:00"/>
    <x v="5"/>
    <s v="Latte"/>
    <s v="Espresso"/>
    <s v="core"/>
    <n v="4.5"/>
    <n v="1"/>
    <n v="4.5"/>
    <x v="1"/>
  </r>
  <r>
    <s v="da06e439-88d0-44a9-92ea-e3b645c9db9b"/>
    <x v="1092"/>
    <x v="3"/>
    <d v="1899-12-30T05:00:00"/>
    <x v="4"/>
    <s v="Latte"/>
    <s v="Espresso"/>
    <s v="core"/>
    <n v="4.5"/>
    <n v="3"/>
    <n v="13.5"/>
    <x v="1"/>
  </r>
  <r>
    <s v="107187d9-2833-4002-9b04-9d89b451c12b"/>
    <x v="1093"/>
    <x v="0"/>
    <d v="1899-12-30T03:00:00"/>
    <x v="3"/>
    <s v="Chai Latte"/>
    <s v="Tea"/>
    <s v="core"/>
    <n v="4.5"/>
    <n v="1"/>
    <n v="4.5"/>
    <x v="0"/>
  </r>
  <r>
    <s v="26defcaf-d9ba-4cdb-ad41-77f0156de288"/>
    <x v="1094"/>
    <x v="0"/>
    <d v="1899-12-30T06:00:00"/>
    <x v="4"/>
    <s v="Latte"/>
    <s v="Espresso"/>
    <s v="core"/>
    <n v="4.5"/>
    <n v="3"/>
    <n v="13.5"/>
    <x v="2"/>
  </r>
  <r>
    <s v="138664e3-c838-4cbc-ac42-e58bd42e937c"/>
    <x v="1095"/>
    <x v="3"/>
    <d v="1899-12-30T01:00:00"/>
    <x v="0"/>
    <s v="Chai Latte"/>
    <s v="Tea"/>
    <s v="core"/>
    <n v="4.5"/>
    <n v="2"/>
    <n v="9"/>
    <x v="0"/>
  </r>
  <r>
    <s v="e964f172-a9a9-4d76-82e8-9b5e4bcb68bd"/>
    <x v="1096"/>
    <x v="2"/>
    <d v="1899-12-30T01:00:00"/>
    <x v="1"/>
    <s v="Latte"/>
    <s v="Espresso"/>
    <s v="core"/>
    <n v="4.5"/>
    <n v="1"/>
    <n v="4.5"/>
    <x v="0"/>
  </r>
  <r>
    <s v="2755d942-89cf-427c-9f5b-787eb6131739"/>
    <x v="1097"/>
    <x v="0"/>
    <d v="1899-12-30T01:00:00"/>
    <x v="5"/>
    <s v="Cappuccino"/>
    <s v="Espresso"/>
    <s v="core"/>
    <n v="4"/>
    <n v="1"/>
    <n v="4"/>
    <x v="0"/>
  </r>
  <r>
    <s v="7fdf76ae-8929-4c77-aaca-c2868b1ee01c"/>
    <x v="1098"/>
    <x v="0"/>
    <d v="1899-12-30T20:00:00"/>
    <x v="6"/>
    <s v="Americano"/>
    <s v="Espresso"/>
    <s v="core"/>
    <n v="3.5"/>
    <n v="2"/>
    <n v="7"/>
    <x v="2"/>
  </r>
  <r>
    <s v="1a9e82f5-0228-4e49-a4c4-e73c4c46bad8"/>
    <x v="1099"/>
    <x v="1"/>
    <d v="1899-12-30T19:00:00"/>
    <x v="2"/>
    <s v="Americano"/>
    <s v="Espresso"/>
    <s v="core"/>
    <n v="3.5"/>
    <n v="1"/>
    <n v="3.5"/>
    <x v="2"/>
  </r>
  <r>
    <s v="431bdc70-53a3-434e-87e5-04ce1c179c69"/>
    <x v="1100"/>
    <x v="0"/>
    <d v="1899-12-30T06:00:00"/>
    <x v="1"/>
    <s v="Espresso"/>
    <s v="Espresso"/>
    <s v="core"/>
    <n v="3"/>
    <n v="3"/>
    <n v="9"/>
    <x v="2"/>
  </r>
  <r>
    <s v="fd236d28-4f2e-4a08-a3b3-dfd00ef90bcc"/>
    <x v="1101"/>
    <x v="2"/>
    <d v="1899-12-30T15:00:00"/>
    <x v="6"/>
    <s v="Chai Latte"/>
    <s v="Tea"/>
    <s v="core"/>
    <n v="4.5"/>
    <n v="1"/>
    <n v="4.5"/>
    <x v="0"/>
  </r>
  <r>
    <s v="ac78dec5-d639-48aa-9650-e1f322315476"/>
    <x v="1102"/>
    <x v="2"/>
    <d v="1899-12-30T01:00:00"/>
    <x v="3"/>
    <s v="Americano"/>
    <s v="Espresso"/>
    <s v="core"/>
    <n v="3.5"/>
    <n v="1"/>
    <n v="3.5"/>
    <x v="0"/>
  </r>
  <r>
    <s v="91eca6b7-2d7b-4702-a365-798bcb6bb8fe"/>
    <x v="1103"/>
    <x v="3"/>
    <d v="1899-12-30T15:00:00"/>
    <x v="3"/>
    <s v="Espresso"/>
    <s v="Espresso"/>
    <s v="core"/>
    <n v="3"/>
    <n v="3"/>
    <n v="9"/>
    <x v="0"/>
  </r>
  <r>
    <s v="7136e9e5-7f71-4837-aeb4-4055ea628d3d"/>
    <x v="1104"/>
    <x v="1"/>
    <d v="1899-12-30T02:00:00"/>
    <x v="3"/>
    <s v="Latte"/>
    <s v="Espresso"/>
    <s v="core"/>
    <n v="4.5"/>
    <n v="1"/>
    <n v="4.5"/>
    <x v="0"/>
  </r>
  <r>
    <s v="504d39e0-d4f7-415f-be9a-f4fb7afe3780"/>
    <x v="1105"/>
    <x v="0"/>
    <d v="1899-12-30T00:00:00"/>
    <x v="0"/>
    <s v="Espresso"/>
    <s v="Espresso"/>
    <s v="core"/>
    <n v="3"/>
    <n v="2"/>
    <n v="6"/>
    <x v="0"/>
  </r>
  <r>
    <s v="63416840-f5b3-429a-bc9b-944fc6a3e5d4"/>
    <x v="1106"/>
    <x v="2"/>
    <d v="1899-12-30T10:00:00"/>
    <x v="2"/>
    <s v="Americano"/>
    <s v="Espresso"/>
    <s v="core"/>
    <n v="3.5"/>
    <n v="1"/>
    <n v="3.5"/>
    <x v="2"/>
  </r>
  <r>
    <s v="66383fa3-dec6-4e8f-b21b-76e3482202f9"/>
    <x v="1107"/>
    <x v="0"/>
    <d v="1899-12-30T23:00:00"/>
    <x v="6"/>
    <s v="Latte"/>
    <s v="Espresso"/>
    <s v="core"/>
    <n v="4.5"/>
    <n v="1"/>
    <n v="4.5"/>
    <x v="2"/>
  </r>
  <r>
    <s v="9885e990-1e66-4738-becf-a316c66b0a01"/>
    <x v="1108"/>
    <x v="0"/>
    <d v="1899-12-30T23:00:00"/>
    <x v="4"/>
    <s v="Chai Latte"/>
    <s v="Tea"/>
    <s v="core"/>
    <n v="4.5"/>
    <n v="2"/>
    <n v="9"/>
    <x v="2"/>
  </r>
  <r>
    <s v="a893b7e0-4bd3-43b4-b7bb-f1542119e1c1"/>
    <x v="1109"/>
    <x v="2"/>
    <d v="1899-12-30T18:00:00"/>
    <x v="4"/>
    <s v="Americano"/>
    <s v="Espresso"/>
    <s v="core"/>
    <n v="3.5"/>
    <n v="3"/>
    <n v="10.5"/>
    <x v="2"/>
  </r>
  <r>
    <s v="ee1f18ac-b701-401e-a412-a2ab9c4ab63d"/>
    <x v="1110"/>
    <x v="3"/>
    <d v="1899-12-30T19:00:00"/>
    <x v="0"/>
    <s v="Latte"/>
    <s v="Espresso"/>
    <s v="core"/>
    <n v="4.5"/>
    <n v="2"/>
    <n v="9"/>
    <x v="2"/>
  </r>
  <r>
    <s v="317ca102-1339-4f4a-add5-f00525139dd0"/>
    <x v="1111"/>
    <x v="2"/>
    <d v="1899-12-30T19:00:00"/>
    <x v="4"/>
    <s v="Iced Latte"/>
    <s v="Cold Coffee"/>
    <s v="core"/>
    <n v="5"/>
    <n v="1"/>
    <n v="5"/>
    <x v="2"/>
  </r>
  <r>
    <s v="0ba40fdb-105f-4f51-b0af-70d24e3e4f5f"/>
    <x v="1112"/>
    <x v="3"/>
    <d v="1899-12-30T00:00:00"/>
    <x v="5"/>
    <s v="Cappuccino"/>
    <s v="Espresso"/>
    <s v="core"/>
    <n v="4"/>
    <n v="1"/>
    <n v="4"/>
    <x v="0"/>
  </r>
  <r>
    <s v="378a91e6-882a-4ff5-80c0-63fc9c9a9d7d"/>
    <x v="1113"/>
    <x v="2"/>
    <d v="1899-12-30T03:00:00"/>
    <x v="2"/>
    <s v="Espresso"/>
    <s v="Espresso"/>
    <s v="core"/>
    <n v="3"/>
    <n v="2"/>
    <n v="6"/>
    <x v="0"/>
  </r>
  <r>
    <s v="7c501ef8-bb94-473b-880a-202f1cde5b69"/>
    <x v="1114"/>
    <x v="0"/>
    <d v="1899-12-30T04:00:00"/>
    <x v="0"/>
    <s v="Iced Latte"/>
    <s v="Cold Coffee"/>
    <s v="core"/>
    <n v="5"/>
    <n v="3"/>
    <n v="15"/>
    <x v="1"/>
  </r>
  <r>
    <s v="c5c19ddb-917f-4389-a146-02b4eac2e8ad"/>
    <x v="1115"/>
    <x v="1"/>
    <d v="1899-12-30T23:00:00"/>
    <x v="3"/>
    <s v="Iced Matcha"/>
    <s v="Tea"/>
    <s v="summer"/>
    <n v="5.5"/>
    <n v="1"/>
    <n v="5.5"/>
    <x v="2"/>
  </r>
  <r>
    <s v="789759ef-170d-4c13-9ca6-91e1dda7c33a"/>
    <x v="1116"/>
    <x v="0"/>
    <d v="1899-12-30T03:00:00"/>
    <x v="6"/>
    <s v="Chai Latte"/>
    <s v="Tea"/>
    <s v="core"/>
    <n v="4.5"/>
    <n v="3"/>
    <n v="13.5"/>
    <x v="0"/>
  </r>
  <r>
    <s v="c2a663d6-d34c-41f2-a746-cfa4724eb58d"/>
    <x v="1117"/>
    <x v="0"/>
    <d v="1899-12-30T05:00:00"/>
    <x v="6"/>
    <s v="Espresso"/>
    <s v="Espresso"/>
    <s v="core"/>
    <n v="3"/>
    <n v="3"/>
    <n v="9"/>
    <x v="1"/>
  </r>
  <r>
    <s v="9ceb5b43-fa0d-4875-9814-697c9c025145"/>
    <x v="1118"/>
    <x v="2"/>
    <d v="1899-12-30T03:00:00"/>
    <x v="0"/>
    <s v="Cappuccino"/>
    <s v="Espresso"/>
    <s v="core"/>
    <n v="4"/>
    <n v="3"/>
    <n v="12"/>
    <x v="0"/>
  </r>
  <r>
    <s v="a6d50103-18b6-45c5-86df-605bb0cebeff"/>
    <x v="1119"/>
    <x v="2"/>
    <d v="1899-12-30T13:00:00"/>
    <x v="4"/>
    <s v="Cold Brew"/>
    <s v="Cold Coffee"/>
    <s v="core"/>
    <n v="5"/>
    <n v="3"/>
    <n v="15"/>
    <x v="0"/>
  </r>
  <r>
    <s v="bc4047fa-1c63-46f7-b2fc-5015b2c4606b"/>
    <x v="1120"/>
    <x v="3"/>
    <d v="1899-12-30T01:00:00"/>
    <x v="6"/>
    <s v="Americano"/>
    <s v="Espresso"/>
    <s v="core"/>
    <n v="3.5"/>
    <n v="2"/>
    <n v="7"/>
    <x v="0"/>
  </r>
  <r>
    <s v="6e96f611-e00c-44a3-b826-ad580e98686d"/>
    <x v="1121"/>
    <x v="2"/>
    <d v="1899-12-30T00:00:00"/>
    <x v="6"/>
    <s v="Cappuccino"/>
    <s v="Espresso"/>
    <s v="core"/>
    <n v="4"/>
    <n v="1"/>
    <n v="4"/>
    <x v="0"/>
  </r>
  <r>
    <s v="bec094b8-b02d-45b4-bccc-d4b3055c1cac"/>
    <x v="1122"/>
    <x v="2"/>
    <d v="1899-12-30T13:00:00"/>
    <x v="5"/>
    <s v="Cappuccino"/>
    <s v="Espresso"/>
    <s v="core"/>
    <n v="4"/>
    <n v="2"/>
    <n v="8"/>
    <x v="0"/>
  </r>
  <r>
    <s v="590bbfbc-0160-41c4-8ff8-a84c008ba779"/>
    <x v="1123"/>
    <x v="3"/>
    <d v="1899-12-30T16:00:00"/>
    <x v="6"/>
    <s v="Latte"/>
    <s v="Espresso"/>
    <s v="core"/>
    <n v="4.5"/>
    <n v="2"/>
    <n v="9"/>
    <x v="1"/>
  </r>
  <r>
    <s v="562f62e8-8a0b-48e4-a94a-8a71bf7ca627"/>
    <x v="1124"/>
    <x v="1"/>
    <d v="1899-12-30T19:00:00"/>
    <x v="3"/>
    <s v="Peach Tea Refresher"/>
    <s v="Tea"/>
    <s v="summer"/>
    <n v="4.5"/>
    <n v="1"/>
    <n v="4.5"/>
    <x v="2"/>
  </r>
  <r>
    <s v="18ab202b-df7a-47b0-b044-f29765623354"/>
    <x v="1125"/>
    <x v="3"/>
    <d v="1899-12-30T23:00:00"/>
    <x v="5"/>
    <s v="Chai Latte"/>
    <s v="Tea"/>
    <s v="core"/>
    <n v="4.5"/>
    <n v="2"/>
    <n v="9"/>
    <x v="2"/>
  </r>
  <r>
    <s v="cf42ce0a-539e-432e-8be1-bd38a1be3068"/>
    <x v="1126"/>
    <x v="3"/>
    <d v="1899-12-30T21:00:00"/>
    <x v="3"/>
    <s v="Chai Latte"/>
    <s v="Tea"/>
    <s v="core"/>
    <n v="4.5"/>
    <n v="2"/>
    <n v="9"/>
    <x v="2"/>
  </r>
  <r>
    <s v="e62e54eb-878a-4369-a2e4-4a013e889897"/>
    <x v="1127"/>
    <x v="3"/>
    <d v="1899-12-30T17:00:00"/>
    <x v="0"/>
    <s v="Americano"/>
    <s v="Espresso"/>
    <s v="core"/>
    <n v="3.5"/>
    <n v="2"/>
    <n v="7"/>
    <x v="1"/>
  </r>
  <r>
    <s v="5af380a4-ef70-48b6-807d-3d37b5b46dcd"/>
    <x v="1128"/>
    <x v="2"/>
    <d v="1899-12-30T17:00:00"/>
    <x v="3"/>
    <s v="Chai Latte"/>
    <s v="Tea"/>
    <s v="core"/>
    <n v="4.5"/>
    <n v="1"/>
    <n v="4.5"/>
    <x v="1"/>
  </r>
  <r>
    <s v="d7aae31f-6afd-4346-acc6-9033296e44d5"/>
    <x v="1129"/>
    <x v="2"/>
    <d v="1899-12-30T08:00:00"/>
    <x v="6"/>
    <s v="Cold Brew"/>
    <s v="Cold Coffee"/>
    <s v="core"/>
    <n v="5"/>
    <n v="1"/>
    <n v="5"/>
    <x v="2"/>
  </r>
  <r>
    <s v="9086b124-c742-4b51-a8f4-c2dc2bc12824"/>
    <x v="1130"/>
    <x v="0"/>
    <d v="1899-12-30T11:00:00"/>
    <x v="5"/>
    <s v="Espresso"/>
    <s v="Espresso"/>
    <s v="core"/>
    <n v="3"/>
    <n v="3"/>
    <n v="9"/>
    <x v="2"/>
  </r>
  <r>
    <s v="65ea60d8-737b-4961-8f44-a6f10ffc93bf"/>
    <x v="1131"/>
    <x v="0"/>
    <d v="1899-12-30T15:00:00"/>
    <x v="1"/>
    <s v="Americano"/>
    <s v="Espresso"/>
    <s v="core"/>
    <n v="3.5"/>
    <n v="2"/>
    <n v="7"/>
    <x v="0"/>
  </r>
  <r>
    <s v="75176bfa-d298-445c-a9fc-d3e26ea45e17"/>
    <x v="1132"/>
    <x v="2"/>
    <d v="1899-12-30T15:00:00"/>
    <x v="1"/>
    <s v="Cold Brew"/>
    <s v="Cold Coffee"/>
    <s v="core"/>
    <n v="5"/>
    <n v="3"/>
    <n v="15"/>
    <x v="0"/>
  </r>
  <r>
    <s v="3a25be44-db98-4cde-be7b-15a3eefdf1cf"/>
    <x v="1133"/>
    <x v="0"/>
    <d v="1899-12-30T15:00:00"/>
    <x v="2"/>
    <s v="Iced Latte"/>
    <s v="Cold Coffee"/>
    <s v="core"/>
    <n v="5"/>
    <n v="2"/>
    <n v="10"/>
    <x v="0"/>
  </r>
  <r>
    <s v="34f17153-e3b8-4773-be31-8a9e8e499061"/>
    <x v="1134"/>
    <x v="3"/>
    <d v="1899-12-30T12:00:00"/>
    <x v="0"/>
    <s v="Americano"/>
    <s v="Espresso"/>
    <s v="core"/>
    <n v="3.5"/>
    <n v="3"/>
    <n v="10.5"/>
    <x v="0"/>
  </r>
  <r>
    <s v="62a73ff5-e498-41a8-9c02-8ab78068f766"/>
    <x v="1135"/>
    <x v="0"/>
    <d v="1899-12-30T22:00:00"/>
    <x v="0"/>
    <s v="Iced Latte"/>
    <s v="Cold Coffee"/>
    <s v="core"/>
    <n v="5"/>
    <n v="1"/>
    <n v="5"/>
    <x v="2"/>
  </r>
  <r>
    <s v="36e8d3bd-342f-4b08-b5b1-6d2fe1fcd171"/>
    <x v="1136"/>
    <x v="0"/>
    <d v="1899-12-30T03:00:00"/>
    <x v="2"/>
    <s v="Americano"/>
    <s v="Espresso"/>
    <s v="core"/>
    <n v="3.5"/>
    <n v="1"/>
    <n v="3.5"/>
    <x v="0"/>
  </r>
  <r>
    <s v="15534416-bf3a-4509-a66e-cec56852833e"/>
    <x v="1137"/>
    <x v="0"/>
    <d v="1899-12-30T21:00:00"/>
    <x v="5"/>
    <s v="Cappuccino"/>
    <s v="Espresso"/>
    <s v="core"/>
    <n v="4"/>
    <n v="3"/>
    <n v="12"/>
    <x v="2"/>
  </r>
  <r>
    <s v="a19028e4-e21e-4ae4-9d32-08dba28f57d0"/>
    <x v="1138"/>
    <x v="2"/>
    <d v="1899-12-30T01:00:00"/>
    <x v="4"/>
    <s v="Cold Brew"/>
    <s v="Cold Coffee"/>
    <s v="core"/>
    <n v="5"/>
    <n v="2"/>
    <n v="10"/>
    <x v="0"/>
  </r>
  <r>
    <s v="d3c0331b-c002-4999-8fb3-0320e9bdb511"/>
    <x v="1139"/>
    <x v="1"/>
    <d v="1899-12-30T06:00:00"/>
    <x v="5"/>
    <s v="Iced Matcha"/>
    <s v="Tea"/>
    <s v="summer"/>
    <n v="5.5"/>
    <n v="2"/>
    <n v="11"/>
    <x v="2"/>
  </r>
  <r>
    <s v="1ad136d6-7472-4d84-a5cc-59d62d520b16"/>
    <x v="1140"/>
    <x v="0"/>
    <d v="1899-12-30T16:00:00"/>
    <x v="1"/>
    <s v="Cold Brew"/>
    <s v="Cold Coffee"/>
    <s v="core"/>
    <n v="5"/>
    <n v="1"/>
    <n v="5"/>
    <x v="1"/>
  </r>
  <r>
    <s v="c6e79a7b-f712-4813-8e01-009d8d59b363"/>
    <x v="1141"/>
    <x v="2"/>
    <d v="1899-12-30T20:00:00"/>
    <x v="6"/>
    <s v="Cold Brew"/>
    <s v="Cold Coffee"/>
    <s v="core"/>
    <n v="5"/>
    <n v="3"/>
    <n v="15"/>
    <x v="2"/>
  </r>
  <r>
    <s v="27b185f6-309b-4234-930a-ef28f92031df"/>
    <x v="1142"/>
    <x v="3"/>
    <d v="1899-12-30T08:00:00"/>
    <x v="5"/>
    <s v="Latte"/>
    <s v="Espresso"/>
    <s v="core"/>
    <n v="4.5"/>
    <n v="2"/>
    <n v="9"/>
    <x v="2"/>
  </r>
  <r>
    <s v="e66aeaff-337c-4ef0-a827-67c0ca85a82c"/>
    <x v="1143"/>
    <x v="0"/>
    <d v="1899-12-30T07:00:00"/>
    <x v="4"/>
    <s v="Cold Brew"/>
    <s v="Cold Coffee"/>
    <s v="core"/>
    <n v="5"/>
    <n v="1"/>
    <n v="5"/>
    <x v="2"/>
  </r>
  <r>
    <s v="ac4b7dbd-1961-4a1f-a700-b5609bd89990"/>
    <x v="1144"/>
    <x v="3"/>
    <d v="1899-12-30T20:00:00"/>
    <x v="1"/>
    <s v="Cappuccino"/>
    <s v="Espresso"/>
    <s v="core"/>
    <n v="4"/>
    <n v="1"/>
    <n v="4"/>
    <x v="2"/>
  </r>
  <r>
    <s v="394b5576-f887-4d7d-bb28-b3b18212f5df"/>
    <x v="1145"/>
    <x v="2"/>
    <d v="1899-12-30T05:00:00"/>
    <x v="3"/>
    <s v="Espresso"/>
    <s v="Espresso"/>
    <s v="core"/>
    <n v="3"/>
    <n v="3"/>
    <n v="9"/>
    <x v="1"/>
  </r>
  <r>
    <s v="999f46eb-bcb7-40a9-b609-c5802fd46a8e"/>
    <x v="1146"/>
    <x v="2"/>
    <d v="1899-12-30T00:00:00"/>
    <x v="4"/>
    <s v="Chai Latte"/>
    <s v="Tea"/>
    <s v="core"/>
    <n v="4.5"/>
    <n v="2"/>
    <n v="9"/>
    <x v="0"/>
  </r>
  <r>
    <s v="534b3dbb-7a14-430b-8742-45861034794e"/>
    <x v="1147"/>
    <x v="0"/>
    <d v="1899-12-30T02:00:00"/>
    <x v="5"/>
    <s v="Cold Brew"/>
    <s v="Cold Coffee"/>
    <s v="core"/>
    <n v="5"/>
    <n v="1"/>
    <n v="5"/>
    <x v="0"/>
  </r>
  <r>
    <s v="b347fd7b-f0e3-450f-bc7d-0e39c3a623ce"/>
    <x v="1148"/>
    <x v="0"/>
    <d v="1899-12-30T07:00:00"/>
    <x v="6"/>
    <s v="Cold Brew"/>
    <s v="Cold Coffee"/>
    <s v="core"/>
    <n v="5"/>
    <n v="3"/>
    <n v="15"/>
    <x v="2"/>
  </r>
  <r>
    <s v="7e35cb46-7b76-4a50-a549-84aef3e205de"/>
    <x v="1149"/>
    <x v="3"/>
    <d v="1899-12-30T08:00:00"/>
    <x v="0"/>
    <s v="Cold Brew"/>
    <s v="Cold Coffee"/>
    <s v="core"/>
    <n v="5"/>
    <n v="1"/>
    <n v="5"/>
    <x v="2"/>
  </r>
  <r>
    <s v="c1699add-6c28-4e65-8b1f-7526a69083d0"/>
    <x v="1150"/>
    <x v="2"/>
    <d v="1899-12-30T06:00:00"/>
    <x v="3"/>
    <s v="Americano"/>
    <s v="Espresso"/>
    <s v="core"/>
    <n v="3.5"/>
    <n v="2"/>
    <n v="7"/>
    <x v="2"/>
  </r>
  <r>
    <s v="2ac3aafc-94fe-4779-9355-652e5ec7a8f6"/>
    <x v="1151"/>
    <x v="0"/>
    <d v="1899-12-30T04:00:00"/>
    <x v="6"/>
    <s v="Iced Latte"/>
    <s v="Cold Coffee"/>
    <s v="core"/>
    <n v="5"/>
    <n v="3"/>
    <n v="15"/>
    <x v="1"/>
  </r>
  <r>
    <s v="85cc2c2d-89c9-4243-af30-681ce61b4afc"/>
    <x v="1152"/>
    <x v="3"/>
    <d v="1899-12-30T03:00:00"/>
    <x v="6"/>
    <s v="Latte"/>
    <s v="Espresso"/>
    <s v="core"/>
    <n v="4.5"/>
    <n v="2"/>
    <n v="9"/>
    <x v="0"/>
  </r>
  <r>
    <s v="3f532270-4432-4bd0-902f-1905a778f14e"/>
    <x v="1153"/>
    <x v="3"/>
    <d v="1899-12-30T14:00:00"/>
    <x v="0"/>
    <s v="Latte"/>
    <s v="Espresso"/>
    <s v="core"/>
    <n v="4.5"/>
    <n v="1"/>
    <n v="4.5"/>
    <x v="0"/>
  </r>
  <r>
    <s v="9b509cd7-7793-431f-a09f-9f959f04fdd0"/>
    <x v="1154"/>
    <x v="0"/>
    <d v="1899-12-30T21:00:00"/>
    <x v="1"/>
    <s v="Chai Latte"/>
    <s v="Tea"/>
    <s v="core"/>
    <n v="4.5"/>
    <n v="2"/>
    <n v="9"/>
    <x v="2"/>
  </r>
  <r>
    <s v="eb108621-75ec-4919-9de5-388868e57a79"/>
    <x v="1155"/>
    <x v="2"/>
    <d v="1899-12-30T13:00:00"/>
    <x v="2"/>
    <s v="Americano"/>
    <s v="Espresso"/>
    <s v="core"/>
    <n v="3.5"/>
    <n v="2"/>
    <n v="7"/>
    <x v="0"/>
  </r>
  <r>
    <s v="97ea6d52-f84d-4a4b-9a33-2b7d1c54cdb8"/>
    <x v="1156"/>
    <x v="2"/>
    <d v="1899-12-30T20:00:00"/>
    <x v="5"/>
    <s v="Cappuccino"/>
    <s v="Espresso"/>
    <s v="core"/>
    <n v="4"/>
    <n v="2"/>
    <n v="8"/>
    <x v="2"/>
  </r>
  <r>
    <s v="3f381a63-a4ac-4176-8882-7b82da6d33da"/>
    <x v="1157"/>
    <x v="2"/>
    <d v="1899-12-30T06:00:00"/>
    <x v="5"/>
    <s v="Cappuccino"/>
    <s v="Espresso"/>
    <s v="core"/>
    <n v="4"/>
    <n v="3"/>
    <n v="12"/>
    <x v="2"/>
  </r>
  <r>
    <s v="7f5ac17a-a926-450e-9995-e5f44c8545c1"/>
    <x v="1158"/>
    <x v="2"/>
    <d v="1899-12-30T06:00:00"/>
    <x v="3"/>
    <s v="Latte"/>
    <s v="Espresso"/>
    <s v="core"/>
    <n v="4.5"/>
    <n v="2"/>
    <n v="9"/>
    <x v="2"/>
  </r>
  <r>
    <s v="b7584252-fd9c-4d09-8442-46cfacf14cbe"/>
    <x v="1159"/>
    <x v="3"/>
    <d v="1899-12-30T14:00:00"/>
    <x v="0"/>
    <s v="Latte"/>
    <s v="Espresso"/>
    <s v="core"/>
    <n v="4.5"/>
    <n v="1"/>
    <n v="4.5"/>
    <x v="0"/>
  </r>
  <r>
    <s v="607a93ea-640a-4369-b395-30892692a7e6"/>
    <x v="1160"/>
    <x v="0"/>
    <d v="1899-12-30T12:00:00"/>
    <x v="4"/>
    <s v="Cold Brew"/>
    <s v="Cold Coffee"/>
    <s v="core"/>
    <n v="5"/>
    <n v="3"/>
    <n v="15"/>
    <x v="0"/>
  </r>
  <r>
    <s v="88ab7afd-6635-4eda-926c-f96cf40e285f"/>
    <x v="1161"/>
    <x v="2"/>
    <d v="1899-12-30T17:00:00"/>
    <x v="2"/>
    <s v="Cold Brew"/>
    <s v="Cold Coffee"/>
    <s v="core"/>
    <n v="5"/>
    <n v="3"/>
    <n v="15"/>
    <x v="1"/>
  </r>
  <r>
    <s v="5a995017-deb0-4c83-9c94-25d82bba86f4"/>
    <x v="1162"/>
    <x v="2"/>
    <d v="1899-12-30T04:00:00"/>
    <x v="3"/>
    <s v="Americano"/>
    <s v="Espresso"/>
    <s v="core"/>
    <n v="3.5"/>
    <n v="2"/>
    <n v="7"/>
    <x v="1"/>
  </r>
  <r>
    <s v="72be5fb8-52dc-483c-a36b-f12c181d8b09"/>
    <x v="1163"/>
    <x v="0"/>
    <d v="1899-12-30T07:00:00"/>
    <x v="5"/>
    <s v="Espresso"/>
    <s v="Espresso"/>
    <s v="core"/>
    <n v="3"/>
    <n v="3"/>
    <n v="9"/>
    <x v="2"/>
  </r>
  <r>
    <s v="90c4e57a-97da-4c23-81d9-cff99de2d8ca"/>
    <x v="1164"/>
    <x v="3"/>
    <d v="1899-12-30T22:00:00"/>
    <x v="4"/>
    <s v="Americano"/>
    <s v="Espresso"/>
    <s v="core"/>
    <n v="3.5"/>
    <n v="1"/>
    <n v="3.5"/>
    <x v="2"/>
  </r>
  <r>
    <s v="39385322-537e-45ed-97ea-efa6299a19fb"/>
    <x v="1165"/>
    <x v="0"/>
    <d v="1899-12-30T18:00:00"/>
    <x v="5"/>
    <s v="Americano"/>
    <s v="Espresso"/>
    <s v="core"/>
    <n v="3.5"/>
    <n v="1"/>
    <n v="3.5"/>
    <x v="2"/>
  </r>
  <r>
    <s v="a2ef2b77-a0d6-4a59-af66-56b4abd14dd5"/>
    <x v="1166"/>
    <x v="0"/>
    <d v="1899-12-30T18:00:00"/>
    <x v="2"/>
    <s v="Latte"/>
    <s v="Espresso"/>
    <s v="core"/>
    <n v="4.5"/>
    <n v="2"/>
    <n v="9"/>
    <x v="2"/>
  </r>
  <r>
    <s v="e2f7da51-4c40-4716-bcf8-fa8f71c01cb1"/>
    <x v="1167"/>
    <x v="3"/>
    <d v="1899-12-30T09:00:00"/>
    <x v="6"/>
    <s v="Latte"/>
    <s v="Espresso"/>
    <s v="core"/>
    <n v="4.5"/>
    <n v="3"/>
    <n v="13.5"/>
    <x v="2"/>
  </r>
  <r>
    <s v="71eeea51-05c0-48c6-9b9a-bb6ddc954d75"/>
    <x v="1168"/>
    <x v="3"/>
    <d v="1899-12-30T20:00:00"/>
    <x v="2"/>
    <s v="Cappuccino"/>
    <s v="Espresso"/>
    <s v="core"/>
    <n v="4"/>
    <n v="2"/>
    <n v="8"/>
    <x v="2"/>
  </r>
  <r>
    <s v="9e0a294e-c3cc-4aac-a489-41f479a55d6f"/>
    <x v="1169"/>
    <x v="2"/>
    <d v="1899-12-30T16:00:00"/>
    <x v="5"/>
    <s v="Cold Brew"/>
    <s v="Cold Coffee"/>
    <s v="core"/>
    <n v="5"/>
    <n v="3"/>
    <n v="15"/>
    <x v="1"/>
  </r>
  <r>
    <s v="4df48d1f-ff3c-4eb0-bd0b-e52c971ba682"/>
    <x v="1170"/>
    <x v="2"/>
    <d v="1899-12-30T15:00:00"/>
    <x v="0"/>
    <s v="Americano"/>
    <s v="Espresso"/>
    <s v="core"/>
    <n v="3.5"/>
    <n v="2"/>
    <n v="7"/>
    <x v="0"/>
  </r>
  <r>
    <s v="6577aba9-9e65-49a5-92f7-d82a70186dce"/>
    <x v="1171"/>
    <x v="3"/>
    <d v="1899-12-30T05:00:00"/>
    <x v="1"/>
    <s v="Americano"/>
    <s v="Espresso"/>
    <s v="core"/>
    <n v="3.5"/>
    <n v="1"/>
    <n v="3.5"/>
    <x v="1"/>
  </r>
  <r>
    <s v="c8271dd9-8da1-4439-80fc-21fd8ffbcc0f"/>
    <x v="1172"/>
    <x v="2"/>
    <d v="1899-12-30T04:00:00"/>
    <x v="0"/>
    <s v="Latte"/>
    <s v="Espresso"/>
    <s v="core"/>
    <n v="4.5"/>
    <n v="3"/>
    <n v="13.5"/>
    <x v="1"/>
  </r>
  <r>
    <s v="7f7eedaa-ae01-4882-af9d-cdf04e9720a0"/>
    <x v="1173"/>
    <x v="0"/>
    <d v="1899-12-30T03:00:00"/>
    <x v="2"/>
    <s v="Cold Brew"/>
    <s v="Cold Coffee"/>
    <s v="core"/>
    <n v="5"/>
    <n v="1"/>
    <n v="5"/>
    <x v="0"/>
  </r>
  <r>
    <s v="d9c175fd-9e28-484f-af82-6da05a18f557"/>
    <x v="1174"/>
    <x v="2"/>
    <d v="1899-12-30T12:00:00"/>
    <x v="0"/>
    <s v="Cold Brew"/>
    <s v="Cold Coffee"/>
    <s v="core"/>
    <n v="5"/>
    <n v="2"/>
    <n v="10"/>
    <x v="0"/>
  </r>
  <r>
    <s v="f41facd1-1344-42f6-869a-cda367d73e57"/>
    <x v="1175"/>
    <x v="0"/>
    <d v="1899-12-30T22:00:00"/>
    <x v="0"/>
    <s v="Cappuccino"/>
    <s v="Espresso"/>
    <s v="core"/>
    <n v="4"/>
    <n v="2"/>
    <n v="8"/>
    <x v="2"/>
  </r>
  <r>
    <s v="810a9f84-cd4e-4c4b-9bb7-18a5cd7f9010"/>
    <x v="1176"/>
    <x v="2"/>
    <d v="1899-12-30T09:00:00"/>
    <x v="4"/>
    <s v="Iced Latte"/>
    <s v="Cold Coffee"/>
    <s v="core"/>
    <n v="5"/>
    <n v="2"/>
    <n v="10"/>
    <x v="2"/>
  </r>
  <r>
    <s v="3e16918f-7648-48d7-a934-3f601ccfb86d"/>
    <x v="1177"/>
    <x v="0"/>
    <d v="1899-12-30T19:00:00"/>
    <x v="1"/>
    <s v="Iced Latte"/>
    <s v="Cold Coffee"/>
    <s v="core"/>
    <n v="5"/>
    <n v="1"/>
    <n v="5"/>
    <x v="2"/>
  </r>
  <r>
    <s v="a142070e-f197-438d-84dc-5e3375557a6c"/>
    <x v="1178"/>
    <x v="2"/>
    <d v="1899-12-30T13:00:00"/>
    <x v="2"/>
    <s v="Cappuccino"/>
    <s v="Espresso"/>
    <s v="core"/>
    <n v="4"/>
    <n v="1"/>
    <n v="4"/>
    <x v="0"/>
  </r>
  <r>
    <s v="8953cabc-94de-420d-bbaa-e0a4660f1b0b"/>
    <x v="1179"/>
    <x v="2"/>
    <d v="1899-12-30T11:00:00"/>
    <x v="5"/>
    <s v="Chai Latte"/>
    <s v="Tea"/>
    <s v="core"/>
    <n v="4.5"/>
    <n v="1"/>
    <n v="4.5"/>
    <x v="2"/>
  </r>
  <r>
    <s v="4affe799-617d-4629-bf4b-38041b5869fa"/>
    <x v="1180"/>
    <x v="0"/>
    <d v="1899-12-30T07:00:00"/>
    <x v="5"/>
    <s v="Cappuccino"/>
    <s v="Espresso"/>
    <s v="core"/>
    <n v="4"/>
    <n v="2"/>
    <n v="8"/>
    <x v="2"/>
  </r>
  <r>
    <s v="4a3e7903-43e5-47b9-8728-04aa88a0d69a"/>
    <x v="1181"/>
    <x v="0"/>
    <d v="1899-12-30T10:00:00"/>
    <x v="3"/>
    <s v="Latte"/>
    <s v="Espresso"/>
    <s v="core"/>
    <n v="4.5"/>
    <n v="3"/>
    <n v="13.5"/>
    <x v="2"/>
  </r>
  <r>
    <s v="a9b29770-2aaa-4394-9adc-8fe3cad67b77"/>
    <x v="1182"/>
    <x v="2"/>
    <d v="1899-12-30T00:00:00"/>
    <x v="6"/>
    <s v="Cold Brew"/>
    <s v="Cold Coffee"/>
    <s v="core"/>
    <n v="5"/>
    <n v="2"/>
    <n v="10"/>
    <x v="0"/>
  </r>
  <r>
    <s v="0289a49c-e036-400d-a4fd-da37ce635ae0"/>
    <x v="1183"/>
    <x v="0"/>
    <d v="1899-12-30T04:00:00"/>
    <x v="0"/>
    <s v="Cappuccino"/>
    <s v="Espresso"/>
    <s v="core"/>
    <n v="4"/>
    <n v="1"/>
    <n v="4"/>
    <x v="1"/>
  </r>
  <r>
    <s v="e33bb3e0-d5f0-4f27-9e46-c88e2bc030e4"/>
    <x v="1184"/>
    <x v="2"/>
    <d v="1899-12-30T23:00:00"/>
    <x v="6"/>
    <s v="Cold Brew"/>
    <s v="Cold Coffee"/>
    <s v="core"/>
    <n v="5"/>
    <n v="1"/>
    <n v="5"/>
    <x v="2"/>
  </r>
  <r>
    <s v="f60fdbf2-23b8-4542-a602-3be329fda256"/>
    <x v="1185"/>
    <x v="1"/>
    <d v="1899-12-30T08:00:00"/>
    <x v="2"/>
    <s v="Chai Latte"/>
    <s v="Tea"/>
    <s v="core"/>
    <n v="4.5"/>
    <n v="1"/>
    <n v="4.5"/>
    <x v="2"/>
  </r>
  <r>
    <s v="8d8957fb-4a35-4184-a674-7987658ea17a"/>
    <x v="1186"/>
    <x v="2"/>
    <d v="1899-12-30T20:00:00"/>
    <x v="1"/>
    <s v="Americano"/>
    <s v="Espresso"/>
    <s v="core"/>
    <n v="3.5"/>
    <n v="2"/>
    <n v="7"/>
    <x v="2"/>
  </r>
  <r>
    <s v="8b5b73df-d701-4ade-84a0-c5990fab3b92"/>
    <x v="1187"/>
    <x v="0"/>
    <d v="1899-12-30T17:00:00"/>
    <x v="2"/>
    <s v="Cappuccino"/>
    <s v="Espresso"/>
    <s v="core"/>
    <n v="4"/>
    <n v="1"/>
    <n v="4"/>
    <x v="1"/>
  </r>
  <r>
    <s v="5bcb31f3-40ae-402f-9564-705688de4047"/>
    <x v="1188"/>
    <x v="3"/>
    <d v="1899-12-30T16:00:00"/>
    <x v="0"/>
    <s v="Cold Brew"/>
    <s v="Cold Coffee"/>
    <s v="core"/>
    <n v="5"/>
    <n v="1"/>
    <n v="5"/>
    <x v="1"/>
  </r>
  <r>
    <s v="8e687e83-0023-43a5-b8b0-42dac52a0570"/>
    <x v="1189"/>
    <x v="2"/>
    <d v="1899-12-30T09:00:00"/>
    <x v="2"/>
    <s v="Cold Brew"/>
    <s v="Cold Coffee"/>
    <s v="core"/>
    <n v="5"/>
    <n v="3"/>
    <n v="15"/>
    <x v="2"/>
  </r>
  <r>
    <s v="dffbad37-30a0-416d-8e38-2a3d92b8ef90"/>
    <x v="1190"/>
    <x v="0"/>
    <d v="1899-12-30T12:00:00"/>
    <x v="0"/>
    <s v="Cappuccino"/>
    <s v="Espresso"/>
    <s v="core"/>
    <n v="4"/>
    <n v="2"/>
    <n v="8"/>
    <x v="0"/>
  </r>
  <r>
    <s v="4e1c6d6a-7b82-4f4c-9473-04460a88bdd7"/>
    <x v="1191"/>
    <x v="0"/>
    <d v="1899-12-30T11:00:00"/>
    <x v="4"/>
    <s v="Cold Brew"/>
    <s v="Cold Coffee"/>
    <s v="core"/>
    <n v="5"/>
    <n v="1"/>
    <n v="5"/>
    <x v="2"/>
  </r>
  <r>
    <s v="9e6d3d62-3ca9-4d02-8d12-9c6c8a759c6e"/>
    <x v="1192"/>
    <x v="0"/>
    <d v="1899-12-30T13:00:00"/>
    <x v="4"/>
    <s v="Iced Latte"/>
    <s v="Cold Coffee"/>
    <s v="core"/>
    <n v="5"/>
    <n v="3"/>
    <n v="15"/>
    <x v="0"/>
  </r>
  <r>
    <s v="dac7bffa-d55a-4290-830c-a1a07946293c"/>
    <x v="1193"/>
    <x v="0"/>
    <d v="1899-12-30T02:00:00"/>
    <x v="2"/>
    <s v="Iced Latte"/>
    <s v="Cold Coffee"/>
    <s v="core"/>
    <n v="5"/>
    <n v="3"/>
    <n v="15"/>
    <x v="0"/>
  </r>
  <r>
    <s v="6a7e95d2-58fe-49a1-8da7-2e1a1b21eb27"/>
    <x v="1194"/>
    <x v="0"/>
    <d v="1899-12-30T11:00:00"/>
    <x v="4"/>
    <s v="Cold Brew"/>
    <s v="Cold Coffee"/>
    <s v="core"/>
    <n v="5"/>
    <n v="3"/>
    <n v="15"/>
    <x v="2"/>
  </r>
  <r>
    <s v="ecea934f-263d-479a-83ba-c96e3c8f5a90"/>
    <x v="1195"/>
    <x v="1"/>
    <d v="1899-12-30T03:00:00"/>
    <x v="2"/>
    <s v="Cappuccino"/>
    <s v="Espresso"/>
    <s v="core"/>
    <n v="4"/>
    <n v="2"/>
    <n v="8"/>
    <x v="0"/>
  </r>
  <r>
    <s v="0341f831-ea4a-442b-9edc-e3b7c9ce362d"/>
    <x v="1196"/>
    <x v="1"/>
    <d v="1899-12-30T23:00:00"/>
    <x v="0"/>
    <s v="Chai Latte"/>
    <s v="Tea"/>
    <s v="core"/>
    <n v="4.5"/>
    <n v="2"/>
    <n v="9"/>
    <x v="2"/>
  </r>
  <r>
    <s v="584c3ee3-adfe-4110-8bc1-b150367d9aad"/>
    <x v="1197"/>
    <x v="3"/>
    <d v="1899-12-30T19:00:00"/>
    <x v="4"/>
    <s v="Latte"/>
    <s v="Espresso"/>
    <s v="core"/>
    <n v="4.5"/>
    <n v="3"/>
    <n v="13.5"/>
    <x v="2"/>
  </r>
  <r>
    <s v="1a110a4f-673e-49fe-adc7-7c49c2806fd5"/>
    <x v="1198"/>
    <x v="0"/>
    <d v="1899-12-30T09:00:00"/>
    <x v="0"/>
    <s v="Latte"/>
    <s v="Espresso"/>
    <s v="core"/>
    <n v="4.5"/>
    <n v="1"/>
    <n v="4.5"/>
    <x v="2"/>
  </r>
  <r>
    <s v="5b1bab8d-98b0-4e7a-874f-555dde9389de"/>
    <x v="1199"/>
    <x v="0"/>
    <d v="1899-12-30T20:00:00"/>
    <x v="4"/>
    <s v="Iced Latte"/>
    <s v="Cold Coffee"/>
    <s v="core"/>
    <n v="5"/>
    <n v="2"/>
    <n v="10"/>
    <x v="2"/>
  </r>
  <r>
    <s v="f347e18d-f7de-435a-a941-cff1046cf25d"/>
    <x v="1200"/>
    <x v="0"/>
    <d v="1899-12-30T14:00:00"/>
    <x v="0"/>
    <s v="Iced Latte"/>
    <s v="Cold Coffee"/>
    <s v="core"/>
    <n v="5"/>
    <n v="1"/>
    <n v="5"/>
    <x v="0"/>
  </r>
  <r>
    <s v="42d4c734-8ed6-4860-98da-fb7a4af3e1d7"/>
    <x v="1201"/>
    <x v="2"/>
    <d v="1899-12-30T17:00:00"/>
    <x v="4"/>
    <s v="Cappuccino"/>
    <s v="Espresso"/>
    <s v="core"/>
    <n v="4"/>
    <n v="2"/>
    <n v="8"/>
    <x v="1"/>
  </r>
  <r>
    <s v="fa8f3923-7032-48e2-9351-df5f310b82d7"/>
    <x v="1202"/>
    <x v="0"/>
    <d v="1899-12-30T14:00:00"/>
    <x v="1"/>
    <s v="Cappuccino"/>
    <s v="Espresso"/>
    <s v="core"/>
    <n v="4"/>
    <n v="1"/>
    <n v="4"/>
    <x v="0"/>
  </r>
  <r>
    <s v="4b50045e-fd93-44a1-a5af-12b1d83c575c"/>
    <x v="1203"/>
    <x v="2"/>
    <d v="1899-12-30T07:00:00"/>
    <x v="3"/>
    <s v="Latte"/>
    <s v="Espresso"/>
    <s v="core"/>
    <n v="4.5"/>
    <n v="1"/>
    <n v="4.5"/>
    <x v="2"/>
  </r>
  <r>
    <s v="c2dc09c1-80ad-483c-8d41-de2691c99644"/>
    <x v="1204"/>
    <x v="2"/>
    <d v="1899-12-30T10:00:00"/>
    <x v="4"/>
    <s v="Americano"/>
    <s v="Espresso"/>
    <s v="core"/>
    <n v="3.5"/>
    <n v="1"/>
    <n v="3.5"/>
    <x v="2"/>
  </r>
  <r>
    <s v="a754251d-04fe-42e3-a98a-470cb894550a"/>
    <x v="1205"/>
    <x v="2"/>
    <d v="1899-12-30T18:00:00"/>
    <x v="6"/>
    <s v="Latte"/>
    <s v="Espresso"/>
    <s v="core"/>
    <n v="4.5"/>
    <n v="2"/>
    <n v="9"/>
    <x v="2"/>
  </r>
  <r>
    <s v="e0d0dacc-6a19-47c8-a978-893378dbd04e"/>
    <x v="1206"/>
    <x v="3"/>
    <d v="1899-12-30T05:00:00"/>
    <x v="4"/>
    <s v="Iced Latte"/>
    <s v="Cold Coffee"/>
    <s v="core"/>
    <n v="5"/>
    <n v="1"/>
    <n v="5"/>
    <x v="1"/>
  </r>
  <r>
    <s v="a18abfa8-1ced-4991-87fe-b08e08f07b8a"/>
    <x v="1207"/>
    <x v="0"/>
    <d v="1899-12-30T09:00:00"/>
    <x v="0"/>
    <s v="Cold Brew"/>
    <s v="Cold Coffee"/>
    <s v="core"/>
    <n v="5"/>
    <n v="3"/>
    <n v="15"/>
    <x v="2"/>
  </r>
  <r>
    <s v="b01c5226-e378-4121-9f53-10d76d7f80cd"/>
    <x v="1208"/>
    <x v="0"/>
    <d v="1899-12-30T01:00:00"/>
    <x v="2"/>
    <s v="Latte"/>
    <s v="Espresso"/>
    <s v="core"/>
    <n v="4.5"/>
    <n v="1"/>
    <n v="4.5"/>
    <x v="0"/>
  </r>
  <r>
    <s v="4bae2c00-eb3f-4202-8579-609a3b1dfabe"/>
    <x v="1209"/>
    <x v="3"/>
    <d v="1899-12-30T15:00:00"/>
    <x v="4"/>
    <s v="Latte"/>
    <s v="Espresso"/>
    <s v="core"/>
    <n v="4.5"/>
    <n v="3"/>
    <n v="13.5"/>
    <x v="0"/>
  </r>
  <r>
    <s v="99f8d290-21ab-4bf2-8087-550bf80bba34"/>
    <x v="1210"/>
    <x v="2"/>
    <d v="1899-12-30T20:00:00"/>
    <x v="1"/>
    <s v="Cappuccino"/>
    <s v="Espresso"/>
    <s v="core"/>
    <n v="4"/>
    <n v="3"/>
    <n v="12"/>
    <x v="2"/>
  </r>
  <r>
    <s v="4635d22a-7be4-4393-a4b5-83300b1378a1"/>
    <x v="1211"/>
    <x v="0"/>
    <d v="1899-12-30T03:00:00"/>
    <x v="2"/>
    <s v="Cappuccino"/>
    <s v="Espresso"/>
    <s v="core"/>
    <n v="4"/>
    <n v="1"/>
    <n v="4"/>
    <x v="0"/>
  </r>
  <r>
    <s v="e702d3cb-8f02-4e9c-ac04-399df466b44b"/>
    <x v="1212"/>
    <x v="0"/>
    <d v="1899-12-30T10:00:00"/>
    <x v="4"/>
    <s v="Americano"/>
    <s v="Espresso"/>
    <s v="core"/>
    <n v="3.5"/>
    <n v="3"/>
    <n v="10.5"/>
    <x v="2"/>
  </r>
  <r>
    <s v="2a329b37-5fcd-49c7-aaa2-c166d1893aba"/>
    <x v="1213"/>
    <x v="1"/>
    <d v="1899-12-30T04:00:00"/>
    <x v="3"/>
    <s v="Cappuccino"/>
    <s v="Espresso"/>
    <s v="core"/>
    <n v="4"/>
    <n v="2"/>
    <n v="8"/>
    <x v="1"/>
  </r>
  <r>
    <s v="c992e0cc-244a-4ac8-a0b9-745909e2f56e"/>
    <x v="1214"/>
    <x v="2"/>
    <d v="1899-12-30T15:00:00"/>
    <x v="1"/>
    <s v="Espresso"/>
    <s v="Espresso"/>
    <s v="core"/>
    <n v="3"/>
    <n v="3"/>
    <n v="9"/>
    <x v="0"/>
  </r>
  <r>
    <s v="581d0820-e900-42ed-92d7-ed321de883ef"/>
    <x v="1215"/>
    <x v="0"/>
    <d v="1899-12-30T14:00:00"/>
    <x v="3"/>
    <s v="Cold Brew"/>
    <s v="Cold Coffee"/>
    <s v="core"/>
    <n v="5"/>
    <n v="1"/>
    <n v="5"/>
    <x v="0"/>
  </r>
  <r>
    <s v="230da62a-7a49-4e9c-9f4b-4c196faa039b"/>
    <x v="1216"/>
    <x v="0"/>
    <d v="1899-12-30T14:00:00"/>
    <x v="1"/>
    <s v="Chai Latte"/>
    <s v="Tea"/>
    <s v="core"/>
    <n v="4.5"/>
    <n v="1"/>
    <n v="4.5"/>
    <x v="0"/>
  </r>
  <r>
    <s v="2f2a2499-2da2-49cb-84a3-68646ceb9d92"/>
    <x v="1217"/>
    <x v="2"/>
    <d v="1899-12-30T22:00:00"/>
    <x v="3"/>
    <s v="Chai Latte"/>
    <s v="Tea"/>
    <s v="core"/>
    <n v="4.5"/>
    <n v="2"/>
    <n v="9"/>
    <x v="2"/>
  </r>
  <r>
    <s v="0206ad9d-9be6-4a29-9ff8-68e72e48e95b"/>
    <x v="1218"/>
    <x v="1"/>
    <d v="1899-12-30T01:00:00"/>
    <x v="6"/>
    <s v="Iced Latte"/>
    <s v="Cold Coffee"/>
    <s v="core"/>
    <n v="5"/>
    <n v="1"/>
    <n v="5"/>
    <x v="0"/>
  </r>
  <r>
    <s v="a5c3a0a9-a29c-4dbe-ae8f-0a8837280c98"/>
    <x v="1219"/>
    <x v="2"/>
    <d v="1899-12-30T10:00:00"/>
    <x v="0"/>
    <s v="Cappuccino"/>
    <s v="Espresso"/>
    <s v="core"/>
    <n v="4"/>
    <n v="1"/>
    <n v="4"/>
    <x v="2"/>
  </r>
  <r>
    <s v="4234e83e-0786-4ad1-8b0a-731470881b5b"/>
    <x v="1220"/>
    <x v="0"/>
    <d v="1899-12-30T23:00:00"/>
    <x v="5"/>
    <s v="Latte"/>
    <s v="Espresso"/>
    <s v="core"/>
    <n v="4.5"/>
    <n v="2"/>
    <n v="9"/>
    <x v="2"/>
  </r>
  <r>
    <s v="4db70660-6388-4dea-a698-a3767afb83cc"/>
    <x v="1221"/>
    <x v="2"/>
    <d v="1899-12-30T11:00:00"/>
    <x v="5"/>
    <s v="Espresso"/>
    <s v="Espresso"/>
    <s v="core"/>
    <n v="3"/>
    <n v="1"/>
    <n v="3"/>
    <x v="2"/>
  </r>
  <r>
    <s v="5f535718-535f-48cc-8914-63acaf4abf31"/>
    <x v="1222"/>
    <x v="2"/>
    <d v="1899-12-30T06:00:00"/>
    <x v="3"/>
    <s v="Latte"/>
    <s v="Espresso"/>
    <s v="core"/>
    <n v="4.5"/>
    <n v="2"/>
    <n v="9"/>
    <x v="2"/>
  </r>
  <r>
    <s v="2bb47785-5385-4e02-afe4-0ae899ccdde6"/>
    <x v="1223"/>
    <x v="0"/>
    <d v="1899-12-30T07:00:00"/>
    <x v="2"/>
    <s v="Cold Brew"/>
    <s v="Cold Coffee"/>
    <s v="core"/>
    <n v="5"/>
    <n v="2"/>
    <n v="10"/>
    <x v="2"/>
  </r>
  <r>
    <s v="88ccf7ad-3b54-43f0-915a-1b21d2f7873b"/>
    <x v="1224"/>
    <x v="3"/>
    <d v="1899-12-30T05:00:00"/>
    <x v="0"/>
    <s v="Latte"/>
    <s v="Espresso"/>
    <s v="core"/>
    <n v="4.5"/>
    <n v="2"/>
    <n v="9"/>
    <x v="1"/>
  </r>
  <r>
    <s v="14f32e9b-d497-4ff6-bd35-960301903474"/>
    <x v="1225"/>
    <x v="3"/>
    <d v="1899-12-30T20:00:00"/>
    <x v="1"/>
    <s v="Cappuccino"/>
    <s v="Espresso"/>
    <s v="core"/>
    <n v="4"/>
    <n v="2"/>
    <n v="8"/>
    <x v="2"/>
  </r>
  <r>
    <s v="5902bf0b-ba89-4427-9540-990249979fe3"/>
    <x v="1226"/>
    <x v="1"/>
    <d v="1899-12-30T19:00:00"/>
    <x v="5"/>
    <s v="Americano"/>
    <s v="Espresso"/>
    <s v="core"/>
    <n v="3.5"/>
    <n v="1"/>
    <n v="3.5"/>
    <x v="2"/>
  </r>
  <r>
    <s v="dca261ea-d432-416a-b396-9a862a8daa45"/>
    <x v="1227"/>
    <x v="3"/>
    <d v="1899-12-30T04:00:00"/>
    <x v="1"/>
    <s v="Cold Brew"/>
    <s v="Cold Coffee"/>
    <s v="core"/>
    <n v="5"/>
    <n v="2"/>
    <n v="10"/>
    <x v="1"/>
  </r>
  <r>
    <s v="3fc76ec5-bdb3-439d-80d9-dc890e6d62f9"/>
    <x v="1228"/>
    <x v="0"/>
    <d v="1899-12-30T12:00:00"/>
    <x v="4"/>
    <s v="Cold Brew"/>
    <s v="Cold Coffee"/>
    <s v="core"/>
    <n v="5"/>
    <n v="3"/>
    <n v="15"/>
    <x v="0"/>
  </r>
  <r>
    <s v="17664a5a-f24e-4477-af51-5686a88db0f3"/>
    <x v="1229"/>
    <x v="2"/>
    <d v="1899-12-30T01:00:00"/>
    <x v="6"/>
    <s v="Espresso"/>
    <s v="Espresso"/>
    <s v="core"/>
    <n v="3"/>
    <n v="1"/>
    <n v="3"/>
    <x v="0"/>
  </r>
  <r>
    <s v="c7753db0-b795-4838-ade6-52f51167c1d8"/>
    <x v="1230"/>
    <x v="1"/>
    <d v="1899-12-30T07:00:00"/>
    <x v="3"/>
    <s v="Cappuccino"/>
    <s v="Espresso"/>
    <s v="core"/>
    <n v="4"/>
    <n v="1"/>
    <n v="4"/>
    <x v="2"/>
  </r>
  <r>
    <s v="24a7dce4-a3dd-4a45-875f-7f94ec529f2b"/>
    <x v="1231"/>
    <x v="2"/>
    <d v="1899-12-30T01:00:00"/>
    <x v="6"/>
    <s v="Americano"/>
    <s v="Espresso"/>
    <s v="core"/>
    <n v="3.5"/>
    <n v="2"/>
    <n v="7"/>
    <x v="0"/>
  </r>
  <r>
    <s v="6cf40909-2834-4f05-bea1-9c4a769bc641"/>
    <x v="1232"/>
    <x v="0"/>
    <d v="1899-12-30T13:00:00"/>
    <x v="6"/>
    <s v="Iced Latte"/>
    <s v="Cold Coffee"/>
    <s v="core"/>
    <n v="5"/>
    <n v="3"/>
    <n v="15"/>
    <x v="0"/>
  </r>
  <r>
    <s v="bb4400f1-8baa-4ca5-a47d-5fb6893bfecf"/>
    <x v="1233"/>
    <x v="0"/>
    <d v="1899-12-30T02:00:00"/>
    <x v="3"/>
    <s v="Americano"/>
    <s v="Espresso"/>
    <s v="core"/>
    <n v="3.5"/>
    <n v="1"/>
    <n v="3.5"/>
    <x v="0"/>
  </r>
  <r>
    <s v="b65d95c2-522c-42e1-8e41-602958b48e1d"/>
    <x v="1234"/>
    <x v="2"/>
    <d v="1899-12-30T17:00:00"/>
    <x v="6"/>
    <s v="Cold Brew"/>
    <s v="Cold Coffee"/>
    <s v="core"/>
    <n v="5"/>
    <n v="3"/>
    <n v="15"/>
    <x v="1"/>
  </r>
  <r>
    <s v="2e52635d-2bc4-4319-9321-1cf18ddc5f0e"/>
    <x v="1235"/>
    <x v="0"/>
    <d v="1899-12-30T07:00:00"/>
    <x v="2"/>
    <s v="Iced Latte"/>
    <s v="Cold Coffee"/>
    <s v="core"/>
    <n v="5"/>
    <n v="3"/>
    <n v="15"/>
    <x v="2"/>
  </r>
  <r>
    <s v="d77987b7-ae67-41cd-ab99-83634e266d3f"/>
    <x v="1236"/>
    <x v="0"/>
    <d v="1899-12-30T04:00:00"/>
    <x v="4"/>
    <s v="Cappuccino"/>
    <s v="Espresso"/>
    <s v="core"/>
    <n v="4"/>
    <n v="2"/>
    <n v="8"/>
    <x v="1"/>
  </r>
  <r>
    <s v="19f58e82-5008-406f-9bf5-aafeb67a3c07"/>
    <x v="1237"/>
    <x v="2"/>
    <d v="1899-12-30T17:00:00"/>
    <x v="5"/>
    <s v="Latte"/>
    <s v="Espresso"/>
    <s v="core"/>
    <n v="4.5"/>
    <n v="3"/>
    <n v="13.5"/>
    <x v="1"/>
  </r>
  <r>
    <s v="7d3fb84a-53e3-4b1a-809a-794cfa3d5527"/>
    <x v="1238"/>
    <x v="2"/>
    <d v="1899-12-30T02:00:00"/>
    <x v="0"/>
    <s v="Espresso"/>
    <s v="Espresso"/>
    <s v="core"/>
    <n v="3"/>
    <n v="3"/>
    <n v="9"/>
    <x v="0"/>
  </r>
  <r>
    <s v="0e03622c-110a-456d-b2d9-32a41583367e"/>
    <x v="1239"/>
    <x v="2"/>
    <d v="1899-12-30T17:00:00"/>
    <x v="2"/>
    <s v="Cold Brew"/>
    <s v="Cold Coffee"/>
    <s v="core"/>
    <n v="5"/>
    <n v="2"/>
    <n v="10"/>
    <x v="1"/>
  </r>
  <r>
    <s v="a300df89-da07-4a8b-8772-a3ba0d5ea574"/>
    <x v="1240"/>
    <x v="2"/>
    <d v="1899-12-30T19:00:00"/>
    <x v="0"/>
    <s v="Cold Brew"/>
    <s v="Cold Coffee"/>
    <s v="core"/>
    <n v="5"/>
    <n v="3"/>
    <n v="15"/>
    <x v="2"/>
  </r>
  <r>
    <s v="4221ad1e-17be-460d-996a-d4754efac302"/>
    <x v="1241"/>
    <x v="3"/>
    <d v="1899-12-30T19:00:00"/>
    <x v="4"/>
    <s v="Cappuccino"/>
    <s v="Espresso"/>
    <s v="core"/>
    <n v="4"/>
    <n v="2"/>
    <n v="8"/>
    <x v="2"/>
  </r>
  <r>
    <s v="3af6527f-78bb-4251-84ed-3d944ea8599e"/>
    <x v="1242"/>
    <x v="2"/>
    <d v="1899-12-30T21:00:00"/>
    <x v="2"/>
    <s v="Cappuccino"/>
    <s v="Espresso"/>
    <s v="core"/>
    <n v="4"/>
    <n v="3"/>
    <n v="12"/>
    <x v="2"/>
  </r>
  <r>
    <s v="c5ba8420-5b4b-4466-b6fe-b3a6a37d299e"/>
    <x v="1243"/>
    <x v="0"/>
    <d v="1899-12-30T09:00:00"/>
    <x v="1"/>
    <s v="Iced Latte"/>
    <s v="Cold Coffee"/>
    <s v="core"/>
    <n v="5"/>
    <n v="3"/>
    <n v="15"/>
    <x v="2"/>
  </r>
  <r>
    <s v="bb5740e9-8767-46d9-9fb4-4eef70386338"/>
    <x v="1244"/>
    <x v="3"/>
    <d v="1899-12-30T06:00:00"/>
    <x v="1"/>
    <s v="Espresso"/>
    <s v="Espresso"/>
    <s v="core"/>
    <n v="3"/>
    <n v="3"/>
    <n v="9"/>
    <x v="2"/>
  </r>
  <r>
    <s v="d550f98f-1cb4-40cf-8bb9-536fbb74a62b"/>
    <x v="1245"/>
    <x v="0"/>
    <d v="1899-12-30T11:00:00"/>
    <x v="4"/>
    <s v="Americano"/>
    <s v="Espresso"/>
    <s v="core"/>
    <n v="3.5"/>
    <n v="1"/>
    <n v="3.5"/>
    <x v="2"/>
  </r>
  <r>
    <s v="94a0f435-5b3d-4f2a-9e7c-30a0761417f3"/>
    <x v="1246"/>
    <x v="0"/>
    <d v="1899-12-30T14:00:00"/>
    <x v="6"/>
    <s v="Espresso"/>
    <s v="Espresso"/>
    <s v="core"/>
    <n v="3"/>
    <n v="1"/>
    <n v="3"/>
    <x v="0"/>
  </r>
  <r>
    <s v="759f52c9-9232-4a95-bae0-1ea2ce4771b8"/>
    <x v="1247"/>
    <x v="2"/>
    <d v="1899-12-30T14:00:00"/>
    <x v="1"/>
    <s v="Chai Latte"/>
    <s v="Tea"/>
    <s v="core"/>
    <n v="4.5"/>
    <n v="3"/>
    <n v="13.5"/>
    <x v="0"/>
  </r>
  <r>
    <s v="9a607945-e6bb-4a9e-98ef-8f094a1521ff"/>
    <x v="1248"/>
    <x v="3"/>
    <d v="1899-12-30T12:00:00"/>
    <x v="4"/>
    <s v="Americano"/>
    <s v="Espresso"/>
    <s v="core"/>
    <n v="3.5"/>
    <n v="2"/>
    <n v="7"/>
    <x v="0"/>
  </r>
  <r>
    <s v="82b3158f-7d03-4875-bb3a-ef0a5557bd35"/>
    <x v="1249"/>
    <x v="3"/>
    <d v="1899-12-30T20:00:00"/>
    <x v="4"/>
    <s v="Chai Latte"/>
    <s v="Tea"/>
    <s v="core"/>
    <n v="4.5"/>
    <n v="3"/>
    <n v="13.5"/>
    <x v="2"/>
  </r>
  <r>
    <s v="87a45304-1ff3-49f8-b1fa-f7e038e5156d"/>
    <x v="1250"/>
    <x v="2"/>
    <d v="1899-12-30T15:00:00"/>
    <x v="1"/>
    <s v="Cold Brew"/>
    <s v="Cold Coffee"/>
    <s v="core"/>
    <n v="5"/>
    <n v="1"/>
    <n v="5"/>
    <x v="0"/>
  </r>
  <r>
    <s v="1192e4dc-c99a-4a60-9fb4-6e9e15490c7e"/>
    <x v="1251"/>
    <x v="3"/>
    <d v="1899-12-30T04:00:00"/>
    <x v="1"/>
    <s v="Chai Latte"/>
    <s v="Tea"/>
    <s v="core"/>
    <n v="4.5"/>
    <n v="3"/>
    <n v="13.5"/>
    <x v="1"/>
  </r>
  <r>
    <s v="856b1c79-a4f1-4bc1-9353-db1c3d596f7b"/>
    <x v="1252"/>
    <x v="0"/>
    <d v="1899-12-30T12:00:00"/>
    <x v="1"/>
    <s v="Cold Brew"/>
    <s v="Cold Coffee"/>
    <s v="core"/>
    <n v="5"/>
    <n v="1"/>
    <n v="5"/>
    <x v="0"/>
  </r>
  <r>
    <s v="efb3eb37-6d57-4fd7-aea5-f54bfafbb18e"/>
    <x v="1253"/>
    <x v="1"/>
    <d v="1899-12-30T05:00:00"/>
    <x v="1"/>
    <s v="Americano"/>
    <s v="Espresso"/>
    <s v="core"/>
    <n v="3.5"/>
    <n v="1"/>
    <n v="3.5"/>
    <x v="1"/>
  </r>
  <r>
    <s v="e3be6d6c-88f2-4856-818b-065279748626"/>
    <x v="1254"/>
    <x v="3"/>
    <d v="1899-12-30T22:00:00"/>
    <x v="5"/>
    <s v="Chai Latte"/>
    <s v="Tea"/>
    <s v="core"/>
    <n v="4.5"/>
    <n v="1"/>
    <n v="4.5"/>
    <x v="2"/>
  </r>
  <r>
    <s v="5a45b8cc-117d-4f63-8e8b-84ebe9e24240"/>
    <x v="1255"/>
    <x v="3"/>
    <d v="1899-12-30T07:00:00"/>
    <x v="0"/>
    <s v="Espresso"/>
    <s v="Espresso"/>
    <s v="core"/>
    <n v="3"/>
    <n v="1"/>
    <n v="3"/>
    <x v="2"/>
  </r>
  <r>
    <s v="3240ab15-79a7-405a-8b16-0a4d7adbf90e"/>
    <x v="1256"/>
    <x v="0"/>
    <d v="1899-12-30T01:00:00"/>
    <x v="0"/>
    <s v="Cold Brew"/>
    <s v="Cold Coffee"/>
    <s v="core"/>
    <n v="5"/>
    <n v="2"/>
    <n v="10"/>
    <x v="0"/>
  </r>
  <r>
    <s v="2f17a43f-6f4e-4891-8e0a-c6f5d3c40794"/>
    <x v="1257"/>
    <x v="3"/>
    <d v="1899-12-30T10:00:00"/>
    <x v="6"/>
    <s v="Iced Latte"/>
    <s v="Cold Coffee"/>
    <s v="core"/>
    <n v="5"/>
    <n v="1"/>
    <n v="5"/>
    <x v="2"/>
  </r>
  <r>
    <s v="1f4a4706-2e79-4ba5-903e-f9cb100637c7"/>
    <x v="1258"/>
    <x v="2"/>
    <d v="1899-12-30T00:00:00"/>
    <x v="6"/>
    <s v="Chai Latte"/>
    <s v="Tea"/>
    <s v="core"/>
    <n v="4.5"/>
    <n v="1"/>
    <n v="4.5"/>
    <x v="0"/>
  </r>
  <r>
    <s v="d4ec675d-53a3-439e-a899-98d64e444af9"/>
    <x v="1259"/>
    <x v="2"/>
    <d v="1899-12-30T15:00:00"/>
    <x v="2"/>
    <s v="Latte"/>
    <s v="Espresso"/>
    <s v="core"/>
    <n v="4.5"/>
    <n v="1"/>
    <n v="4.5"/>
    <x v="0"/>
  </r>
  <r>
    <s v="39f7113d-ba9b-4777-93d2-f38aed347d55"/>
    <x v="1260"/>
    <x v="0"/>
    <d v="1899-12-30T01:00:00"/>
    <x v="4"/>
    <s v="Espresso"/>
    <s v="Espresso"/>
    <s v="core"/>
    <n v="3"/>
    <n v="2"/>
    <n v="6"/>
    <x v="0"/>
  </r>
  <r>
    <s v="0cccf76f-8309-4e3c-88c4-89bcce4766d1"/>
    <x v="1261"/>
    <x v="2"/>
    <d v="1899-12-30T00:00:00"/>
    <x v="0"/>
    <s v="Espresso"/>
    <s v="Espresso"/>
    <s v="core"/>
    <n v="3"/>
    <n v="1"/>
    <n v="3"/>
    <x v="0"/>
  </r>
  <r>
    <s v="5b3292fd-1b7d-405e-9d0c-d4059084b6de"/>
    <x v="1262"/>
    <x v="3"/>
    <d v="1899-12-30T16:00:00"/>
    <x v="0"/>
    <s v="Cappuccino"/>
    <s v="Espresso"/>
    <s v="core"/>
    <n v="4"/>
    <n v="2"/>
    <n v="8"/>
    <x v="1"/>
  </r>
  <r>
    <s v="477ab887-4ae3-4a94-b020-366c7a7634b5"/>
    <x v="1263"/>
    <x v="2"/>
    <d v="1899-12-30T19:00:00"/>
    <x v="5"/>
    <s v="Cappuccino"/>
    <s v="Espresso"/>
    <s v="core"/>
    <n v="4"/>
    <n v="3"/>
    <n v="12"/>
    <x v="2"/>
  </r>
  <r>
    <s v="7aac3fd3-bc37-4bf5-966e-6aeb7f1ed1ea"/>
    <x v="1264"/>
    <x v="0"/>
    <d v="1899-12-30T19:00:00"/>
    <x v="6"/>
    <s v="Latte"/>
    <s v="Espresso"/>
    <s v="core"/>
    <n v="4.5"/>
    <n v="1"/>
    <n v="4.5"/>
    <x v="2"/>
  </r>
  <r>
    <s v="97ad6a67-299f-4047-aefa-dcfa60ff9567"/>
    <x v="1265"/>
    <x v="2"/>
    <d v="1899-12-30T09:00:00"/>
    <x v="2"/>
    <s v="Cold Brew"/>
    <s v="Cold Coffee"/>
    <s v="core"/>
    <n v="5"/>
    <n v="3"/>
    <n v="15"/>
    <x v="2"/>
  </r>
  <r>
    <s v="fca7e614-10b7-4a01-aea0-e30e96bee52e"/>
    <x v="1266"/>
    <x v="0"/>
    <d v="1899-12-30T09:00:00"/>
    <x v="5"/>
    <s v="Americano"/>
    <s v="Espresso"/>
    <s v="core"/>
    <n v="3.5"/>
    <n v="3"/>
    <n v="10.5"/>
    <x v="2"/>
  </r>
  <r>
    <s v="22f50db1-6563-47d9-904a-3a7335bc040f"/>
    <x v="1267"/>
    <x v="2"/>
    <d v="1899-12-30T12:00:00"/>
    <x v="3"/>
    <s v="Espresso"/>
    <s v="Espresso"/>
    <s v="core"/>
    <n v="3"/>
    <n v="1"/>
    <n v="3"/>
    <x v="0"/>
  </r>
  <r>
    <s v="60462998-e37f-44d7-81c7-a4069359fb5d"/>
    <x v="1268"/>
    <x v="0"/>
    <d v="1899-12-30T11:00:00"/>
    <x v="4"/>
    <s v="Espresso"/>
    <s v="Espresso"/>
    <s v="core"/>
    <n v="3"/>
    <n v="2"/>
    <n v="6"/>
    <x v="2"/>
  </r>
  <r>
    <s v="e7f1ec14-f8bf-491d-8311-fb266e153de8"/>
    <x v="1269"/>
    <x v="0"/>
    <d v="1899-12-30T04:00:00"/>
    <x v="6"/>
    <s v="Cold Brew"/>
    <s v="Cold Coffee"/>
    <s v="core"/>
    <n v="5"/>
    <n v="1"/>
    <n v="5"/>
    <x v="1"/>
  </r>
  <r>
    <s v="95f96dfa-933a-461c-9669-25ed9c0e2e5e"/>
    <x v="1270"/>
    <x v="2"/>
    <d v="1899-12-30T07:00:00"/>
    <x v="5"/>
    <s v="Chai Latte"/>
    <s v="Tea"/>
    <s v="core"/>
    <n v="4.5"/>
    <n v="2"/>
    <n v="9"/>
    <x v="2"/>
  </r>
  <r>
    <s v="0c586c0a-1cb6-417b-8974-52d8b082a958"/>
    <x v="1271"/>
    <x v="0"/>
    <d v="1899-12-30T16:00:00"/>
    <x v="6"/>
    <s v="Cold Brew"/>
    <s v="Cold Coffee"/>
    <s v="core"/>
    <n v="5"/>
    <n v="2"/>
    <n v="10"/>
    <x v="1"/>
  </r>
  <r>
    <s v="3a5604b3-7acd-403a-971c-dfbf8dd9bb83"/>
    <x v="1272"/>
    <x v="2"/>
    <d v="1899-12-30T11:00:00"/>
    <x v="1"/>
    <s v="Iced Latte"/>
    <s v="Cold Coffee"/>
    <s v="core"/>
    <n v="5"/>
    <n v="1"/>
    <n v="5"/>
    <x v="2"/>
  </r>
  <r>
    <s v="d52939e5-3be4-4056-a7ea-6db48802bbd2"/>
    <x v="1273"/>
    <x v="0"/>
    <d v="1899-12-30T12:00:00"/>
    <x v="5"/>
    <s v="Cappuccino"/>
    <s v="Espresso"/>
    <s v="core"/>
    <n v="4"/>
    <n v="3"/>
    <n v="12"/>
    <x v="0"/>
  </r>
  <r>
    <s v="185f014a-29e9-4fa2-9723-2faab5788525"/>
    <x v="1274"/>
    <x v="1"/>
    <d v="1899-12-30T08:00:00"/>
    <x v="3"/>
    <s v="Cold Brew"/>
    <s v="Cold Coffee"/>
    <s v="core"/>
    <n v="5"/>
    <n v="2"/>
    <n v="10"/>
    <x v="2"/>
  </r>
  <r>
    <s v="a9dfcc0c-68db-46b3-982d-f0788a51451c"/>
    <x v="1275"/>
    <x v="0"/>
    <d v="1899-12-30T22:00:00"/>
    <x v="3"/>
    <s v="Cappuccino"/>
    <s v="Espresso"/>
    <s v="core"/>
    <n v="4"/>
    <n v="1"/>
    <n v="4"/>
    <x v="2"/>
  </r>
  <r>
    <s v="a68a8457-2b92-4e09-8998-ef25e79400ee"/>
    <x v="1276"/>
    <x v="2"/>
    <d v="1899-12-30T13:00:00"/>
    <x v="2"/>
    <s v="Chai Latte"/>
    <s v="Tea"/>
    <s v="core"/>
    <n v="4.5"/>
    <n v="1"/>
    <n v="4.5"/>
    <x v="0"/>
  </r>
  <r>
    <s v="83bccfa8-f019-49d0-bc72-873246e53c29"/>
    <x v="1277"/>
    <x v="2"/>
    <d v="1899-12-30T02:00:00"/>
    <x v="1"/>
    <s v="Cold Brew"/>
    <s v="Cold Coffee"/>
    <s v="core"/>
    <n v="5"/>
    <n v="1"/>
    <n v="5"/>
    <x v="0"/>
  </r>
  <r>
    <s v="f06cfdb6-c046-4297-9e87-60404c2ba24c"/>
    <x v="1278"/>
    <x v="0"/>
    <d v="1899-12-30T10:00:00"/>
    <x v="3"/>
    <s v="Iced Latte"/>
    <s v="Cold Coffee"/>
    <s v="core"/>
    <n v="5"/>
    <n v="3"/>
    <n v="15"/>
    <x v="2"/>
  </r>
  <r>
    <s v="7533c4df-b964-4bed-9d75-5e6cab84978c"/>
    <x v="1279"/>
    <x v="0"/>
    <d v="1899-12-30T15:00:00"/>
    <x v="4"/>
    <s v="Cold Brew"/>
    <s v="Cold Coffee"/>
    <s v="core"/>
    <n v="5"/>
    <n v="3"/>
    <n v="15"/>
    <x v="0"/>
  </r>
  <r>
    <s v="e92cb8ed-8fa0-4149-abb2-c51f70236aca"/>
    <x v="1280"/>
    <x v="0"/>
    <d v="1899-12-30T00:00:00"/>
    <x v="4"/>
    <s v="Cappuccino"/>
    <s v="Espresso"/>
    <s v="core"/>
    <n v="4"/>
    <n v="3"/>
    <n v="12"/>
    <x v="0"/>
  </r>
  <r>
    <s v="7d82e0de-e3cc-4771-866e-f0cdd2ea243c"/>
    <x v="1281"/>
    <x v="0"/>
    <d v="1899-12-30T11:00:00"/>
    <x v="0"/>
    <s v="Iced Latte"/>
    <s v="Cold Coffee"/>
    <s v="core"/>
    <n v="5"/>
    <n v="2"/>
    <n v="10"/>
    <x v="2"/>
  </r>
  <r>
    <s v="c1157613-5939-4a5d-922e-047fb5c12af0"/>
    <x v="1282"/>
    <x v="2"/>
    <d v="1899-12-30T03:00:00"/>
    <x v="0"/>
    <s v="Chai Latte"/>
    <s v="Tea"/>
    <s v="core"/>
    <n v="4.5"/>
    <n v="2"/>
    <n v="9"/>
    <x v="0"/>
  </r>
  <r>
    <s v="1c751ad4-bdec-4a9d-84b0-249af208deed"/>
    <x v="1283"/>
    <x v="2"/>
    <d v="1899-12-30T08:00:00"/>
    <x v="2"/>
    <s v="Cappuccino"/>
    <s v="Espresso"/>
    <s v="core"/>
    <n v="4"/>
    <n v="2"/>
    <n v="8"/>
    <x v="2"/>
  </r>
  <r>
    <s v="124b035f-24b9-4e69-addc-c8290d24c21d"/>
    <x v="1284"/>
    <x v="0"/>
    <d v="1899-12-30T09:00:00"/>
    <x v="1"/>
    <s v="Cold Brew"/>
    <s v="Cold Coffee"/>
    <s v="core"/>
    <n v="5"/>
    <n v="1"/>
    <n v="5"/>
    <x v="2"/>
  </r>
  <r>
    <s v="89efa861-bb2b-45a2-b677-7d6d95745ff7"/>
    <x v="1285"/>
    <x v="2"/>
    <d v="1899-12-30T06:00:00"/>
    <x v="2"/>
    <s v="Latte"/>
    <s v="Espresso"/>
    <s v="core"/>
    <n v="4.5"/>
    <n v="2"/>
    <n v="9"/>
    <x v="2"/>
  </r>
  <r>
    <s v="a1965413-d881-473a-a99e-7d01e5ae81f3"/>
    <x v="1286"/>
    <x v="0"/>
    <d v="1899-12-30T09:00:00"/>
    <x v="1"/>
    <s v="Latte"/>
    <s v="Espresso"/>
    <s v="core"/>
    <n v="4.5"/>
    <n v="1"/>
    <n v="4.5"/>
    <x v="2"/>
  </r>
  <r>
    <s v="876080e1-4c9a-499a-a33d-9eb3d1eba173"/>
    <x v="1287"/>
    <x v="0"/>
    <d v="1899-12-30T01:00:00"/>
    <x v="1"/>
    <s v="Latte"/>
    <s v="Espresso"/>
    <s v="core"/>
    <n v="4.5"/>
    <n v="3"/>
    <n v="13.5"/>
    <x v="0"/>
  </r>
  <r>
    <s v="dc210944-e845-41a2-9bc2-7450a3a90472"/>
    <x v="1288"/>
    <x v="2"/>
    <d v="1899-12-30T05:00:00"/>
    <x v="3"/>
    <s v="Cappuccino"/>
    <s v="Espresso"/>
    <s v="core"/>
    <n v="4"/>
    <n v="1"/>
    <n v="4"/>
    <x v="1"/>
  </r>
  <r>
    <s v="ed1d6d27-03ae-4a62-b64d-a24314faa0f5"/>
    <x v="1289"/>
    <x v="2"/>
    <d v="1899-12-30T05:00:00"/>
    <x v="1"/>
    <s v="Cappuccino"/>
    <s v="Espresso"/>
    <s v="core"/>
    <n v="4"/>
    <n v="1"/>
    <n v="4"/>
    <x v="1"/>
  </r>
  <r>
    <s v="ea78b088-4c9b-4009-8774-77ad94a22b24"/>
    <x v="1290"/>
    <x v="2"/>
    <d v="1899-12-30T02:00:00"/>
    <x v="0"/>
    <s v="Cappuccino"/>
    <s v="Espresso"/>
    <s v="core"/>
    <n v="4"/>
    <n v="3"/>
    <n v="12"/>
    <x v="0"/>
  </r>
  <r>
    <s v="19504cc0-cf96-4bfa-9427-becdece9abc0"/>
    <x v="1291"/>
    <x v="1"/>
    <d v="1899-12-30T11:00:00"/>
    <x v="5"/>
    <s v="Frozen Mocha"/>
    <s v="Blended"/>
    <s v="summer"/>
    <n v="6"/>
    <n v="1"/>
    <n v="6"/>
    <x v="2"/>
  </r>
  <r>
    <s v="6cea8e8a-34c3-4b73-ad0c-082bcb7857a9"/>
    <x v="1292"/>
    <x v="0"/>
    <d v="1899-12-30T15:00:00"/>
    <x v="6"/>
    <s v="Cappuccino"/>
    <s v="Espresso"/>
    <s v="core"/>
    <n v="4"/>
    <n v="3"/>
    <n v="12"/>
    <x v="0"/>
  </r>
  <r>
    <s v="feb2ac4b-85e8-40a2-a8ed-a191dfb48b5f"/>
    <x v="1293"/>
    <x v="2"/>
    <d v="1899-12-30T05:00:00"/>
    <x v="5"/>
    <s v="Latte"/>
    <s v="Espresso"/>
    <s v="core"/>
    <n v="4.5"/>
    <n v="2"/>
    <n v="9"/>
    <x v="1"/>
  </r>
  <r>
    <s v="2ea64fad-153f-4fee-9ad4-e76485fb94a6"/>
    <x v="1294"/>
    <x v="2"/>
    <d v="1899-12-30T18:00:00"/>
    <x v="3"/>
    <s v="Cold Brew"/>
    <s v="Cold Coffee"/>
    <s v="core"/>
    <n v="5"/>
    <n v="2"/>
    <n v="10"/>
    <x v="2"/>
  </r>
  <r>
    <s v="8735b2bb-35bd-41ea-8799-6e3ba360c4cb"/>
    <x v="1295"/>
    <x v="0"/>
    <d v="1899-12-30T22:00:00"/>
    <x v="0"/>
    <s v="Espresso"/>
    <s v="Espresso"/>
    <s v="core"/>
    <n v="3"/>
    <n v="1"/>
    <n v="3"/>
    <x v="2"/>
  </r>
  <r>
    <s v="894ff117-d952-47bc-af35-fae2c0821f39"/>
    <x v="1296"/>
    <x v="2"/>
    <d v="1899-12-30T19:00:00"/>
    <x v="5"/>
    <s v="Cold Brew"/>
    <s v="Cold Coffee"/>
    <s v="core"/>
    <n v="5"/>
    <n v="1"/>
    <n v="5"/>
    <x v="2"/>
  </r>
  <r>
    <s v="9c18e0ba-3eea-4cf0-93ff-d1ea14f872f6"/>
    <x v="1297"/>
    <x v="3"/>
    <d v="1899-12-30T20:00:00"/>
    <x v="5"/>
    <s v="Cappuccino"/>
    <s v="Espresso"/>
    <s v="core"/>
    <n v="4"/>
    <n v="2"/>
    <n v="8"/>
    <x v="2"/>
  </r>
  <r>
    <s v="146ce130-89ec-4e94-9594-2bb27ddf0270"/>
    <x v="1298"/>
    <x v="1"/>
    <d v="1899-12-30T07:00:00"/>
    <x v="2"/>
    <s v="Espresso"/>
    <s v="Espresso"/>
    <s v="core"/>
    <n v="3"/>
    <n v="3"/>
    <n v="9"/>
    <x v="2"/>
  </r>
  <r>
    <s v="02e842bb-9391-4c8b-9628-c13eea9b85eb"/>
    <x v="1299"/>
    <x v="2"/>
    <d v="1899-12-30T07:00:00"/>
    <x v="4"/>
    <s v="Cappuccino"/>
    <s v="Espresso"/>
    <s v="core"/>
    <n v="4"/>
    <n v="2"/>
    <n v="8"/>
    <x v="2"/>
  </r>
  <r>
    <s v="9e00801d-cb80-42e1-bce6-42a405cd4d7c"/>
    <x v="1300"/>
    <x v="0"/>
    <d v="1899-12-30T10:00:00"/>
    <x v="5"/>
    <s v="Espresso"/>
    <s v="Espresso"/>
    <s v="core"/>
    <n v="3"/>
    <n v="3"/>
    <n v="9"/>
    <x v="2"/>
  </r>
  <r>
    <s v="b85acaf0-d7fd-4197-b750-6c46ddd0bcc0"/>
    <x v="1301"/>
    <x v="0"/>
    <d v="1899-12-30T16:00:00"/>
    <x v="5"/>
    <s v="Americano"/>
    <s v="Espresso"/>
    <s v="core"/>
    <n v="3.5"/>
    <n v="3"/>
    <n v="10.5"/>
    <x v="1"/>
  </r>
  <r>
    <s v="1af9469a-d559-47c2-aabb-8747d88e6b86"/>
    <x v="1302"/>
    <x v="0"/>
    <d v="1899-12-30T03:00:00"/>
    <x v="5"/>
    <s v="Cappuccino"/>
    <s v="Espresso"/>
    <s v="core"/>
    <n v="4"/>
    <n v="2"/>
    <n v="8"/>
    <x v="0"/>
  </r>
  <r>
    <s v="50cca99f-5ed2-465d-8c07-cdc393bc506c"/>
    <x v="1303"/>
    <x v="2"/>
    <d v="1899-12-30T15:00:00"/>
    <x v="2"/>
    <s v="Iced Latte"/>
    <s v="Cold Coffee"/>
    <s v="core"/>
    <n v="5"/>
    <n v="2"/>
    <n v="10"/>
    <x v="0"/>
  </r>
  <r>
    <s v="6c47016c-ecb3-49bf-acdb-930cdc87885e"/>
    <x v="1304"/>
    <x v="3"/>
    <d v="1899-12-30T20:00:00"/>
    <x v="1"/>
    <s v="Latte"/>
    <s v="Espresso"/>
    <s v="core"/>
    <n v="4.5"/>
    <n v="2"/>
    <n v="9"/>
    <x v="2"/>
  </r>
  <r>
    <s v="5fa8c28a-ca10-4941-92b7-828638942fe2"/>
    <x v="1305"/>
    <x v="0"/>
    <d v="1899-12-30T05:00:00"/>
    <x v="4"/>
    <s v="Americano"/>
    <s v="Espresso"/>
    <s v="core"/>
    <n v="3.5"/>
    <n v="2"/>
    <n v="7"/>
    <x v="1"/>
  </r>
  <r>
    <s v="be98703f-5026-4309-a830-b0bad43d347d"/>
    <x v="1306"/>
    <x v="3"/>
    <d v="1899-12-30T14:00:00"/>
    <x v="6"/>
    <s v="Cappuccino"/>
    <s v="Espresso"/>
    <s v="core"/>
    <n v="4"/>
    <n v="2"/>
    <n v="8"/>
    <x v="0"/>
  </r>
  <r>
    <s v="b8cf3f6a-c129-4e67-854a-778bc0383a81"/>
    <x v="1307"/>
    <x v="2"/>
    <d v="1899-12-30T23:00:00"/>
    <x v="5"/>
    <s v="Americano"/>
    <s v="Espresso"/>
    <s v="core"/>
    <n v="3.5"/>
    <n v="2"/>
    <n v="7"/>
    <x v="2"/>
  </r>
  <r>
    <s v="d60ce979-c4d0-488b-830b-23dbbfbe9ca3"/>
    <x v="1308"/>
    <x v="2"/>
    <d v="1899-12-30T09:00:00"/>
    <x v="3"/>
    <s v="Chai Latte"/>
    <s v="Tea"/>
    <s v="core"/>
    <n v="4.5"/>
    <n v="3"/>
    <n v="13.5"/>
    <x v="2"/>
  </r>
  <r>
    <s v="65022273-ac5f-4726-a064-b2a131f5ee86"/>
    <x v="1309"/>
    <x v="0"/>
    <d v="1899-12-30T18:00:00"/>
    <x v="4"/>
    <s v="Cold Brew"/>
    <s v="Cold Coffee"/>
    <s v="core"/>
    <n v="5"/>
    <n v="2"/>
    <n v="10"/>
    <x v="2"/>
  </r>
  <r>
    <s v="935f52da-1f32-4096-9f1d-1b20be91dd2a"/>
    <x v="1310"/>
    <x v="3"/>
    <d v="1899-12-30T08:00:00"/>
    <x v="0"/>
    <s v="Iced Latte"/>
    <s v="Cold Coffee"/>
    <s v="core"/>
    <n v="5"/>
    <n v="1"/>
    <n v="5"/>
    <x v="2"/>
  </r>
  <r>
    <s v="3fa58bda-02ab-4229-946f-192895a155de"/>
    <x v="1311"/>
    <x v="2"/>
    <d v="1899-12-30T06:00:00"/>
    <x v="6"/>
    <s v="Iced Latte"/>
    <s v="Cold Coffee"/>
    <s v="core"/>
    <n v="5"/>
    <n v="2"/>
    <n v="10"/>
    <x v="2"/>
  </r>
  <r>
    <s v="92d13d77-da53-4699-a02a-9ced885afb35"/>
    <x v="1312"/>
    <x v="1"/>
    <d v="1899-12-30T20:00:00"/>
    <x v="0"/>
    <s v="Latte"/>
    <s v="Espresso"/>
    <s v="core"/>
    <n v="4.5"/>
    <n v="2"/>
    <n v="9"/>
    <x v="2"/>
  </r>
  <r>
    <s v="ddbb5298-a575-4dda-a268-1c704eb00c3d"/>
    <x v="1313"/>
    <x v="1"/>
    <d v="1899-12-30T04:00:00"/>
    <x v="2"/>
    <s v="Iced Latte"/>
    <s v="Cold Coffee"/>
    <s v="core"/>
    <n v="5"/>
    <n v="1"/>
    <n v="5"/>
    <x v="1"/>
  </r>
  <r>
    <s v="6d3520b7-b937-404f-be4c-23fb1f0b1094"/>
    <x v="1314"/>
    <x v="2"/>
    <d v="1899-12-30T22:00:00"/>
    <x v="3"/>
    <s v="Iced Latte"/>
    <s v="Cold Coffee"/>
    <s v="core"/>
    <n v="5"/>
    <n v="2"/>
    <n v="10"/>
    <x v="2"/>
  </r>
  <r>
    <s v="53fdb674-87f7-46a9-b0a9-5fc90f1f43a7"/>
    <x v="1315"/>
    <x v="3"/>
    <d v="1899-12-30T08:00:00"/>
    <x v="4"/>
    <s v="Chai Latte"/>
    <s v="Tea"/>
    <s v="core"/>
    <n v="4.5"/>
    <n v="3"/>
    <n v="13.5"/>
    <x v="2"/>
  </r>
  <r>
    <s v="8095fa69-db07-42a9-99df-5a16cc2f95ed"/>
    <x v="1316"/>
    <x v="0"/>
    <d v="1899-12-30T22:00:00"/>
    <x v="4"/>
    <s v="Cappuccino"/>
    <s v="Espresso"/>
    <s v="core"/>
    <n v="4"/>
    <n v="3"/>
    <n v="12"/>
    <x v="2"/>
  </r>
  <r>
    <s v="0f9d7819-53e6-4977-888d-5d8d0aef77ed"/>
    <x v="1317"/>
    <x v="0"/>
    <d v="1899-12-30T02:00:00"/>
    <x v="0"/>
    <s v="Cold Brew"/>
    <s v="Cold Coffee"/>
    <s v="core"/>
    <n v="5"/>
    <n v="1"/>
    <n v="5"/>
    <x v="0"/>
  </r>
  <r>
    <s v="76069f22-b6f2-4b07-b651-42584ca15720"/>
    <x v="1318"/>
    <x v="0"/>
    <d v="1899-12-30T16:00:00"/>
    <x v="0"/>
    <s v="Espresso"/>
    <s v="Espresso"/>
    <s v="core"/>
    <n v="3"/>
    <n v="2"/>
    <n v="6"/>
    <x v="1"/>
  </r>
  <r>
    <s v="eec335f7-57df-4c9a-a7e0-fe2511d67820"/>
    <x v="1319"/>
    <x v="3"/>
    <d v="1899-12-30T03:00:00"/>
    <x v="2"/>
    <s v="Americano"/>
    <s v="Espresso"/>
    <s v="core"/>
    <n v="3.5"/>
    <n v="2"/>
    <n v="7"/>
    <x v="0"/>
  </r>
  <r>
    <s v="34a4ed3c-7f06-43ea-87eb-0127c979ff8f"/>
    <x v="1320"/>
    <x v="0"/>
    <d v="1899-12-30T07:00:00"/>
    <x v="3"/>
    <s v="Americano"/>
    <s v="Espresso"/>
    <s v="core"/>
    <n v="3.5"/>
    <n v="2"/>
    <n v="7"/>
    <x v="2"/>
  </r>
  <r>
    <s v="709b5f65-ea3e-442f-a3cd-ec8466ed34e2"/>
    <x v="1321"/>
    <x v="2"/>
    <d v="1899-12-30T16:00:00"/>
    <x v="1"/>
    <s v="Americano"/>
    <s v="Espresso"/>
    <s v="core"/>
    <n v="3.5"/>
    <n v="3"/>
    <n v="10.5"/>
    <x v="1"/>
  </r>
  <r>
    <s v="b87ad896-8278-4194-9943-0636b0b169f7"/>
    <x v="1322"/>
    <x v="3"/>
    <d v="1899-12-30T16:00:00"/>
    <x v="3"/>
    <s v="Chai Latte"/>
    <s v="Tea"/>
    <s v="core"/>
    <n v="4.5"/>
    <n v="2"/>
    <n v="9"/>
    <x v="1"/>
  </r>
  <r>
    <s v="5a6d4596-3580-47d6-bece-ff5e917f61b3"/>
    <x v="1323"/>
    <x v="0"/>
    <d v="1899-12-30T12:00:00"/>
    <x v="2"/>
    <s v="Latte"/>
    <s v="Espresso"/>
    <s v="core"/>
    <n v="4.5"/>
    <n v="2"/>
    <n v="9"/>
    <x v="0"/>
  </r>
  <r>
    <s v="01d23fc9-b44d-44b5-8f73-56179e61f0dc"/>
    <x v="1324"/>
    <x v="2"/>
    <d v="1899-12-30T08:00:00"/>
    <x v="6"/>
    <s v="Cappuccino"/>
    <s v="Espresso"/>
    <s v="core"/>
    <n v="4"/>
    <n v="3"/>
    <n v="12"/>
    <x v="2"/>
  </r>
  <r>
    <s v="dfb2591d-f9b5-41db-925e-acaf8b67cdcd"/>
    <x v="1325"/>
    <x v="0"/>
    <d v="1899-12-30T23:00:00"/>
    <x v="3"/>
    <s v="Americano"/>
    <s v="Espresso"/>
    <s v="core"/>
    <n v="3.5"/>
    <n v="1"/>
    <n v="3.5"/>
    <x v="2"/>
  </r>
  <r>
    <s v="172104cb-6e21-44a2-b893-0a13d77017c8"/>
    <x v="1326"/>
    <x v="1"/>
    <d v="1899-12-30T11:00:00"/>
    <x v="4"/>
    <s v="Espresso"/>
    <s v="Espresso"/>
    <s v="core"/>
    <n v="3"/>
    <n v="1"/>
    <n v="3"/>
    <x v="2"/>
  </r>
  <r>
    <s v="aa68a301-734a-494f-8ab9-e0dff4a3ee30"/>
    <x v="1327"/>
    <x v="2"/>
    <d v="1899-12-30T13:00:00"/>
    <x v="2"/>
    <s v="Latte"/>
    <s v="Espresso"/>
    <s v="core"/>
    <n v="4.5"/>
    <n v="1"/>
    <n v="4.5"/>
    <x v="0"/>
  </r>
  <r>
    <s v="62c60435-dc5b-424f-9595-7cd1a691c0e6"/>
    <x v="1328"/>
    <x v="2"/>
    <d v="1899-12-30T17:00:00"/>
    <x v="6"/>
    <s v="Iced Latte"/>
    <s v="Cold Coffee"/>
    <s v="core"/>
    <n v="5"/>
    <n v="3"/>
    <n v="15"/>
    <x v="1"/>
  </r>
  <r>
    <s v="916efd7b-7cc2-49b7-95b4-59923d49e4f8"/>
    <x v="1329"/>
    <x v="0"/>
    <d v="1899-12-30T09:00:00"/>
    <x v="4"/>
    <s v="Cold Brew"/>
    <s v="Cold Coffee"/>
    <s v="core"/>
    <n v="5"/>
    <n v="3"/>
    <n v="15"/>
    <x v="2"/>
  </r>
  <r>
    <s v="1d9ddee1-e091-49f1-8a33-dd8458c277f1"/>
    <x v="1330"/>
    <x v="3"/>
    <d v="1899-12-30T07:00:00"/>
    <x v="5"/>
    <s v="Espresso"/>
    <s v="Espresso"/>
    <s v="core"/>
    <n v="3"/>
    <n v="2"/>
    <n v="6"/>
    <x v="2"/>
  </r>
  <r>
    <s v="f4de6a69-6494-446a-bf00-5dab4a490f80"/>
    <x v="1331"/>
    <x v="3"/>
    <d v="1899-12-30T16:00:00"/>
    <x v="0"/>
    <s v="Americano"/>
    <s v="Espresso"/>
    <s v="core"/>
    <n v="3.5"/>
    <n v="2"/>
    <n v="7"/>
    <x v="1"/>
  </r>
  <r>
    <s v="d69c15b2-224f-4444-a8f7-5fed0ae700f7"/>
    <x v="1332"/>
    <x v="0"/>
    <d v="1899-12-30T15:00:00"/>
    <x v="2"/>
    <s v="Americano"/>
    <s v="Espresso"/>
    <s v="core"/>
    <n v="3.5"/>
    <n v="3"/>
    <n v="10.5"/>
    <x v="0"/>
  </r>
  <r>
    <s v="2e8498c6-7c74-4b6a-b8b6-a2933d6f9aaf"/>
    <x v="1333"/>
    <x v="2"/>
    <d v="1899-12-30T07:00:00"/>
    <x v="4"/>
    <s v="Espresso"/>
    <s v="Espresso"/>
    <s v="core"/>
    <n v="3"/>
    <n v="2"/>
    <n v="6"/>
    <x v="2"/>
  </r>
  <r>
    <s v="98313d75-8b71-4ba7-a88d-6c65daf2571c"/>
    <x v="1334"/>
    <x v="2"/>
    <d v="1899-12-30T16:00:00"/>
    <x v="1"/>
    <s v="Americano"/>
    <s v="Espresso"/>
    <s v="core"/>
    <n v="3.5"/>
    <n v="2"/>
    <n v="7"/>
    <x v="1"/>
  </r>
  <r>
    <s v="68ec88eb-60d2-442e-a670-af0fc40586bc"/>
    <x v="1335"/>
    <x v="2"/>
    <d v="1899-12-30T12:00:00"/>
    <x v="5"/>
    <s v="Cold Brew"/>
    <s v="Cold Coffee"/>
    <s v="core"/>
    <n v="5"/>
    <n v="3"/>
    <n v="15"/>
    <x v="0"/>
  </r>
  <r>
    <s v="2d55b741-4b84-4799-bfd6-f99eea03486f"/>
    <x v="1336"/>
    <x v="3"/>
    <d v="1899-12-30T23:00:00"/>
    <x v="3"/>
    <s v="Latte"/>
    <s v="Espresso"/>
    <s v="core"/>
    <n v="4.5"/>
    <n v="2"/>
    <n v="9"/>
    <x v="2"/>
  </r>
  <r>
    <s v="41a50d68-4140-4d41-8ea7-252160b1aac5"/>
    <x v="1337"/>
    <x v="2"/>
    <d v="1899-12-30T11:00:00"/>
    <x v="2"/>
    <s v="Latte"/>
    <s v="Espresso"/>
    <s v="core"/>
    <n v="4.5"/>
    <n v="1"/>
    <n v="4.5"/>
    <x v="2"/>
  </r>
  <r>
    <s v="1398592b-6986-41df-aed6-5001b46d7853"/>
    <x v="1338"/>
    <x v="3"/>
    <d v="1899-12-30T18:00:00"/>
    <x v="1"/>
    <s v="Americano"/>
    <s v="Espresso"/>
    <s v="core"/>
    <n v="3.5"/>
    <n v="3"/>
    <n v="10.5"/>
    <x v="2"/>
  </r>
  <r>
    <s v="b252456e-ffc9-4f30-9f9a-8a331ad6ff7b"/>
    <x v="1339"/>
    <x v="3"/>
    <d v="1899-12-30T17:00:00"/>
    <x v="5"/>
    <s v="Cappuccino"/>
    <s v="Espresso"/>
    <s v="core"/>
    <n v="4"/>
    <n v="1"/>
    <n v="4"/>
    <x v="1"/>
  </r>
  <r>
    <s v="e442c26c-a275-49cd-92c5-be0ff2e3e19a"/>
    <x v="1340"/>
    <x v="2"/>
    <d v="1899-12-30T03:00:00"/>
    <x v="3"/>
    <s v="Iced Latte"/>
    <s v="Cold Coffee"/>
    <s v="core"/>
    <n v="5"/>
    <n v="2"/>
    <n v="10"/>
    <x v="0"/>
  </r>
  <r>
    <s v="a28322e8-d171-404f-9f48-00048910d70e"/>
    <x v="1341"/>
    <x v="3"/>
    <d v="1899-12-30T23:00:00"/>
    <x v="4"/>
    <s v="Espresso"/>
    <s v="Espresso"/>
    <s v="core"/>
    <n v="3"/>
    <n v="3"/>
    <n v="9"/>
    <x v="2"/>
  </r>
  <r>
    <s v="0af875b2-43fe-4d09-9407-3daa68db3370"/>
    <x v="1342"/>
    <x v="1"/>
    <d v="1899-12-30T06:00:00"/>
    <x v="1"/>
    <s v="Cold Brew"/>
    <s v="Cold Coffee"/>
    <s v="core"/>
    <n v="5"/>
    <n v="3"/>
    <n v="15"/>
    <x v="2"/>
  </r>
  <r>
    <s v="305c5d6f-0997-4b9a-9fdb-482df69d1805"/>
    <x v="1343"/>
    <x v="1"/>
    <d v="1899-12-30T08:00:00"/>
    <x v="4"/>
    <s v="Iced Matcha"/>
    <s v="Tea"/>
    <s v="summer"/>
    <n v="5.5"/>
    <n v="3"/>
    <n v="16.5"/>
    <x v="2"/>
  </r>
  <r>
    <s v="7d8bd58a-22a7-499d-8050-1cd88bff35b3"/>
    <x v="1344"/>
    <x v="0"/>
    <d v="1899-12-30T19:00:00"/>
    <x v="4"/>
    <s v="Cold Brew"/>
    <s v="Cold Coffee"/>
    <s v="core"/>
    <n v="5"/>
    <n v="2"/>
    <n v="10"/>
    <x v="2"/>
  </r>
  <r>
    <s v="7c923cab-2488-4330-8399-5af3021e2689"/>
    <x v="1345"/>
    <x v="1"/>
    <d v="1899-12-30T18:00:00"/>
    <x v="4"/>
    <s v="Latte"/>
    <s v="Espresso"/>
    <s v="core"/>
    <n v="4.5"/>
    <n v="3"/>
    <n v="13.5"/>
    <x v="2"/>
  </r>
  <r>
    <s v="db727254-ef02-4c92-a262-dad86c16a78b"/>
    <x v="1346"/>
    <x v="2"/>
    <d v="1899-12-30T08:00:00"/>
    <x v="5"/>
    <s v="Americano"/>
    <s v="Espresso"/>
    <s v="core"/>
    <n v="3.5"/>
    <n v="2"/>
    <n v="7"/>
    <x v="2"/>
  </r>
  <r>
    <s v="4258828b-a23e-489b-8367-70b21a3a1233"/>
    <x v="1347"/>
    <x v="2"/>
    <d v="1899-12-30T09:00:00"/>
    <x v="4"/>
    <s v="Cold Brew"/>
    <s v="Cold Coffee"/>
    <s v="core"/>
    <n v="5"/>
    <n v="1"/>
    <n v="5"/>
    <x v="2"/>
  </r>
  <r>
    <s v="c1463a0a-8763-4dcb-9db6-0efe740aa8ad"/>
    <x v="1348"/>
    <x v="0"/>
    <d v="1899-12-30T10:00:00"/>
    <x v="2"/>
    <s v="Cappuccino"/>
    <s v="Espresso"/>
    <s v="core"/>
    <n v="4"/>
    <n v="2"/>
    <n v="8"/>
    <x v="2"/>
  </r>
  <r>
    <s v="361f448c-cb53-444a-9126-28f2978bd951"/>
    <x v="1349"/>
    <x v="0"/>
    <d v="1899-12-30T16:00:00"/>
    <x v="5"/>
    <s v="Latte"/>
    <s v="Espresso"/>
    <s v="core"/>
    <n v="4.5"/>
    <n v="2"/>
    <n v="9"/>
    <x v="1"/>
  </r>
  <r>
    <s v="cc1b0d55-933b-458a-a969-32ac9349c66a"/>
    <x v="1350"/>
    <x v="1"/>
    <d v="1899-12-30T23:00:00"/>
    <x v="1"/>
    <s v="Latte"/>
    <s v="Espresso"/>
    <s v="core"/>
    <n v="4.5"/>
    <n v="3"/>
    <n v="13.5"/>
    <x v="2"/>
  </r>
  <r>
    <s v="b1f6d38e-4297-4b04-a6f2-1e777ecbca9c"/>
    <x v="1351"/>
    <x v="3"/>
    <d v="1899-12-30T14:00:00"/>
    <x v="4"/>
    <s v="Cold Brew"/>
    <s v="Cold Coffee"/>
    <s v="core"/>
    <n v="5"/>
    <n v="3"/>
    <n v="15"/>
    <x v="0"/>
  </r>
  <r>
    <s v="9b580ad0-dc3a-465a-a8c6-49abeadd86c6"/>
    <x v="1352"/>
    <x v="0"/>
    <d v="1899-12-30T14:00:00"/>
    <x v="2"/>
    <s v="Cappuccino"/>
    <s v="Espresso"/>
    <s v="core"/>
    <n v="4"/>
    <n v="2"/>
    <n v="8"/>
    <x v="0"/>
  </r>
  <r>
    <s v="91d5bfdd-00eb-45a9-ab7c-5618b12a8b02"/>
    <x v="1353"/>
    <x v="0"/>
    <d v="1899-12-30T23:00:00"/>
    <x v="3"/>
    <s v="Chai Latte"/>
    <s v="Tea"/>
    <s v="core"/>
    <n v="4.5"/>
    <n v="2"/>
    <n v="9"/>
    <x v="2"/>
  </r>
  <r>
    <s v="dbb2bf95-c376-4aa7-895d-603d8172b13b"/>
    <x v="1354"/>
    <x v="3"/>
    <d v="1899-12-30T04:00:00"/>
    <x v="0"/>
    <s v="Cold Brew"/>
    <s v="Cold Coffee"/>
    <s v="core"/>
    <n v="5"/>
    <n v="1"/>
    <n v="5"/>
    <x v="1"/>
  </r>
  <r>
    <s v="c3e8212d-744f-4ff8-8257-7dd19d193891"/>
    <x v="1355"/>
    <x v="2"/>
    <d v="1899-12-30T14:00:00"/>
    <x v="4"/>
    <s v="Espresso"/>
    <s v="Espresso"/>
    <s v="core"/>
    <n v="3"/>
    <n v="1"/>
    <n v="3"/>
    <x v="0"/>
  </r>
  <r>
    <s v="59c13fcc-f5fe-4cc4-8120-478451e50918"/>
    <x v="1356"/>
    <x v="2"/>
    <d v="1899-12-30T20:00:00"/>
    <x v="5"/>
    <s v="Chai Latte"/>
    <s v="Tea"/>
    <s v="core"/>
    <n v="4.5"/>
    <n v="3"/>
    <n v="13.5"/>
    <x v="2"/>
  </r>
  <r>
    <s v="d4d8c52e-d4c6-47db-bcb4-8481b4f82d12"/>
    <x v="1357"/>
    <x v="3"/>
    <d v="1899-12-30T15:00:00"/>
    <x v="5"/>
    <s v="Cold Brew"/>
    <s v="Cold Coffee"/>
    <s v="core"/>
    <n v="5"/>
    <n v="1"/>
    <n v="5"/>
    <x v="0"/>
  </r>
  <r>
    <s v="74240302-e48b-4336-bfa5-567789a29dad"/>
    <x v="1358"/>
    <x v="0"/>
    <d v="1899-12-30T14:00:00"/>
    <x v="1"/>
    <s v="Latte"/>
    <s v="Espresso"/>
    <s v="core"/>
    <n v="4.5"/>
    <n v="1"/>
    <n v="4.5"/>
    <x v="0"/>
  </r>
  <r>
    <s v="4410d892-7419-4962-9f8f-a9dd7daf8db1"/>
    <x v="1359"/>
    <x v="3"/>
    <d v="1899-12-30T18:00:00"/>
    <x v="2"/>
    <s v="Iced Latte"/>
    <s v="Cold Coffee"/>
    <s v="core"/>
    <n v="5"/>
    <n v="1"/>
    <n v="5"/>
    <x v="2"/>
  </r>
  <r>
    <s v="6cc0e350-f7c4-4cb2-a44d-3bc00572257e"/>
    <x v="1360"/>
    <x v="0"/>
    <d v="1899-12-30T12:00:00"/>
    <x v="5"/>
    <s v="Cold Brew"/>
    <s v="Cold Coffee"/>
    <s v="core"/>
    <n v="5"/>
    <n v="3"/>
    <n v="15"/>
    <x v="0"/>
  </r>
  <r>
    <s v="1eac66fe-fc30-477c-8f58-ed08f5b917b1"/>
    <x v="1361"/>
    <x v="0"/>
    <d v="1899-12-30T02:00:00"/>
    <x v="5"/>
    <s v="Americano"/>
    <s v="Espresso"/>
    <s v="core"/>
    <n v="3.5"/>
    <n v="2"/>
    <n v="7"/>
    <x v="0"/>
  </r>
  <r>
    <s v="d504882c-d6d2-4f63-a23d-45f4c1ef6252"/>
    <x v="1362"/>
    <x v="0"/>
    <d v="1899-12-30T13:00:00"/>
    <x v="6"/>
    <s v="Cold Brew"/>
    <s v="Cold Coffee"/>
    <s v="core"/>
    <n v="5"/>
    <n v="3"/>
    <n v="15"/>
    <x v="0"/>
  </r>
  <r>
    <s v="d439566a-c402-4a0b-b889-2fafc691a1ad"/>
    <x v="1363"/>
    <x v="0"/>
    <d v="1899-12-30T10:00:00"/>
    <x v="4"/>
    <s v="Latte"/>
    <s v="Espresso"/>
    <s v="core"/>
    <n v="4.5"/>
    <n v="3"/>
    <n v="13.5"/>
    <x v="2"/>
  </r>
  <r>
    <s v="9734aeb4-3550-43f7-b275-de564e18dcc7"/>
    <x v="1364"/>
    <x v="3"/>
    <d v="1899-12-30T17:00:00"/>
    <x v="5"/>
    <s v="Cappuccino"/>
    <s v="Espresso"/>
    <s v="core"/>
    <n v="4"/>
    <n v="2"/>
    <n v="8"/>
    <x v="1"/>
  </r>
  <r>
    <s v="81db9a62-10a4-47d5-a6b1-7ece85d0cf83"/>
    <x v="1365"/>
    <x v="2"/>
    <d v="1899-12-30T22:00:00"/>
    <x v="5"/>
    <s v="Cappuccino"/>
    <s v="Espresso"/>
    <s v="core"/>
    <n v="4"/>
    <n v="2"/>
    <n v="8"/>
    <x v="2"/>
  </r>
  <r>
    <s v="a6e2e3f4-7174-4bc8-b84a-ed028c626a8f"/>
    <x v="1366"/>
    <x v="2"/>
    <d v="1899-12-30T23:00:00"/>
    <x v="0"/>
    <s v="Espresso"/>
    <s v="Espresso"/>
    <s v="core"/>
    <n v="3"/>
    <n v="3"/>
    <n v="9"/>
    <x v="2"/>
  </r>
  <r>
    <s v="bb77e34a-38f2-42b9-8310-6b55f638900a"/>
    <x v="1367"/>
    <x v="0"/>
    <d v="1899-12-30T20:00:00"/>
    <x v="4"/>
    <s v="Espresso"/>
    <s v="Espresso"/>
    <s v="core"/>
    <n v="3"/>
    <n v="3"/>
    <n v="9"/>
    <x v="2"/>
  </r>
  <r>
    <s v="7992ce54-c2cf-4589-88b1-e8cc679a9d56"/>
    <x v="1368"/>
    <x v="2"/>
    <d v="1899-12-30T15:00:00"/>
    <x v="3"/>
    <s v="Chai Latte"/>
    <s v="Tea"/>
    <s v="core"/>
    <n v="4.5"/>
    <n v="3"/>
    <n v="13.5"/>
    <x v="0"/>
  </r>
  <r>
    <s v="3b8846e6-1823-4790-8046-0d07d4539094"/>
    <x v="1369"/>
    <x v="2"/>
    <d v="1899-12-30T00:00:00"/>
    <x v="1"/>
    <s v="Americano"/>
    <s v="Espresso"/>
    <s v="core"/>
    <n v="3.5"/>
    <n v="3"/>
    <n v="10.5"/>
    <x v="0"/>
  </r>
  <r>
    <s v="e9c3d371-9f68-4611-8330-57449ae416ba"/>
    <x v="1370"/>
    <x v="0"/>
    <d v="1899-12-30T03:00:00"/>
    <x v="0"/>
    <s v="Espresso"/>
    <s v="Espresso"/>
    <s v="core"/>
    <n v="3"/>
    <n v="3"/>
    <n v="9"/>
    <x v="0"/>
  </r>
  <r>
    <s v="833d19ff-3168-49f2-995f-0d20f3966a62"/>
    <x v="1371"/>
    <x v="3"/>
    <d v="1899-12-30T17:00:00"/>
    <x v="5"/>
    <s v="Americano"/>
    <s v="Espresso"/>
    <s v="core"/>
    <n v="3.5"/>
    <n v="3"/>
    <n v="10.5"/>
    <x v="1"/>
  </r>
  <r>
    <s v="05efea2a-f825-48bd-ab4c-2dacdf93b659"/>
    <x v="1372"/>
    <x v="0"/>
    <d v="1899-12-30T21:00:00"/>
    <x v="4"/>
    <s v="Iced Latte"/>
    <s v="Cold Coffee"/>
    <s v="core"/>
    <n v="5"/>
    <n v="1"/>
    <n v="5"/>
    <x v="2"/>
  </r>
  <r>
    <s v="59432577-221c-48a3-a559-925520b203ce"/>
    <x v="1373"/>
    <x v="3"/>
    <d v="1899-12-30T08:00:00"/>
    <x v="5"/>
    <s v="Latte"/>
    <s v="Espresso"/>
    <s v="core"/>
    <n v="4.5"/>
    <n v="3"/>
    <n v="13.5"/>
    <x v="2"/>
  </r>
  <r>
    <s v="ec801a6f-0a1d-4e98-b84a-9bca2ab7413d"/>
    <x v="1374"/>
    <x v="2"/>
    <d v="1899-12-30T09:00:00"/>
    <x v="5"/>
    <s v="Chai Latte"/>
    <s v="Tea"/>
    <s v="core"/>
    <n v="4.5"/>
    <n v="2"/>
    <n v="9"/>
    <x v="2"/>
  </r>
  <r>
    <s v="dcc3645f-2b9e-4568-98ee-0d81a7bbc32d"/>
    <x v="1375"/>
    <x v="2"/>
    <d v="1899-12-30T03:00:00"/>
    <x v="5"/>
    <s v="Iced Latte"/>
    <s v="Cold Coffee"/>
    <s v="core"/>
    <n v="5"/>
    <n v="1"/>
    <n v="5"/>
    <x v="0"/>
  </r>
  <r>
    <s v="08ebf178-9c78-4640-95c2-11cae4f9eeff"/>
    <x v="1376"/>
    <x v="0"/>
    <d v="1899-12-30T20:00:00"/>
    <x v="6"/>
    <s v="Espresso"/>
    <s v="Espresso"/>
    <s v="core"/>
    <n v="3"/>
    <n v="3"/>
    <n v="9"/>
    <x v="2"/>
  </r>
  <r>
    <s v="224a94a5-763a-4eaa-b340-fa855b2955f1"/>
    <x v="1377"/>
    <x v="0"/>
    <d v="1899-12-30T17:00:00"/>
    <x v="0"/>
    <s v="Cappuccino"/>
    <s v="Espresso"/>
    <s v="core"/>
    <n v="4"/>
    <n v="3"/>
    <n v="12"/>
    <x v="1"/>
  </r>
  <r>
    <s v="0509c41e-10f8-49ac-878d-365fc209cac4"/>
    <x v="1378"/>
    <x v="3"/>
    <d v="1899-12-30T05:00:00"/>
    <x v="6"/>
    <s v="Americano"/>
    <s v="Espresso"/>
    <s v="core"/>
    <n v="3.5"/>
    <n v="3"/>
    <n v="10.5"/>
    <x v="1"/>
  </r>
  <r>
    <s v="9770d013-b080-4995-bea7-ccb8b0ad194d"/>
    <x v="1379"/>
    <x v="3"/>
    <d v="1899-12-30T15:00:00"/>
    <x v="2"/>
    <s v="Espresso"/>
    <s v="Espresso"/>
    <s v="core"/>
    <n v="3"/>
    <n v="1"/>
    <n v="3"/>
    <x v="0"/>
  </r>
  <r>
    <s v="37103c3f-90a5-4dd6-9986-40a145a917a0"/>
    <x v="1380"/>
    <x v="0"/>
    <d v="1899-12-30T01:00:00"/>
    <x v="1"/>
    <s v="Cappuccino"/>
    <s v="Espresso"/>
    <s v="core"/>
    <n v="4"/>
    <n v="2"/>
    <n v="8"/>
    <x v="0"/>
  </r>
  <r>
    <s v="3d7d9e1e-c7e1-46e3-bf71-d4015f09058e"/>
    <x v="1381"/>
    <x v="3"/>
    <d v="1899-12-30T22:00:00"/>
    <x v="3"/>
    <s v="Latte"/>
    <s v="Espresso"/>
    <s v="core"/>
    <n v="4.5"/>
    <n v="1"/>
    <n v="4.5"/>
    <x v="2"/>
  </r>
  <r>
    <s v="9f130820-0f3b-45f9-9345-c526a4abce56"/>
    <x v="1382"/>
    <x v="0"/>
    <d v="1899-12-30T04:00:00"/>
    <x v="1"/>
    <s v="Latte"/>
    <s v="Espresso"/>
    <s v="core"/>
    <n v="4.5"/>
    <n v="3"/>
    <n v="13.5"/>
    <x v="1"/>
  </r>
  <r>
    <s v="f46a9817-194a-489d-8f3f-be079dba68ea"/>
    <x v="1383"/>
    <x v="2"/>
    <d v="1899-12-30T00:00:00"/>
    <x v="0"/>
    <s v="Americano"/>
    <s v="Espresso"/>
    <s v="core"/>
    <n v="3.5"/>
    <n v="3"/>
    <n v="10.5"/>
    <x v="0"/>
  </r>
  <r>
    <s v="46ec9b9c-c02a-4918-a4ea-2f7824fa350e"/>
    <x v="1384"/>
    <x v="0"/>
    <d v="1899-12-30T15:00:00"/>
    <x v="6"/>
    <s v="Americano"/>
    <s v="Espresso"/>
    <s v="core"/>
    <n v="3.5"/>
    <n v="3"/>
    <n v="10.5"/>
    <x v="0"/>
  </r>
  <r>
    <s v="baedb7ab-965e-45d5-8735-93d177329dc5"/>
    <x v="1385"/>
    <x v="2"/>
    <d v="1899-12-30T12:00:00"/>
    <x v="3"/>
    <s v="Espresso"/>
    <s v="Espresso"/>
    <s v="core"/>
    <n v="3"/>
    <n v="3"/>
    <n v="9"/>
    <x v="0"/>
  </r>
  <r>
    <s v="63c84474-be91-4354-a6a9-77707983efc0"/>
    <x v="1386"/>
    <x v="0"/>
    <d v="1899-12-30T18:00:00"/>
    <x v="5"/>
    <s v="Americano"/>
    <s v="Espresso"/>
    <s v="core"/>
    <n v="3.5"/>
    <n v="1"/>
    <n v="3.5"/>
    <x v="2"/>
  </r>
  <r>
    <s v="6828e25c-9307-436e-aeec-de56dd94b1cc"/>
    <x v="1387"/>
    <x v="1"/>
    <d v="1899-12-30T00:00:00"/>
    <x v="2"/>
    <s v="Espresso"/>
    <s v="Espresso"/>
    <s v="core"/>
    <n v="3"/>
    <n v="2"/>
    <n v="6"/>
    <x v="0"/>
  </r>
  <r>
    <s v="fdea42aa-1400-4cbc-9f89-a98c2d6dc2cb"/>
    <x v="1388"/>
    <x v="3"/>
    <d v="1899-12-30T23:00:00"/>
    <x v="4"/>
    <s v="Cappuccino"/>
    <s v="Espresso"/>
    <s v="core"/>
    <n v="4"/>
    <n v="3"/>
    <n v="12"/>
    <x v="2"/>
  </r>
  <r>
    <s v="2f7e6184-24e7-4747-8b1f-999b4c6d98a8"/>
    <x v="1389"/>
    <x v="2"/>
    <d v="1899-12-30T05:00:00"/>
    <x v="5"/>
    <s v="Cappuccino"/>
    <s v="Espresso"/>
    <s v="core"/>
    <n v="4"/>
    <n v="1"/>
    <n v="4"/>
    <x v="1"/>
  </r>
  <r>
    <s v="b1a33f6d-e3db-4202-9516-f81c43d8015f"/>
    <x v="1390"/>
    <x v="2"/>
    <d v="1899-12-30T15:00:00"/>
    <x v="2"/>
    <s v="Americano"/>
    <s v="Espresso"/>
    <s v="core"/>
    <n v="3.5"/>
    <n v="1"/>
    <n v="3.5"/>
    <x v="0"/>
  </r>
  <r>
    <s v="19848c74-6b51-4da0-ac21-d6c536c7b748"/>
    <x v="1391"/>
    <x v="0"/>
    <d v="1899-12-30T16:00:00"/>
    <x v="0"/>
    <s v="Chai Latte"/>
    <s v="Tea"/>
    <s v="core"/>
    <n v="4.5"/>
    <n v="1"/>
    <n v="4.5"/>
    <x v="1"/>
  </r>
  <r>
    <s v="0912fddc-0d36-415b-9f32-04afd414763f"/>
    <x v="1392"/>
    <x v="3"/>
    <d v="1899-12-30T06:00:00"/>
    <x v="5"/>
    <s v="Americano"/>
    <s v="Espresso"/>
    <s v="core"/>
    <n v="3.5"/>
    <n v="3"/>
    <n v="10.5"/>
    <x v="2"/>
  </r>
  <r>
    <s v="19664504-6e7e-4978-869d-7b0161f03b99"/>
    <x v="1393"/>
    <x v="3"/>
    <d v="1899-12-30T21:00:00"/>
    <x v="5"/>
    <s v="Iced Latte"/>
    <s v="Cold Coffee"/>
    <s v="core"/>
    <n v="5"/>
    <n v="1"/>
    <n v="5"/>
    <x v="2"/>
  </r>
  <r>
    <s v="03126153-7992-4753-8cdd-df9237119879"/>
    <x v="1394"/>
    <x v="0"/>
    <d v="1899-12-30T10:00:00"/>
    <x v="1"/>
    <s v="Cappuccino"/>
    <s v="Espresso"/>
    <s v="core"/>
    <n v="4"/>
    <n v="1"/>
    <n v="4"/>
    <x v="2"/>
  </r>
  <r>
    <s v="a71dc051-b1c8-4969-b2da-c793663c36c1"/>
    <x v="1395"/>
    <x v="3"/>
    <d v="1899-12-30T00:00:00"/>
    <x v="3"/>
    <s v="Latte"/>
    <s v="Espresso"/>
    <s v="core"/>
    <n v="4.5"/>
    <n v="3"/>
    <n v="13.5"/>
    <x v="0"/>
  </r>
  <r>
    <s v="c76ee7c0-26c5-4162-ae12-5271ef2b03e0"/>
    <x v="1396"/>
    <x v="3"/>
    <d v="1899-12-30T20:00:00"/>
    <x v="6"/>
    <s v="Cappuccino"/>
    <s v="Espresso"/>
    <s v="core"/>
    <n v="4"/>
    <n v="1"/>
    <n v="4"/>
    <x v="2"/>
  </r>
  <r>
    <s v="cadc3379-c788-4847-95d1-0dfc9834e02f"/>
    <x v="1397"/>
    <x v="3"/>
    <d v="1899-12-30T17:00:00"/>
    <x v="5"/>
    <s v="Espresso"/>
    <s v="Espresso"/>
    <s v="core"/>
    <n v="3"/>
    <n v="2"/>
    <n v="6"/>
    <x v="1"/>
  </r>
  <r>
    <s v="b8b06743-6a02-41e2-8d76-6247e4acda19"/>
    <x v="1398"/>
    <x v="2"/>
    <d v="1899-12-30T20:00:00"/>
    <x v="3"/>
    <s v="Americano"/>
    <s v="Espresso"/>
    <s v="core"/>
    <n v="3.5"/>
    <n v="3"/>
    <n v="10.5"/>
    <x v="2"/>
  </r>
  <r>
    <s v="68c5eddc-3253-49fa-9c42-952b923cddb6"/>
    <x v="1399"/>
    <x v="3"/>
    <d v="1899-12-30T18:00:00"/>
    <x v="2"/>
    <s v="Chai Latte"/>
    <s v="Tea"/>
    <s v="core"/>
    <n v="4.5"/>
    <n v="1"/>
    <n v="4.5"/>
    <x v="2"/>
  </r>
  <r>
    <s v="56c65adb-028d-4025-87fb-3bdd95593433"/>
    <x v="1400"/>
    <x v="1"/>
    <d v="1899-12-30T19:00:00"/>
    <x v="0"/>
    <s v="Espresso"/>
    <s v="Espresso"/>
    <s v="core"/>
    <n v="3"/>
    <n v="1"/>
    <n v="3"/>
    <x v="2"/>
  </r>
  <r>
    <s v="0f57bc75-07af-4918-9020-036f9adbb8f1"/>
    <x v="1401"/>
    <x v="2"/>
    <d v="1899-12-30T09:00:00"/>
    <x v="3"/>
    <s v="Espresso"/>
    <s v="Espresso"/>
    <s v="core"/>
    <n v="3"/>
    <n v="1"/>
    <n v="3"/>
    <x v="2"/>
  </r>
  <r>
    <s v="f48f854e-5562-44f4-a2f5-b1a93e4f22ba"/>
    <x v="1402"/>
    <x v="3"/>
    <d v="1899-12-30T04:00:00"/>
    <x v="0"/>
    <s v="Americano"/>
    <s v="Espresso"/>
    <s v="core"/>
    <n v="3.5"/>
    <n v="1"/>
    <n v="3.5"/>
    <x v="1"/>
  </r>
  <r>
    <s v="cc6c7745-06a7-4afd-8327-aec2f737e8bc"/>
    <x v="1403"/>
    <x v="0"/>
    <d v="1899-12-30T09:00:00"/>
    <x v="0"/>
    <s v="Espresso"/>
    <s v="Espresso"/>
    <s v="core"/>
    <n v="3"/>
    <n v="1"/>
    <n v="3"/>
    <x v="2"/>
  </r>
  <r>
    <s v="30838073-16e7-497b-b623-7f149d86a7ff"/>
    <x v="1404"/>
    <x v="2"/>
    <d v="1899-12-30T02:00:00"/>
    <x v="3"/>
    <s v="Espresso"/>
    <s v="Espresso"/>
    <s v="core"/>
    <n v="3"/>
    <n v="1"/>
    <n v="3"/>
    <x v="0"/>
  </r>
  <r>
    <s v="2bf23fc0-7393-4a80-a783-621808dc05ef"/>
    <x v="1405"/>
    <x v="0"/>
    <d v="1899-12-30T07:00:00"/>
    <x v="2"/>
    <s v="Chai Latte"/>
    <s v="Tea"/>
    <s v="core"/>
    <n v="4.5"/>
    <n v="1"/>
    <n v="4.5"/>
    <x v="2"/>
  </r>
  <r>
    <s v="d0209116-8a60-4ef3-b446-0c611bf1b7e1"/>
    <x v="1406"/>
    <x v="3"/>
    <d v="1899-12-30T23:00:00"/>
    <x v="3"/>
    <s v="Americano"/>
    <s v="Espresso"/>
    <s v="core"/>
    <n v="3.5"/>
    <n v="2"/>
    <n v="7"/>
    <x v="2"/>
  </r>
  <r>
    <s v="78fd3b16-8262-4a03-be45-43f40a8fc854"/>
    <x v="1407"/>
    <x v="2"/>
    <d v="1899-12-30T19:00:00"/>
    <x v="1"/>
    <s v="Cold Brew"/>
    <s v="Cold Coffee"/>
    <s v="core"/>
    <n v="5"/>
    <n v="1"/>
    <n v="5"/>
    <x v="2"/>
  </r>
  <r>
    <s v="247d2d52-7ee0-438e-a3cd-0cb1a7b3b6f9"/>
    <x v="1408"/>
    <x v="0"/>
    <d v="1899-12-30T04:00:00"/>
    <x v="5"/>
    <s v="Latte"/>
    <s v="Espresso"/>
    <s v="core"/>
    <n v="4.5"/>
    <n v="1"/>
    <n v="4.5"/>
    <x v="1"/>
  </r>
  <r>
    <s v="40fea948-d2d9-4f36-8de4-4f3a06633c73"/>
    <x v="1409"/>
    <x v="3"/>
    <d v="1899-12-30T06:00:00"/>
    <x v="5"/>
    <s v="Espresso"/>
    <s v="Espresso"/>
    <s v="core"/>
    <n v="3"/>
    <n v="1"/>
    <n v="3"/>
    <x v="2"/>
  </r>
  <r>
    <s v="478205fd-c602-4414-b5be-f85bec0b6ca6"/>
    <x v="1410"/>
    <x v="2"/>
    <d v="1899-12-30T00:00:00"/>
    <x v="6"/>
    <s v="Cold Brew"/>
    <s v="Cold Coffee"/>
    <s v="core"/>
    <n v="5"/>
    <n v="3"/>
    <n v="15"/>
    <x v="0"/>
  </r>
  <r>
    <s v="7ef86974-ffb0-4027-9ca3-d15acad743d3"/>
    <x v="1411"/>
    <x v="0"/>
    <d v="1899-12-30T11:00:00"/>
    <x v="4"/>
    <s v="Iced Latte"/>
    <s v="Cold Coffee"/>
    <s v="core"/>
    <n v="5"/>
    <n v="1"/>
    <n v="5"/>
    <x v="2"/>
  </r>
  <r>
    <s v="fe28cbd9-cec8-4000-8c12-86042acc8fee"/>
    <x v="1412"/>
    <x v="3"/>
    <d v="1899-12-30T13:00:00"/>
    <x v="5"/>
    <s v="Latte"/>
    <s v="Espresso"/>
    <s v="core"/>
    <n v="4.5"/>
    <n v="1"/>
    <n v="4.5"/>
    <x v="0"/>
  </r>
  <r>
    <s v="746cff4e-019c-4251-9590-65fa795581fa"/>
    <x v="1413"/>
    <x v="1"/>
    <d v="1899-12-30T08:00:00"/>
    <x v="5"/>
    <s v="Frozen Mocha"/>
    <s v="Blended"/>
    <s v="summer"/>
    <n v="6"/>
    <n v="1"/>
    <n v="6"/>
    <x v="2"/>
  </r>
  <r>
    <s v="fbb64c04-0dc5-4a75-a835-3c7e3eb059ec"/>
    <x v="1414"/>
    <x v="2"/>
    <d v="1899-12-30T16:00:00"/>
    <x v="0"/>
    <s v="Americano"/>
    <s v="Espresso"/>
    <s v="core"/>
    <n v="3.5"/>
    <n v="3"/>
    <n v="10.5"/>
    <x v="1"/>
  </r>
  <r>
    <s v="4d315b7c-c273-473b-b9bf-cccad336a508"/>
    <x v="1415"/>
    <x v="1"/>
    <d v="1899-12-30T14:00:00"/>
    <x v="4"/>
    <s v="Frozen Mocha"/>
    <s v="Blended"/>
    <s v="summer"/>
    <n v="6"/>
    <n v="2"/>
    <n v="12"/>
    <x v="0"/>
  </r>
  <r>
    <s v="21ba0416-e703-40bd-ae40-9f44c9594659"/>
    <x v="1416"/>
    <x v="2"/>
    <d v="1899-12-30T22:00:00"/>
    <x v="2"/>
    <s v="Americano"/>
    <s v="Espresso"/>
    <s v="core"/>
    <n v="3.5"/>
    <n v="2"/>
    <n v="7"/>
    <x v="2"/>
  </r>
  <r>
    <s v="65b63378-a5df-468a-97c4-8e8e24ebe8de"/>
    <x v="1417"/>
    <x v="3"/>
    <d v="1899-12-30T02:00:00"/>
    <x v="5"/>
    <s v="Iced Latte"/>
    <s v="Cold Coffee"/>
    <s v="core"/>
    <n v="5"/>
    <n v="2"/>
    <n v="10"/>
    <x v="0"/>
  </r>
  <r>
    <s v="e94f82d9-36f4-4d3b-ae5b-80a157a25d1c"/>
    <x v="1418"/>
    <x v="3"/>
    <d v="1899-12-30T22:00:00"/>
    <x v="6"/>
    <s v="Chai Latte"/>
    <s v="Tea"/>
    <s v="core"/>
    <n v="4.5"/>
    <n v="2"/>
    <n v="9"/>
    <x v="2"/>
  </r>
  <r>
    <s v="f45045ad-2454-4c98-9510-71bcc15d3abb"/>
    <x v="1419"/>
    <x v="0"/>
    <d v="1899-12-30T11:00:00"/>
    <x v="4"/>
    <s v="Espresso"/>
    <s v="Espresso"/>
    <s v="core"/>
    <n v="3"/>
    <n v="2"/>
    <n v="6"/>
    <x v="2"/>
  </r>
  <r>
    <s v="045b44d9-bafd-4834-aa10-ce87efbfb921"/>
    <x v="1420"/>
    <x v="0"/>
    <d v="1899-12-30T12:00:00"/>
    <x v="5"/>
    <s v="Cold Brew"/>
    <s v="Cold Coffee"/>
    <s v="core"/>
    <n v="5"/>
    <n v="2"/>
    <n v="10"/>
    <x v="0"/>
  </r>
  <r>
    <s v="7232245c-d2c3-41c2-bded-abba4e1a7019"/>
    <x v="1421"/>
    <x v="0"/>
    <d v="1899-12-30T01:00:00"/>
    <x v="4"/>
    <s v="Espresso"/>
    <s v="Espresso"/>
    <s v="core"/>
    <n v="3"/>
    <n v="1"/>
    <n v="3"/>
    <x v="0"/>
  </r>
  <r>
    <s v="60363d28-2e27-483f-a220-134e79763bb0"/>
    <x v="1422"/>
    <x v="0"/>
    <d v="1899-12-30T08:00:00"/>
    <x v="0"/>
    <s v="Espresso"/>
    <s v="Espresso"/>
    <s v="core"/>
    <n v="3"/>
    <n v="3"/>
    <n v="9"/>
    <x v="2"/>
  </r>
  <r>
    <s v="6bb0c8a0-2ec0-410a-aca5-abd4354f7ca8"/>
    <x v="1423"/>
    <x v="0"/>
    <d v="1899-12-30T02:00:00"/>
    <x v="3"/>
    <s v="Americano"/>
    <s v="Espresso"/>
    <s v="core"/>
    <n v="3.5"/>
    <n v="2"/>
    <n v="7"/>
    <x v="0"/>
  </r>
  <r>
    <s v="39829dd4-1828-4a8f-90d8-ae135a663824"/>
    <x v="1424"/>
    <x v="0"/>
    <d v="1899-12-30T07:00:00"/>
    <x v="0"/>
    <s v="Chai Latte"/>
    <s v="Tea"/>
    <s v="core"/>
    <n v="4.5"/>
    <n v="1"/>
    <n v="4.5"/>
    <x v="2"/>
  </r>
  <r>
    <s v="a6cbb287-1432-4972-a8b2-9ad37867340f"/>
    <x v="1425"/>
    <x v="1"/>
    <d v="1899-12-30T15:00:00"/>
    <x v="1"/>
    <s v="Cold Brew"/>
    <s v="Cold Coffee"/>
    <s v="core"/>
    <n v="5"/>
    <n v="2"/>
    <n v="10"/>
    <x v="0"/>
  </r>
  <r>
    <s v="8ea417fe-b85f-4883-8cd3-dfc4d17ececb"/>
    <x v="1426"/>
    <x v="2"/>
    <d v="1899-12-30T11:00:00"/>
    <x v="3"/>
    <s v="Iced Latte"/>
    <s v="Cold Coffee"/>
    <s v="core"/>
    <n v="5"/>
    <n v="1"/>
    <n v="5"/>
    <x v="2"/>
  </r>
  <r>
    <s v="45358d5a-2249-4a0f-ad58-35f3f87e213c"/>
    <x v="1427"/>
    <x v="3"/>
    <d v="1899-12-30T17:00:00"/>
    <x v="0"/>
    <s v="Latte"/>
    <s v="Espresso"/>
    <s v="core"/>
    <n v="4.5"/>
    <n v="2"/>
    <n v="9"/>
    <x v="1"/>
  </r>
  <r>
    <s v="9597b508-5bed-4760-b129-a6a4d3c0d6c5"/>
    <x v="1428"/>
    <x v="1"/>
    <d v="1899-12-30T21:00:00"/>
    <x v="6"/>
    <s v="Iced Latte"/>
    <s v="Cold Coffee"/>
    <s v="core"/>
    <n v="5"/>
    <n v="3"/>
    <n v="15"/>
    <x v="2"/>
  </r>
  <r>
    <s v="21a44c4a-097c-463b-a1dc-1d581ca88afb"/>
    <x v="1429"/>
    <x v="2"/>
    <d v="1899-12-30T04:00:00"/>
    <x v="3"/>
    <s v="Iced Latte"/>
    <s v="Cold Coffee"/>
    <s v="core"/>
    <n v="5"/>
    <n v="1"/>
    <n v="5"/>
    <x v="1"/>
  </r>
  <r>
    <s v="51d5d62b-1c45-4d81-aadb-b2fc9331653d"/>
    <x v="1430"/>
    <x v="3"/>
    <d v="1899-12-30T02:00:00"/>
    <x v="5"/>
    <s v="Latte"/>
    <s v="Espresso"/>
    <s v="core"/>
    <n v="4.5"/>
    <n v="3"/>
    <n v="13.5"/>
    <x v="0"/>
  </r>
  <r>
    <s v="d772aea9-ec14-4855-94d9-6516897a68c9"/>
    <x v="1431"/>
    <x v="1"/>
    <d v="1899-12-30T12:00:00"/>
    <x v="0"/>
    <s v="Cappuccino"/>
    <s v="Espresso"/>
    <s v="core"/>
    <n v="4"/>
    <n v="3"/>
    <n v="12"/>
    <x v="0"/>
  </r>
  <r>
    <s v="e17ee03a-8a5d-490b-ae0b-c459ce3036f3"/>
    <x v="1432"/>
    <x v="3"/>
    <d v="1899-12-30T18:00:00"/>
    <x v="6"/>
    <s v="Espresso"/>
    <s v="Espresso"/>
    <s v="core"/>
    <n v="3"/>
    <n v="3"/>
    <n v="9"/>
    <x v="2"/>
  </r>
  <r>
    <s v="bb859153-4918-4f40-b3ff-962ec1e81da9"/>
    <x v="1433"/>
    <x v="2"/>
    <d v="1899-12-30T23:00:00"/>
    <x v="6"/>
    <s v="Iced Latte"/>
    <s v="Cold Coffee"/>
    <s v="core"/>
    <n v="5"/>
    <n v="1"/>
    <n v="5"/>
    <x v="2"/>
  </r>
  <r>
    <s v="415b4add-69e3-4120-a288-8ddb892e2973"/>
    <x v="1434"/>
    <x v="0"/>
    <d v="1899-12-30T04:00:00"/>
    <x v="1"/>
    <s v="Espresso"/>
    <s v="Espresso"/>
    <s v="core"/>
    <n v="3"/>
    <n v="2"/>
    <n v="6"/>
    <x v="1"/>
  </r>
  <r>
    <s v="e88668a4-e0f9-4296-8a89-b4606d8ec757"/>
    <x v="1435"/>
    <x v="2"/>
    <d v="1899-12-30T16:00:00"/>
    <x v="6"/>
    <s v="Chai Latte"/>
    <s v="Tea"/>
    <s v="core"/>
    <n v="4.5"/>
    <n v="3"/>
    <n v="13.5"/>
    <x v="1"/>
  </r>
  <r>
    <s v="36c1c052-207c-4173-abda-623faca9b4d8"/>
    <x v="1436"/>
    <x v="1"/>
    <d v="1899-12-30T19:00:00"/>
    <x v="4"/>
    <s v="Iced Matcha"/>
    <s v="Tea"/>
    <s v="summer"/>
    <n v="5.5"/>
    <n v="3"/>
    <n v="16.5"/>
    <x v="2"/>
  </r>
  <r>
    <s v="0279d6d8-e869-48cd-8f0c-b156ffc6ce15"/>
    <x v="1437"/>
    <x v="2"/>
    <d v="1899-12-30T07:00:00"/>
    <x v="3"/>
    <s v="Americano"/>
    <s v="Espresso"/>
    <s v="core"/>
    <n v="3.5"/>
    <n v="3"/>
    <n v="10.5"/>
    <x v="2"/>
  </r>
  <r>
    <s v="4241e3eb-74c8-43a4-8fdc-b64544ec89bb"/>
    <x v="1438"/>
    <x v="2"/>
    <d v="1899-12-30T14:00:00"/>
    <x v="5"/>
    <s v="Cappuccino"/>
    <s v="Espresso"/>
    <s v="core"/>
    <n v="4"/>
    <n v="1"/>
    <n v="4"/>
    <x v="0"/>
  </r>
  <r>
    <s v="d2242ae5-7035-4ec5-bb10-8cbabfcbaa55"/>
    <x v="1439"/>
    <x v="3"/>
    <d v="1899-12-30T16:00:00"/>
    <x v="0"/>
    <s v="Cold Brew"/>
    <s v="Cold Coffee"/>
    <s v="core"/>
    <n v="5"/>
    <n v="2"/>
    <n v="10"/>
    <x v="1"/>
  </r>
  <r>
    <s v="9086af36-fa0a-4de5-96ac-92bbf9f6c49c"/>
    <x v="1440"/>
    <x v="0"/>
    <d v="1899-12-30T17:00:00"/>
    <x v="5"/>
    <s v="Latte"/>
    <s v="Espresso"/>
    <s v="core"/>
    <n v="4.5"/>
    <n v="3"/>
    <n v="13.5"/>
    <x v="1"/>
  </r>
  <r>
    <s v="9ea56510-4aa4-4837-bd9e-3bb20853d212"/>
    <x v="1441"/>
    <x v="3"/>
    <d v="1899-12-30T10:00:00"/>
    <x v="5"/>
    <s v="Espresso"/>
    <s v="Espresso"/>
    <s v="core"/>
    <n v="3"/>
    <n v="1"/>
    <n v="3"/>
    <x v="2"/>
  </r>
  <r>
    <s v="4cffa037-6feb-4d46-95f3-f9e12170ef53"/>
    <x v="1442"/>
    <x v="0"/>
    <d v="1899-12-30T17:00:00"/>
    <x v="1"/>
    <s v="Iced Latte"/>
    <s v="Cold Coffee"/>
    <s v="core"/>
    <n v="5"/>
    <n v="3"/>
    <n v="15"/>
    <x v="1"/>
  </r>
  <r>
    <s v="b9e1aa73-bcaa-4722-923f-720a675684ce"/>
    <x v="1443"/>
    <x v="3"/>
    <d v="1899-12-30T11:00:00"/>
    <x v="4"/>
    <s v="Espresso"/>
    <s v="Espresso"/>
    <s v="core"/>
    <n v="3"/>
    <n v="3"/>
    <n v="9"/>
    <x v="2"/>
  </r>
  <r>
    <s v="e4cbbdb8-c4be-448f-92e9-c930eeec175d"/>
    <x v="1444"/>
    <x v="0"/>
    <d v="1899-12-30T08:00:00"/>
    <x v="1"/>
    <s v="Americano"/>
    <s v="Espresso"/>
    <s v="core"/>
    <n v="3.5"/>
    <n v="1"/>
    <n v="3.5"/>
    <x v="2"/>
  </r>
  <r>
    <s v="f6423513-9ba1-43ac-a49e-2575339c0ee9"/>
    <x v="1445"/>
    <x v="1"/>
    <d v="1899-12-30T09:00:00"/>
    <x v="6"/>
    <s v="Peach Tea Refresher"/>
    <s v="Tea"/>
    <s v="summer"/>
    <n v="4.5"/>
    <n v="2"/>
    <n v="9"/>
    <x v="2"/>
  </r>
  <r>
    <s v="c9117c27-3287-4723-9567-2f5d20bb45b0"/>
    <x v="1446"/>
    <x v="0"/>
    <d v="1899-12-30T07:00:00"/>
    <x v="5"/>
    <s v="Americano"/>
    <s v="Espresso"/>
    <s v="core"/>
    <n v="3.5"/>
    <n v="3"/>
    <n v="10.5"/>
    <x v="2"/>
  </r>
  <r>
    <s v="44de3376-8a53-4a16-8752-7e223aff81d1"/>
    <x v="1447"/>
    <x v="2"/>
    <d v="1899-12-30T21:00:00"/>
    <x v="6"/>
    <s v="Chai Latte"/>
    <s v="Tea"/>
    <s v="core"/>
    <n v="4.5"/>
    <n v="1"/>
    <n v="4.5"/>
    <x v="2"/>
  </r>
  <r>
    <s v="f35977e1-f1cd-451a-b2f4-c4b3453a2e55"/>
    <x v="1448"/>
    <x v="2"/>
    <d v="1899-12-30T10:00:00"/>
    <x v="4"/>
    <s v="Espresso"/>
    <s v="Espresso"/>
    <s v="core"/>
    <n v="3"/>
    <n v="2"/>
    <n v="6"/>
    <x v="2"/>
  </r>
  <r>
    <s v="92f72f86-3958-489b-9e05-4c8a28605c20"/>
    <x v="1449"/>
    <x v="3"/>
    <d v="1899-12-30T02:00:00"/>
    <x v="4"/>
    <s v="Americano"/>
    <s v="Espresso"/>
    <s v="core"/>
    <n v="3.5"/>
    <n v="3"/>
    <n v="10.5"/>
    <x v="0"/>
  </r>
  <r>
    <s v="6e83766e-4639-4799-918d-38f869041328"/>
    <x v="1450"/>
    <x v="1"/>
    <d v="1899-12-30T11:00:00"/>
    <x v="5"/>
    <s v="Cappuccino"/>
    <s v="Espresso"/>
    <s v="core"/>
    <n v="4"/>
    <n v="3"/>
    <n v="12"/>
    <x v="2"/>
  </r>
  <r>
    <s v="2b0d5b1c-027d-4e84-9b0e-09ffb6e3f5d3"/>
    <x v="1451"/>
    <x v="3"/>
    <d v="1899-12-30T10:00:00"/>
    <x v="5"/>
    <s v="Americano"/>
    <s v="Espresso"/>
    <s v="core"/>
    <n v="3.5"/>
    <n v="2"/>
    <n v="7"/>
    <x v="2"/>
  </r>
  <r>
    <s v="ba1306b5-be54-49d8-b305-72452a9fb994"/>
    <x v="1452"/>
    <x v="3"/>
    <d v="1899-12-30T12:00:00"/>
    <x v="1"/>
    <s v="Chai Latte"/>
    <s v="Tea"/>
    <s v="core"/>
    <n v="4.5"/>
    <n v="1"/>
    <n v="4.5"/>
    <x v="0"/>
  </r>
  <r>
    <s v="ddc096d2-25fc-450a-be17-56edf0553964"/>
    <x v="1453"/>
    <x v="2"/>
    <d v="1899-12-30T19:00:00"/>
    <x v="0"/>
    <s v="Cold Brew"/>
    <s v="Cold Coffee"/>
    <s v="core"/>
    <n v="5"/>
    <n v="1"/>
    <n v="5"/>
    <x v="2"/>
  </r>
  <r>
    <s v="e0ef27f8-0061-4789-942f-bdd4e714e1a3"/>
    <x v="1454"/>
    <x v="3"/>
    <d v="1899-12-30T21:00:00"/>
    <x v="6"/>
    <s v="Iced Latte"/>
    <s v="Cold Coffee"/>
    <s v="core"/>
    <n v="5"/>
    <n v="3"/>
    <n v="15"/>
    <x v="2"/>
  </r>
  <r>
    <s v="05476e17-0f9b-4aca-8081-a70437c200e3"/>
    <x v="1455"/>
    <x v="3"/>
    <d v="1899-12-30T07:00:00"/>
    <x v="2"/>
    <s v="Chai Latte"/>
    <s v="Tea"/>
    <s v="core"/>
    <n v="4.5"/>
    <n v="3"/>
    <n v="13.5"/>
    <x v="2"/>
  </r>
  <r>
    <s v="cb145c96-3fa8-40e3-a07c-bd3384dcff4d"/>
    <x v="1456"/>
    <x v="3"/>
    <d v="1899-12-30T04:00:00"/>
    <x v="0"/>
    <s v="Chai Latte"/>
    <s v="Tea"/>
    <s v="core"/>
    <n v="4.5"/>
    <n v="1"/>
    <n v="4.5"/>
    <x v="1"/>
  </r>
  <r>
    <s v="74147301-673f-41eb-be7a-f953b6dd7eec"/>
    <x v="1457"/>
    <x v="2"/>
    <d v="1899-12-30T19:00:00"/>
    <x v="2"/>
    <s v="Cappuccino"/>
    <s v="Espresso"/>
    <s v="core"/>
    <n v="4"/>
    <n v="2"/>
    <n v="8"/>
    <x v="2"/>
  </r>
  <r>
    <s v="00dc1d6c-013c-4d7c-9cb8-40181c798fe1"/>
    <x v="1458"/>
    <x v="2"/>
    <d v="1899-12-30T02:00:00"/>
    <x v="6"/>
    <s v="Iced Latte"/>
    <s v="Cold Coffee"/>
    <s v="core"/>
    <n v="5"/>
    <n v="1"/>
    <n v="5"/>
    <x v="0"/>
  </r>
  <r>
    <s v="9170d854-c734-417f-84a3-60a6925d5ff4"/>
    <x v="1459"/>
    <x v="2"/>
    <d v="1899-12-30T00:00:00"/>
    <x v="2"/>
    <s v="Espresso"/>
    <s v="Espresso"/>
    <s v="core"/>
    <n v="3"/>
    <n v="3"/>
    <n v="9"/>
    <x v="0"/>
  </r>
  <r>
    <s v="67fc50e0-1e7e-4e2d-808b-1ac01f0eb3aa"/>
    <x v="1460"/>
    <x v="1"/>
    <d v="1899-12-30T12:00:00"/>
    <x v="1"/>
    <s v="Frozen Mocha"/>
    <s v="Blended"/>
    <s v="summer"/>
    <n v="6"/>
    <n v="2"/>
    <n v="12"/>
    <x v="0"/>
  </r>
  <r>
    <s v="db1a8e44-f477-4614-9463-9e5705ecad50"/>
    <x v="1461"/>
    <x v="0"/>
    <d v="1899-12-30T10:00:00"/>
    <x v="0"/>
    <s v="Cappuccino"/>
    <s v="Espresso"/>
    <s v="core"/>
    <n v="4"/>
    <n v="2"/>
    <n v="8"/>
    <x v="2"/>
  </r>
  <r>
    <s v="bdcb3eb2-c0c2-4c41-9155-ed93626d7bf1"/>
    <x v="1462"/>
    <x v="0"/>
    <d v="1899-12-30T02:00:00"/>
    <x v="3"/>
    <s v="Latte"/>
    <s v="Espresso"/>
    <s v="core"/>
    <n v="4.5"/>
    <n v="2"/>
    <n v="9"/>
    <x v="0"/>
  </r>
  <r>
    <s v="af7da5d4-238c-429d-bc2f-5047d205bba8"/>
    <x v="1463"/>
    <x v="0"/>
    <d v="1899-12-30T01:00:00"/>
    <x v="6"/>
    <s v="Cold Brew"/>
    <s v="Cold Coffee"/>
    <s v="core"/>
    <n v="5"/>
    <n v="3"/>
    <n v="15"/>
    <x v="0"/>
  </r>
  <r>
    <s v="d4e845bc-bdfe-4f18-b4ed-53ceef0ebfd3"/>
    <x v="1464"/>
    <x v="2"/>
    <d v="1899-12-30T01:00:00"/>
    <x v="5"/>
    <s v="Cappuccino"/>
    <s v="Espresso"/>
    <s v="core"/>
    <n v="4"/>
    <n v="1"/>
    <n v="4"/>
    <x v="0"/>
  </r>
  <r>
    <s v="93c16428-c5f9-4dca-b1f0-2b90882cbb08"/>
    <x v="1465"/>
    <x v="0"/>
    <d v="1899-12-30T22:00:00"/>
    <x v="5"/>
    <s v="Cappuccino"/>
    <s v="Espresso"/>
    <s v="core"/>
    <n v="4"/>
    <n v="1"/>
    <n v="4"/>
    <x v="2"/>
  </r>
  <r>
    <s v="0b73633f-9e26-4012-b763-6ce8bd7177cf"/>
    <x v="1466"/>
    <x v="0"/>
    <d v="1899-12-30T23:00:00"/>
    <x v="0"/>
    <s v="Iced Latte"/>
    <s v="Cold Coffee"/>
    <s v="core"/>
    <n v="5"/>
    <n v="3"/>
    <n v="15"/>
    <x v="2"/>
  </r>
  <r>
    <s v="563b0ab8-bba9-427b-8b8f-63c28ab1e605"/>
    <x v="1467"/>
    <x v="2"/>
    <d v="1899-12-30T12:00:00"/>
    <x v="3"/>
    <s v="Cold Brew"/>
    <s v="Cold Coffee"/>
    <s v="core"/>
    <n v="5"/>
    <n v="1"/>
    <n v="5"/>
    <x v="0"/>
  </r>
  <r>
    <s v="150b1760-f371-477e-97b7-98ecfd2e93ed"/>
    <x v="1468"/>
    <x v="2"/>
    <d v="1899-12-30T14:00:00"/>
    <x v="1"/>
    <s v="Latte"/>
    <s v="Espresso"/>
    <s v="core"/>
    <n v="4.5"/>
    <n v="2"/>
    <n v="9"/>
    <x v="0"/>
  </r>
  <r>
    <s v="6cddab56-8c30-4073-a8e4-c8deddd98c67"/>
    <x v="1469"/>
    <x v="1"/>
    <d v="1899-12-30T10:00:00"/>
    <x v="6"/>
    <s v="Latte"/>
    <s v="Espresso"/>
    <s v="core"/>
    <n v="4.5"/>
    <n v="1"/>
    <n v="4.5"/>
    <x v="2"/>
  </r>
  <r>
    <s v="0a66c211-3eb4-43ee-a375-4082420d2799"/>
    <x v="1470"/>
    <x v="2"/>
    <d v="1899-12-30T18:00:00"/>
    <x v="6"/>
    <s v="Espresso"/>
    <s v="Espresso"/>
    <s v="core"/>
    <n v="3"/>
    <n v="2"/>
    <n v="6"/>
    <x v="2"/>
  </r>
  <r>
    <s v="d7561954-d0e1-4881-98c2-fc34ebde34e7"/>
    <x v="1471"/>
    <x v="3"/>
    <d v="1899-12-30T03:00:00"/>
    <x v="2"/>
    <s v="Iced Latte"/>
    <s v="Cold Coffee"/>
    <s v="core"/>
    <n v="5"/>
    <n v="2"/>
    <n v="10"/>
    <x v="0"/>
  </r>
  <r>
    <s v="38181f7a-af2e-4558-86ff-19b383da50ff"/>
    <x v="1472"/>
    <x v="1"/>
    <d v="1899-12-30T02:00:00"/>
    <x v="4"/>
    <s v="Americano"/>
    <s v="Espresso"/>
    <s v="core"/>
    <n v="3.5"/>
    <n v="3"/>
    <n v="10.5"/>
    <x v="0"/>
  </r>
  <r>
    <s v="b9175922-18c6-44ff-a3eb-ebd71e65ca50"/>
    <x v="1473"/>
    <x v="2"/>
    <d v="1899-12-30T23:00:00"/>
    <x v="6"/>
    <s v="Espresso"/>
    <s v="Espresso"/>
    <s v="core"/>
    <n v="3"/>
    <n v="3"/>
    <n v="9"/>
    <x v="2"/>
  </r>
  <r>
    <s v="edf83de2-151d-492c-b217-6085f3fddabb"/>
    <x v="1474"/>
    <x v="0"/>
    <d v="1899-12-30T17:00:00"/>
    <x v="2"/>
    <s v="Americano"/>
    <s v="Espresso"/>
    <s v="core"/>
    <n v="3.5"/>
    <n v="3"/>
    <n v="10.5"/>
    <x v="1"/>
  </r>
  <r>
    <s v="17abe966-517e-47c8-95cd-3d70e1e3afdf"/>
    <x v="1475"/>
    <x v="3"/>
    <d v="1899-12-30T05:00:00"/>
    <x v="0"/>
    <s v="Latte"/>
    <s v="Espresso"/>
    <s v="core"/>
    <n v="4.5"/>
    <n v="3"/>
    <n v="13.5"/>
    <x v="1"/>
  </r>
  <r>
    <s v="b1bdd56a-5e8f-4079-a550-a4d18e27e044"/>
    <x v="1476"/>
    <x v="0"/>
    <d v="1899-12-30T03:00:00"/>
    <x v="4"/>
    <s v="Cappuccino"/>
    <s v="Espresso"/>
    <s v="core"/>
    <n v="4"/>
    <n v="3"/>
    <n v="12"/>
    <x v="0"/>
  </r>
  <r>
    <s v="92c5d3d7-c25c-4ea8-a43a-c2d48051d262"/>
    <x v="1477"/>
    <x v="2"/>
    <d v="1899-12-30T21:00:00"/>
    <x v="0"/>
    <s v="Cold Brew"/>
    <s v="Cold Coffee"/>
    <s v="core"/>
    <n v="5"/>
    <n v="3"/>
    <n v="15"/>
    <x v="2"/>
  </r>
  <r>
    <s v="04a6dca6-f908-417b-a66b-b9324f1da23b"/>
    <x v="1478"/>
    <x v="1"/>
    <d v="1899-12-30T05:00:00"/>
    <x v="5"/>
    <s v="Iced Matcha"/>
    <s v="Tea"/>
    <s v="summer"/>
    <n v="5.5"/>
    <n v="1"/>
    <n v="5.5"/>
    <x v="1"/>
  </r>
  <r>
    <s v="aa2bcaa7-d90d-448d-8e0f-3a5342809061"/>
    <x v="1479"/>
    <x v="3"/>
    <d v="1899-12-30T14:00:00"/>
    <x v="5"/>
    <s v="Iced Latte"/>
    <s v="Cold Coffee"/>
    <s v="core"/>
    <n v="5"/>
    <n v="3"/>
    <n v="15"/>
    <x v="0"/>
  </r>
  <r>
    <s v="c33c518f-52ed-4bdb-b415-83df5ceecd7b"/>
    <x v="1480"/>
    <x v="3"/>
    <d v="1899-12-30T15:00:00"/>
    <x v="6"/>
    <s v="Espresso"/>
    <s v="Espresso"/>
    <s v="core"/>
    <n v="3"/>
    <n v="1"/>
    <n v="3"/>
    <x v="0"/>
  </r>
  <r>
    <s v="724c5cd0-07ac-4372-a93e-e2d569b20a83"/>
    <x v="1481"/>
    <x v="2"/>
    <d v="1899-12-30T02:00:00"/>
    <x v="6"/>
    <s v="Chai Latte"/>
    <s v="Tea"/>
    <s v="core"/>
    <n v="4.5"/>
    <n v="3"/>
    <n v="13.5"/>
    <x v="0"/>
  </r>
  <r>
    <s v="98e41835-9b72-45f8-9323-1668f185ea7c"/>
    <x v="1482"/>
    <x v="2"/>
    <d v="1899-12-30T12:00:00"/>
    <x v="6"/>
    <s v="Latte"/>
    <s v="Espresso"/>
    <s v="core"/>
    <n v="4.5"/>
    <n v="3"/>
    <n v="13.5"/>
    <x v="0"/>
  </r>
  <r>
    <s v="45f97eab-b43c-4be2-a3fc-722194fe41ec"/>
    <x v="1483"/>
    <x v="2"/>
    <d v="1899-12-30T02:00:00"/>
    <x v="0"/>
    <s v="Espresso"/>
    <s v="Espresso"/>
    <s v="core"/>
    <n v="3"/>
    <n v="2"/>
    <n v="6"/>
    <x v="0"/>
  </r>
  <r>
    <s v="b7533ff5-25f5-4323-b10d-cbb76e93c789"/>
    <x v="1484"/>
    <x v="0"/>
    <d v="1899-12-30T06:00:00"/>
    <x v="6"/>
    <s v="Cold Brew"/>
    <s v="Cold Coffee"/>
    <s v="core"/>
    <n v="5"/>
    <n v="3"/>
    <n v="15"/>
    <x v="2"/>
  </r>
  <r>
    <s v="4459e2fd-2350-4275-8cef-f4f40efdcce7"/>
    <x v="1485"/>
    <x v="3"/>
    <d v="1899-12-30T09:00:00"/>
    <x v="2"/>
    <s v="Cold Brew"/>
    <s v="Cold Coffee"/>
    <s v="core"/>
    <n v="5"/>
    <n v="3"/>
    <n v="15"/>
    <x v="2"/>
  </r>
  <r>
    <s v="23a7cc57-cf63-461d-841a-abfdb8949e59"/>
    <x v="1486"/>
    <x v="0"/>
    <d v="1899-12-30T21:00:00"/>
    <x v="0"/>
    <s v="Americano"/>
    <s v="Espresso"/>
    <s v="core"/>
    <n v="3.5"/>
    <n v="3"/>
    <n v="10.5"/>
    <x v="2"/>
  </r>
  <r>
    <s v="b04fd83c-1773-4d21-a906-222b8a00cf6f"/>
    <x v="1487"/>
    <x v="0"/>
    <d v="1899-12-30T03:00:00"/>
    <x v="6"/>
    <s v="Cold Brew"/>
    <s v="Cold Coffee"/>
    <s v="core"/>
    <n v="5"/>
    <n v="3"/>
    <n v="15"/>
    <x v="0"/>
  </r>
  <r>
    <s v="38f53fd1-a711-4d90-a345-1386ebafc098"/>
    <x v="1488"/>
    <x v="2"/>
    <d v="1899-12-30T04:00:00"/>
    <x v="4"/>
    <s v="Iced Latte"/>
    <s v="Cold Coffee"/>
    <s v="core"/>
    <n v="5"/>
    <n v="2"/>
    <n v="10"/>
    <x v="1"/>
  </r>
  <r>
    <s v="49fafbef-c45d-4840-ac25-30fa98b1d51e"/>
    <x v="1489"/>
    <x v="2"/>
    <d v="1899-12-30T18:00:00"/>
    <x v="4"/>
    <s v="Iced Latte"/>
    <s v="Cold Coffee"/>
    <s v="core"/>
    <n v="5"/>
    <n v="1"/>
    <n v="5"/>
    <x v="2"/>
  </r>
  <r>
    <s v="641df3f9-e403-4bbb-b602-49b52637fce4"/>
    <x v="1490"/>
    <x v="1"/>
    <d v="1899-12-30T16:00:00"/>
    <x v="5"/>
    <s v="Americano"/>
    <s v="Espresso"/>
    <s v="core"/>
    <n v="3.5"/>
    <n v="2"/>
    <n v="7"/>
    <x v="1"/>
  </r>
  <r>
    <s v="e322544a-8034-4d4d-98be-184d87e7a66e"/>
    <x v="1491"/>
    <x v="3"/>
    <d v="1899-12-30T05:00:00"/>
    <x v="1"/>
    <s v="Latte"/>
    <s v="Espresso"/>
    <s v="core"/>
    <n v="4.5"/>
    <n v="2"/>
    <n v="9"/>
    <x v="1"/>
  </r>
  <r>
    <s v="e7a33be5-5323-44aa-b056-fa5a4317abe4"/>
    <x v="1492"/>
    <x v="3"/>
    <d v="1899-12-30T20:00:00"/>
    <x v="1"/>
    <s v="Latte"/>
    <s v="Espresso"/>
    <s v="core"/>
    <n v="4.5"/>
    <n v="1"/>
    <n v="4.5"/>
    <x v="2"/>
  </r>
  <r>
    <s v="5bc76084-e9a9-4188-8a27-b91a3a36fc4e"/>
    <x v="1493"/>
    <x v="3"/>
    <d v="1899-12-30T19:00:00"/>
    <x v="2"/>
    <s v="Latte"/>
    <s v="Espresso"/>
    <s v="core"/>
    <n v="4.5"/>
    <n v="2"/>
    <n v="9"/>
    <x v="2"/>
  </r>
  <r>
    <s v="28e6a63b-4fc3-4028-a95d-b06d3151bb94"/>
    <x v="1494"/>
    <x v="0"/>
    <d v="1899-12-30T21:00:00"/>
    <x v="6"/>
    <s v="Cold Brew"/>
    <s v="Cold Coffee"/>
    <s v="core"/>
    <n v="5"/>
    <n v="3"/>
    <n v="15"/>
    <x v="2"/>
  </r>
  <r>
    <s v="7455c604-fee9-41f4-982d-45dc38e6a21b"/>
    <x v="1495"/>
    <x v="1"/>
    <d v="1899-12-30T03:00:00"/>
    <x v="0"/>
    <s v="Americano"/>
    <s v="Espresso"/>
    <s v="core"/>
    <n v="3.5"/>
    <n v="3"/>
    <n v="10.5"/>
    <x v="0"/>
  </r>
  <r>
    <s v="9ea84284-28d3-4ca3-9652-142c4b6ec9d5"/>
    <x v="1496"/>
    <x v="3"/>
    <d v="1899-12-30T03:00:00"/>
    <x v="0"/>
    <s v="Latte"/>
    <s v="Espresso"/>
    <s v="core"/>
    <n v="4.5"/>
    <n v="3"/>
    <n v="13.5"/>
    <x v="0"/>
  </r>
  <r>
    <s v="23b590e1-f34e-4435-8f5d-0e9fc586e43c"/>
    <x v="1497"/>
    <x v="3"/>
    <d v="1899-12-30T02:00:00"/>
    <x v="0"/>
    <s v="Espresso"/>
    <s v="Espresso"/>
    <s v="core"/>
    <n v="3"/>
    <n v="1"/>
    <n v="3"/>
    <x v="0"/>
  </r>
  <r>
    <s v="1dbefabd-8c88-4f36-9b70-563554fef8cf"/>
    <x v="1498"/>
    <x v="2"/>
    <d v="1899-12-30T05:00:00"/>
    <x v="6"/>
    <s v="Iced Latte"/>
    <s v="Cold Coffee"/>
    <s v="core"/>
    <n v="5"/>
    <n v="2"/>
    <n v="10"/>
    <x v="1"/>
  </r>
  <r>
    <s v="2d3b840d-a0db-41ff-91c7-0935f03256d8"/>
    <x v="1499"/>
    <x v="0"/>
    <d v="1899-12-30T08:00:00"/>
    <x v="1"/>
    <s v="Americano"/>
    <s v="Espresso"/>
    <s v="core"/>
    <n v="3.5"/>
    <n v="3"/>
    <n v="10.5"/>
    <x v="2"/>
  </r>
  <r>
    <s v="90808108-5890-4829-93ce-202bf97c4b6a"/>
    <x v="1500"/>
    <x v="0"/>
    <d v="1899-12-30T08:00:00"/>
    <x v="6"/>
    <s v="Cold Brew"/>
    <s v="Cold Coffee"/>
    <s v="core"/>
    <n v="5"/>
    <n v="1"/>
    <n v="5"/>
    <x v="2"/>
  </r>
  <r>
    <s v="65c7fb93-e46a-4676-9dc4-5dd4aa620cd9"/>
    <x v="1501"/>
    <x v="3"/>
    <d v="1899-12-30T04:00:00"/>
    <x v="0"/>
    <s v="Espresso"/>
    <s v="Espresso"/>
    <s v="core"/>
    <n v="3"/>
    <n v="1"/>
    <n v="3"/>
    <x v="1"/>
  </r>
  <r>
    <s v="9a037182-76f3-404d-8f92-b3fb081df5b6"/>
    <x v="1502"/>
    <x v="3"/>
    <d v="1899-12-30T20:00:00"/>
    <x v="5"/>
    <s v="Chai Latte"/>
    <s v="Tea"/>
    <s v="core"/>
    <n v="4.5"/>
    <n v="3"/>
    <n v="13.5"/>
    <x v="2"/>
  </r>
  <r>
    <s v="688cce17-6d2d-4c6c-83b6-6a270e2d79ba"/>
    <x v="1503"/>
    <x v="3"/>
    <d v="1899-12-30T03:00:00"/>
    <x v="0"/>
    <s v="Cappuccino"/>
    <s v="Espresso"/>
    <s v="core"/>
    <n v="4"/>
    <n v="2"/>
    <n v="8"/>
    <x v="0"/>
  </r>
  <r>
    <s v="3e0790f1-8fc2-4d26-a0b6-a33c15d324dc"/>
    <x v="1504"/>
    <x v="3"/>
    <d v="1899-12-30T16:00:00"/>
    <x v="0"/>
    <s v="Americano"/>
    <s v="Espresso"/>
    <s v="core"/>
    <n v="3.5"/>
    <n v="2"/>
    <n v="7"/>
    <x v="1"/>
  </r>
  <r>
    <s v="16f89d97-0795-4c4a-962f-bcea7551eb4f"/>
    <x v="1505"/>
    <x v="2"/>
    <d v="1899-12-30T13:00:00"/>
    <x v="2"/>
    <s v="Iced Latte"/>
    <s v="Cold Coffee"/>
    <s v="core"/>
    <n v="5"/>
    <n v="2"/>
    <n v="10"/>
    <x v="0"/>
  </r>
  <r>
    <s v="33543803-2cff-4c6b-a849-c066bee21b33"/>
    <x v="1506"/>
    <x v="0"/>
    <d v="1899-12-30T16:00:00"/>
    <x v="0"/>
    <s v="Iced Latte"/>
    <s v="Cold Coffee"/>
    <s v="core"/>
    <n v="5"/>
    <n v="3"/>
    <n v="15"/>
    <x v="1"/>
  </r>
  <r>
    <s v="fd7e1648-bc29-4d8d-915b-3aca208d0d01"/>
    <x v="1507"/>
    <x v="1"/>
    <d v="1899-12-30T02:00:00"/>
    <x v="2"/>
    <s v="Espresso"/>
    <s v="Espresso"/>
    <s v="core"/>
    <n v="3"/>
    <n v="3"/>
    <n v="9"/>
    <x v="0"/>
  </r>
  <r>
    <s v="16ee2513-59d1-4415-9192-a38f6d5e020f"/>
    <x v="1508"/>
    <x v="1"/>
    <d v="1899-12-30T20:00:00"/>
    <x v="1"/>
    <s v="Peach Tea Refresher"/>
    <s v="Tea"/>
    <s v="summer"/>
    <n v="4.5"/>
    <n v="3"/>
    <n v="13.5"/>
    <x v="2"/>
  </r>
  <r>
    <s v="f24e1445-43b5-4ebb-a789-ff69a7a52a11"/>
    <x v="1509"/>
    <x v="3"/>
    <d v="1899-12-30T19:00:00"/>
    <x v="4"/>
    <s v="Cappuccino"/>
    <s v="Espresso"/>
    <s v="core"/>
    <n v="4"/>
    <n v="1"/>
    <n v="4"/>
    <x v="2"/>
  </r>
  <r>
    <s v="bc450b7c-7f6d-49a8-82f3-85935fcf960e"/>
    <x v="1510"/>
    <x v="2"/>
    <d v="1899-12-30T11:00:00"/>
    <x v="1"/>
    <s v="Americano"/>
    <s v="Espresso"/>
    <s v="core"/>
    <n v="3.5"/>
    <n v="1"/>
    <n v="3.5"/>
    <x v="2"/>
  </r>
  <r>
    <s v="f4aa15ac-3971-43ef-9339-e78dc05db901"/>
    <x v="1511"/>
    <x v="2"/>
    <d v="1899-12-30T05:00:00"/>
    <x v="4"/>
    <s v="Chai Latte"/>
    <s v="Tea"/>
    <s v="core"/>
    <n v="4.5"/>
    <n v="2"/>
    <n v="9"/>
    <x v="1"/>
  </r>
  <r>
    <s v="f93ad0a8-e9d7-4f8f-bb02-e930e4260ae1"/>
    <x v="1512"/>
    <x v="0"/>
    <d v="1899-12-30T21:00:00"/>
    <x v="5"/>
    <s v="Espresso"/>
    <s v="Espresso"/>
    <s v="core"/>
    <n v="3"/>
    <n v="1"/>
    <n v="3"/>
    <x v="2"/>
  </r>
  <r>
    <s v="0bc6e292-b9b4-46d3-a1bf-fb714fe2f053"/>
    <x v="1513"/>
    <x v="0"/>
    <d v="1899-12-30T10:00:00"/>
    <x v="2"/>
    <s v="Iced Latte"/>
    <s v="Cold Coffee"/>
    <s v="core"/>
    <n v="5"/>
    <n v="2"/>
    <n v="10"/>
    <x v="2"/>
  </r>
  <r>
    <s v="e4d24857-2d7e-485d-a7b4-14b44e32b993"/>
    <x v="1514"/>
    <x v="1"/>
    <d v="1899-12-30T22:00:00"/>
    <x v="5"/>
    <s v="Americano"/>
    <s v="Espresso"/>
    <s v="core"/>
    <n v="3.5"/>
    <n v="2"/>
    <n v="7"/>
    <x v="2"/>
  </r>
  <r>
    <s v="3800da79-fcd1-43b7-ab41-168370972046"/>
    <x v="1515"/>
    <x v="3"/>
    <d v="1899-12-30T13:00:00"/>
    <x v="1"/>
    <s v="Cold Brew"/>
    <s v="Cold Coffee"/>
    <s v="core"/>
    <n v="5"/>
    <n v="2"/>
    <n v="10"/>
    <x v="0"/>
  </r>
  <r>
    <s v="f7658613-d341-42ff-a200-72e04cc2b118"/>
    <x v="1516"/>
    <x v="0"/>
    <d v="1899-12-30T06:00:00"/>
    <x v="3"/>
    <s v="Cappuccino"/>
    <s v="Espresso"/>
    <s v="core"/>
    <n v="4"/>
    <n v="3"/>
    <n v="12"/>
    <x v="2"/>
  </r>
  <r>
    <s v="3c91accc-5538-4109-968e-8bf69f3df699"/>
    <x v="1517"/>
    <x v="3"/>
    <d v="1899-12-30T19:00:00"/>
    <x v="0"/>
    <s v="Espresso"/>
    <s v="Espresso"/>
    <s v="core"/>
    <n v="3"/>
    <n v="1"/>
    <n v="3"/>
    <x v="2"/>
  </r>
  <r>
    <s v="cc6dbed4-be57-4fe1-b81c-14e57fcceb99"/>
    <x v="1518"/>
    <x v="3"/>
    <d v="1899-12-30T04:00:00"/>
    <x v="6"/>
    <s v="Cold Brew"/>
    <s v="Cold Coffee"/>
    <s v="core"/>
    <n v="5"/>
    <n v="3"/>
    <n v="15"/>
    <x v="1"/>
  </r>
  <r>
    <s v="4f22fd57-bb5d-43c5-b6cb-407134781d96"/>
    <x v="1519"/>
    <x v="0"/>
    <d v="1899-12-30T21:00:00"/>
    <x v="3"/>
    <s v="Iced Latte"/>
    <s v="Cold Coffee"/>
    <s v="core"/>
    <n v="5"/>
    <n v="3"/>
    <n v="15"/>
    <x v="2"/>
  </r>
  <r>
    <s v="59876711-3c20-4e71-826c-d241261e5c4d"/>
    <x v="1520"/>
    <x v="2"/>
    <d v="1899-12-30T19:00:00"/>
    <x v="0"/>
    <s v="Latte"/>
    <s v="Espresso"/>
    <s v="core"/>
    <n v="4.5"/>
    <n v="3"/>
    <n v="13.5"/>
    <x v="2"/>
  </r>
  <r>
    <s v="ffc9cf29-7dbd-40f0-9544-59026bfebd17"/>
    <x v="1521"/>
    <x v="2"/>
    <d v="1899-12-30T19:00:00"/>
    <x v="6"/>
    <s v="Espresso"/>
    <s v="Espresso"/>
    <s v="core"/>
    <n v="3"/>
    <n v="2"/>
    <n v="6"/>
    <x v="2"/>
  </r>
  <r>
    <s v="515ea371-f0b1-4781-a9c6-49ec2b48a034"/>
    <x v="1522"/>
    <x v="2"/>
    <d v="1899-12-30T10:00:00"/>
    <x v="0"/>
    <s v="Chai Latte"/>
    <s v="Tea"/>
    <s v="core"/>
    <n v="4.5"/>
    <n v="3"/>
    <n v="13.5"/>
    <x v="2"/>
  </r>
  <r>
    <s v="d37805ee-204f-4be4-adec-6f15bfdc2b0d"/>
    <x v="1523"/>
    <x v="0"/>
    <d v="1899-12-30T16:00:00"/>
    <x v="2"/>
    <s v="Latte"/>
    <s v="Espresso"/>
    <s v="core"/>
    <n v="4.5"/>
    <n v="2"/>
    <n v="9"/>
    <x v="1"/>
  </r>
  <r>
    <s v="73fbf312-64ec-4beb-aeea-f8b3f3e5118a"/>
    <x v="1524"/>
    <x v="2"/>
    <d v="1899-12-30T20:00:00"/>
    <x v="1"/>
    <s v="Iced Latte"/>
    <s v="Cold Coffee"/>
    <s v="core"/>
    <n v="5"/>
    <n v="3"/>
    <n v="15"/>
    <x v="2"/>
  </r>
  <r>
    <s v="6b161276-d8e8-4a7d-a459-1a9b82673f9a"/>
    <x v="1525"/>
    <x v="1"/>
    <d v="1899-12-30T09:00:00"/>
    <x v="2"/>
    <s v="Peach Tea Refresher"/>
    <s v="Tea"/>
    <s v="summer"/>
    <n v="4.5"/>
    <n v="2"/>
    <n v="9"/>
    <x v="2"/>
  </r>
  <r>
    <s v="ee8fd6ca-59e0-490f-af58-b690632e67ff"/>
    <x v="1526"/>
    <x v="0"/>
    <d v="1899-12-30T21:00:00"/>
    <x v="3"/>
    <s v="Cold Brew"/>
    <s v="Cold Coffee"/>
    <s v="core"/>
    <n v="5"/>
    <n v="1"/>
    <n v="5"/>
    <x v="2"/>
  </r>
  <r>
    <s v="db1df2c3-2713-4873-b3e4-613a6672cf51"/>
    <x v="1527"/>
    <x v="0"/>
    <d v="1899-12-30T11:00:00"/>
    <x v="3"/>
    <s v="Americano"/>
    <s v="Espresso"/>
    <s v="core"/>
    <n v="3.5"/>
    <n v="2"/>
    <n v="7"/>
    <x v="2"/>
  </r>
  <r>
    <s v="ed35839b-f4d6-4658-939b-4c16fbcaebdc"/>
    <x v="1528"/>
    <x v="3"/>
    <d v="1899-12-30T06:00:00"/>
    <x v="2"/>
    <s v="Cold Brew"/>
    <s v="Cold Coffee"/>
    <s v="core"/>
    <n v="5"/>
    <n v="2"/>
    <n v="10"/>
    <x v="2"/>
  </r>
  <r>
    <s v="68a522b9-ff6f-46ca-a245-932771224f95"/>
    <x v="1529"/>
    <x v="0"/>
    <d v="1899-12-30T11:00:00"/>
    <x v="3"/>
    <s v="Latte"/>
    <s v="Espresso"/>
    <s v="core"/>
    <n v="4.5"/>
    <n v="2"/>
    <n v="9"/>
    <x v="2"/>
  </r>
  <r>
    <s v="d824a59e-db33-4e63-82b9-16867126c537"/>
    <x v="1530"/>
    <x v="0"/>
    <d v="1899-12-30T06:00:00"/>
    <x v="3"/>
    <s v="Cappuccino"/>
    <s v="Espresso"/>
    <s v="core"/>
    <n v="4"/>
    <n v="3"/>
    <n v="12"/>
    <x v="2"/>
  </r>
  <r>
    <s v="7792a78a-792a-43f4-8b1f-a8629fa0aa69"/>
    <x v="1531"/>
    <x v="2"/>
    <d v="1899-12-30T19:00:00"/>
    <x v="5"/>
    <s v="Cappuccino"/>
    <s v="Espresso"/>
    <s v="core"/>
    <n v="4"/>
    <n v="3"/>
    <n v="12"/>
    <x v="2"/>
  </r>
  <r>
    <s v="0f6206f1-9403-4d3d-a8de-68aba9927ca9"/>
    <x v="1532"/>
    <x v="0"/>
    <d v="1899-12-30T06:00:00"/>
    <x v="2"/>
    <s v="Iced Latte"/>
    <s v="Cold Coffee"/>
    <s v="core"/>
    <n v="5"/>
    <n v="1"/>
    <n v="5"/>
    <x v="2"/>
  </r>
  <r>
    <s v="69ac030e-0958-46df-83d9-f8c35c922fa4"/>
    <x v="1533"/>
    <x v="0"/>
    <d v="1899-12-30T02:00:00"/>
    <x v="0"/>
    <s v="Cold Brew"/>
    <s v="Cold Coffee"/>
    <s v="core"/>
    <n v="5"/>
    <n v="3"/>
    <n v="15"/>
    <x v="0"/>
  </r>
  <r>
    <s v="4da598e4-82a0-4460-8e68-210c1bddcbea"/>
    <x v="1534"/>
    <x v="1"/>
    <d v="1899-12-30T07:00:00"/>
    <x v="4"/>
    <s v="Latte"/>
    <s v="Espresso"/>
    <s v="core"/>
    <n v="4.5"/>
    <n v="1"/>
    <n v="4.5"/>
    <x v="2"/>
  </r>
  <r>
    <s v="f93adb04-4d24-4ef6-be50-e2da7bbe4efe"/>
    <x v="1535"/>
    <x v="2"/>
    <d v="1899-12-30T14:00:00"/>
    <x v="5"/>
    <s v="Iced Latte"/>
    <s v="Cold Coffee"/>
    <s v="core"/>
    <n v="5"/>
    <n v="2"/>
    <n v="10"/>
    <x v="0"/>
  </r>
  <r>
    <s v="45999d7e-dd35-4aa4-902e-55983c3c3182"/>
    <x v="1536"/>
    <x v="3"/>
    <d v="1899-12-30T16:00:00"/>
    <x v="1"/>
    <s v="Cold Brew"/>
    <s v="Cold Coffee"/>
    <s v="core"/>
    <n v="5"/>
    <n v="2"/>
    <n v="10"/>
    <x v="1"/>
  </r>
  <r>
    <s v="b9def348-4ea7-4fb3-8dbb-d8ed4ebed7c3"/>
    <x v="1537"/>
    <x v="0"/>
    <d v="1899-12-30T14:00:00"/>
    <x v="5"/>
    <s v="Espresso"/>
    <s v="Espresso"/>
    <s v="core"/>
    <n v="3"/>
    <n v="3"/>
    <n v="9"/>
    <x v="0"/>
  </r>
  <r>
    <s v="8c3500bd-60df-409a-80ff-979ebd29e827"/>
    <x v="1538"/>
    <x v="2"/>
    <d v="1899-12-30T07:00:00"/>
    <x v="5"/>
    <s v="Iced Latte"/>
    <s v="Cold Coffee"/>
    <s v="core"/>
    <n v="5"/>
    <n v="1"/>
    <n v="5"/>
    <x v="2"/>
  </r>
  <r>
    <s v="561657a8-163d-4f6f-a69b-ded71c474b1c"/>
    <x v="1539"/>
    <x v="3"/>
    <d v="1899-12-30T06:00:00"/>
    <x v="3"/>
    <s v="Latte"/>
    <s v="Espresso"/>
    <s v="core"/>
    <n v="4.5"/>
    <n v="3"/>
    <n v="13.5"/>
    <x v="2"/>
  </r>
  <r>
    <s v="9ac725a7-40b6-4c17-97ee-15bc6ecd8788"/>
    <x v="1540"/>
    <x v="0"/>
    <d v="1899-12-30T17:00:00"/>
    <x v="6"/>
    <s v="Americano"/>
    <s v="Espresso"/>
    <s v="core"/>
    <n v="3.5"/>
    <n v="2"/>
    <n v="7"/>
    <x v="1"/>
  </r>
  <r>
    <s v="41bc3273-5b5e-4d09-a9e3-74bd5b35300d"/>
    <x v="1541"/>
    <x v="0"/>
    <d v="1899-12-30T00:00:00"/>
    <x v="4"/>
    <s v="Americano"/>
    <s v="Espresso"/>
    <s v="core"/>
    <n v="3.5"/>
    <n v="3"/>
    <n v="10.5"/>
    <x v="0"/>
  </r>
  <r>
    <s v="6650bc24-f84b-441f-8466-b04d2c0c9e4b"/>
    <x v="1542"/>
    <x v="0"/>
    <d v="1899-12-30T07:00:00"/>
    <x v="5"/>
    <s v="Americano"/>
    <s v="Espresso"/>
    <s v="core"/>
    <n v="3.5"/>
    <n v="2"/>
    <n v="7"/>
    <x v="2"/>
  </r>
  <r>
    <s v="a48fb9e9-4876-494b-8d10-4ac646c2f46e"/>
    <x v="1543"/>
    <x v="0"/>
    <d v="1899-12-30T23:00:00"/>
    <x v="5"/>
    <s v="Iced Latte"/>
    <s v="Cold Coffee"/>
    <s v="core"/>
    <n v="5"/>
    <n v="2"/>
    <n v="10"/>
    <x v="2"/>
  </r>
  <r>
    <s v="abab2bc7-19e0-42e5-9fac-6d85c433c4f0"/>
    <x v="1544"/>
    <x v="0"/>
    <d v="1899-12-30T05:00:00"/>
    <x v="4"/>
    <s v="Americano"/>
    <s v="Espresso"/>
    <s v="core"/>
    <n v="3.5"/>
    <n v="1"/>
    <n v="3.5"/>
    <x v="1"/>
  </r>
  <r>
    <s v="8bf4a93a-3210-488f-862c-13c37e390638"/>
    <x v="1545"/>
    <x v="0"/>
    <d v="1899-12-30T11:00:00"/>
    <x v="6"/>
    <s v="Chai Latte"/>
    <s v="Tea"/>
    <s v="core"/>
    <n v="4.5"/>
    <n v="3"/>
    <n v="13.5"/>
    <x v="2"/>
  </r>
  <r>
    <s v="3fc38d4c-76ae-41ce-a591-855b87fc7d1a"/>
    <x v="1546"/>
    <x v="2"/>
    <d v="1899-12-30T02:00:00"/>
    <x v="6"/>
    <s v="Espresso"/>
    <s v="Espresso"/>
    <s v="core"/>
    <n v="3"/>
    <n v="2"/>
    <n v="6"/>
    <x v="0"/>
  </r>
  <r>
    <s v="4e85661e-3bc6-44e2-add5-346eab2f4642"/>
    <x v="1547"/>
    <x v="3"/>
    <d v="1899-12-30T19:00:00"/>
    <x v="3"/>
    <s v="Cold Brew"/>
    <s v="Cold Coffee"/>
    <s v="core"/>
    <n v="5"/>
    <n v="1"/>
    <n v="5"/>
    <x v="2"/>
  </r>
  <r>
    <s v="49999d27-c9f8-44d6-9635-dc67ad5ae575"/>
    <x v="1548"/>
    <x v="3"/>
    <d v="1899-12-30T20:00:00"/>
    <x v="1"/>
    <s v="Cold Brew"/>
    <s v="Cold Coffee"/>
    <s v="core"/>
    <n v="5"/>
    <n v="3"/>
    <n v="15"/>
    <x v="2"/>
  </r>
  <r>
    <s v="2dc3e080-ce69-4f9d-80b0-4e3ddd2f1be8"/>
    <x v="1549"/>
    <x v="2"/>
    <d v="1899-12-30T14:00:00"/>
    <x v="5"/>
    <s v="Americano"/>
    <s v="Espresso"/>
    <s v="core"/>
    <n v="3.5"/>
    <n v="1"/>
    <n v="3.5"/>
    <x v="0"/>
  </r>
  <r>
    <s v="963115d0-46f8-40a9-844e-21a8873a6a3c"/>
    <x v="1550"/>
    <x v="0"/>
    <d v="1899-12-30T17:00:00"/>
    <x v="0"/>
    <s v="Cappuccino"/>
    <s v="Espresso"/>
    <s v="core"/>
    <n v="4"/>
    <n v="2"/>
    <n v="8"/>
    <x v="1"/>
  </r>
  <r>
    <s v="67b80731-fe39-4e8d-85f0-604a896e5e77"/>
    <x v="1551"/>
    <x v="0"/>
    <d v="1899-12-30T16:00:00"/>
    <x v="0"/>
    <s v="Iced Latte"/>
    <s v="Cold Coffee"/>
    <s v="core"/>
    <n v="5"/>
    <n v="3"/>
    <n v="15"/>
    <x v="1"/>
  </r>
  <r>
    <s v="58e9bf38-04ae-4d5a-862d-7b34ddbd67b1"/>
    <x v="1552"/>
    <x v="2"/>
    <d v="1899-12-30T00:00:00"/>
    <x v="0"/>
    <s v="Iced Latte"/>
    <s v="Cold Coffee"/>
    <s v="core"/>
    <n v="5"/>
    <n v="1"/>
    <n v="5"/>
    <x v="0"/>
  </r>
  <r>
    <s v="0b32b3a6-fe32-47e1-99cb-2d9ed109fd54"/>
    <x v="1553"/>
    <x v="0"/>
    <d v="1899-12-30T18:00:00"/>
    <x v="1"/>
    <s v="Iced Latte"/>
    <s v="Cold Coffee"/>
    <s v="core"/>
    <n v="5"/>
    <n v="3"/>
    <n v="15"/>
    <x v="2"/>
  </r>
  <r>
    <s v="5efe70f7-e0cf-449e-90af-7986293727e9"/>
    <x v="1554"/>
    <x v="3"/>
    <d v="1899-12-30T22:00:00"/>
    <x v="0"/>
    <s v="Espresso"/>
    <s v="Espresso"/>
    <s v="core"/>
    <n v="3"/>
    <n v="2"/>
    <n v="6"/>
    <x v="2"/>
  </r>
  <r>
    <s v="150f1ad2-476a-4f1d-bfef-bd38a8112386"/>
    <x v="1555"/>
    <x v="2"/>
    <d v="1899-12-30T13:00:00"/>
    <x v="3"/>
    <s v="Cold Brew"/>
    <s v="Cold Coffee"/>
    <s v="core"/>
    <n v="5"/>
    <n v="1"/>
    <n v="5"/>
    <x v="0"/>
  </r>
  <r>
    <s v="0780b3ee-dcfa-42a9-bf44-35c32fbdaf4f"/>
    <x v="1556"/>
    <x v="0"/>
    <d v="1899-12-30T18:00:00"/>
    <x v="0"/>
    <s v="Chai Latte"/>
    <s v="Tea"/>
    <s v="core"/>
    <n v="4.5"/>
    <n v="1"/>
    <n v="4.5"/>
    <x v="2"/>
  </r>
  <r>
    <s v="9c7e3507-4f9a-4528-8d0b-906366c5558f"/>
    <x v="1557"/>
    <x v="3"/>
    <d v="1899-12-30T05:00:00"/>
    <x v="4"/>
    <s v="Americano"/>
    <s v="Espresso"/>
    <s v="core"/>
    <n v="3.5"/>
    <n v="3"/>
    <n v="10.5"/>
    <x v="1"/>
  </r>
  <r>
    <s v="d2e4455c-0112-4e15-ac83-a8988723f7f4"/>
    <x v="1558"/>
    <x v="0"/>
    <d v="1899-12-30T12:00:00"/>
    <x v="4"/>
    <s v="Americano"/>
    <s v="Espresso"/>
    <s v="core"/>
    <n v="3.5"/>
    <n v="2"/>
    <n v="7"/>
    <x v="0"/>
  </r>
  <r>
    <s v="b6a9e66b-19b9-4096-a46c-4e5b7f25d908"/>
    <x v="1559"/>
    <x v="1"/>
    <d v="1899-12-30T16:00:00"/>
    <x v="6"/>
    <s v="Espresso"/>
    <s v="Espresso"/>
    <s v="core"/>
    <n v="3"/>
    <n v="1"/>
    <n v="3"/>
    <x v="1"/>
  </r>
  <r>
    <s v="0d88fa93-6292-4c6b-8157-2c3cdf4eba91"/>
    <x v="1560"/>
    <x v="0"/>
    <d v="1899-12-30T06:00:00"/>
    <x v="5"/>
    <s v="Cappuccino"/>
    <s v="Espresso"/>
    <s v="core"/>
    <n v="4"/>
    <n v="3"/>
    <n v="12"/>
    <x v="2"/>
  </r>
  <r>
    <s v="ffdf6588-0ffe-4184-a9c4-91dd33dfeff6"/>
    <x v="1561"/>
    <x v="1"/>
    <d v="1899-12-30T10:00:00"/>
    <x v="2"/>
    <s v="Americano"/>
    <s v="Espresso"/>
    <s v="core"/>
    <n v="3.5"/>
    <n v="3"/>
    <n v="10.5"/>
    <x v="2"/>
  </r>
  <r>
    <s v="8cfe8711-725c-4c5f-983c-96861ae38baa"/>
    <x v="1562"/>
    <x v="0"/>
    <d v="1899-12-30T11:00:00"/>
    <x v="3"/>
    <s v="Cold Brew"/>
    <s v="Cold Coffee"/>
    <s v="core"/>
    <n v="5"/>
    <n v="1"/>
    <n v="5"/>
    <x v="2"/>
  </r>
  <r>
    <s v="f53d488d-e994-4cd2-9ab9-5b799f76385e"/>
    <x v="1563"/>
    <x v="0"/>
    <d v="1899-12-30T02:00:00"/>
    <x v="2"/>
    <s v="Espresso"/>
    <s v="Espresso"/>
    <s v="core"/>
    <n v="3"/>
    <n v="3"/>
    <n v="9"/>
    <x v="0"/>
  </r>
  <r>
    <s v="084d93a6-46a9-48c5-8ebe-11c816e7350e"/>
    <x v="1564"/>
    <x v="3"/>
    <d v="1899-12-30T00:00:00"/>
    <x v="2"/>
    <s v="Iced Latte"/>
    <s v="Cold Coffee"/>
    <s v="core"/>
    <n v="5"/>
    <n v="3"/>
    <n v="15"/>
    <x v="0"/>
  </r>
  <r>
    <s v="efd1422e-eb42-4215-8c3d-8a3535b92983"/>
    <x v="1565"/>
    <x v="1"/>
    <d v="1899-12-30T00:00:00"/>
    <x v="6"/>
    <s v="Cappuccino"/>
    <s v="Espresso"/>
    <s v="core"/>
    <n v="4"/>
    <n v="3"/>
    <n v="12"/>
    <x v="0"/>
  </r>
  <r>
    <s v="c00dec5e-1b60-46ee-bd9e-a33b1de50fa3"/>
    <x v="1566"/>
    <x v="2"/>
    <d v="1899-12-30T07:00:00"/>
    <x v="6"/>
    <s v="Iced Latte"/>
    <s v="Cold Coffee"/>
    <s v="core"/>
    <n v="5"/>
    <n v="1"/>
    <n v="5"/>
    <x v="2"/>
  </r>
  <r>
    <s v="d298404d-96f6-4fa1-9951-9ab3bf5eaf8e"/>
    <x v="1567"/>
    <x v="0"/>
    <d v="1899-12-30T15:00:00"/>
    <x v="1"/>
    <s v="Americano"/>
    <s v="Espresso"/>
    <s v="core"/>
    <n v="3.5"/>
    <n v="2"/>
    <n v="7"/>
    <x v="0"/>
  </r>
  <r>
    <s v="0bab99ee-6a39-40da-8e05-cadda6f8a5ac"/>
    <x v="1568"/>
    <x v="2"/>
    <d v="1899-12-30T13:00:00"/>
    <x v="3"/>
    <s v="Cold Brew"/>
    <s v="Cold Coffee"/>
    <s v="core"/>
    <n v="5"/>
    <n v="1"/>
    <n v="5"/>
    <x v="0"/>
  </r>
  <r>
    <s v="c1f6afec-a15e-4655-a276-db301adecee4"/>
    <x v="1569"/>
    <x v="0"/>
    <d v="1899-12-30T19:00:00"/>
    <x v="3"/>
    <s v="Latte"/>
    <s v="Espresso"/>
    <s v="core"/>
    <n v="4.5"/>
    <n v="1"/>
    <n v="4.5"/>
    <x v="2"/>
  </r>
  <r>
    <s v="fcd9915d-c2b4-48fc-a7d4-9ec5ed646014"/>
    <x v="1570"/>
    <x v="2"/>
    <d v="1899-12-30T11:00:00"/>
    <x v="3"/>
    <s v="Espresso"/>
    <s v="Espresso"/>
    <s v="core"/>
    <n v="3"/>
    <n v="2"/>
    <n v="6"/>
    <x v="2"/>
  </r>
  <r>
    <s v="fa4f169a-9de9-494d-b71d-2e0faf09c66e"/>
    <x v="1571"/>
    <x v="1"/>
    <d v="1899-12-30T03:00:00"/>
    <x v="6"/>
    <s v="Espresso"/>
    <s v="Espresso"/>
    <s v="core"/>
    <n v="3"/>
    <n v="1"/>
    <n v="3"/>
    <x v="0"/>
  </r>
  <r>
    <s v="422491e9-81e0-4a64-b8c5-2ae10d09a714"/>
    <x v="1572"/>
    <x v="0"/>
    <d v="1899-12-30T04:00:00"/>
    <x v="2"/>
    <s v="Latte"/>
    <s v="Espresso"/>
    <s v="core"/>
    <n v="4.5"/>
    <n v="3"/>
    <n v="13.5"/>
    <x v="1"/>
  </r>
  <r>
    <s v="fa6a2e9f-d86c-4321-88ee-e6b2a5e441cd"/>
    <x v="1573"/>
    <x v="3"/>
    <d v="1899-12-30T10:00:00"/>
    <x v="0"/>
    <s v="Cold Brew"/>
    <s v="Cold Coffee"/>
    <s v="core"/>
    <n v="5"/>
    <n v="2"/>
    <n v="10"/>
    <x v="2"/>
  </r>
  <r>
    <s v="de09b668-5422-4954-861d-3a8fd24c39a6"/>
    <x v="1574"/>
    <x v="0"/>
    <d v="1899-12-30T19:00:00"/>
    <x v="6"/>
    <s v="Chai Latte"/>
    <s v="Tea"/>
    <s v="core"/>
    <n v="4.5"/>
    <n v="2"/>
    <n v="9"/>
    <x v="2"/>
  </r>
  <r>
    <s v="13b8fad4-1ed7-4c8a-a0f1-963a0269b71b"/>
    <x v="1575"/>
    <x v="2"/>
    <d v="1899-12-30T09:00:00"/>
    <x v="2"/>
    <s v="Cappuccino"/>
    <s v="Espresso"/>
    <s v="core"/>
    <n v="4"/>
    <n v="3"/>
    <n v="12"/>
    <x v="2"/>
  </r>
  <r>
    <s v="567351cb-3934-4843-9739-d3a370033ea7"/>
    <x v="1576"/>
    <x v="3"/>
    <d v="1899-12-30T02:00:00"/>
    <x v="2"/>
    <s v="Cold Brew"/>
    <s v="Cold Coffee"/>
    <s v="core"/>
    <n v="5"/>
    <n v="2"/>
    <n v="10"/>
    <x v="0"/>
  </r>
  <r>
    <s v="78f8ebed-05cb-4465-9e8f-ada4b4c77a96"/>
    <x v="1577"/>
    <x v="2"/>
    <d v="1899-12-30T06:00:00"/>
    <x v="1"/>
    <s v="Cappuccino"/>
    <s v="Espresso"/>
    <s v="core"/>
    <n v="4"/>
    <n v="1"/>
    <n v="4"/>
    <x v="2"/>
  </r>
  <r>
    <s v="de02ad35-ad0e-4e1b-874a-c31d8ee068b6"/>
    <x v="1578"/>
    <x v="1"/>
    <d v="1899-12-30T14:00:00"/>
    <x v="1"/>
    <s v="Cappuccino"/>
    <s v="Espresso"/>
    <s v="core"/>
    <n v="4"/>
    <n v="1"/>
    <n v="4"/>
    <x v="0"/>
  </r>
  <r>
    <s v="78bf9e23-00e2-4562-bea3-2d3485c8363f"/>
    <x v="1579"/>
    <x v="0"/>
    <d v="1899-12-30T21:00:00"/>
    <x v="2"/>
    <s v="Americano"/>
    <s v="Espresso"/>
    <s v="core"/>
    <n v="3.5"/>
    <n v="2"/>
    <n v="7"/>
    <x v="2"/>
  </r>
  <r>
    <s v="0e659eba-c2ad-48d9-9947-4e7877cdab25"/>
    <x v="1580"/>
    <x v="3"/>
    <d v="1899-12-30T22:00:00"/>
    <x v="2"/>
    <s v="Espresso"/>
    <s v="Espresso"/>
    <s v="core"/>
    <n v="3"/>
    <n v="3"/>
    <n v="9"/>
    <x v="2"/>
  </r>
  <r>
    <s v="6a5e52e1-f20b-4b32-9ca8-d3ea77cb751d"/>
    <x v="1581"/>
    <x v="0"/>
    <d v="1899-12-30T22:00:00"/>
    <x v="6"/>
    <s v="Chai Latte"/>
    <s v="Tea"/>
    <s v="core"/>
    <n v="4.5"/>
    <n v="1"/>
    <n v="4.5"/>
    <x v="2"/>
  </r>
  <r>
    <s v="83117efc-b0b4-474e-8d72-441d07099bf8"/>
    <x v="1582"/>
    <x v="3"/>
    <d v="1899-12-30T02:00:00"/>
    <x v="5"/>
    <s v="Cold Brew"/>
    <s v="Cold Coffee"/>
    <s v="core"/>
    <n v="5"/>
    <n v="3"/>
    <n v="15"/>
    <x v="0"/>
  </r>
  <r>
    <s v="d5b4c4a4-f9d7-49ad-b850-b7b19d95f5c5"/>
    <x v="1583"/>
    <x v="3"/>
    <d v="1899-12-30T13:00:00"/>
    <x v="5"/>
    <s v="Americano"/>
    <s v="Espresso"/>
    <s v="core"/>
    <n v="3.5"/>
    <n v="3"/>
    <n v="10.5"/>
    <x v="0"/>
  </r>
  <r>
    <s v="98813adc-ad45-494d-b3ea-df2fe4cd46e1"/>
    <x v="1584"/>
    <x v="3"/>
    <d v="1899-12-30T11:00:00"/>
    <x v="3"/>
    <s v="Iced Latte"/>
    <s v="Cold Coffee"/>
    <s v="core"/>
    <n v="5"/>
    <n v="3"/>
    <n v="15"/>
    <x v="2"/>
  </r>
  <r>
    <s v="625ac0d9-fce3-4a66-a23c-ff90968c5275"/>
    <x v="1585"/>
    <x v="0"/>
    <d v="1899-12-30T16:00:00"/>
    <x v="0"/>
    <s v="Cold Brew"/>
    <s v="Cold Coffee"/>
    <s v="core"/>
    <n v="5"/>
    <n v="1"/>
    <n v="5"/>
    <x v="1"/>
  </r>
  <r>
    <s v="8914d039-1ee0-46ff-865f-72e47d8b8291"/>
    <x v="1586"/>
    <x v="2"/>
    <d v="1899-12-30T04:00:00"/>
    <x v="0"/>
    <s v="Iced Latte"/>
    <s v="Cold Coffee"/>
    <s v="core"/>
    <n v="5"/>
    <n v="2"/>
    <n v="10"/>
    <x v="1"/>
  </r>
  <r>
    <s v="0a524e33-3a08-47d8-9666-7ba856bebe18"/>
    <x v="1587"/>
    <x v="3"/>
    <d v="1899-12-30T09:00:00"/>
    <x v="4"/>
    <s v="Iced Latte"/>
    <s v="Cold Coffee"/>
    <s v="core"/>
    <n v="5"/>
    <n v="3"/>
    <n v="15"/>
    <x v="2"/>
  </r>
  <r>
    <s v="1b2597f3-dd00-464c-8f45-c2696b5259dc"/>
    <x v="1588"/>
    <x v="2"/>
    <d v="1899-12-30T20:00:00"/>
    <x v="2"/>
    <s v="Americano"/>
    <s v="Espresso"/>
    <s v="core"/>
    <n v="3.5"/>
    <n v="2"/>
    <n v="7"/>
    <x v="2"/>
  </r>
  <r>
    <s v="496b75fe-cc5b-49b5-ae9b-8fb501c90e2a"/>
    <x v="1589"/>
    <x v="0"/>
    <d v="1899-12-30T12:00:00"/>
    <x v="4"/>
    <s v="Cold Brew"/>
    <s v="Cold Coffee"/>
    <s v="core"/>
    <n v="5"/>
    <n v="3"/>
    <n v="15"/>
    <x v="0"/>
  </r>
  <r>
    <s v="8c8df318-b760-4e4c-b909-14d8ac79fd55"/>
    <x v="1590"/>
    <x v="2"/>
    <d v="1899-12-30T19:00:00"/>
    <x v="3"/>
    <s v="Americano"/>
    <s v="Espresso"/>
    <s v="core"/>
    <n v="3.5"/>
    <n v="2"/>
    <n v="7"/>
    <x v="2"/>
  </r>
  <r>
    <s v="f8644f2f-ddfc-45c2-b72c-74985a15fc95"/>
    <x v="1591"/>
    <x v="2"/>
    <d v="1899-12-30T12:00:00"/>
    <x v="2"/>
    <s v="Latte"/>
    <s v="Espresso"/>
    <s v="core"/>
    <n v="4.5"/>
    <n v="1"/>
    <n v="4.5"/>
    <x v="0"/>
  </r>
  <r>
    <s v="41c3c01d-a6bd-4f11-ab72-895b03c5607e"/>
    <x v="1592"/>
    <x v="2"/>
    <d v="1899-12-30T14:00:00"/>
    <x v="5"/>
    <s v="Latte"/>
    <s v="Espresso"/>
    <s v="core"/>
    <n v="4.5"/>
    <n v="1"/>
    <n v="4.5"/>
    <x v="0"/>
  </r>
  <r>
    <s v="c49dc4fc-cc64-4c00-b1b4-1e884b0c8c70"/>
    <x v="1593"/>
    <x v="0"/>
    <d v="1899-12-30T18:00:00"/>
    <x v="4"/>
    <s v="Latte"/>
    <s v="Espresso"/>
    <s v="core"/>
    <n v="4.5"/>
    <n v="2"/>
    <n v="9"/>
    <x v="2"/>
  </r>
  <r>
    <s v="2fac4e8c-f6c9-4743-a52f-d941e057c014"/>
    <x v="1594"/>
    <x v="3"/>
    <d v="1899-12-30T17:00:00"/>
    <x v="2"/>
    <s v="Cold Brew"/>
    <s v="Cold Coffee"/>
    <s v="core"/>
    <n v="5"/>
    <n v="3"/>
    <n v="15"/>
    <x v="1"/>
  </r>
  <r>
    <s v="95c7d0c2-6405-4dd8-9f1d-5ae0d3016d19"/>
    <x v="1595"/>
    <x v="3"/>
    <d v="1899-12-30T04:00:00"/>
    <x v="6"/>
    <s v="Chai Latte"/>
    <s v="Tea"/>
    <s v="core"/>
    <n v="4.5"/>
    <n v="1"/>
    <n v="4.5"/>
    <x v="1"/>
  </r>
  <r>
    <s v="ab3c5a66-9a3b-4264-a26b-6e7afe49d6cd"/>
    <x v="1596"/>
    <x v="3"/>
    <d v="1899-12-30T23:00:00"/>
    <x v="5"/>
    <s v="Latte"/>
    <s v="Espresso"/>
    <s v="core"/>
    <n v="4.5"/>
    <n v="3"/>
    <n v="13.5"/>
    <x v="2"/>
  </r>
  <r>
    <s v="74b565f8-d8cf-4b88-9a37-a5048d2e304b"/>
    <x v="1597"/>
    <x v="0"/>
    <d v="1899-12-30T06:00:00"/>
    <x v="1"/>
    <s v="Chai Latte"/>
    <s v="Tea"/>
    <s v="core"/>
    <n v="4.5"/>
    <n v="3"/>
    <n v="13.5"/>
    <x v="2"/>
  </r>
  <r>
    <s v="63912604-0519-4e36-b8df-7714aa97ff51"/>
    <x v="1598"/>
    <x v="2"/>
    <d v="1899-12-30T22:00:00"/>
    <x v="0"/>
    <s v="Americano"/>
    <s v="Espresso"/>
    <s v="core"/>
    <n v="3.5"/>
    <n v="2"/>
    <n v="7"/>
    <x v="2"/>
  </r>
  <r>
    <s v="10f897ab-5b44-402f-aec1-6f6caea74c2e"/>
    <x v="1599"/>
    <x v="0"/>
    <d v="1899-12-30T15:00:00"/>
    <x v="0"/>
    <s v="Cold Brew"/>
    <s v="Cold Coffee"/>
    <s v="core"/>
    <n v="5"/>
    <n v="3"/>
    <n v="15"/>
    <x v="0"/>
  </r>
  <r>
    <s v="93fc03bc-3ef3-4085-9e4f-1499b0a9f87f"/>
    <x v="1600"/>
    <x v="2"/>
    <d v="1899-12-30T21:00:00"/>
    <x v="4"/>
    <s v="Latte"/>
    <s v="Espresso"/>
    <s v="core"/>
    <n v="4.5"/>
    <n v="3"/>
    <n v="13.5"/>
    <x v="2"/>
  </r>
  <r>
    <s v="b26d6078-5d5b-4adb-ae77-f590ea1581f6"/>
    <x v="1601"/>
    <x v="0"/>
    <d v="1899-12-30T01:00:00"/>
    <x v="3"/>
    <s v="Cappuccino"/>
    <s v="Espresso"/>
    <s v="core"/>
    <n v="4"/>
    <n v="2"/>
    <n v="8"/>
    <x v="0"/>
  </r>
  <r>
    <s v="16e5b746-245c-42cb-b17d-8b73e0a1ff32"/>
    <x v="1602"/>
    <x v="0"/>
    <d v="1899-12-30T22:00:00"/>
    <x v="4"/>
    <s v="Americano"/>
    <s v="Espresso"/>
    <s v="core"/>
    <n v="3.5"/>
    <n v="3"/>
    <n v="10.5"/>
    <x v="2"/>
  </r>
  <r>
    <s v="68151f14-d6b6-4b16-9d8d-7b02bc5d618f"/>
    <x v="1603"/>
    <x v="2"/>
    <d v="1899-12-30T12:00:00"/>
    <x v="6"/>
    <s v="Cold Brew"/>
    <s v="Cold Coffee"/>
    <s v="core"/>
    <n v="5"/>
    <n v="2"/>
    <n v="10"/>
    <x v="0"/>
  </r>
  <r>
    <s v="129c717f-636d-4e12-a52b-473ad2cdb683"/>
    <x v="1604"/>
    <x v="0"/>
    <d v="1899-12-30T02:00:00"/>
    <x v="4"/>
    <s v="Espresso"/>
    <s v="Espresso"/>
    <s v="core"/>
    <n v="3"/>
    <n v="3"/>
    <n v="9"/>
    <x v="0"/>
  </r>
  <r>
    <s v="32978c7d-37b3-40f6-8278-2c34ed809b95"/>
    <x v="1605"/>
    <x v="3"/>
    <d v="1899-12-30T23:00:00"/>
    <x v="3"/>
    <s v="Cappuccino"/>
    <s v="Espresso"/>
    <s v="core"/>
    <n v="4"/>
    <n v="1"/>
    <n v="4"/>
    <x v="2"/>
  </r>
  <r>
    <s v="d0390646-f47a-4d1b-b0e6-7cd5faae7f71"/>
    <x v="1606"/>
    <x v="2"/>
    <d v="1899-12-30T07:00:00"/>
    <x v="2"/>
    <s v="Espresso"/>
    <s v="Espresso"/>
    <s v="core"/>
    <n v="3"/>
    <n v="1"/>
    <n v="3"/>
    <x v="2"/>
  </r>
  <r>
    <s v="c82211cb-e48d-41a8-820e-199bc44fdf5b"/>
    <x v="1607"/>
    <x v="0"/>
    <d v="1899-12-30T23:00:00"/>
    <x v="0"/>
    <s v="Cold Brew"/>
    <s v="Cold Coffee"/>
    <s v="core"/>
    <n v="5"/>
    <n v="3"/>
    <n v="15"/>
    <x v="2"/>
  </r>
  <r>
    <s v="bf80b3f8-b3eb-4460-b63d-da7cd93990b6"/>
    <x v="1608"/>
    <x v="3"/>
    <d v="1899-12-30T15:00:00"/>
    <x v="3"/>
    <s v="Cappuccino"/>
    <s v="Espresso"/>
    <s v="core"/>
    <n v="4"/>
    <n v="2"/>
    <n v="8"/>
    <x v="0"/>
  </r>
  <r>
    <s v="38dd9a5e-dd9e-4e73-89c7-0e189eb88096"/>
    <x v="1609"/>
    <x v="0"/>
    <d v="1899-12-30T02:00:00"/>
    <x v="3"/>
    <s v="Iced Latte"/>
    <s v="Cold Coffee"/>
    <s v="core"/>
    <n v="5"/>
    <n v="3"/>
    <n v="15"/>
    <x v="0"/>
  </r>
  <r>
    <s v="4af73ae2-daf3-4837-8ab5-535249def69d"/>
    <x v="1610"/>
    <x v="0"/>
    <d v="1899-12-30T13:00:00"/>
    <x v="5"/>
    <s v="Latte"/>
    <s v="Espresso"/>
    <s v="core"/>
    <n v="4.5"/>
    <n v="2"/>
    <n v="9"/>
    <x v="0"/>
  </r>
  <r>
    <s v="4d2a5ec7-029d-44a0-8609-ac3b386b8594"/>
    <x v="1611"/>
    <x v="2"/>
    <d v="1899-12-30T20:00:00"/>
    <x v="5"/>
    <s v="Chai Latte"/>
    <s v="Tea"/>
    <s v="core"/>
    <n v="4.5"/>
    <n v="3"/>
    <n v="13.5"/>
    <x v="2"/>
  </r>
  <r>
    <s v="cf32cd14-99c6-4fcf-acd2-7618bd143f78"/>
    <x v="1612"/>
    <x v="1"/>
    <d v="1899-12-30T17:00:00"/>
    <x v="2"/>
    <s v="Frozen Mocha"/>
    <s v="Blended"/>
    <s v="summer"/>
    <n v="6"/>
    <n v="2"/>
    <n v="12"/>
    <x v="1"/>
  </r>
  <r>
    <s v="dbafd3b1-50ff-4ea7-83f5-dc20d065699a"/>
    <x v="1613"/>
    <x v="0"/>
    <d v="1899-12-30T10:00:00"/>
    <x v="5"/>
    <s v="Latte"/>
    <s v="Espresso"/>
    <s v="core"/>
    <n v="4.5"/>
    <n v="3"/>
    <n v="13.5"/>
    <x v="2"/>
  </r>
  <r>
    <s v="e95e1741-5e48-48b3-99d6-cf8225b96454"/>
    <x v="1614"/>
    <x v="2"/>
    <d v="1899-12-30T03:00:00"/>
    <x v="3"/>
    <s v="Iced Latte"/>
    <s v="Cold Coffee"/>
    <s v="core"/>
    <n v="5"/>
    <n v="3"/>
    <n v="15"/>
    <x v="0"/>
  </r>
  <r>
    <s v="c37e9c25-5d5e-4747-b83d-f10179ece854"/>
    <x v="1615"/>
    <x v="3"/>
    <d v="1899-12-30T23:00:00"/>
    <x v="1"/>
    <s v="Chai Latte"/>
    <s v="Tea"/>
    <s v="core"/>
    <n v="4.5"/>
    <n v="3"/>
    <n v="13.5"/>
    <x v="2"/>
  </r>
  <r>
    <s v="b2c2dd37-635c-4c91-bd39-b46b8cd00b4a"/>
    <x v="1616"/>
    <x v="0"/>
    <d v="1899-12-30T05:00:00"/>
    <x v="5"/>
    <s v="Iced Latte"/>
    <s v="Cold Coffee"/>
    <s v="core"/>
    <n v="5"/>
    <n v="3"/>
    <n v="15"/>
    <x v="1"/>
  </r>
  <r>
    <s v="3b289bee-3ebc-4752-8b4f-e656b6819b33"/>
    <x v="1617"/>
    <x v="2"/>
    <d v="1899-12-30T17:00:00"/>
    <x v="2"/>
    <s v="Latte"/>
    <s v="Espresso"/>
    <s v="core"/>
    <n v="4.5"/>
    <n v="1"/>
    <n v="4.5"/>
    <x v="1"/>
  </r>
  <r>
    <s v="547a8ad4-dccc-4a61-9d4d-8b69ef8b3927"/>
    <x v="1618"/>
    <x v="0"/>
    <d v="1899-12-30T15:00:00"/>
    <x v="4"/>
    <s v="Cold Brew"/>
    <s v="Cold Coffee"/>
    <s v="core"/>
    <n v="5"/>
    <n v="1"/>
    <n v="5"/>
    <x v="0"/>
  </r>
  <r>
    <s v="00cdcce8-17ed-4eb8-9739-1cff8cc99052"/>
    <x v="1619"/>
    <x v="2"/>
    <d v="1899-12-30T12:00:00"/>
    <x v="3"/>
    <s v="Cappuccino"/>
    <s v="Espresso"/>
    <s v="core"/>
    <n v="4"/>
    <n v="3"/>
    <n v="12"/>
    <x v="0"/>
  </r>
  <r>
    <s v="c2d4705d-e166-4e4d-9e55-7621d1f7ab45"/>
    <x v="1620"/>
    <x v="2"/>
    <d v="1899-12-30T21:00:00"/>
    <x v="6"/>
    <s v="Cold Brew"/>
    <s v="Cold Coffee"/>
    <s v="core"/>
    <n v="5"/>
    <n v="1"/>
    <n v="5"/>
    <x v="2"/>
  </r>
  <r>
    <s v="c4ca0233-4273-4de8-abad-2b997fa8c425"/>
    <x v="1621"/>
    <x v="2"/>
    <d v="1899-12-30T10:00:00"/>
    <x v="4"/>
    <s v="Latte"/>
    <s v="Espresso"/>
    <s v="core"/>
    <n v="4.5"/>
    <n v="3"/>
    <n v="13.5"/>
    <x v="2"/>
  </r>
  <r>
    <s v="cef24e8a-d1fc-4fa4-816c-aa347d96e941"/>
    <x v="1622"/>
    <x v="1"/>
    <d v="1899-12-30T23:00:00"/>
    <x v="2"/>
    <s v="Iced Matcha"/>
    <s v="Tea"/>
    <s v="summer"/>
    <n v="5.5"/>
    <n v="2"/>
    <n v="11"/>
    <x v="2"/>
  </r>
  <r>
    <s v="1f4db543-f58b-42eb-9b03-89976cab2214"/>
    <x v="1623"/>
    <x v="0"/>
    <d v="1899-12-30T05:00:00"/>
    <x v="4"/>
    <s v="Latte"/>
    <s v="Espresso"/>
    <s v="core"/>
    <n v="4.5"/>
    <n v="1"/>
    <n v="4.5"/>
    <x v="1"/>
  </r>
  <r>
    <s v="5229e29b-5643-4354-8d43-63a23f2d1955"/>
    <x v="1624"/>
    <x v="2"/>
    <d v="1899-12-30T08:00:00"/>
    <x v="6"/>
    <s v="Cappuccino"/>
    <s v="Espresso"/>
    <s v="core"/>
    <n v="4"/>
    <n v="3"/>
    <n v="12"/>
    <x v="2"/>
  </r>
  <r>
    <s v="23065b37-1c75-425e-9d3e-0153ea15bb14"/>
    <x v="1625"/>
    <x v="0"/>
    <d v="1899-12-30T13:00:00"/>
    <x v="4"/>
    <s v="Cappuccino"/>
    <s v="Espresso"/>
    <s v="core"/>
    <n v="4"/>
    <n v="3"/>
    <n v="12"/>
    <x v="0"/>
  </r>
  <r>
    <s v="e858f4f1-72f4-4add-a7e4-a92a138c549c"/>
    <x v="1626"/>
    <x v="2"/>
    <d v="1899-12-30T17:00:00"/>
    <x v="3"/>
    <s v="Cappuccino"/>
    <s v="Espresso"/>
    <s v="core"/>
    <n v="4"/>
    <n v="1"/>
    <n v="4"/>
    <x v="1"/>
  </r>
  <r>
    <s v="3bf5337a-224c-4ee6-9936-059ccea35945"/>
    <x v="1627"/>
    <x v="2"/>
    <d v="1899-12-30T21:00:00"/>
    <x v="0"/>
    <s v="Chai Latte"/>
    <s v="Tea"/>
    <s v="core"/>
    <n v="4.5"/>
    <n v="2"/>
    <n v="9"/>
    <x v="2"/>
  </r>
  <r>
    <s v="81b669c6-7f6c-445f-9012-d2f8c3dc13a9"/>
    <x v="1628"/>
    <x v="0"/>
    <d v="1899-12-30T20:00:00"/>
    <x v="4"/>
    <s v="Iced Latte"/>
    <s v="Cold Coffee"/>
    <s v="core"/>
    <n v="5"/>
    <n v="1"/>
    <n v="5"/>
    <x v="2"/>
  </r>
  <r>
    <s v="605a79a3-279e-4501-8274-f88a5cbe6bb3"/>
    <x v="1629"/>
    <x v="3"/>
    <d v="1899-12-30T10:00:00"/>
    <x v="0"/>
    <s v="Latte"/>
    <s v="Espresso"/>
    <s v="core"/>
    <n v="4.5"/>
    <n v="1"/>
    <n v="4.5"/>
    <x v="2"/>
  </r>
  <r>
    <s v="abe3ec98-c32e-4e52-8bad-6367a3b5bc49"/>
    <x v="1630"/>
    <x v="0"/>
    <d v="1899-12-30T10:00:00"/>
    <x v="3"/>
    <s v="Chai Latte"/>
    <s v="Tea"/>
    <s v="core"/>
    <n v="4.5"/>
    <n v="2"/>
    <n v="9"/>
    <x v="2"/>
  </r>
  <r>
    <s v="bbfe7e0e-3a22-4851-a928-a048763c714b"/>
    <x v="1631"/>
    <x v="0"/>
    <d v="1899-12-30T15:00:00"/>
    <x v="5"/>
    <s v="Espresso"/>
    <s v="Espresso"/>
    <s v="core"/>
    <n v="3"/>
    <n v="3"/>
    <n v="9"/>
    <x v="0"/>
  </r>
  <r>
    <s v="4aef9e25-c969-4ed6-8bae-c9a5274c51a1"/>
    <x v="1632"/>
    <x v="2"/>
    <d v="1899-12-30T01:00:00"/>
    <x v="3"/>
    <s v="Cappuccino"/>
    <s v="Espresso"/>
    <s v="core"/>
    <n v="4"/>
    <n v="2"/>
    <n v="8"/>
    <x v="0"/>
  </r>
  <r>
    <s v="5eabfb1c-fda3-4293-97b3-0cb4bcf71f08"/>
    <x v="1633"/>
    <x v="2"/>
    <d v="1899-12-30T17:00:00"/>
    <x v="4"/>
    <s v="Cold Brew"/>
    <s v="Cold Coffee"/>
    <s v="core"/>
    <n v="5"/>
    <n v="1"/>
    <n v="5"/>
    <x v="1"/>
  </r>
  <r>
    <s v="77f3cc6c-766b-4138-85ee-154f6c3ffefb"/>
    <x v="1634"/>
    <x v="0"/>
    <d v="1899-12-30T00:00:00"/>
    <x v="3"/>
    <s v="Cappuccino"/>
    <s v="Espresso"/>
    <s v="core"/>
    <n v="4"/>
    <n v="2"/>
    <n v="8"/>
    <x v="0"/>
  </r>
  <r>
    <s v="1a0c0048-7108-4569-908d-6ac75baca439"/>
    <x v="1635"/>
    <x v="3"/>
    <d v="1899-12-30T06:00:00"/>
    <x v="1"/>
    <s v="Latte"/>
    <s v="Espresso"/>
    <s v="core"/>
    <n v="4.5"/>
    <n v="3"/>
    <n v="13.5"/>
    <x v="2"/>
  </r>
  <r>
    <s v="8002a34f-d3b0-40d8-8fa7-45c7341d706a"/>
    <x v="1636"/>
    <x v="3"/>
    <d v="1899-12-30T00:00:00"/>
    <x v="5"/>
    <s v="Iced Latte"/>
    <s v="Cold Coffee"/>
    <s v="core"/>
    <n v="5"/>
    <n v="2"/>
    <n v="10"/>
    <x v="0"/>
  </r>
  <r>
    <s v="43799d48-ce35-45ea-a25f-c9245c9557ea"/>
    <x v="1637"/>
    <x v="2"/>
    <d v="1899-12-30T07:00:00"/>
    <x v="3"/>
    <s v="Cold Brew"/>
    <s v="Cold Coffee"/>
    <s v="core"/>
    <n v="5"/>
    <n v="3"/>
    <n v="15"/>
    <x v="2"/>
  </r>
  <r>
    <s v="a426d1c1-feb2-4920-8814-3a117b0e2102"/>
    <x v="1638"/>
    <x v="0"/>
    <d v="1899-12-30T11:00:00"/>
    <x v="2"/>
    <s v="Americano"/>
    <s v="Espresso"/>
    <s v="core"/>
    <n v="3.5"/>
    <n v="1"/>
    <n v="3.5"/>
    <x v="2"/>
  </r>
  <r>
    <s v="0faae5bf-b900-4086-aa21-e1537b2cefe1"/>
    <x v="1639"/>
    <x v="0"/>
    <d v="1899-12-30T07:00:00"/>
    <x v="2"/>
    <s v="Chai Latte"/>
    <s v="Tea"/>
    <s v="core"/>
    <n v="4.5"/>
    <n v="2"/>
    <n v="9"/>
    <x v="2"/>
  </r>
  <r>
    <s v="fa8c178b-4e90-461e-916b-bc7b7c96cc00"/>
    <x v="1640"/>
    <x v="3"/>
    <d v="1899-12-30T01:00:00"/>
    <x v="1"/>
    <s v="Cold Brew"/>
    <s v="Cold Coffee"/>
    <s v="core"/>
    <n v="5"/>
    <n v="2"/>
    <n v="10"/>
    <x v="0"/>
  </r>
  <r>
    <s v="e37fb2dd-2f8a-48e5-86bc-b0d00415052c"/>
    <x v="1641"/>
    <x v="2"/>
    <d v="1899-12-30T02:00:00"/>
    <x v="3"/>
    <s v="Chai Latte"/>
    <s v="Tea"/>
    <s v="core"/>
    <n v="4.5"/>
    <n v="2"/>
    <n v="9"/>
    <x v="0"/>
  </r>
  <r>
    <s v="4d3d22c1-d72d-4882-92a9-4f75d2433439"/>
    <x v="1642"/>
    <x v="2"/>
    <d v="1899-12-30T09:00:00"/>
    <x v="2"/>
    <s v="Chai Latte"/>
    <s v="Tea"/>
    <s v="core"/>
    <n v="4.5"/>
    <n v="3"/>
    <n v="13.5"/>
    <x v="2"/>
  </r>
  <r>
    <s v="abf5c5d8-7582-40a7-b4a7-4d4353067ada"/>
    <x v="1643"/>
    <x v="2"/>
    <d v="1899-12-30T20:00:00"/>
    <x v="5"/>
    <s v="Chai Latte"/>
    <s v="Tea"/>
    <s v="core"/>
    <n v="4.5"/>
    <n v="1"/>
    <n v="4.5"/>
    <x v="2"/>
  </r>
  <r>
    <s v="2c39e3ba-9008-4708-a978-ad8f0cc0623f"/>
    <x v="1644"/>
    <x v="3"/>
    <d v="1899-12-30T20:00:00"/>
    <x v="0"/>
    <s v="Cold Brew"/>
    <s v="Cold Coffee"/>
    <s v="core"/>
    <n v="5"/>
    <n v="1"/>
    <n v="5"/>
    <x v="2"/>
  </r>
  <r>
    <s v="af6c9f36-64f9-4ef3-8072-15b1c544966b"/>
    <x v="1645"/>
    <x v="2"/>
    <d v="1899-12-30T11:00:00"/>
    <x v="0"/>
    <s v="Cold Brew"/>
    <s v="Cold Coffee"/>
    <s v="core"/>
    <n v="5"/>
    <n v="1"/>
    <n v="5"/>
    <x v="2"/>
  </r>
  <r>
    <s v="736c1a10-e4bc-4bef-a5c2-98e5fb3431dd"/>
    <x v="1646"/>
    <x v="2"/>
    <d v="1899-12-30T02:00:00"/>
    <x v="1"/>
    <s v="Cappuccino"/>
    <s v="Espresso"/>
    <s v="core"/>
    <n v="4"/>
    <n v="1"/>
    <n v="4"/>
    <x v="0"/>
  </r>
  <r>
    <s v="ff3d782f-4cdd-4af2-957a-d46184255121"/>
    <x v="1647"/>
    <x v="3"/>
    <d v="1899-12-30T07:00:00"/>
    <x v="5"/>
    <s v="Cappuccino"/>
    <s v="Espresso"/>
    <s v="core"/>
    <n v="4"/>
    <n v="1"/>
    <n v="4"/>
    <x v="2"/>
  </r>
  <r>
    <s v="22d7e45d-402c-44cb-adb9-6fa26aa792a8"/>
    <x v="1648"/>
    <x v="3"/>
    <d v="1899-12-30T16:00:00"/>
    <x v="4"/>
    <s v="Espresso"/>
    <s v="Espresso"/>
    <s v="core"/>
    <n v="3"/>
    <n v="1"/>
    <n v="3"/>
    <x v="1"/>
  </r>
  <r>
    <s v="aee5b68c-6093-418a-a472-3a97a7178558"/>
    <x v="1649"/>
    <x v="3"/>
    <d v="1899-12-30T11:00:00"/>
    <x v="6"/>
    <s v="Cappuccino"/>
    <s v="Espresso"/>
    <s v="core"/>
    <n v="4"/>
    <n v="3"/>
    <n v="12"/>
    <x v="2"/>
  </r>
  <r>
    <s v="dc131f79-114e-46d5-b212-8a487a6d9868"/>
    <x v="1650"/>
    <x v="3"/>
    <d v="1899-12-30T04:00:00"/>
    <x v="2"/>
    <s v="Chai Latte"/>
    <s v="Tea"/>
    <s v="core"/>
    <n v="4.5"/>
    <n v="1"/>
    <n v="4.5"/>
    <x v="1"/>
  </r>
  <r>
    <s v="354f9914-5698-47e3-b16d-a24334def7ee"/>
    <x v="1651"/>
    <x v="0"/>
    <d v="1899-12-30T16:00:00"/>
    <x v="2"/>
    <s v="Chai Latte"/>
    <s v="Tea"/>
    <s v="core"/>
    <n v="4.5"/>
    <n v="2"/>
    <n v="9"/>
    <x v="1"/>
  </r>
  <r>
    <s v="79d3cba0-66a0-435e-abbc-9e9af7867063"/>
    <x v="1652"/>
    <x v="0"/>
    <d v="1899-12-30T23:00:00"/>
    <x v="0"/>
    <s v="Espresso"/>
    <s v="Espresso"/>
    <s v="core"/>
    <n v="3"/>
    <n v="1"/>
    <n v="3"/>
    <x v="2"/>
  </r>
  <r>
    <s v="2018ed3f-9a8e-46e8-9bae-b471236bc49c"/>
    <x v="1653"/>
    <x v="2"/>
    <d v="1899-12-30T03:00:00"/>
    <x v="5"/>
    <s v="Cold Brew"/>
    <s v="Cold Coffee"/>
    <s v="core"/>
    <n v="5"/>
    <n v="3"/>
    <n v="15"/>
    <x v="0"/>
  </r>
  <r>
    <s v="8102d8eb-b8d7-429c-ae65-9294876d732a"/>
    <x v="1654"/>
    <x v="3"/>
    <d v="1899-12-30T04:00:00"/>
    <x v="1"/>
    <s v="Americano"/>
    <s v="Espresso"/>
    <s v="core"/>
    <n v="3.5"/>
    <n v="1"/>
    <n v="3.5"/>
    <x v="1"/>
  </r>
  <r>
    <s v="e55b116e-680c-40c1-8d57-9ea09b7d5a08"/>
    <x v="1655"/>
    <x v="0"/>
    <d v="1899-12-30T19:00:00"/>
    <x v="2"/>
    <s v="Chai Latte"/>
    <s v="Tea"/>
    <s v="core"/>
    <n v="4.5"/>
    <n v="2"/>
    <n v="9"/>
    <x v="2"/>
  </r>
  <r>
    <s v="845aede2-4364-4b12-8c1d-e42d07bbd002"/>
    <x v="1656"/>
    <x v="0"/>
    <d v="1899-12-30T00:00:00"/>
    <x v="2"/>
    <s v="Espresso"/>
    <s v="Espresso"/>
    <s v="core"/>
    <n v="3"/>
    <n v="2"/>
    <n v="6"/>
    <x v="0"/>
  </r>
  <r>
    <s v="9760dd35-64b4-45c3-be5f-b9a285f801f0"/>
    <x v="1657"/>
    <x v="1"/>
    <d v="1899-12-30T05:00:00"/>
    <x v="1"/>
    <s v="Espresso"/>
    <s v="Espresso"/>
    <s v="core"/>
    <n v="3"/>
    <n v="2"/>
    <n v="6"/>
    <x v="1"/>
  </r>
  <r>
    <s v="55a8edb9-b1a4-4a6c-8eba-92ac2d264022"/>
    <x v="1658"/>
    <x v="0"/>
    <d v="1899-12-30T17:00:00"/>
    <x v="2"/>
    <s v="Americano"/>
    <s v="Espresso"/>
    <s v="core"/>
    <n v="3.5"/>
    <n v="1"/>
    <n v="3.5"/>
    <x v="1"/>
  </r>
  <r>
    <s v="018af2d2-427c-4d5f-bc3d-bcd8c7050c5b"/>
    <x v="1659"/>
    <x v="0"/>
    <d v="1899-12-30T18:00:00"/>
    <x v="3"/>
    <s v="Espresso"/>
    <s v="Espresso"/>
    <s v="core"/>
    <n v="3"/>
    <n v="3"/>
    <n v="9"/>
    <x v="2"/>
  </r>
  <r>
    <s v="f18f2155-865b-4427-aff3-2a6506809246"/>
    <x v="1660"/>
    <x v="2"/>
    <d v="1899-12-30T18:00:00"/>
    <x v="5"/>
    <s v="Americano"/>
    <s v="Espresso"/>
    <s v="core"/>
    <n v="3.5"/>
    <n v="3"/>
    <n v="10.5"/>
    <x v="2"/>
  </r>
  <r>
    <s v="33342b79-7969-448f-a510-f963c5a1faa6"/>
    <x v="1661"/>
    <x v="0"/>
    <d v="1899-12-30T15:00:00"/>
    <x v="2"/>
    <s v="Cappuccino"/>
    <s v="Espresso"/>
    <s v="core"/>
    <n v="4"/>
    <n v="3"/>
    <n v="12"/>
    <x v="0"/>
  </r>
  <r>
    <s v="e7a1550c-f4fd-4fd5-9574-70f1be010fe7"/>
    <x v="1662"/>
    <x v="0"/>
    <d v="1899-12-30T13:00:00"/>
    <x v="5"/>
    <s v="Cappuccino"/>
    <s v="Espresso"/>
    <s v="core"/>
    <n v="4"/>
    <n v="1"/>
    <n v="4"/>
    <x v="0"/>
  </r>
  <r>
    <s v="f3986f93-6dd7-486a-b30a-0bb4da8fa656"/>
    <x v="1663"/>
    <x v="2"/>
    <d v="1899-12-30T00:00:00"/>
    <x v="0"/>
    <s v="Cold Brew"/>
    <s v="Cold Coffee"/>
    <s v="core"/>
    <n v="5"/>
    <n v="3"/>
    <n v="15"/>
    <x v="0"/>
  </r>
  <r>
    <s v="ae8b3239-311d-4751-9074-09da0242fb7e"/>
    <x v="1664"/>
    <x v="2"/>
    <d v="1899-12-30T17:00:00"/>
    <x v="0"/>
    <s v="Espresso"/>
    <s v="Espresso"/>
    <s v="core"/>
    <n v="3"/>
    <n v="3"/>
    <n v="9"/>
    <x v="1"/>
  </r>
  <r>
    <s v="0eca3630-7342-44e1-a957-a9dd5258e6d8"/>
    <x v="1665"/>
    <x v="0"/>
    <d v="1899-12-30T15:00:00"/>
    <x v="5"/>
    <s v="Cold Brew"/>
    <s v="Cold Coffee"/>
    <s v="core"/>
    <n v="5"/>
    <n v="3"/>
    <n v="15"/>
    <x v="0"/>
  </r>
  <r>
    <s v="769fa399-e1bf-4f1a-986a-bdfa800c8efb"/>
    <x v="1666"/>
    <x v="0"/>
    <d v="1899-12-30T21:00:00"/>
    <x v="5"/>
    <s v="Cappuccino"/>
    <s v="Espresso"/>
    <s v="core"/>
    <n v="4"/>
    <n v="3"/>
    <n v="12"/>
    <x v="2"/>
  </r>
  <r>
    <s v="28a625e1-4133-4ed1-9821-8c7556c8c3c7"/>
    <x v="1667"/>
    <x v="2"/>
    <d v="1899-12-30T13:00:00"/>
    <x v="5"/>
    <s v="Espresso"/>
    <s v="Espresso"/>
    <s v="core"/>
    <n v="3"/>
    <n v="3"/>
    <n v="9"/>
    <x v="0"/>
  </r>
  <r>
    <s v="dcd6f58e-b457-4ba6-9631-be6213b498db"/>
    <x v="1668"/>
    <x v="2"/>
    <d v="1899-12-30T20:00:00"/>
    <x v="4"/>
    <s v="Cold Brew"/>
    <s v="Cold Coffee"/>
    <s v="core"/>
    <n v="5"/>
    <n v="3"/>
    <n v="15"/>
    <x v="2"/>
  </r>
  <r>
    <s v="4279dcd6-86e7-4c6c-8800-69fbd4c7ca67"/>
    <x v="1669"/>
    <x v="3"/>
    <d v="1899-12-30T01:00:00"/>
    <x v="5"/>
    <s v="Iced Latte"/>
    <s v="Cold Coffee"/>
    <s v="core"/>
    <n v="5"/>
    <n v="3"/>
    <n v="15"/>
    <x v="0"/>
  </r>
  <r>
    <s v="dc3d7f96-35c6-4a81-ba13-4ada2e5146bd"/>
    <x v="1670"/>
    <x v="3"/>
    <d v="1899-12-30T19:00:00"/>
    <x v="1"/>
    <s v="Chai Latte"/>
    <s v="Tea"/>
    <s v="core"/>
    <n v="4.5"/>
    <n v="1"/>
    <n v="4.5"/>
    <x v="2"/>
  </r>
  <r>
    <s v="ba885454-7497-4326-a157-45a0d658db7d"/>
    <x v="1671"/>
    <x v="2"/>
    <d v="1899-12-30T18:00:00"/>
    <x v="6"/>
    <s v="Americano"/>
    <s v="Espresso"/>
    <s v="core"/>
    <n v="3.5"/>
    <n v="1"/>
    <n v="3.5"/>
    <x v="2"/>
  </r>
  <r>
    <s v="2ce9b6cb-2d12-431f-b4c7-54f00f445302"/>
    <x v="1672"/>
    <x v="3"/>
    <d v="1899-12-30T03:00:00"/>
    <x v="2"/>
    <s v="Espresso"/>
    <s v="Espresso"/>
    <s v="core"/>
    <n v="3"/>
    <n v="2"/>
    <n v="6"/>
    <x v="0"/>
  </r>
  <r>
    <s v="1b3e2271-1a71-4bdf-bb6d-e07125b08a57"/>
    <x v="1673"/>
    <x v="1"/>
    <d v="1899-12-30T12:00:00"/>
    <x v="6"/>
    <s v="Iced Latte"/>
    <s v="Cold Coffee"/>
    <s v="core"/>
    <n v="5"/>
    <n v="1"/>
    <n v="5"/>
    <x v="0"/>
  </r>
  <r>
    <s v="5ef95050-d483-4cd3-b6fc-61e3d5fea180"/>
    <x v="1674"/>
    <x v="0"/>
    <d v="1899-12-30T02:00:00"/>
    <x v="1"/>
    <s v="Chai Latte"/>
    <s v="Tea"/>
    <s v="core"/>
    <n v="4.5"/>
    <n v="1"/>
    <n v="4.5"/>
    <x v="0"/>
  </r>
  <r>
    <s v="1ee5abec-9b53-4a4f-ad09-82b77d76ea43"/>
    <x v="1675"/>
    <x v="0"/>
    <d v="1899-12-30T04:00:00"/>
    <x v="5"/>
    <s v="Latte"/>
    <s v="Espresso"/>
    <s v="core"/>
    <n v="4.5"/>
    <n v="2"/>
    <n v="9"/>
    <x v="1"/>
  </r>
  <r>
    <s v="0ea5102b-2a14-4afd-ac45-6d931b4aa8ae"/>
    <x v="1676"/>
    <x v="1"/>
    <d v="1899-12-30T18:00:00"/>
    <x v="5"/>
    <s v="Cappuccino"/>
    <s v="Espresso"/>
    <s v="core"/>
    <n v="4"/>
    <n v="3"/>
    <n v="12"/>
    <x v="2"/>
  </r>
  <r>
    <s v="8b0ed975-e20e-4794-9de5-d2eb28596e80"/>
    <x v="1677"/>
    <x v="0"/>
    <d v="1899-12-30T17:00:00"/>
    <x v="3"/>
    <s v="Latte"/>
    <s v="Espresso"/>
    <s v="core"/>
    <n v="4.5"/>
    <n v="3"/>
    <n v="13.5"/>
    <x v="1"/>
  </r>
  <r>
    <s v="8d6fccd5-d64f-4187-84a9-12f749f8a292"/>
    <x v="1678"/>
    <x v="2"/>
    <d v="1899-12-30T01:00:00"/>
    <x v="1"/>
    <s v="Chai Latte"/>
    <s v="Tea"/>
    <s v="core"/>
    <n v="4.5"/>
    <n v="2"/>
    <n v="9"/>
    <x v="0"/>
  </r>
  <r>
    <s v="5ff2b09f-084a-4ec4-bb91-80f58daf7c97"/>
    <x v="1679"/>
    <x v="2"/>
    <d v="1899-12-30T22:00:00"/>
    <x v="6"/>
    <s v="Latte"/>
    <s v="Espresso"/>
    <s v="core"/>
    <n v="4.5"/>
    <n v="2"/>
    <n v="9"/>
    <x v="2"/>
  </r>
  <r>
    <s v="f49212e9-6cc1-4d55-95e6-52b71a834240"/>
    <x v="1680"/>
    <x v="3"/>
    <d v="1899-12-30T09:00:00"/>
    <x v="0"/>
    <s v="Cold Brew"/>
    <s v="Cold Coffee"/>
    <s v="core"/>
    <n v="5"/>
    <n v="1"/>
    <n v="5"/>
    <x v="2"/>
  </r>
  <r>
    <s v="ce74ec56-db42-4295-95a2-b7e4351399ed"/>
    <x v="1681"/>
    <x v="0"/>
    <d v="1899-12-30T15:00:00"/>
    <x v="5"/>
    <s v="Espresso"/>
    <s v="Espresso"/>
    <s v="core"/>
    <n v="3"/>
    <n v="2"/>
    <n v="6"/>
    <x v="0"/>
  </r>
  <r>
    <s v="bf335ada-2e20-466f-a603-5c26079313db"/>
    <x v="1682"/>
    <x v="3"/>
    <d v="1899-12-30T16:00:00"/>
    <x v="0"/>
    <s v="Iced Latte"/>
    <s v="Cold Coffee"/>
    <s v="core"/>
    <n v="5"/>
    <n v="2"/>
    <n v="10"/>
    <x v="1"/>
  </r>
  <r>
    <s v="cb725702-9192-418f-bbe3-f251f6096928"/>
    <x v="1683"/>
    <x v="2"/>
    <d v="1899-12-30T18:00:00"/>
    <x v="0"/>
    <s v="Cappuccino"/>
    <s v="Espresso"/>
    <s v="core"/>
    <n v="4"/>
    <n v="1"/>
    <n v="4"/>
    <x v="2"/>
  </r>
  <r>
    <s v="e3f6b904-fab3-4b7f-bf33-c8fc187cde97"/>
    <x v="1684"/>
    <x v="2"/>
    <d v="1899-12-30T00:00:00"/>
    <x v="6"/>
    <s v="Espresso"/>
    <s v="Espresso"/>
    <s v="core"/>
    <n v="3"/>
    <n v="1"/>
    <n v="3"/>
    <x v="0"/>
  </r>
  <r>
    <s v="7ed62e8c-44c5-4f6a-a5c3-ea24adb94578"/>
    <x v="1685"/>
    <x v="2"/>
    <d v="1899-12-30T12:00:00"/>
    <x v="5"/>
    <s v="Latte"/>
    <s v="Espresso"/>
    <s v="core"/>
    <n v="4.5"/>
    <n v="2"/>
    <n v="9"/>
    <x v="0"/>
  </r>
  <r>
    <s v="06784f49-8bde-484a-ac1c-0ab60f8034cc"/>
    <x v="1686"/>
    <x v="0"/>
    <d v="1899-12-30T03:00:00"/>
    <x v="2"/>
    <s v="Cappuccino"/>
    <s v="Espresso"/>
    <s v="core"/>
    <n v="4"/>
    <n v="2"/>
    <n v="8"/>
    <x v="0"/>
  </r>
  <r>
    <s v="e3164f25-e22f-4d1a-b6ec-f3f9735902cf"/>
    <x v="1687"/>
    <x v="0"/>
    <d v="1899-12-30T17:00:00"/>
    <x v="6"/>
    <s v="Latte"/>
    <s v="Espresso"/>
    <s v="core"/>
    <n v="4.5"/>
    <n v="1"/>
    <n v="4.5"/>
    <x v="1"/>
  </r>
  <r>
    <s v="ff6f4f21-ce64-489a-b74e-3e12ebed65d4"/>
    <x v="1688"/>
    <x v="0"/>
    <d v="1899-12-30T22:00:00"/>
    <x v="2"/>
    <s v="Cappuccino"/>
    <s v="Espresso"/>
    <s v="core"/>
    <n v="4"/>
    <n v="3"/>
    <n v="12"/>
    <x v="2"/>
  </r>
  <r>
    <s v="e31896d5-7216-406c-b1ab-2c49ec817e3e"/>
    <x v="1689"/>
    <x v="3"/>
    <d v="1899-12-30T19:00:00"/>
    <x v="3"/>
    <s v="Cold Brew"/>
    <s v="Cold Coffee"/>
    <s v="core"/>
    <n v="5"/>
    <n v="2"/>
    <n v="10"/>
    <x v="2"/>
  </r>
  <r>
    <s v="02c27f97-af6c-4a31-97a9-b67fe35f41db"/>
    <x v="1690"/>
    <x v="0"/>
    <d v="1899-12-30T15:00:00"/>
    <x v="3"/>
    <s v="Chai Latte"/>
    <s v="Tea"/>
    <s v="core"/>
    <n v="4.5"/>
    <n v="2"/>
    <n v="9"/>
    <x v="0"/>
  </r>
  <r>
    <s v="356bf588-32c2-461a-9553-507b4a8c6e28"/>
    <x v="1691"/>
    <x v="1"/>
    <d v="1899-12-30T07:00:00"/>
    <x v="6"/>
    <s v="Cappuccino"/>
    <s v="Espresso"/>
    <s v="core"/>
    <n v="4"/>
    <n v="3"/>
    <n v="12"/>
    <x v="2"/>
  </r>
  <r>
    <s v="40f96050-2efc-4709-b576-6872d5cb20a3"/>
    <x v="1692"/>
    <x v="3"/>
    <d v="1899-12-30T04:00:00"/>
    <x v="5"/>
    <s v="Espresso"/>
    <s v="Espresso"/>
    <s v="core"/>
    <n v="3"/>
    <n v="3"/>
    <n v="9"/>
    <x v="1"/>
  </r>
  <r>
    <s v="da51db69-394f-4cb9-93db-c3a56071b669"/>
    <x v="1693"/>
    <x v="1"/>
    <d v="1899-12-30T01:00:00"/>
    <x v="1"/>
    <s v="Peach Tea Refresher"/>
    <s v="Tea"/>
    <s v="summer"/>
    <n v="4.5"/>
    <n v="2"/>
    <n v="9"/>
    <x v="0"/>
  </r>
  <r>
    <s v="902df7cf-28ef-475b-b0c9-2b33ceef5d5c"/>
    <x v="1694"/>
    <x v="3"/>
    <d v="1899-12-30T18:00:00"/>
    <x v="5"/>
    <s v="Chai Latte"/>
    <s v="Tea"/>
    <s v="core"/>
    <n v="4.5"/>
    <n v="2"/>
    <n v="9"/>
    <x v="2"/>
  </r>
  <r>
    <s v="3dddd241-fa98-4619-aee8-3e03718fda3f"/>
    <x v="1695"/>
    <x v="2"/>
    <d v="1899-12-30T15:00:00"/>
    <x v="4"/>
    <s v="Chai Latte"/>
    <s v="Tea"/>
    <s v="core"/>
    <n v="4.5"/>
    <n v="1"/>
    <n v="4.5"/>
    <x v="0"/>
  </r>
  <r>
    <s v="f5391cd5-38e8-479f-8a38-ef1d015d441f"/>
    <x v="1696"/>
    <x v="1"/>
    <d v="1899-12-30T23:00:00"/>
    <x v="2"/>
    <s v="Latte"/>
    <s v="Espresso"/>
    <s v="core"/>
    <n v="4.5"/>
    <n v="1"/>
    <n v="4.5"/>
    <x v="2"/>
  </r>
  <r>
    <s v="edfc1ab2-c198-4cfb-a5cf-9236bdce8c96"/>
    <x v="1697"/>
    <x v="0"/>
    <d v="1899-12-30T05:00:00"/>
    <x v="0"/>
    <s v="Espresso"/>
    <s v="Espresso"/>
    <s v="core"/>
    <n v="3"/>
    <n v="2"/>
    <n v="6"/>
    <x v="1"/>
  </r>
  <r>
    <s v="598c1a48-e187-4b6d-a801-8e890f94e2f9"/>
    <x v="1698"/>
    <x v="2"/>
    <d v="1899-12-30T19:00:00"/>
    <x v="6"/>
    <s v="Cappuccino"/>
    <s v="Espresso"/>
    <s v="core"/>
    <n v="4"/>
    <n v="2"/>
    <n v="8"/>
    <x v="2"/>
  </r>
  <r>
    <s v="8ccf8851-fc94-4bc1-914f-c8aa9cdd1043"/>
    <x v="1699"/>
    <x v="0"/>
    <d v="1899-12-30T23:00:00"/>
    <x v="1"/>
    <s v="Iced Latte"/>
    <s v="Cold Coffee"/>
    <s v="core"/>
    <n v="5"/>
    <n v="3"/>
    <n v="15"/>
    <x v="2"/>
  </r>
  <r>
    <s v="bcf80f7f-380f-42f3-9a87-0bf7b2e9da66"/>
    <x v="1700"/>
    <x v="2"/>
    <d v="1899-12-30T19:00:00"/>
    <x v="6"/>
    <s v="Cold Brew"/>
    <s v="Cold Coffee"/>
    <s v="core"/>
    <n v="5"/>
    <n v="3"/>
    <n v="15"/>
    <x v="2"/>
  </r>
  <r>
    <s v="2872edca-b362-43ce-b646-c493209186d6"/>
    <x v="1701"/>
    <x v="0"/>
    <d v="1899-12-30T23:00:00"/>
    <x v="2"/>
    <s v="Chai Latte"/>
    <s v="Tea"/>
    <s v="core"/>
    <n v="4.5"/>
    <n v="3"/>
    <n v="13.5"/>
    <x v="2"/>
  </r>
  <r>
    <s v="dc7639e5-8a79-4c75-ae20-6e6f7e460b4e"/>
    <x v="1702"/>
    <x v="1"/>
    <d v="1899-12-30T18:00:00"/>
    <x v="2"/>
    <s v="Iced Latte"/>
    <s v="Cold Coffee"/>
    <s v="core"/>
    <n v="5"/>
    <n v="2"/>
    <n v="10"/>
    <x v="2"/>
  </r>
  <r>
    <s v="d27ebe78-1e2c-4bca-9295-626be5121da2"/>
    <x v="1703"/>
    <x v="3"/>
    <d v="1899-12-30T09:00:00"/>
    <x v="6"/>
    <s v="Chai Latte"/>
    <s v="Tea"/>
    <s v="core"/>
    <n v="4.5"/>
    <n v="1"/>
    <n v="4.5"/>
    <x v="2"/>
  </r>
  <r>
    <s v="4c683609-0c39-4e51-a6f7-b85d591a91ea"/>
    <x v="1704"/>
    <x v="2"/>
    <d v="1899-12-30T10:00:00"/>
    <x v="3"/>
    <s v="Espresso"/>
    <s v="Espresso"/>
    <s v="core"/>
    <n v="3"/>
    <n v="1"/>
    <n v="3"/>
    <x v="2"/>
  </r>
  <r>
    <s v="0f3b5f06-6de2-4a01-912d-bd50902ead79"/>
    <x v="1705"/>
    <x v="1"/>
    <d v="1899-12-30T07:00:00"/>
    <x v="4"/>
    <s v="Frozen Mocha"/>
    <s v="Blended"/>
    <s v="summer"/>
    <n v="6"/>
    <n v="3"/>
    <n v="18"/>
    <x v="2"/>
  </r>
  <r>
    <s v="73db22db-6b76-4990-b7f1-56e86e31c7bd"/>
    <x v="1706"/>
    <x v="3"/>
    <d v="1899-12-30T20:00:00"/>
    <x v="4"/>
    <s v="Cappuccino"/>
    <s v="Espresso"/>
    <s v="core"/>
    <n v="4"/>
    <n v="3"/>
    <n v="12"/>
    <x v="2"/>
  </r>
  <r>
    <s v="7420431e-2bf0-4535-92f5-c7bc54c4c8ba"/>
    <x v="1707"/>
    <x v="2"/>
    <d v="1899-12-30T03:00:00"/>
    <x v="6"/>
    <s v="Cappuccino"/>
    <s v="Espresso"/>
    <s v="core"/>
    <n v="4"/>
    <n v="1"/>
    <n v="4"/>
    <x v="0"/>
  </r>
  <r>
    <s v="5b1c1cd7-4dc0-404c-a4ff-58a28d8f194c"/>
    <x v="1708"/>
    <x v="0"/>
    <d v="1899-12-30T05:00:00"/>
    <x v="6"/>
    <s v="Americano"/>
    <s v="Espresso"/>
    <s v="core"/>
    <n v="3.5"/>
    <n v="3"/>
    <n v="10.5"/>
    <x v="1"/>
  </r>
  <r>
    <s v="9f9905ad-43c8-4b21-bd3f-9e08968e83ca"/>
    <x v="1709"/>
    <x v="1"/>
    <d v="1899-12-30T12:00:00"/>
    <x v="4"/>
    <s v="Chai Latte"/>
    <s v="Tea"/>
    <s v="core"/>
    <n v="4.5"/>
    <n v="1"/>
    <n v="4.5"/>
    <x v="0"/>
  </r>
  <r>
    <s v="73e072cb-05fd-45aa-9fa6-86f0961d4530"/>
    <x v="1710"/>
    <x v="0"/>
    <d v="1899-12-30T23:00:00"/>
    <x v="4"/>
    <s v="Cold Brew"/>
    <s v="Cold Coffee"/>
    <s v="core"/>
    <n v="5"/>
    <n v="3"/>
    <n v="15"/>
    <x v="2"/>
  </r>
  <r>
    <s v="6f52449a-8bcf-476c-9bf2-127381734b33"/>
    <x v="1711"/>
    <x v="0"/>
    <d v="1899-12-30T14:00:00"/>
    <x v="0"/>
    <s v="Espresso"/>
    <s v="Espresso"/>
    <s v="core"/>
    <n v="3"/>
    <n v="3"/>
    <n v="9"/>
    <x v="0"/>
  </r>
  <r>
    <s v="7ec2eade-bf88-4749-ab2f-a6bc00b6cb48"/>
    <x v="1712"/>
    <x v="2"/>
    <d v="1899-12-30T16:00:00"/>
    <x v="1"/>
    <s v="Iced Latte"/>
    <s v="Cold Coffee"/>
    <s v="core"/>
    <n v="5"/>
    <n v="1"/>
    <n v="5"/>
    <x v="1"/>
  </r>
  <r>
    <s v="defc4d67-d8b3-480d-a9ac-2a33c0e7d2f1"/>
    <x v="1713"/>
    <x v="1"/>
    <d v="1899-12-30T00:00:00"/>
    <x v="1"/>
    <s v="Peach Tea Refresher"/>
    <s v="Tea"/>
    <s v="summer"/>
    <n v="4.5"/>
    <n v="2"/>
    <n v="9"/>
    <x v="0"/>
  </r>
  <r>
    <s v="aa447966-029e-4783-8baf-15160b6a9167"/>
    <x v="1714"/>
    <x v="3"/>
    <d v="1899-12-30T12:00:00"/>
    <x v="0"/>
    <s v="Cold Brew"/>
    <s v="Cold Coffee"/>
    <s v="core"/>
    <n v="5"/>
    <n v="2"/>
    <n v="10"/>
    <x v="0"/>
  </r>
  <r>
    <s v="d7a7d4f6-f5b7-4414-90a6-c5b41a70bcdb"/>
    <x v="1715"/>
    <x v="0"/>
    <d v="1899-12-30T21:00:00"/>
    <x v="6"/>
    <s v="Cappuccino"/>
    <s v="Espresso"/>
    <s v="core"/>
    <n v="4"/>
    <n v="2"/>
    <n v="8"/>
    <x v="2"/>
  </r>
  <r>
    <s v="2fa8e33b-2a78-4e7c-8be4-a2fb98535a5f"/>
    <x v="1716"/>
    <x v="0"/>
    <d v="1899-12-30T13:00:00"/>
    <x v="1"/>
    <s v="Espresso"/>
    <s v="Espresso"/>
    <s v="core"/>
    <n v="3"/>
    <n v="2"/>
    <n v="6"/>
    <x v="0"/>
  </r>
  <r>
    <s v="d34585a2-c6d1-40fa-9f14-4f16e7744ce2"/>
    <x v="1717"/>
    <x v="0"/>
    <d v="1899-12-30T00:00:00"/>
    <x v="3"/>
    <s v="Chai Latte"/>
    <s v="Tea"/>
    <s v="core"/>
    <n v="4.5"/>
    <n v="2"/>
    <n v="9"/>
    <x v="0"/>
  </r>
  <r>
    <s v="9ea46e7d-3cfa-43f8-9058-58eae1d26681"/>
    <x v="1718"/>
    <x v="1"/>
    <d v="1899-12-30T13:00:00"/>
    <x v="6"/>
    <s v="Chai Latte"/>
    <s v="Tea"/>
    <s v="core"/>
    <n v="4.5"/>
    <n v="2"/>
    <n v="9"/>
    <x v="0"/>
  </r>
  <r>
    <s v="e9f35e11-928a-44dd-8ace-87b74250f956"/>
    <x v="1719"/>
    <x v="3"/>
    <d v="1899-12-30T12:00:00"/>
    <x v="5"/>
    <s v="Chai Latte"/>
    <s v="Tea"/>
    <s v="core"/>
    <n v="4.5"/>
    <n v="3"/>
    <n v="13.5"/>
    <x v="0"/>
  </r>
  <r>
    <s v="28291eeb-e614-40d9-ac60-d81539a4c71d"/>
    <x v="1720"/>
    <x v="3"/>
    <d v="1899-12-30T16:00:00"/>
    <x v="5"/>
    <s v="Iced Latte"/>
    <s v="Cold Coffee"/>
    <s v="core"/>
    <n v="5"/>
    <n v="1"/>
    <n v="5"/>
    <x v="1"/>
  </r>
  <r>
    <s v="2c5e405e-34cf-4b7f-bf4c-d64f3142feb2"/>
    <x v="1721"/>
    <x v="2"/>
    <d v="1899-12-30T22:00:00"/>
    <x v="5"/>
    <s v="Espresso"/>
    <s v="Espresso"/>
    <s v="core"/>
    <n v="3"/>
    <n v="3"/>
    <n v="9"/>
    <x v="2"/>
  </r>
  <r>
    <s v="11365b34-5b86-4d34-bea3-40522af32711"/>
    <x v="1722"/>
    <x v="3"/>
    <d v="1899-12-30T03:00:00"/>
    <x v="6"/>
    <s v="Iced Latte"/>
    <s v="Cold Coffee"/>
    <s v="core"/>
    <n v="5"/>
    <n v="1"/>
    <n v="5"/>
    <x v="0"/>
  </r>
  <r>
    <s v="a6e7e684-e7e6-4a6d-9fce-2980cf41205c"/>
    <x v="1723"/>
    <x v="3"/>
    <d v="1899-12-30T05:00:00"/>
    <x v="4"/>
    <s v="Espresso"/>
    <s v="Espresso"/>
    <s v="core"/>
    <n v="3"/>
    <n v="2"/>
    <n v="6"/>
    <x v="1"/>
  </r>
  <r>
    <s v="0f337fe5-f932-48ef-9a7f-6f615813d26f"/>
    <x v="1724"/>
    <x v="0"/>
    <d v="1899-12-30T01:00:00"/>
    <x v="5"/>
    <s v="Iced Latte"/>
    <s v="Cold Coffee"/>
    <s v="core"/>
    <n v="5"/>
    <n v="2"/>
    <n v="10"/>
    <x v="0"/>
  </r>
  <r>
    <s v="fd43754e-39eb-405a-bab9-0085e27e12e4"/>
    <x v="1725"/>
    <x v="3"/>
    <d v="1899-12-30T18:00:00"/>
    <x v="5"/>
    <s v="Iced Latte"/>
    <s v="Cold Coffee"/>
    <s v="core"/>
    <n v="5"/>
    <n v="1"/>
    <n v="5"/>
    <x v="2"/>
  </r>
  <r>
    <s v="aed5d608-b7c9-4e13-8bd4-b8db541c8f78"/>
    <x v="1726"/>
    <x v="2"/>
    <d v="1899-12-30T22:00:00"/>
    <x v="0"/>
    <s v="Cold Brew"/>
    <s v="Cold Coffee"/>
    <s v="core"/>
    <n v="5"/>
    <n v="1"/>
    <n v="5"/>
    <x v="2"/>
  </r>
  <r>
    <s v="94b58d54-67a2-4ab3-9af6-009939dd843f"/>
    <x v="1727"/>
    <x v="0"/>
    <d v="1899-12-30T08:00:00"/>
    <x v="4"/>
    <s v="Latte"/>
    <s v="Espresso"/>
    <s v="core"/>
    <n v="4.5"/>
    <n v="3"/>
    <n v="13.5"/>
    <x v="2"/>
  </r>
  <r>
    <s v="48eb14a5-8f6d-46fd-8efc-38378dec1c17"/>
    <x v="1728"/>
    <x v="2"/>
    <d v="1899-12-30T22:00:00"/>
    <x v="5"/>
    <s v="Cappuccino"/>
    <s v="Espresso"/>
    <s v="core"/>
    <n v="4"/>
    <n v="1"/>
    <n v="4"/>
    <x v="2"/>
  </r>
  <r>
    <s v="c14b2769-3192-4584-9fb0-272735496673"/>
    <x v="1729"/>
    <x v="0"/>
    <d v="1899-12-30T03:00:00"/>
    <x v="3"/>
    <s v="Cappuccino"/>
    <s v="Espresso"/>
    <s v="core"/>
    <n v="4"/>
    <n v="3"/>
    <n v="12"/>
    <x v="0"/>
  </r>
  <r>
    <s v="4b672fac-2986-44bc-a009-a2cd3157f09a"/>
    <x v="1730"/>
    <x v="0"/>
    <d v="1899-12-30T09:00:00"/>
    <x v="3"/>
    <s v="Latte"/>
    <s v="Espresso"/>
    <s v="core"/>
    <n v="4.5"/>
    <n v="1"/>
    <n v="4.5"/>
    <x v="2"/>
  </r>
  <r>
    <s v="97939217-29c8-488c-ab4c-864364e4abc2"/>
    <x v="1731"/>
    <x v="0"/>
    <d v="1899-12-30T01:00:00"/>
    <x v="3"/>
    <s v="Cold Brew"/>
    <s v="Cold Coffee"/>
    <s v="core"/>
    <n v="5"/>
    <n v="2"/>
    <n v="10"/>
    <x v="0"/>
  </r>
  <r>
    <s v="06d2af43-8993-48fc-8fd5-1f1e01daa440"/>
    <x v="1732"/>
    <x v="2"/>
    <d v="1899-12-30T23:00:00"/>
    <x v="5"/>
    <s v="Chai Latte"/>
    <s v="Tea"/>
    <s v="core"/>
    <n v="4.5"/>
    <n v="2"/>
    <n v="9"/>
    <x v="2"/>
  </r>
  <r>
    <s v="fff44899-89d2-4791-bd8c-182fbf228ef3"/>
    <x v="1733"/>
    <x v="2"/>
    <d v="1899-12-30T18:00:00"/>
    <x v="5"/>
    <s v="Iced Latte"/>
    <s v="Cold Coffee"/>
    <s v="core"/>
    <n v="5"/>
    <n v="1"/>
    <n v="5"/>
    <x v="2"/>
  </r>
  <r>
    <s v="f746682a-d4e7-4adb-a056-dff51f58ceca"/>
    <x v="1734"/>
    <x v="0"/>
    <d v="1899-12-30T15:00:00"/>
    <x v="0"/>
    <s v="Americano"/>
    <s v="Espresso"/>
    <s v="core"/>
    <n v="3.5"/>
    <n v="3"/>
    <n v="10.5"/>
    <x v="0"/>
  </r>
  <r>
    <s v="2964aa99-1728-4576-852d-52fac0ae3ba6"/>
    <x v="1735"/>
    <x v="0"/>
    <d v="1899-12-30T13:00:00"/>
    <x v="6"/>
    <s v="Chai Latte"/>
    <s v="Tea"/>
    <s v="core"/>
    <n v="4.5"/>
    <n v="3"/>
    <n v="13.5"/>
    <x v="0"/>
  </r>
  <r>
    <s v="5555c133-c7b3-4b41-b1bf-ad6c0eba6e49"/>
    <x v="1736"/>
    <x v="0"/>
    <d v="1899-12-30T17:00:00"/>
    <x v="0"/>
    <s v="Cappuccino"/>
    <s v="Espresso"/>
    <s v="core"/>
    <n v="4"/>
    <n v="2"/>
    <n v="8"/>
    <x v="1"/>
  </r>
  <r>
    <s v="dfe38af0-e85d-4aae-9024-7f99648ff83f"/>
    <x v="1737"/>
    <x v="0"/>
    <d v="1899-12-30T04:00:00"/>
    <x v="2"/>
    <s v="Americano"/>
    <s v="Espresso"/>
    <s v="core"/>
    <n v="3.5"/>
    <n v="3"/>
    <n v="10.5"/>
    <x v="1"/>
  </r>
  <r>
    <s v="0e72f8df-f38d-406a-a247-17f99d62c05d"/>
    <x v="1738"/>
    <x v="0"/>
    <d v="1899-12-30T14:00:00"/>
    <x v="1"/>
    <s v="Cold Brew"/>
    <s v="Cold Coffee"/>
    <s v="core"/>
    <n v="5"/>
    <n v="3"/>
    <n v="15"/>
    <x v="0"/>
  </r>
  <r>
    <s v="66c7f340-7f14-4bb6-b78c-0ea03e2358f8"/>
    <x v="1739"/>
    <x v="3"/>
    <d v="1899-12-30T04:00:00"/>
    <x v="4"/>
    <s v="Chai Latte"/>
    <s v="Tea"/>
    <s v="core"/>
    <n v="4.5"/>
    <n v="3"/>
    <n v="13.5"/>
    <x v="1"/>
  </r>
  <r>
    <s v="96870bf1-4f19-4810-b5b4-849c7b2ad1ba"/>
    <x v="1740"/>
    <x v="3"/>
    <d v="1899-12-30T09:00:00"/>
    <x v="4"/>
    <s v="Latte"/>
    <s v="Espresso"/>
    <s v="core"/>
    <n v="4.5"/>
    <n v="2"/>
    <n v="9"/>
    <x v="2"/>
  </r>
  <r>
    <s v="03cfaa49-e80a-46e7-90c8-f7c928f93da0"/>
    <x v="1741"/>
    <x v="2"/>
    <d v="1899-12-30T00:00:00"/>
    <x v="1"/>
    <s v="Latte"/>
    <s v="Espresso"/>
    <s v="core"/>
    <n v="4.5"/>
    <n v="3"/>
    <n v="13.5"/>
    <x v="0"/>
  </r>
  <r>
    <s v="44a8ddc2-ddf1-4e0b-865e-23c798656bba"/>
    <x v="1742"/>
    <x v="2"/>
    <d v="1899-12-30T02:00:00"/>
    <x v="3"/>
    <s v="Cappuccino"/>
    <s v="Espresso"/>
    <s v="core"/>
    <n v="4"/>
    <n v="3"/>
    <n v="12"/>
    <x v="0"/>
  </r>
  <r>
    <s v="72b91684-e6d4-465e-b401-9a9a90fcc940"/>
    <x v="1743"/>
    <x v="0"/>
    <d v="1899-12-30T06:00:00"/>
    <x v="0"/>
    <s v="Latte"/>
    <s v="Espresso"/>
    <s v="core"/>
    <n v="4.5"/>
    <n v="3"/>
    <n v="13.5"/>
    <x v="2"/>
  </r>
  <r>
    <s v="960144c0-1908-41b2-8bfd-0aa6fc696d17"/>
    <x v="1744"/>
    <x v="2"/>
    <d v="1899-12-30T08:00:00"/>
    <x v="5"/>
    <s v="Americano"/>
    <s v="Espresso"/>
    <s v="core"/>
    <n v="3.5"/>
    <n v="3"/>
    <n v="10.5"/>
    <x v="2"/>
  </r>
  <r>
    <s v="b3f731b7-1375-4f4a-b243-3e5365410267"/>
    <x v="1745"/>
    <x v="3"/>
    <d v="1899-12-30T11:00:00"/>
    <x v="2"/>
    <s v="Chai Latte"/>
    <s v="Tea"/>
    <s v="core"/>
    <n v="4.5"/>
    <n v="3"/>
    <n v="13.5"/>
    <x v="2"/>
  </r>
  <r>
    <s v="b8f8d92a-3b6c-48c5-9f54-1a0d7b4b4a29"/>
    <x v="1746"/>
    <x v="2"/>
    <d v="1899-12-30T04:00:00"/>
    <x v="3"/>
    <s v="Espresso"/>
    <s v="Espresso"/>
    <s v="core"/>
    <n v="3"/>
    <n v="1"/>
    <n v="3"/>
    <x v="1"/>
  </r>
  <r>
    <s v="f367043b-dadf-4f67-ac6d-eaa2f1b4159f"/>
    <x v="1747"/>
    <x v="2"/>
    <d v="1899-12-30T15:00:00"/>
    <x v="6"/>
    <s v="Cold Brew"/>
    <s v="Cold Coffee"/>
    <s v="core"/>
    <n v="5"/>
    <n v="3"/>
    <n v="15"/>
    <x v="0"/>
  </r>
  <r>
    <s v="da614a73-aaf3-4dd5-a6b1-6c7c5189579a"/>
    <x v="1748"/>
    <x v="2"/>
    <d v="1899-12-30T05:00:00"/>
    <x v="4"/>
    <s v="Iced Latte"/>
    <s v="Cold Coffee"/>
    <s v="core"/>
    <n v="5"/>
    <n v="3"/>
    <n v="15"/>
    <x v="1"/>
  </r>
  <r>
    <s v="621285e3-407a-492f-a60d-63f3eaf590ed"/>
    <x v="1749"/>
    <x v="2"/>
    <d v="1899-12-30T08:00:00"/>
    <x v="4"/>
    <s v="Cold Brew"/>
    <s v="Cold Coffee"/>
    <s v="core"/>
    <n v="5"/>
    <n v="3"/>
    <n v="15"/>
    <x v="2"/>
  </r>
  <r>
    <s v="0680ee6d-b383-4f62-a451-6596e7dc5d43"/>
    <x v="1750"/>
    <x v="3"/>
    <d v="1899-12-30T19:00:00"/>
    <x v="0"/>
    <s v="Latte"/>
    <s v="Espresso"/>
    <s v="core"/>
    <n v="4.5"/>
    <n v="3"/>
    <n v="13.5"/>
    <x v="2"/>
  </r>
  <r>
    <s v="cf03c9ad-72d5-48d4-9ed6-d4366cfc3638"/>
    <x v="1751"/>
    <x v="0"/>
    <d v="1899-12-30T16:00:00"/>
    <x v="5"/>
    <s v="Americano"/>
    <s v="Espresso"/>
    <s v="core"/>
    <n v="3.5"/>
    <n v="1"/>
    <n v="3.5"/>
    <x v="1"/>
  </r>
  <r>
    <s v="97d4d81b-9232-4c46-8127-884406c56863"/>
    <x v="1752"/>
    <x v="0"/>
    <d v="1899-12-30T13:00:00"/>
    <x v="1"/>
    <s v="Cold Brew"/>
    <s v="Cold Coffee"/>
    <s v="core"/>
    <n v="5"/>
    <n v="3"/>
    <n v="15"/>
    <x v="0"/>
  </r>
  <r>
    <s v="e702c0d8-8875-4591-a11d-b469bde85aab"/>
    <x v="1753"/>
    <x v="3"/>
    <d v="1899-12-30T19:00:00"/>
    <x v="3"/>
    <s v="Cappuccino"/>
    <s v="Espresso"/>
    <s v="core"/>
    <n v="4"/>
    <n v="1"/>
    <n v="4"/>
    <x v="2"/>
  </r>
  <r>
    <s v="0fa33a9a-453e-40e0-a32e-84eadfe328d5"/>
    <x v="1754"/>
    <x v="2"/>
    <d v="1899-12-30T17:00:00"/>
    <x v="5"/>
    <s v="Latte"/>
    <s v="Espresso"/>
    <s v="core"/>
    <n v="4.5"/>
    <n v="2"/>
    <n v="9"/>
    <x v="1"/>
  </r>
  <r>
    <s v="5a94ca8a-1013-4e94-9b1b-eaa3b484befe"/>
    <x v="1755"/>
    <x v="3"/>
    <d v="1899-12-30T18:00:00"/>
    <x v="5"/>
    <s v="Iced Latte"/>
    <s v="Cold Coffee"/>
    <s v="core"/>
    <n v="5"/>
    <n v="1"/>
    <n v="5"/>
    <x v="2"/>
  </r>
  <r>
    <s v="028af9a7-5ac8-408c-94f5-1900dc2ce1c4"/>
    <x v="1756"/>
    <x v="0"/>
    <d v="1899-12-30T18:00:00"/>
    <x v="1"/>
    <s v="Chai Latte"/>
    <s v="Tea"/>
    <s v="core"/>
    <n v="4.5"/>
    <n v="2"/>
    <n v="9"/>
    <x v="2"/>
  </r>
  <r>
    <s v="c59ac867-b844-41e9-b5ba-f0bd455a14d6"/>
    <x v="1757"/>
    <x v="2"/>
    <d v="1899-12-30T04:00:00"/>
    <x v="6"/>
    <s v="Latte"/>
    <s v="Espresso"/>
    <s v="core"/>
    <n v="4.5"/>
    <n v="2"/>
    <n v="9"/>
    <x v="1"/>
  </r>
  <r>
    <s v="4cacdd3d-1ae5-4384-a3cd-07bb94f686bf"/>
    <x v="1758"/>
    <x v="3"/>
    <d v="1899-12-30T03:00:00"/>
    <x v="1"/>
    <s v="Americano"/>
    <s v="Espresso"/>
    <s v="core"/>
    <n v="3.5"/>
    <n v="2"/>
    <n v="7"/>
    <x v="0"/>
  </r>
  <r>
    <s v="d9f23b37-8475-4248-8ca3-7885d7607ffe"/>
    <x v="1759"/>
    <x v="2"/>
    <d v="1899-12-30T23:00:00"/>
    <x v="3"/>
    <s v="Cappuccino"/>
    <s v="Espresso"/>
    <s v="core"/>
    <n v="4"/>
    <n v="2"/>
    <n v="8"/>
    <x v="2"/>
  </r>
  <r>
    <s v="a3410b6f-7603-4cca-975e-1b27ead5d65a"/>
    <x v="1760"/>
    <x v="2"/>
    <d v="1899-12-30T07:00:00"/>
    <x v="2"/>
    <s v="Latte"/>
    <s v="Espresso"/>
    <s v="core"/>
    <n v="4.5"/>
    <n v="2"/>
    <n v="9"/>
    <x v="2"/>
  </r>
  <r>
    <s v="20793a98-f94c-4458-9aff-badc7754cdfc"/>
    <x v="1761"/>
    <x v="3"/>
    <d v="1899-12-30T03:00:00"/>
    <x v="1"/>
    <s v="Cold Brew"/>
    <s v="Cold Coffee"/>
    <s v="core"/>
    <n v="5"/>
    <n v="1"/>
    <n v="5"/>
    <x v="0"/>
  </r>
  <r>
    <s v="219c5f3d-dc26-46c0-8056-c9bdbdc27e8f"/>
    <x v="1762"/>
    <x v="2"/>
    <d v="1899-12-30T06:00:00"/>
    <x v="1"/>
    <s v="Iced Latte"/>
    <s v="Cold Coffee"/>
    <s v="core"/>
    <n v="5"/>
    <n v="3"/>
    <n v="15"/>
    <x v="2"/>
  </r>
  <r>
    <s v="3c7bfe7e-8b95-48ea-8070-9d9517eaa7fa"/>
    <x v="1763"/>
    <x v="3"/>
    <d v="1899-12-30T08:00:00"/>
    <x v="3"/>
    <s v="Iced Latte"/>
    <s v="Cold Coffee"/>
    <s v="core"/>
    <n v="5"/>
    <n v="1"/>
    <n v="5"/>
    <x v="2"/>
  </r>
  <r>
    <s v="ace76617-cc42-48ff-a0d7-2005411e8bac"/>
    <x v="1764"/>
    <x v="0"/>
    <d v="1899-12-30T07:00:00"/>
    <x v="6"/>
    <s v="Espresso"/>
    <s v="Espresso"/>
    <s v="core"/>
    <n v="3"/>
    <n v="2"/>
    <n v="6"/>
    <x v="2"/>
  </r>
  <r>
    <s v="1c05a85b-ca8d-4149-8a29-d1fbee88891c"/>
    <x v="1765"/>
    <x v="2"/>
    <d v="1899-12-30T11:00:00"/>
    <x v="6"/>
    <s v="Americano"/>
    <s v="Espresso"/>
    <s v="core"/>
    <n v="3.5"/>
    <n v="2"/>
    <n v="7"/>
    <x v="2"/>
  </r>
  <r>
    <s v="01e68457-f818-47eb-ad7b-d78dbc677747"/>
    <x v="1766"/>
    <x v="0"/>
    <d v="1899-12-30T17:00:00"/>
    <x v="4"/>
    <s v="Espresso"/>
    <s v="Espresso"/>
    <s v="core"/>
    <n v="3"/>
    <n v="1"/>
    <n v="3"/>
    <x v="1"/>
  </r>
  <r>
    <s v="0a9c4b09-7e1d-490f-bbac-9b448af0744c"/>
    <x v="1767"/>
    <x v="2"/>
    <d v="1899-12-30T19:00:00"/>
    <x v="1"/>
    <s v="Latte"/>
    <s v="Espresso"/>
    <s v="core"/>
    <n v="4.5"/>
    <n v="3"/>
    <n v="13.5"/>
    <x v="2"/>
  </r>
  <r>
    <s v="9317bf7b-d45b-4527-a1d8-1be9a250ed78"/>
    <x v="1768"/>
    <x v="2"/>
    <d v="1899-12-30T09:00:00"/>
    <x v="4"/>
    <s v="Cold Brew"/>
    <s v="Cold Coffee"/>
    <s v="core"/>
    <n v="5"/>
    <n v="3"/>
    <n v="15"/>
    <x v="2"/>
  </r>
  <r>
    <s v="c1ef09ec-3c06-42b3-a170-cfb3357f080b"/>
    <x v="1769"/>
    <x v="3"/>
    <d v="1899-12-30T09:00:00"/>
    <x v="4"/>
    <s v="Americano"/>
    <s v="Espresso"/>
    <s v="core"/>
    <n v="3.5"/>
    <n v="1"/>
    <n v="3.5"/>
    <x v="2"/>
  </r>
  <r>
    <s v="6e145fa4-8ee5-4a98-bc76-1e3696ede9e9"/>
    <x v="1770"/>
    <x v="3"/>
    <d v="1899-12-30T21:00:00"/>
    <x v="6"/>
    <s v="Espresso"/>
    <s v="Espresso"/>
    <s v="core"/>
    <n v="3"/>
    <n v="3"/>
    <n v="9"/>
    <x v="2"/>
  </r>
  <r>
    <s v="f1587598-9e15-4705-9f63-2d7a5ba3d1da"/>
    <x v="1771"/>
    <x v="2"/>
    <d v="1899-12-30T10:00:00"/>
    <x v="4"/>
    <s v="Chai Latte"/>
    <s v="Tea"/>
    <s v="core"/>
    <n v="4.5"/>
    <n v="1"/>
    <n v="4.5"/>
    <x v="2"/>
  </r>
  <r>
    <s v="8afb9b2d-b766-40f6-b79f-00d5571d7650"/>
    <x v="1772"/>
    <x v="3"/>
    <d v="1899-12-30T17:00:00"/>
    <x v="2"/>
    <s v="Americano"/>
    <s v="Espresso"/>
    <s v="core"/>
    <n v="3.5"/>
    <n v="3"/>
    <n v="10.5"/>
    <x v="1"/>
  </r>
  <r>
    <s v="0ead2ebd-4662-477c-aeec-28adf5c4dab4"/>
    <x v="1773"/>
    <x v="0"/>
    <d v="1899-12-30T11:00:00"/>
    <x v="4"/>
    <s v="Iced Latte"/>
    <s v="Cold Coffee"/>
    <s v="core"/>
    <n v="5"/>
    <n v="2"/>
    <n v="10"/>
    <x v="2"/>
  </r>
  <r>
    <s v="c91dbf07-80e2-411b-a2f4-45e855631bf4"/>
    <x v="1774"/>
    <x v="0"/>
    <d v="1899-12-30T01:00:00"/>
    <x v="5"/>
    <s v="Latte"/>
    <s v="Espresso"/>
    <s v="core"/>
    <n v="4.5"/>
    <n v="2"/>
    <n v="9"/>
    <x v="0"/>
  </r>
  <r>
    <s v="312dd27a-87c8-4c01-86fc-96c7bc38bf24"/>
    <x v="1775"/>
    <x v="0"/>
    <d v="1899-12-30T03:00:00"/>
    <x v="6"/>
    <s v="Latte"/>
    <s v="Espresso"/>
    <s v="core"/>
    <n v="4.5"/>
    <n v="3"/>
    <n v="13.5"/>
    <x v="0"/>
  </r>
  <r>
    <s v="c65bc093-f900-47bb-abfa-d69a8a9ed16f"/>
    <x v="1776"/>
    <x v="0"/>
    <d v="1899-12-30T05:00:00"/>
    <x v="2"/>
    <s v="Americano"/>
    <s v="Espresso"/>
    <s v="core"/>
    <n v="3.5"/>
    <n v="2"/>
    <n v="7"/>
    <x v="1"/>
  </r>
  <r>
    <s v="7a52cd11-cb32-42ab-b5e9-fa216fef2a24"/>
    <x v="1777"/>
    <x v="2"/>
    <d v="1899-12-30T10:00:00"/>
    <x v="6"/>
    <s v="Espresso"/>
    <s v="Espresso"/>
    <s v="core"/>
    <n v="3"/>
    <n v="2"/>
    <n v="6"/>
    <x v="2"/>
  </r>
  <r>
    <s v="bd5a19be-049a-4501-ac01-b5a6c9dd80a8"/>
    <x v="1778"/>
    <x v="3"/>
    <d v="1899-12-30T17:00:00"/>
    <x v="2"/>
    <s v="Latte"/>
    <s v="Espresso"/>
    <s v="core"/>
    <n v="4.5"/>
    <n v="1"/>
    <n v="4.5"/>
    <x v="1"/>
  </r>
  <r>
    <s v="a890f9a8-2015-449c-bb75-10b565dcae7f"/>
    <x v="1779"/>
    <x v="2"/>
    <d v="1899-12-30T06:00:00"/>
    <x v="4"/>
    <s v="Espresso"/>
    <s v="Espresso"/>
    <s v="core"/>
    <n v="3"/>
    <n v="3"/>
    <n v="9"/>
    <x v="2"/>
  </r>
  <r>
    <s v="ec89cea7-4e1d-4367-9cc7-127a2b148354"/>
    <x v="1780"/>
    <x v="0"/>
    <d v="1899-12-30T04:00:00"/>
    <x v="4"/>
    <s v="Cappuccino"/>
    <s v="Espresso"/>
    <s v="core"/>
    <n v="4"/>
    <n v="2"/>
    <n v="8"/>
    <x v="1"/>
  </r>
  <r>
    <s v="51a2427a-dff9-4d8f-a33c-e56fc7b7383e"/>
    <x v="1781"/>
    <x v="3"/>
    <d v="1899-12-30T01:00:00"/>
    <x v="1"/>
    <s v="Espresso"/>
    <s v="Espresso"/>
    <s v="core"/>
    <n v="3"/>
    <n v="1"/>
    <n v="3"/>
    <x v="0"/>
  </r>
  <r>
    <s v="644c5b7d-95ea-4734-8925-f7fa1484e9d6"/>
    <x v="1782"/>
    <x v="0"/>
    <d v="1899-12-30T21:00:00"/>
    <x v="5"/>
    <s v="Latte"/>
    <s v="Espresso"/>
    <s v="core"/>
    <n v="4.5"/>
    <n v="2"/>
    <n v="9"/>
    <x v="2"/>
  </r>
  <r>
    <s v="de9c8ed1-2efe-4d84-ac30-663928b5cba6"/>
    <x v="1783"/>
    <x v="3"/>
    <d v="1899-12-30T18:00:00"/>
    <x v="6"/>
    <s v="Americano"/>
    <s v="Espresso"/>
    <s v="core"/>
    <n v="3.5"/>
    <n v="1"/>
    <n v="3.5"/>
    <x v="2"/>
  </r>
  <r>
    <s v="2ef017e7-8885-46da-9b35-caa1c1467fee"/>
    <x v="1784"/>
    <x v="2"/>
    <d v="1899-12-30T02:00:00"/>
    <x v="4"/>
    <s v="Latte"/>
    <s v="Espresso"/>
    <s v="core"/>
    <n v="4.5"/>
    <n v="3"/>
    <n v="13.5"/>
    <x v="0"/>
  </r>
  <r>
    <s v="a2b89e20-ef0f-4c04-a9e7-78cbcbba7e58"/>
    <x v="1785"/>
    <x v="2"/>
    <d v="1899-12-30T07:00:00"/>
    <x v="4"/>
    <s v="Chai Latte"/>
    <s v="Tea"/>
    <s v="core"/>
    <n v="4.5"/>
    <n v="1"/>
    <n v="4.5"/>
    <x v="2"/>
  </r>
  <r>
    <s v="4cc4a7e5-fd25-4ca9-a207-3d92c1c65bbb"/>
    <x v="1786"/>
    <x v="2"/>
    <d v="1899-12-30T02:00:00"/>
    <x v="0"/>
    <s v="Americano"/>
    <s v="Espresso"/>
    <s v="core"/>
    <n v="3.5"/>
    <n v="1"/>
    <n v="3.5"/>
    <x v="0"/>
  </r>
  <r>
    <s v="96c78cad-304e-461b-a943-b1548d6eb73f"/>
    <x v="1787"/>
    <x v="2"/>
    <d v="1899-12-30T19:00:00"/>
    <x v="2"/>
    <s v="Americano"/>
    <s v="Espresso"/>
    <s v="core"/>
    <n v="3.5"/>
    <n v="1"/>
    <n v="3.5"/>
    <x v="2"/>
  </r>
  <r>
    <s v="03411e59-a568-4f62-ae26-d622e17ce345"/>
    <x v="1788"/>
    <x v="0"/>
    <d v="1899-12-30T00:00:00"/>
    <x v="1"/>
    <s v="Cappuccino"/>
    <s v="Espresso"/>
    <s v="core"/>
    <n v="4"/>
    <n v="3"/>
    <n v="12"/>
    <x v="0"/>
  </r>
  <r>
    <s v="299b4130-cafc-4c0e-ab66-201cf21d96e7"/>
    <x v="1789"/>
    <x v="3"/>
    <d v="1899-12-30T17:00:00"/>
    <x v="6"/>
    <s v="Espresso"/>
    <s v="Espresso"/>
    <s v="core"/>
    <n v="3"/>
    <n v="1"/>
    <n v="3"/>
    <x v="1"/>
  </r>
  <r>
    <s v="91d9ee26-4997-4d20-9652-0d404605dd14"/>
    <x v="1790"/>
    <x v="2"/>
    <d v="1899-12-30T16:00:00"/>
    <x v="6"/>
    <s v="Americano"/>
    <s v="Espresso"/>
    <s v="core"/>
    <n v="3.5"/>
    <n v="2"/>
    <n v="7"/>
    <x v="1"/>
  </r>
  <r>
    <s v="03711d3f-c9be-4dce-82ee-09bf9811cd8b"/>
    <x v="1791"/>
    <x v="0"/>
    <d v="1899-12-30T04:00:00"/>
    <x v="5"/>
    <s v="Espresso"/>
    <s v="Espresso"/>
    <s v="core"/>
    <n v="3"/>
    <n v="2"/>
    <n v="6"/>
    <x v="1"/>
  </r>
  <r>
    <s v="2b94e8fa-64f8-44b1-aae1-a31fa7b63925"/>
    <x v="1792"/>
    <x v="0"/>
    <d v="1899-12-30T01:00:00"/>
    <x v="1"/>
    <s v="Espresso"/>
    <s v="Espresso"/>
    <s v="core"/>
    <n v="3"/>
    <n v="2"/>
    <n v="6"/>
    <x v="0"/>
  </r>
  <r>
    <s v="68efd18f-2266-477f-8a2d-8b6671819d9d"/>
    <x v="1793"/>
    <x v="0"/>
    <d v="1899-12-30T09:00:00"/>
    <x v="2"/>
    <s v="Cappuccino"/>
    <s v="Espresso"/>
    <s v="core"/>
    <n v="4"/>
    <n v="3"/>
    <n v="12"/>
    <x v="2"/>
  </r>
  <r>
    <s v="e4509dd3-d4bf-4f30-ab26-cc824324887e"/>
    <x v="1794"/>
    <x v="2"/>
    <d v="1899-12-30T10:00:00"/>
    <x v="6"/>
    <s v="Iced Latte"/>
    <s v="Cold Coffee"/>
    <s v="core"/>
    <n v="5"/>
    <n v="2"/>
    <n v="10"/>
    <x v="2"/>
  </r>
  <r>
    <s v="94a9922e-f67e-493e-8d78-343ad6d21b30"/>
    <x v="1795"/>
    <x v="2"/>
    <d v="1899-12-30T09:00:00"/>
    <x v="5"/>
    <s v="Latte"/>
    <s v="Espresso"/>
    <s v="core"/>
    <n v="4.5"/>
    <n v="2"/>
    <n v="9"/>
    <x v="2"/>
  </r>
  <r>
    <s v="7a2ab300-1116-4ead-af63-787731b77072"/>
    <x v="1796"/>
    <x v="2"/>
    <d v="1899-12-30T02:00:00"/>
    <x v="2"/>
    <s v="Cold Brew"/>
    <s v="Cold Coffee"/>
    <s v="core"/>
    <n v="5"/>
    <n v="2"/>
    <n v="10"/>
    <x v="0"/>
  </r>
  <r>
    <s v="b798e034-04cd-47c6-8a12-1024a5a2d5ac"/>
    <x v="1797"/>
    <x v="0"/>
    <d v="1899-12-30T19:00:00"/>
    <x v="2"/>
    <s v="Cappuccino"/>
    <s v="Espresso"/>
    <s v="core"/>
    <n v="4"/>
    <n v="1"/>
    <n v="4"/>
    <x v="2"/>
  </r>
  <r>
    <s v="c2a04830-bcc1-4124-8cc6-64cb132ac1fa"/>
    <x v="1798"/>
    <x v="2"/>
    <d v="1899-12-30T09:00:00"/>
    <x v="3"/>
    <s v="Espresso"/>
    <s v="Espresso"/>
    <s v="core"/>
    <n v="3"/>
    <n v="3"/>
    <n v="9"/>
    <x v="2"/>
  </r>
  <r>
    <s v="c354fc52-5ee8-4627-bee0-5165383819b8"/>
    <x v="1799"/>
    <x v="3"/>
    <d v="1899-12-30T03:00:00"/>
    <x v="6"/>
    <s v="Americano"/>
    <s v="Espresso"/>
    <s v="core"/>
    <n v="3.5"/>
    <n v="1"/>
    <n v="3.5"/>
    <x v="0"/>
  </r>
  <r>
    <s v="290ade9e-226c-4bcc-ad79-97059e830948"/>
    <x v="1800"/>
    <x v="3"/>
    <d v="1899-12-30T15:00:00"/>
    <x v="4"/>
    <s v="Espresso"/>
    <s v="Espresso"/>
    <s v="core"/>
    <n v="3"/>
    <n v="3"/>
    <n v="9"/>
    <x v="0"/>
  </r>
  <r>
    <s v="f31b74f8-163b-4001-97f9-31b676b3c18e"/>
    <x v="1801"/>
    <x v="2"/>
    <d v="1899-12-30T09:00:00"/>
    <x v="1"/>
    <s v="Cappuccino"/>
    <s v="Espresso"/>
    <s v="core"/>
    <n v="4"/>
    <n v="1"/>
    <n v="4"/>
    <x v="2"/>
  </r>
  <r>
    <s v="b1e03ca6-017b-43a5-9a28-55e361dfd243"/>
    <x v="1802"/>
    <x v="0"/>
    <d v="1899-12-30T20:00:00"/>
    <x v="4"/>
    <s v="Cappuccino"/>
    <s v="Espresso"/>
    <s v="core"/>
    <n v="4"/>
    <n v="2"/>
    <n v="8"/>
    <x v="2"/>
  </r>
  <r>
    <s v="87647505-ee88-49c9-8571-cc8df7102c89"/>
    <x v="1803"/>
    <x v="3"/>
    <d v="1899-12-30T18:00:00"/>
    <x v="4"/>
    <s v="Latte"/>
    <s v="Espresso"/>
    <s v="core"/>
    <n v="4.5"/>
    <n v="1"/>
    <n v="4.5"/>
    <x v="2"/>
  </r>
  <r>
    <s v="5203d212-098a-462c-a8b9-31bb7c60e5a9"/>
    <x v="1804"/>
    <x v="3"/>
    <d v="1899-12-30T11:00:00"/>
    <x v="1"/>
    <s v="Americano"/>
    <s v="Espresso"/>
    <s v="core"/>
    <n v="3.5"/>
    <n v="2"/>
    <n v="7"/>
    <x v="2"/>
  </r>
  <r>
    <s v="af61e25e-ec68-44df-9c63-c39b6675b033"/>
    <x v="1805"/>
    <x v="2"/>
    <d v="1899-12-30T13:00:00"/>
    <x v="6"/>
    <s v="Cold Brew"/>
    <s v="Cold Coffee"/>
    <s v="core"/>
    <n v="5"/>
    <n v="2"/>
    <n v="10"/>
    <x v="0"/>
  </r>
  <r>
    <s v="79582b95-0e0d-4608-972d-d24fd4b95d82"/>
    <x v="1806"/>
    <x v="0"/>
    <d v="1899-12-30T22:00:00"/>
    <x v="4"/>
    <s v="Latte"/>
    <s v="Espresso"/>
    <s v="core"/>
    <n v="4.5"/>
    <n v="1"/>
    <n v="4.5"/>
    <x v="2"/>
  </r>
  <r>
    <s v="4808884b-6413-4c20-a13a-839cdecc87f2"/>
    <x v="1807"/>
    <x v="1"/>
    <d v="1899-12-30T08:00:00"/>
    <x v="4"/>
    <s v="Americano"/>
    <s v="Espresso"/>
    <s v="core"/>
    <n v="3.5"/>
    <n v="2"/>
    <n v="7"/>
    <x v="2"/>
  </r>
  <r>
    <s v="5a9efefc-f07c-4e77-b696-1feb8695b07e"/>
    <x v="1808"/>
    <x v="3"/>
    <d v="1899-12-30T05:00:00"/>
    <x v="1"/>
    <s v="Cold Brew"/>
    <s v="Cold Coffee"/>
    <s v="core"/>
    <n v="5"/>
    <n v="2"/>
    <n v="10"/>
    <x v="1"/>
  </r>
  <r>
    <s v="76890ed4-3a6f-4931-9358-30aa928b9e4d"/>
    <x v="1809"/>
    <x v="3"/>
    <d v="1899-12-30T11:00:00"/>
    <x v="6"/>
    <s v="Latte"/>
    <s v="Espresso"/>
    <s v="core"/>
    <n v="4.5"/>
    <n v="2"/>
    <n v="9"/>
    <x v="2"/>
  </r>
  <r>
    <s v="71d764ba-1712-4f48-ac74-eed44578f4e6"/>
    <x v="1810"/>
    <x v="3"/>
    <d v="1899-12-30T04:00:00"/>
    <x v="0"/>
    <s v="Americano"/>
    <s v="Espresso"/>
    <s v="core"/>
    <n v="3.5"/>
    <n v="3"/>
    <n v="10.5"/>
    <x v="1"/>
  </r>
  <r>
    <s v="39120821-db7d-440b-a588-7022a8b680fb"/>
    <x v="1811"/>
    <x v="0"/>
    <d v="1899-12-30T22:00:00"/>
    <x v="4"/>
    <s v="Americano"/>
    <s v="Espresso"/>
    <s v="core"/>
    <n v="3.5"/>
    <n v="3"/>
    <n v="10.5"/>
    <x v="2"/>
  </r>
  <r>
    <s v="e2d4c43c-de0a-4e83-bba8-6e1e34a148ba"/>
    <x v="1812"/>
    <x v="0"/>
    <d v="1899-12-30T03:00:00"/>
    <x v="2"/>
    <s v="Cold Brew"/>
    <s v="Cold Coffee"/>
    <s v="core"/>
    <n v="5"/>
    <n v="1"/>
    <n v="5"/>
    <x v="0"/>
  </r>
  <r>
    <s v="a4960505-032e-4a56-9d5a-c38c690dc911"/>
    <x v="1813"/>
    <x v="3"/>
    <d v="1899-12-30T09:00:00"/>
    <x v="4"/>
    <s v="Espresso"/>
    <s v="Espresso"/>
    <s v="core"/>
    <n v="3"/>
    <n v="2"/>
    <n v="6"/>
    <x v="2"/>
  </r>
  <r>
    <s v="b669c307-487a-4d8b-824c-330b9e020261"/>
    <x v="1814"/>
    <x v="1"/>
    <d v="1899-12-30T21:00:00"/>
    <x v="3"/>
    <s v="Frozen Mocha"/>
    <s v="Blended"/>
    <s v="summer"/>
    <n v="6"/>
    <n v="3"/>
    <n v="18"/>
    <x v="2"/>
  </r>
  <r>
    <s v="f04e11b5-2320-456a-8cb7-310c6f6e0a4e"/>
    <x v="1815"/>
    <x v="3"/>
    <d v="1899-12-30T22:00:00"/>
    <x v="6"/>
    <s v="Cold Brew"/>
    <s v="Cold Coffee"/>
    <s v="core"/>
    <n v="5"/>
    <n v="2"/>
    <n v="10"/>
    <x v="2"/>
  </r>
  <r>
    <s v="46a95d1a-5955-46c3-a39b-5d1d19615b05"/>
    <x v="1816"/>
    <x v="3"/>
    <d v="1899-12-30T13:00:00"/>
    <x v="4"/>
    <s v="Cappuccino"/>
    <s v="Espresso"/>
    <s v="core"/>
    <n v="4"/>
    <n v="1"/>
    <n v="4"/>
    <x v="0"/>
  </r>
  <r>
    <s v="bfb5ab4e-ea57-453c-9dc6-1cb849a7102d"/>
    <x v="1817"/>
    <x v="0"/>
    <d v="1899-12-30T13:00:00"/>
    <x v="4"/>
    <s v="Latte"/>
    <s v="Espresso"/>
    <s v="core"/>
    <n v="4.5"/>
    <n v="1"/>
    <n v="4.5"/>
    <x v="0"/>
  </r>
  <r>
    <s v="a892f467-7849-4ae5-b6c3-97c22dbdc89a"/>
    <x v="1818"/>
    <x v="3"/>
    <d v="1899-12-30T06:00:00"/>
    <x v="4"/>
    <s v="Cappuccino"/>
    <s v="Espresso"/>
    <s v="core"/>
    <n v="4"/>
    <n v="1"/>
    <n v="4"/>
    <x v="2"/>
  </r>
  <r>
    <s v="f3762c9c-7a03-4894-9cac-d5a685fad950"/>
    <x v="1819"/>
    <x v="0"/>
    <d v="1899-12-30T02:00:00"/>
    <x v="4"/>
    <s v="Espresso"/>
    <s v="Espresso"/>
    <s v="core"/>
    <n v="3"/>
    <n v="3"/>
    <n v="9"/>
    <x v="0"/>
  </r>
  <r>
    <s v="6c0786be-0819-4509-8086-789eeb287ab1"/>
    <x v="1820"/>
    <x v="2"/>
    <d v="1899-12-30T09:00:00"/>
    <x v="5"/>
    <s v="Latte"/>
    <s v="Espresso"/>
    <s v="core"/>
    <n v="4.5"/>
    <n v="3"/>
    <n v="13.5"/>
    <x v="2"/>
  </r>
  <r>
    <s v="9aba4c01-4042-4d1f-8a40-00c5355b8d83"/>
    <x v="1821"/>
    <x v="0"/>
    <d v="1899-12-30T20:00:00"/>
    <x v="3"/>
    <s v="Cappuccino"/>
    <s v="Espresso"/>
    <s v="core"/>
    <n v="4"/>
    <n v="1"/>
    <n v="4"/>
    <x v="2"/>
  </r>
  <r>
    <s v="d19c2f8c-0b85-4f50-b984-80309fa935b1"/>
    <x v="1822"/>
    <x v="2"/>
    <d v="1899-12-30T21:00:00"/>
    <x v="2"/>
    <s v="Cold Brew"/>
    <s v="Cold Coffee"/>
    <s v="core"/>
    <n v="5"/>
    <n v="2"/>
    <n v="10"/>
    <x v="2"/>
  </r>
  <r>
    <s v="792f873e-11c8-498a-8f10-ecb56db68f14"/>
    <x v="1823"/>
    <x v="2"/>
    <d v="1899-12-30T12:00:00"/>
    <x v="4"/>
    <s v="Americano"/>
    <s v="Espresso"/>
    <s v="core"/>
    <n v="3.5"/>
    <n v="3"/>
    <n v="10.5"/>
    <x v="0"/>
  </r>
  <r>
    <s v="8cec3149-82f8-465a-999f-496057161810"/>
    <x v="1824"/>
    <x v="2"/>
    <d v="1899-12-30T01:00:00"/>
    <x v="0"/>
    <s v="Cold Brew"/>
    <s v="Cold Coffee"/>
    <s v="core"/>
    <n v="5"/>
    <n v="1"/>
    <n v="5"/>
    <x v="0"/>
  </r>
  <r>
    <s v="d8a29687-d5fd-4cce-9627-a8eeff7d485c"/>
    <x v="1825"/>
    <x v="2"/>
    <d v="1899-12-30T07:00:00"/>
    <x v="2"/>
    <s v="Americano"/>
    <s v="Espresso"/>
    <s v="core"/>
    <n v="3.5"/>
    <n v="2"/>
    <n v="7"/>
    <x v="2"/>
  </r>
  <r>
    <s v="2c24bc1b-3054-4160-908b-b7f99d9121b2"/>
    <x v="1826"/>
    <x v="2"/>
    <d v="1899-12-30T01:00:00"/>
    <x v="5"/>
    <s v="Espresso"/>
    <s v="Espresso"/>
    <s v="core"/>
    <n v="3"/>
    <n v="2"/>
    <n v="6"/>
    <x v="0"/>
  </r>
  <r>
    <s v="2b2fedc6-e1d8-4cb7-8a8a-88d92ec8d7c7"/>
    <x v="1827"/>
    <x v="2"/>
    <d v="1899-12-30T13:00:00"/>
    <x v="1"/>
    <s v="Americano"/>
    <s v="Espresso"/>
    <s v="core"/>
    <n v="3.5"/>
    <n v="1"/>
    <n v="3.5"/>
    <x v="0"/>
  </r>
  <r>
    <s v="444077d2-4ec2-4fb4-b1fe-f0ab381d02e5"/>
    <x v="1828"/>
    <x v="2"/>
    <d v="1899-12-30T09:00:00"/>
    <x v="2"/>
    <s v="Iced Latte"/>
    <s v="Cold Coffee"/>
    <s v="core"/>
    <n v="5"/>
    <n v="2"/>
    <n v="10"/>
    <x v="2"/>
  </r>
  <r>
    <s v="2b105a3d-7f07-42ad-84c1-d18113e8b22b"/>
    <x v="1829"/>
    <x v="0"/>
    <d v="1899-12-30T00:00:00"/>
    <x v="3"/>
    <s v="Cappuccino"/>
    <s v="Espresso"/>
    <s v="core"/>
    <n v="4"/>
    <n v="3"/>
    <n v="12"/>
    <x v="0"/>
  </r>
  <r>
    <s v="55d25c83-c7e9-407b-adab-aa1c5868e32a"/>
    <x v="1830"/>
    <x v="3"/>
    <d v="1899-12-30T06:00:00"/>
    <x v="1"/>
    <s v="Cappuccino"/>
    <s v="Espresso"/>
    <s v="core"/>
    <n v="4"/>
    <n v="3"/>
    <n v="12"/>
    <x v="2"/>
  </r>
  <r>
    <s v="9295e162-6383-4b28-92ec-137980406ea6"/>
    <x v="1831"/>
    <x v="0"/>
    <d v="1899-12-30T05:00:00"/>
    <x v="0"/>
    <s v="Chai Latte"/>
    <s v="Tea"/>
    <s v="core"/>
    <n v="4.5"/>
    <n v="1"/>
    <n v="4.5"/>
    <x v="1"/>
  </r>
  <r>
    <s v="02c27ee1-ff57-48d4-82c7-6cf491fd62b9"/>
    <x v="1832"/>
    <x v="2"/>
    <d v="1899-12-30T13:00:00"/>
    <x v="0"/>
    <s v="Cappuccino"/>
    <s v="Espresso"/>
    <s v="core"/>
    <n v="4"/>
    <n v="2"/>
    <n v="8"/>
    <x v="0"/>
  </r>
  <r>
    <s v="893ba2ae-c5d0-412d-8b1d-b296dfc81033"/>
    <x v="1833"/>
    <x v="3"/>
    <d v="1899-12-30T11:00:00"/>
    <x v="6"/>
    <s v="Iced Latte"/>
    <s v="Cold Coffee"/>
    <s v="core"/>
    <n v="5"/>
    <n v="1"/>
    <n v="5"/>
    <x v="2"/>
  </r>
  <r>
    <s v="c2d52a58-d791-4edd-a0e5-65b639b3742d"/>
    <x v="1834"/>
    <x v="2"/>
    <d v="1899-12-30T20:00:00"/>
    <x v="2"/>
    <s v="Iced Latte"/>
    <s v="Cold Coffee"/>
    <s v="core"/>
    <n v="5"/>
    <n v="2"/>
    <n v="10"/>
    <x v="2"/>
  </r>
  <r>
    <s v="47e75b71-0a9d-484c-915c-a65d8f359e6c"/>
    <x v="1835"/>
    <x v="3"/>
    <d v="1899-12-30T21:00:00"/>
    <x v="2"/>
    <s v="Cold Brew"/>
    <s v="Cold Coffee"/>
    <s v="core"/>
    <n v="5"/>
    <n v="1"/>
    <n v="5"/>
    <x v="2"/>
  </r>
  <r>
    <s v="6f12546d-8406-4322-b2a6-f3f12c46e25e"/>
    <x v="1836"/>
    <x v="0"/>
    <d v="1899-12-30T12:00:00"/>
    <x v="1"/>
    <s v="Cold Brew"/>
    <s v="Cold Coffee"/>
    <s v="core"/>
    <n v="5"/>
    <n v="2"/>
    <n v="10"/>
    <x v="0"/>
  </r>
  <r>
    <s v="031831eb-a720-42b4-902f-236d44270572"/>
    <x v="1837"/>
    <x v="0"/>
    <d v="1899-12-30T14:00:00"/>
    <x v="5"/>
    <s v="Cappuccino"/>
    <s v="Espresso"/>
    <s v="core"/>
    <n v="4"/>
    <n v="2"/>
    <n v="8"/>
    <x v="0"/>
  </r>
  <r>
    <s v="3a259e65-56c2-4218-987a-8f7100d28f9f"/>
    <x v="1838"/>
    <x v="1"/>
    <d v="1899-12-30T16:00:00"/>
    <x v="4"/>
    <s v="Cappuccino"/>
    <s v="Espresso"/>
    <s v="core"/>
    <n v="4"/>
    <n v="3"/>
    <n v="12"/>
    <x v="1"/>
  </r>
  <r>
    <s v="501da458-e2b9-40f0-a035-d5955653cc44"/>
    <x v="1839"/>
    <x v="2"/>
    <d v="1899-12-30T15:00:00"/>
    <x v="5"/>
    <s v="Cold Brew"/>
    <s v="Cold Coffee"/>
    <s v="core"/>
    <n v="5"/>
    <n v="3"/>
    <n v="15"/>
    <x v="0"/>
  </r>
  <r>
    <s v="17640a6f-2ca4-4d0d-8496-3381f1903205"/>
    <x v="1840"/>
    <x v="2"/>
    <d v="1899-12-30T22:00:00"/>
    <x v="6"/>
    <s v="Chai Latte"/>
    <s v="Tea"/>
    <s v="core"/>
    <n v="4.5"/>
    <n v="1"/>
    <n v="4.5"/>
    <x v="2"/>
  </r>
  <r>
    <s v="c7bd251a-523f-4ed7-bc05-4c3f474d8dca"/>
    <x v="1841"/>
    <x v="2"/>
    <d v="1899-12-30T17:00:00"/>
    <x v="3"/>
    <s v="Cappuccino"/>
    <s v="Espresso"/>
    <s v="core"/>
    <n v="4"/>
    <n v="3"/>
    <n v="12"/>
    <x v="1"/>
  </r>
  <r>
    <s v="085202b0-cc4f-4da9-95d1-92770418cd27"/>
    <x v="1842"/>
    <x v="0"/>
    <d v="1899-12-30T15:00:00"/>
    <x v="4"/>
    <s v="Cold Brew"/>
    <s v="Cold Coffee"/>
    <s v="core"/>
    <n v="5"/>
    <n v="3"/>
    <n v="15"/>
    <x v="0"/>
  </r>
  <r>
    <s v="13e10a19-889c-4299-ba19-c2f3386a76b1"/>
    <x v="1843"/>
    <x v="0"/>
    <d v="1899-12-30T21:00:00"/>
    <x v="5"/>
    <s v="Cappuccino"/>
    <s v="Espresso"/>
    <s v="core"/>
    <n v="4"/>
    <n v="1"/>
    <n v="4"/>
    <x v="2"/>
  </r>
  <r>
    <s v="7d1d53ca-4e02-4022-8cc6-f6d16d66392c"/>
    <x v="1844"/>
    <x v="2"/>
    <d v="1899-12-30T03:00:00"/>
    <x v="5"/>
    <s v="Latte"/>
    <s v="Espresso"/>
    <s v="core"/>
    <n v="4.5"/>
    <n v="1"/>
    <n v="4.5"/>
    <x v="0"/>
  </r>
  <r>
    <s v="18076bff-bcae-49f6-a91a-cd19a2955303"/>
    <x v="1845"/>
    <x v="0"/>
    <d v="1899-12-30T17:00:00"/>
    <x v="1"/>
    <s v="Americano"/>
    <s v="Espresso"/>
    <s v="core"/>
    <n v="3.5"/>
    <n v="1"/>
    <n v="3.5"/>
    <x v="1"/>
  </r>
  <r>
    <s v="e8124d3d-f4c8-4b1d-8154-0e0f74a2e707"/>
    <x v="1846"/>
    <x v="2"/>
    <d v="1899-12-30T23:00:00"/>
    <x v="2"/>
    <s v="Espresso"/>
    <s v="Espresso"/>
    <s v="core"/>
    <n v="3"/>
    <n v="1"/>
    <n v="3"/>
    <x v="2"/>
  </r>
  <r>
    <s v="0d1d5dbc-7500-46ea-b657-e50a469b4fde"/>
    <x v="1847"/>
    <x v="2"/>
    <d v="1899-12-30T14:00:00"/>
    <x v="2"/>
    <s v="Cappuccino"/>
    <s v="Espresso"/>
    <s v="core"/>
    <n v="4"/>
    <n v="2"/>
    <n v="8"/>
    <x v="0"/>
  </r>
  <r>
    <s v="c0a00701-8acf-4adc-9515-2d78600b90ee"/>
    <x v="1848"/>
    <x v="2"/>
    <d v="1899-12-30T05:00:00"/>
    <x v="6"/>
    <s v="Latte"/>
    <s v="Espresso"/>
    <s v="core"/>
    <n v="4.5"/>
    <n v="3"/>
    <n v="13.5"/>
    <x v="1"/>
  </r>
  <r>
    <s v="59f5870d-db2b-4e8a-b688-677da6de041f"/>
    <x v="1849"/>
    <x v="2"/>
    <d v="1899-12-30T04:00:00"/>
    <x v="1"/>
    <s v="Cappuccino"/>
    <s v="Espresso"/>
    <s v="core"/>
    <n v="4"/>
    <n v="1"/>
    <n v="4"/>
    <x v="1"/>
  </r>
  <r>
    <s v="d95d48ed-6a02-4dca-a566-a39e41a3e739"/>
    <x v="1850"/>
    <x v="0"/>
    <d v="1899-12-30T15:00:00"/>
    <x v="0"/>
    <s v="Iced Latte"/>
    <s v="Cold Coffee"/>
    <s v="core"/>
    <n v="5"/>
    <n v="1"/>
    <n v="5"/>
    <x v="0"/>
  </r>
  <r>
    <s v="c148e224-6340-4548-a078-8722adef8e74"/>
    <x v="1851"/>
    <x v="2"/>
    <d v="1899-12-30T15:00:00"/>
    <x v="3"/>
    <s v="Americano"/>
    <s v="Espresso"/>
    <s v="core"/>
    <n v="3.5"/>
    <n v="2"/>
    <n v="7"/>
    <x v="0"/>
  </r>
  <r>
    <s v="e6bd7f5e-cf23-4be0-acb3-a74d8daf1352"/>
    <x v="1852"/>
    <x v="2"/>
    <d v="1899-12-30T14:00:00"/>
    <x v="3"/>
    <s v="Chai Latte"/>
    <s v="Tea"/>
    <s v="core"/>
    <n v="4.5"/>
    <n v="2"/>
    <n v="9"/>
    <x v="0"/>
  </r>
  <r>
    <s v="4c03e875-a8bc-40fa-9e24-67ba1130521c"/>
    <x v="1853"/>
    <x v="1"/>
    <d v="1899-12-30T09:00:00"/>
    <x v="5"/>
    <s v="Americano"/>
    <s v="Espresso"/>
    <s v="core"/>
    <n v="3.5"/>
    <n v="1"/>
    <n v="3.5"/>
    <x v="2"/>
  </r>
  <r>
    <s v="d1049948-5f6d-4884-84fb-cda0164e03e0"/>
    <x v="1854"/>
    <x v="0"/>
    <d v="1899-12-30T23:00:00"/>
    <x v="0"/>
    <s v="Espresso"/>
    <s v="Espresso"/>
    <s v="core"/>
    <n v="3"/>
    <n v="2"/>
    <n v="6"/>
    <x v="2"/>
  </r>
  <r>
    <s v="f039d524-0897-42f0-923d-a9569be2c179"/>
    <x v="1855"/>
    <x v="2"/>
    <d v="1899-12-30T03:00:00"/>
    <x v="2"/>
    <s v="Americano"/>
    <s v="Espresso"/>
    <s v="core"/>
    <n v="3.5"/>
    <n v="1"/>
    <n v="3.5"/>
    <x v="0"/>
  </r>
  <r>
    <s v="b21e810b-ecac-4756-b9b2-5e7e73eb73ce"/>
    <x v="1856"/>
    <x v="3"/>
    <d v="1899-12-30T22:00:00"/>
    <x v="2"/>
    <s v="Chai Latte"/>
    <s v="Tea"/>
    <s v="core"/>
    <n v="4.5"/>
    <n v="2"/>
    <n v="9"/>
    <x v="2"/>
  </r>
  <r>
    <s v="c6ee1f6a-02d6-4d31-9c28-bbd8d7d6eda6"/>
    <x v="1857"/>
    <x v="3"/>
    <d v="1899-12-30T14:00:00"/>
    <x v="6"/>
    <s v="Cold Brew"/>
    <s v="Cold Coffee"/>
    <s v="core"/>
    <n v="5"/>
    <n v="1"/>
    <n v="5"/>
    <x v="0"/>
  </r>
  <r>
    <s v="7455008b-b28f-446c-8a7f-9c8755a33387"/>
    <x v="1858"/>
    <x v="2"/>
    <d v="1899-12-30T02:00:00"/>
    <x v="2"/>
    <s v="Espresso"/>
    <s v="Espresso"/>
    <s v="core"/>
    <n v="3"/>
    <n v="1"/>
    <n v="3"/>
    <x v="0"/>
  </r>
  <r>
    <s v="053b2764-6293-45dc-8fe5-bfbed66ec8bc"/>
    <x v="1859"/>
    <x v="0"/>
    <d v="1899-12-30T01:00:00"/>
    <x v="5"/>
    <s v="Espresso"/>
    <s v="Espresso"/>
    <s v="core"/>
    <n v="3"/>
    <n v="2"/>
    <n v="6"/>
    <x v="0"/>
  </r>
  <r>
    <s v="c0bdf939-6972-4c75-9d03-e9273c76cf5b"/>
    <x v="1860"/>
    <x v="2"/>
    <d v="1899-12-30T16:00:00"/>
    <x v="2"/>
    <s v="Espresso"/>
    <s v="Espresso"/>
    <s v="core"/>
    <n v="3"/>
    <n v="2"/>
    <n v="6"/>
    <x v="1"/>
  </r>
  <r>
    <s v="095863f4-e640-4c25-9663-d6d508842230"/>
    <x v="1861"/>
    <x v="0"/>
    <d v="1899-12-30T23:00:00"/>
    <x v="0"/>
    <s v="Cold Brew"/>
    <s v="Cold Coffee"/>
    <s v="core"/>
    <n v="5"/>
    <n v="2"/>
    <n v="10"/>
    <x v="2"/>
  </r>
  <r>
    <s v="ea336701-445a-44a6-b1b7-8d573f7b877d"/>
    <x v="1862"/>
    <x v="2"/>
    <d v="1899-12-30T01:00:00"/>
    <x v="3"/>
    <s v="Cappuccino"/>
    <s v="Espresso"/>
    <s v="core"/>
    <n v="4"/>
    <n v="2"/>
    <n v="8"/>
    <x v="0"/>
  </r>
  <r>
    <s v="06ecbbf3-3616-4e06-bee2-bae3825aac2e"/>
    <x v="1863"/>
    <x v="2"/>
    <d v="1899-12-30T19:00:00"/>
    <x v="5"/>
    <s v="Latte"/>
    <s v="Espresso"/>
    <s v="core"/>
    <n v="4.5"/>
    <n v="1"/>
    <n v="4.5"/>
    <x v="2"/>
  </r>
  <r>
    <s v="3603768d-aa76-44d9-b0a5-e979a5054cab"/>
    <x v="1864"/>
    <x v="2"/>
    <d v="1899-12-30T05:00:00"/>
    <x v="6"/>
    <s v="Latte"/>
    <s v="Espresso"/>
    <s v="core"/>
    <n v="4.5"/>
    <n v="1"/>
    <n v="4.5"/>
    <x v="1"/>
  </r>
  <r>
    <s v="ca9d0590-b36a-4314-b893-aa696790b027"/>
    <x v="1865"/>
    <x v="3"/>
    <d v="1899-12-30T13:00:00"/>
    <x v="0"/>
    <s v="Latte"/>
    <s v="Espresso"/>
    <s v="core"/>
    <n v="4.5"/>
    <n v="3"/>
    <n v="13.5"/>
    <x v="0"/>
  </r>
  <r>
    <s v="22b94234-eeda-4259-8c49-4fb21ec83afb"/>
    <x v="1866"/>
    <x v="0"/>
    <d v="1899-12-30T11:00:00"/>
    <x v="5"/>
    <s v="Cold Brew"/>
    <s v="Cold Coffee"/>
    <s v="core"/>
    <n v="5"/>
    <n v="2"/>
    <n v="10"/>
    <x v="2"/>
  </r>
  <r>
    <s v="e34a4e23-690a-4f42-abae-63402ef3f589"/>
    <x v="1867"/>
    <x v="3"/>
    <d v="1899-12-30T01:00:00"/>
    <x v="5"/>
    <s v="Cappuccino"/>
    <s v="Espresso"/>
    <s v="core"/>
    <n v="4"/>
    <n v="2"/>
    <n v="8"/>
    <x v="0"/>
  </r>
  <r>
    <s v="47fd54ee-a472-4ffc-931b-5970e946033f"/>
    <x v="1868"/>
    <x v="0"/>
    <d v="1899-12-30T18:00:00"/>
    <x v="3"/>
    <s v="Americano"/>
    <s v="Espresso"/>
    <s v="core"/>
    <n v="3.5"/>
    <n v="2"/>
    <n v="7"/>
    <x v="2"/>
  </r>
  <r>
    <s v="830bed4f-c566-42fa-8422-0efc9d435023"/>
    <x v="1869"/>
    <x v="0"/>
    <d v="1899-12-30T10:00:00"/>
    <x v="3"/>
    <s v="Chai Latte"/>
    <s v="Tea"/>
    <s v="core"/>
    <n v="4.5"/>
    <n v="1"/>
    <n v="4.5"/>
    <x v="2"/>
  </r>
  <r>
    <s v="543fb086-6e4f-4b1c-81cf-1f8da5a49785"/>
    <x v="1870"/>
    <x v="2"/>
    <d v="1899-12-30T06:00:00"/>
    <x v="1"/>
    <s v="Americano"/>
    <s v="Espresso"/>
    <s v="core"/>
    <n v="3.5"/>
    <n v="1"/>
    <n v="3.5"/>
    <x v="2"/>
  </r>
  <r>
    <s v="9909131b-ad1e-46f0-9459-7b42c28a9be4"/>
    <x v="1871"/>
    <x v="3"/>
    <d v="1899-12-30T04:00:00"/>
    <x v="1"/>
    <s v="Espresso"/>
    <s v="Espresso"/>
    <s v="core"/>
    <n v="3"/>
    <n v="2"/>
    <n v="6"/>
    <x v="1"/>
  </r>
  <r>
    <s v="c05db544-7881-4492-a320-3fa90bf3ee35"/>
    <x v="1872"/>
    <x v="0"/>
    <d v="1899-12-30T07:00:00"/>
    <x v="5"/>
    <s v="Espresso"/>
    <s v="Espresso"/>
    <s v="core"/>
    <n v="3"/>
    <n v="2"/>
    <n v="6"/>
    <x v="2"/>
  </r>
  <r>
    <s v="ae0343a9-4dff-40fc-b450-4da66a2a6ffe"/>
    <x v="1873"/>
    <x v="3"/>
    <d v="1899-12-30T00:00:00"/>
    <x v="2"/>
    <s v="Espresso"/>
    <s v="Espresso"/>
    <s v="core"/>
    <n v="3"/>
    <n v="1"/>
    <n v="3"/>
    <x v="0"/>
  </r>
  <r>
    <s v="9e2fd4af-b18f-4cd3-83d9-7b4cb245ab9c"/>
    <x v="1874"/>
    <x v="0"/>
    <d v="1899-12-30T18:00:00"/>
    <x v="5"/>
    <s v="Latte"/>
    <s v="Espresso"/>
    <s v="core"/>
    <n v="4.5"/>
    <n v="3"/>
    <n v="13.5"/>
    <x v="2"/>
  </r>
  <r>
    <s v="fcc6febe-7b48-4fd1-8185-361480f377c2"/>
    <x v="1875"/>
    <x v="0"/>
    <d v="1899-12-30T17:00:00"/>
    <x v="6"/>
    <s v="Latte"/>
    <s v="Espresso"/>
    <s v="core"/>
    <n v="4.5"/>
    <n v="3"/>
    <n v="13.5"/>
    <x v="1"/>
  </r>
  <r>
    <s v="cc7f7718-509e-4cc2-9805-8bb7bdec9144"/>
    <x v="1876"/>
    <x v="2"/>
    <d v="1899-12-30T13:00:00"/>
    <x v="6"/>
    <s v="Chai Latte"/>
    <s v="Tea"/>
    <s v="core"/>
    <n v="4.5"/>
    <n v="1"/>
    <n v="4.5"/>
    <x v="0"/>
  </r>
  <r>
    <s v="d8060ff5-059b-477b-9921-0c645299607c"/>
    <x v="1877"/>
    <x v="1"/>
    <d v="1899-12-30T01:00:00"/>
    <x v="1"/>
    <s v="Cold Brew"/>
    <s v="Cold Coffee"/>
    <s v="core"/>
    <n v="5"/>
    <n v="2"/>
    <n v="10"/>
    <x v="0"/>
  </r>
  <r>
    <s v="23956ed7-2357-448a-922d-2afe4d7ca758"/>
    <x v="1878"/>
    <x v="0"/>
    <d v="1899-12-30T22:00:00"/>
    <x v="4"/>
    <s v="Cold Brew"/>
    <s v="Cold Coffee"/>
    <s v="core"/>
    <n v="5"/>
    <n v="2"/>
    <n v="10"/>
    <x v="2"/>
  </r>
  <r>
    <s v="432a23a8-0f05-446c-b495-d544b1c8bdb9"/>
    <x v="1879"/>
    <x v="0"/>
    <d v="1899-12-30T03:00:00"/>
    <x v="2"/>
    <s v="Cold Brew"/>
    <s v="Cold Coffee"/>
    <s v="core"/>
    <n v="5"/>
    <n v="3"/>
    <n v="15"/>
    <x v="0"/>
  </r>
  <r>
    <s v="b33d9b53-c3d6-4993-ac2e-b0c58f9ff3d6"/>
    <x v="1880"/>
    <x v="0"/>
    <d v="1899-12-30T21:00:00"/>
    <x v="0"/>
    <s v="Chai Latte"/>
    <s v="Tea"/>
    <s v="core"/>
    <n v="4.5"/>
    <n v="3"/>
    <n v="13.5"/>
    <x v="2"/>
  </r>
  <r>
    <s v="aecb9625-66c6-4a9b-9d43-fb548b8961fa"/>
    <x v="1881"/>
    <x v="0"/>
    <d v="1899-12-30T09:00:00"/>
    <x v="1"/>
    <s v="Espresso"/>
    <s v="Espresso"/>
    <s v="core"/>
    <n v="3"/>
    <n v="1"/>
    <n v="3"/>
    <x v="2"/>
  </r>
  <r>
    <s v="34b80226-6408-46fb-a839-ff36079d02d4"/>
    <x v="1882"/>
    <x v="0"/>
    <d v="1899-12-30T15:00:00"/>
    <x v="0"/>
    <s v="Cold Brew"/>
    <s v="Cold Coffee"/>
    <s v="core"/>
    <n v="5"/>
    <n v="2"/>
    <n v="10"/>
    <x v="0"/>
  </r>
  <r>
    <s v="66f7d56a-11d9-4407-8335-99550faa4b81"/>
    <x v="1883"/>
    <x v="3"/>
    <d v="1899-12-30T09:00:00"/>
    <x v="5"/>
    <s v="Cappuccino"/>
    <s v="Espresso"/>
    <s v="core"/>
    <n v="4"/>
    <n v="3"/>
    <n v="12"/>
    <x v="2"/>
  </r>
  <r>
    <s v="ad19378e-f64f-4128-ae51-988293eff8c4"/>
    <x v="1884"/>
    <x v="0"/>
    <d v="1899-12-30T05:00:00"/>
    <x v="1"/>
    <s v="Americano"/>
    <s v="Espresso"/>
    <s v="core"/>
    <n v="3.5"/>
    <n v="1"/>
    <n v="3.5"/>
    <x v="1"/>
  </r>
  <r>
    <s v="f1899189-3110-4d36-b97d-31c403cbe6bd"/>
    <x v="1885"/>
    <x v="0"/>
    <d v="1899-12-30T05:00:00"/>
    <x v="4"/>
    <s v="Latte"/>
    <s v="Espresso"/>
    <s v="core"/>
    <n v="4.5"/>
    <n v="1"/>
    <n v="4.5"/>
    <x v="1"/>
  </r>
  <r>
    <s v="d6442ee9-c448-4bc5-ad64-46d894d3a310"/>
    <x v="1886"/>
    <x v="0"/>
    <d v="1899-12-30T10:00:00"/>
    <x v="5"/>
    <s v="Cold Brew"/>
    <s v="Cold Coffee"/>
    <s v="core"/>
    <n v="5"/>
    <n v="3"/>
    <n v="15"/>
    <x v="2"/>
  </r>
  <r>
    <s v="fec52f69-ac43-4e12-9480-eabd9d9f2662"/>
    <x v="1887"/>
    <x v="2"/>
    <d v="1899-12-30T09:00:00"/>
    <x v="4"/>
    <s v="Chai Latte"/>
    <s v="Tea"/>
    <s v="core"/>
    <n v="4.5"/>
    <n v="1"/>
    <n v="4.5"/>
    <x v="2"/>
  </r>
  <r>
    <s v="7d93e703-28e4-4b27-ae34-827a895892ee"/>
    <x v="1888"/>
    <x v="0"/>
    <d v="1899-12-30T13:00:00"/>
    <x v="0"/>
    <s v="Latte"/>
    <s v="Espresso"/>
    <s v="core"/>
    <n v="4.5"/>
    <n v="3"/>
    <n v="13.5"/>
    <x v="0"/>
  </r>
  <r>
    <s v="52a6d515-b3d2-410c-ab2e-95702767333c"/>
    <x v="1889"/>
    <x v="3"/>
    <d v="1899-12-30T08:00:00"/>
    <x v="4"/>
    <s v="Cold Brew"/>
    <s v="Cold Coffee"/>
    <s v="core"/>
    <n v="5"/>
    <n v="1"/>
    <n v="5"/>
    <x v="2"/>
  </r>
  <r>
    <s v="cde57aa6-c5ca-48e9-b43e-299ec4fb9e5f"/>
    <x v="1890"/>
    <x v="1"/>
    <d v="1899-12-30T11:00:00"/>
    <x v="5"/>
    <s v="Americano"/>
    <s v="Espresso"/>
    <s v="core"/>
    <n v="3.5"/>
    <n v="3"/>
    <n v="10.5"/>
    <x v="2"/>
  </r>
  <r>
    <s v="ea176ff6-bccf-45c8-b521-6a991726e178"/>
    <x v="1891"/>
    <x v="2"/>
    <d v="1899-12-30T13:00:00"/>
    <x v="3"/>
    <s v="Americano"/>
    <s v="Espresso"/>
    <s v="core"/>
    <n v="3.5"/>
    <n v="1"/>
    <n v="3.5"/>
    <x v="0"/>
  </r>
  <r>
    <s v="d498ede9-d286-46ac-ac42-6e1a88ad3de9"/>
    <x v="1892"/>
    <x v="1"/>
    <d v="1899-12-30T13:00:00"/>
    <x v="1"/>
    <s v="Cappuccino"/>
    <s v="Espresso"/>
    <s v="core"/>
    <n v="4"/>
    <n v="3"/>
    <n v="12"/>
    <x v="0"/>
  </r>
  <r>
    <s v="965a18c5-67bc-45a7-abef-0136432d9930"/>
    <x v="1893"/>
    <x v="2"/>
    <d v="1899-12-30T06:00:00"/>
    <x v="3"/>
    <s v="Chai Latte"/>
    <s v="Tea"/>
    <s v="core"/>
    <n v="4.5"/>
    <n v="2"/>
    <n v="9"/>
    <x v="2"/>
  </r>
  <r>
    <s v="b209683e-b7cc-4157-b4cc-97ac07bba5df"/>
    <x v="1894"/>
    <x v="2"/>
    <d v="1899-12-30T20:00:00"/>
    <x v="2"/>
    <s v="Espresso"/>
    <s v="Espresso"/>
    <s v="core"/>
    <n v="3"/>
    <n v="3"/>
    <n v="9"/>
    <x v="2"/>
  </r>
  <r>
    <s v="3c02c906-aa34-426d-b424-6a54afdcd2a7"/>
    <x v="1895"/>
    <x v="0"/>
    <d v="1899-12-30T18:00:00"/>
    <x v="4"/>
    <s v="Americano"/>
    <s v="Espresso"/>
    <s v="core"/>
    <n v="3.5"/>
    <n v="1"/>
    <n v="3.5"/>
    <x v="2"/>
  </r>
  <r>
    <s v="3cc6985f-c565-4d41-acb0-bce4164c0e98"/>
    <x v="1896"/>
    <x v="1"/>
    <d v="1899-12-30T02:00:00"/>
    <x v="4"/>
    <s v="Frozen Mocha"/>
    <s v="Blended"/>
    <s v="summer"/>
    <n v="6"/>
    <n v="3"/>
    <n v="18"/>
    <x v="0"/>
  </r>
  <r>
    <s v="a3c595c8-fd54-44ec-afe4-fdbb4d6fc7e3"/>
    <x v="1897"/>
    <x v="1"/>
    <d v="1899-12-30T18:00:00"/>
    <x v="0"/>
    <s v="Espresso"/>
    <s v="Espresso"/>
    <s v="core"/>
    <n v="3"/>
    <n v="1"/>
    <n v="3"/>
    <x v="2"/>
  </r>
  <r>
    <s v="5bd9d3c9-4843-4dec-9cea-99dc04ef61f0"/>
    <x v="1898"/>
    <x v="0"/>
    <d v="1899-12-30T16:00:00"/>
    <x v="2"/>
    <s v="Cappuccino"/>
    <s v="Espresso"/>
    <s v="core"/>
    <n v="4"/>
    <n v="1"/>
    <n v="4"/>
    <x v="1"/>
  </r>
  <r>
    <s v="731baedd-6b25-41e9-ba78-14729c4973a4"/>
    <x v="1899"/>
    <x v="0"/>
    <d v="1899-12-30T07:00:00"/>
    <x v="3"/>
    <s v="Americano"/>
    <s v="Espresso"/>
    <s v="core"/>
    <n v="3.5"/>
    <n v="3"/>
    <n v="10.5"/>
    <x v="2"/>
  </r>
  <r>
    <s v="104226f6-2dfc-40b7-994b-e6966160ac3c"/>
    <x v="1900"/>
    <x v="3"/>
    <d v="1899-12-30T23:00:00"/>
    <x v="0"/>
    <s v="Cold Brew"/>
    <s v="Cold Coffee"/>
    <s v="core"/>
    <n v="5"/>
    <n v="2"/>
    <n v="10"/>
    <x v="2"/>
  </r>
  <r>
    <s v="309a11ec-706e-443a-89e2-3a88d1cc7531"/>
    <x v="1901"/>
    <x v="0"/>
    <d v="1899-12-30T02:00:00"/>
    <x v="3"/>
    <s v="Iced Latte"/>
    <s v="Cold Coffee"/>
    <s v="core"/>
    <n v="5"/>
    <n v="3"/>
    <n v="15"/>
    <x v="0"/>
  </r>
  <r>
    <s v="87cef9a2-9b75-459c-bf09-338c422aaaa7"/>
    <x v="1902"/>
    <x v="3"/>
    <d v="1899-12-30T17:00:00"/>
    <x v="3"/>
    <s v="Espresso"/>
    <s v="Espresso"/>
    <s v="core"/>
    <n v="3"/>
    <n v="2"/>
    <n v="6"/>
    <x v="1"/>
  </r>
  <r>
    <s v="8fb8a4a3-3b64-4e6d-8584-9668ffd4b196"/>
    <x v="1903"/>
    <x v="3"/>
    <d v="1899-12-30T04:00:00"/>
    <x v="6"/>
    <s v="Americano"/>
    <s v="Espresso"/>
    <s v="core"/>
    <n v="3.5"/>
    <n v="3"/>
    <n v="10.5"/>
    <x v="1"/>
  </r>
  <r>
    <s v="a89fd6ce-4726-4174-8699-1c22be146c81"/>
    <x v="1904"/>
    <x v="1"/>
    <d v="1899-12-30T16:00:00"/>
    <x v="2"/>
    <s v="Cappuccino"/>
    <s v="Espresso"/>
    <s v="core"/>
    <n v="4"/>
    <n v="2"/>
    <n v="8"/>
    <x v="1"/>
  </r>
  <r>
    <s v="258e0162-b287-4686-8de6-d57ecfcd1535"/>
    <x v="1905"/>
    <x v="0"/>
    <d v="1899-12-30T08:00:00"/>
    <x v="6"/>
    <s v="Latte"/>
    <s v="Espresso"/>
    <s v="core"/>
    <n v="4.5"/>
    <n v="2"/>
    <n v="9"/>
    <x v="2"/>
  </r>
  <r>
    <s v="bd8999f5-d270-4c62-ada4-b5fdb198cd6d"/>
    <x v="1906"/>
    <x v="0"/>
    <d v="1899-12-30T00:00:00"/>
    <x v="6"/>
    <s v="Americano"/>
    <s v="Espresso"/>
    <s v="core"/>
    <n v="3.5"/>
    <n v="3"/>
    <n v="10.5"/>
    <x v="0"/>
  </r>
  <r>
    <s v="6a0e99b2-1c94-45c6-89ed-4d64b984933d"/>
    <x v="1907"/>
    <x v="3"/>
    <d v="1899-12-30T08:00:00"/>
    <x v="3"/>
    <s v="Chai Latte"/>
    <s v="Tea"/>
    <s v="core"/>
    <n v="4.5"/>
    <n v="1"/>
    <n v="4.5"/>
    <x v="2"/>
  </r>
  <r>
    <s v="62e8cada-016d-4752-ad6b-9872dc2b1537"/>
    <x v="1908"/>
    <x v="2"/>
    <d v="1899-12-30T00:00:00"/>
    <x v="6"/>
    <s v="Cappuccino"/>
    <s v="Espresso"/>
    <s v="core"/>
    <n v="4"/>
    <n v="3"/>
    <n v="12"/>
    <x v="0"/>
  </r>
  <r>
    <s v="a9cf94bc-4565-440a-a411-9211f42f6497"/>
    <x v="1909"/>
    <x v="0"/>
    <d v="1899-12-30T15:00:00"/>
    <x v="6"/>
    <s v="Espresso"/>
    <s v="Espresso"/>
    <s v="core"/>
    <n v="3"/>
    <n v="3"/>
    <n v="9"/>
    <x v="0"/>
  </r>
  <r>
    <s v="a52bd100-e20e-42b8-97ff-55481d2867a0"/>
    <x v="1910"/>
    <x v="3"/>
    <d v="1899-12-30T12:00:00"/>
    <x v="1"/>
    <s v="Cappuccino"/>
    <s v="Espresso"/>
    <s v="core"/>
    <n v="4"/>
    <n v="2"/>
    <n v="8"/>
    <x v="0"/>
  </r>
  <r>
    <s v="e7269390-c235-45c0-816f-584add1b469d"/>
    <x v="1911"/>
    <x v="2"/>
    <d v="1899-12-30T01:00:00"/>
    <x v="1"/>
    <s v="Latte"/>
    <s v="Espresso"/>
    <s v="core"/>
    <n v="4.5"/>
    <n v="3"/>
    <n v="13.5"/>
    <x v="0"/>
  </r>
  <r>
    <s v="d9d5815d-a686-4a68-a12e-5c861a5b558b"/>
    <x v="1912"/>
    <x v="1"/>
    <d v="1899-12-30T11:00:00"/>
    <x v="1"/>
    <s v="Latte"/>
    <s v="Espresso"/>
    <s v="core"/>
    <n v="4.5"/>
    <n v="3"/>
    <n v="13.5"/>
    <x v="2"/>
  </r>
  <r>
    <s v="b903b981-ebc7-4f45-94b7-177bc5bbed6c"/>
    <x v="1913"/>
    <x v="2"/>
    <d v="1899-12-30T07:00:00"/>
    <x v="0"/>
    <s v="Cappuccino"/>
    <s v="Espresso"/>
    <s v="core"/>
    <n v="4"/>
    <n v="3"/>
    <n v="12"/>
    <x v="2"/>
  </r>
  <r>
    <s v="82d10a80-a76f-407b-9994-72c6e6b87bf5"/>
    <x v="1914"/>
    <x v="0"/>
    <d v="1899-12-30T19:00:00"/>
    <x v="5"/>
    <s v="Iced Latte"/>
    <s v="Cold Coffee"/>
    <s v="core"/>
    <n v="5"/>
    <n v="2"/>
    <n v="10"/>
    <x v="2"/>
  </r>
  <r>
    <s v="72e27aa8-f081-4aef-b320-66bf006083dd"/>
    <x v="1915"/>
    <x v="3"/>
    <d v="1899-12-30T22:00:00"/>
    <x v="6"/>
    <s v="Americano"/>
    <s v="Espresso"/>
    <s v="core"/>
    <n v="3.5"/>
    <n v="3"/>
    <n v="10.5"/>
    <x v="2"/>
  </r>
  <r>
    <s v="efd9b5e1-0ded-4b4d-b9d8-1ee91d4bc914"/>
    <x v="1916"/>
    <x v="0"/>
    <d v="1899-12-30T07:00:00"/>
    <x v="3"/>
    <s v="Chai Latte"/>
    <s v="Tea"/>
    <s v="core"/>
    <n v="4.5"/>
    <n v="3"/>
    <n v="13.5"/>
    <x v="2"/>
  </r>
  <r>
    <s v="4c60429b-a17c-4064-a98a-488827f49771"/>
    <x v="1917"/>
    <x v="0"/>
    <d v="1899-12-30T11:00:00"/>
    <x v="2"/>
    <s v="Latte"/>
    <s v="Espresso"/>
    <s v="core"/>
    <n v="4.5"/>
    <n v="1"/>
    <n v="4.5"/>
    <x v="2"/>
  </r>
  <r>
    <s v="07f55f28-341e-4895-8c44-c0fde13ce64d"/>
    <x v="1918"/>
    <x v="3"/>
    <d v="1899-12-30T09:00:00"/>
    <x v="4"/>
    <s v="Americano"/>
    <s v="Espresso"/>
    <s v="core"/>
    <n v="3.5"/>
    <n v="3"/>
    <n v="10.5"/>
    <x v="2"/>
  </r>
  <r>
    <s v="a3ffcbbd-8480-46ad-880c-cf788a178298"/>
    <x v="1919"/>
    <x v="2"/>
    <d v="1899-12-30T18:00:00"/>
    <x v="4"/>
    <s v="Americano"/>
    <s v="Espresso"/>
    <s v="core"/>
    <n v="3.5"/>
    <n v="3"/>
    <n v="10.5"/>
    <x v="2"/>
  </r>
  <r>
    <s v="744a7cf5-10ca-4162-9be7-9ccbf6002685"/>
    <x v="1920"/>
    <x v="0"/>
    <d v="1899-12-30T09:00:00"/>
    <x v="4"/>
    <s v="Iced Latte"/>
    <s v="Cold Coffee"/>
    <s v="core"/>
    <n v="5"/>
    <n v="2"/>
    <n v="10"/>
    <x v="2"/>
  </r>
  <r>
    <s v="99c36e15-2a65-4cdf-8758-5e332674fda1"/>
    <x v="1921"/>
    <x v="3"/>
    <d v="1899-12-30T21:00:00"/>
    <x v="3"/>
    <s v="Americano"/>
    <s v="Espresso"/>
    <s v="core"/>
    <n v="3.5"/>
    <n v="3"/>
    <n v="10.5"/>
    <x v="2"/>
  </r>
  <r>
    <s v="dec01aa2-a6ba-4a87-ac81-a5698cde5998"/>
    <x v="1922"/>
    <x v="1"/>
    <d v="1899-12-30T16:00:00"/>
    <x v="6"/>
    <s v="Chai Latte"/>
    <s v="Tea"/>
    <s v="core"/>
    <n v="4.5"/>
    <n v="1"/>
    <n v="4.5"/>
    <x v="1"/>
  </r>
  <r>
    <s v="86cdc5b7-d7aa-4061-8c94-ec5dd53a7ad3"/>
    <x v="1923"/>
    <x v="0"/>
    <d v="1899-12-30T21:00:00"/>
    <x v="1"/>
    <s v="Cappuccino"/>
    <s v="Espresso"/>
    <s v="core"/>
    <n v="4"/>
    <n v="1"/>
    <n v="4"/>
    <x v="2"/>
  </r>
  <r>
    <s v="d9c4c947-a917-476b-87ba-9437f24f8dc4"/>
    <x v="1924"/>
    <x v="2"/>
    <d v="1899-12-30T22:00:00"/>
    <x v="6"/>
    <s v="Cappuccino"/>
    <s v="Espresso"/>
    <s v="core"/>
    <n v="4"/>
    <n v="3"/>
    <n v="12"/>
    <x v="2"/>
  </r>
  <r>
    <s v="a8e6c1fb-81f4-497b-842e-de0725b5ca9a"/>
    <x v="1925"/>
    <x v="3"/>
    <d v="1899-12-30T07:00:00"/>
    <x v="0"/>
    <s v="Cappuccino"/>
    <s v="Espresso"/>
    <s v="core"/>
    <n v="4"/>
    <n v="3"/>
    <n v="12"/>
    <x v="2"/>
  </r>
  <r>
    <s v="2f10d739-90a0-4c33-b38f-922c56c0c72f"/>
    <x v="1926"/>
    <x v="0"/>
    <d v="1899-12-30T17:00:00"/>
    <x v="5"/>
    <s v="Cold Brew"/>
    <s v="Cold Coffee"/>
    <s v="core"/>
    <n v="5"/>
    <n v="1"/>
    <n v="5"/>
    <x v="1"/>
  </r>
  <r>
    <s v="16bcbb52-468e-41e5-a19f-e22a778881a1"/>
    <x v="1927"/>
    <x v="0"/>
    <d v="1899-12-30T07:00:00"/>
    <x v="0"/>
    <s v="Iced Latte"/>
    <s v="Cold Coffee"/>
    <s v="core"/>
    <n v="5"/>
    <n v="3"/>
    <n v="15"/>
    <x v="2"/>
  </r>
  <r>
    <s v="efe31ce4-6c48-423d-808f-03ca8a32c05e"/>
    <x v="1928"/>
    <x v="3"/>
    <d v="1899-12-30T08:00:00"/>
    <x v="3"/>
    <s v="Americano"/>
    <s v="Espresso"/>
    <s v="core"/>
    <n v="3.5"/>
    <n v="3"/>
    <n v="10.5"/>
    <x v="2"/>
  </r>
  <r>
    <s v="e27269b1-998f-4a87-b81f-9c641cc1df92"/>
    <x v="1929"/>
    <x v="0"/>
    <d v="1899-12-30T21:00:00"/>
    <x v="4"/>
    <s v="Cold Brew"/>
    <s v="Cold Coffee"/>
    <s v="core"/>
    <n v="5"/>
    <n v="3"/>
    <n v="15"/>
    <x v="2"/>
  </r>
  <r>
    <s v="ccc049ac-2be6-4d3f-9c34-abb3dbcbded5"/>
    <x v="1930"/>
    <x v="0"/>
    <d v="1899-12-30T01:00:00"/>
    <x v="4"/>
    <s v="Chai Latte"/>
    <s v="Tea"/>
    <s v="core"/>
    <n v="4.5"/>
    <n v="2"/>
    <n v="9"/>
    <x v="0"/>
  </r>
  <r>
    <s v="8eb64f1d-03fb-4a22-a1e7-0b5864546b25"/>
    <x v="1931"/>
    <x v="2"/>
    <d v="1899-12-30T01:00:00"/>
    <x v="6"/>
    <s v="Espresso"/>
    <s v="Espresso"/>
    <s v="core"/>
    <n v="3"/>
    <n v="1"/>
    <n v="3"/>
    <x v="0"/>
  </r>
  <r>
    <s v="3d77b36f-0449-464f-9736-466b222b0436"/>
    <x v="1932"/>
    <x v="3"/>
    <d v="1899-12-30T13:00:00"/>
    <x v="5"/>
    <s v="Espresso"/>
    <s v="Espresso"/>
    <s v="core"/>
    <n v="3"/>
    <n v="3"/>
    <n v="9"/>
    <x v="0"/>
  </r>
  <r>
    <s v="c1e59ebb-a2b6-4a97-8e8b-a9bd74cf633f"/>
    <x v="1933"/>
    <x v="0"/>
    <d v="1899-12-30T19:00:00"/>
    <x v="3"/>
    <s v="Espresso"/>
    <s v="Espresso"/>
    <s v="core"/>
    <n v="3"/>
    <n v="3"/>
    <n v="9"/>
    <x v="2"/>
  </r>
  <r>
    <s v="31d281dc-6bd8-44a3-ac3e-9adefe882d51"/>
    <x v="1934"/>
    <x v="0"/>
    <d v="1899-12-30T23:00:00"/>
    <x v="0"/>
    <s v="Latte"/>
    <s v="Espresso"/>
    <s v="core"/>
    <n v="4.5"/>
    <n v="1"/>
    <n v="4.5"/>
    <x v="2"/>
  </r>
  <r>
    <s v="44f26286-47d6-4fef-83ba-5ffae1e28d5b"/>
    <x v="1935"/>
    <x v="0"/>
    <d v="1899-12-30T02:00:00"/>
    <x v="2"/>
    <s v="Cappuccino"/>
    <s v="Espresso"/>
    <s v="core"/>
    <n v="4"/>
    <n v="1"/>
    <n v="4"/>
    <x v="0"/>
  </r>
  <r>
    <s v="a155b585-61a9-4374-9848-e22ecd95e7a8"/>
    <x v="1936"/>
    <x v="3"/>
    <d v="1899-12-30T05:00:00"/>
    <x v="1"/>
    <s v="Chai Latte"/>
    <s v="Tea"/>
    <s v="core"/>
    <n v="4.5"/>
    <n v="1"/>
    <n v="4.5"/>
    <x v="1"/>
  </r>
  <r>
    <s v="ff91e340-5581-4a42-80c9-f77ea45532d8"/>
    <x v="1937"/>
    <x v="0"/>
    <d v="1899-12-30T03:00:00"/>
    <x v="5"/>
    <s v="Espresso"/>
    <s v="Espresso"/>
    <s v="core"/>
    <n v="3"/>
    <n v="1"/>
    <n v="3"/>
    <x v="0"/>
  </r>
  <r>
    <s v="e665c302-7c0b-49d2-a002-f214d2420b53"/>
    <x v="1938"/>
    <x v="2"/>
    <d v="1899-12-30T13:00:00"/>
    <x v="2"/>
    <s v="Cold Brew"/>
    <s v="Cold Coffee"/>
    <s v="core"/>
    <n v="5"/>
    <n v="1"/>
    <n v="5"/>
    <x v="0"/>
  </r>
  <r>
    <s v="bf12ac2c-bc5c-42d0-82cd-c06e2dbb8752"/>
    <x v="1939"/>
    <x v="3"/>
    <d v="1899-12-30T02:00:00"/>
    <x v="6"/>
    <s v="Espresso"/>
    <s v="Espresso"/>
    <s v="core"/>
    <n v="3"/>
    <n v="1"/>
    <n v="3"/>
    <x v="0"/>
  </r>
  <r>
    <s v="2481b50c-a862-4894-ae31-bc55a973d8f7"/>
    <x v="1940"/>
    <x v="2"/>
    <d v="1899-12-30T03:00:00"/>
    <x v="1"/>
    <s v="Espresso"/>
    <s v="Espresso"/>
    <s v="core"/>
    <n v="3"/>
    <n v="1"/>
    <n v="3"/>
    <x v="0"/>
  </r>
  <r>
    <s v="3706f04c-5fba-443c-a07c-dd5ca85a672c"/>
    <x v="1941"/>
    <x v="2"/>
    <d v="1899-12-30T09:00:00"/>
    <x v="1"/>
    <s v="Cold Brew"/>
    <s v="Cold Coffee"/>
    <s v="core"/>
    <n v="5"/>
    <n v="1"/>
    <n v="5"/>
    <x v="2"/>
  </r>
  <r>
    <s v="f0546821-170b-4d14-95e7-b61004c0d48a"/>
    <x v="1942"/>
    <x v="2"/>
    <d v="1899-12-30T06:00:00"/>
    <x v="0"/>
    <s v="Iced Latte"/>
    <s v="Cold Coffee"/>
    <s v="core"/>
    <n v="5"/>
    <n v="1"/>
    <n v="5"/>
    <x v="2"/>
  </r>
  <r>
    <s v="5d3e4cae-7562-4dff-b90b-5083f4f271f7"/>
    <x v="1943"/>
    <x v="1"/>
    <d v="1899-12-30T21:00:00"/>
    <x v="1"/>
    <s v="Frozen Mocha"/>
    <s v="Blended"/>
    <s v="summer"/>
    <n v="6"/>
    <n v="1"/>
    <n v="6"/>
    <x v="2"/>
  </r>
  <r>
    <s v="44299fa1-e8d3-43b1-8d23-49a42ec1783f"/>
    <x v="1944"/>
    <x v="2"/>
    <d v="1899-12-30T22:00:00"/>
    <x v="6"/>
    <s v="Latte"/>
    <s v="Espresso"/>
    <s v="core"/>
    <n v="4.5"/>
    <n v="3"/>
    <n v="13.5"/>
    <x v="2"/>
  </r>
  <r>
    <s v="ed45b4e7-d0fd-4034-92aa-c22c67b29aec"/>
    <x v="1945"/>
    <x v="0"/>
    <d v="1899-12-30T20:00:00"/>
    <x v="0"/>
    <s v="Espresso"/>
    <s v="Espresso"/>
    <s v="core"/>
    <n v="3"/>
    <n v="3"/>
    <n v="9"/>
    <x v="2"/>
  </r>
  <r>
    <s v="a62683ed-6070-432e-9c2b-e6973ffb1f97"/>
    <x v="1946"/>
    <x v="0"/>
    <d v="1899-12-30T22:00:00"/>
    <x v="3"/>
    <s v="Chai Latte"/>
    <s v="Tea"/>
    <s v="core"/>
    <n v="4.5"/>
    <n v="2"/>
    <n v="9"/>
    <x v="2"/>
  </r>
  <r>
    <s v="c1143151-eb15-4b3a-a1c1-85b500326863"/>
    <x v="1947"/>
    <x v="0"/>
    <d v="1899-12-30T01:00:00"/>
    <x v="1"/>
    <s v="Espresso"/>
    <s v="Espresso"/>
    <s v="core"/>
    <n v="3"/>
    <n v="1"/>
    <n v="3"/>
    <x v="0"/>
  </r>
  <r>
    <s v="d82ea394-2209-4287-9178-827d601c5a40"/>
    <x v="1948"/>
    <x v="2"/>
    <d v="1899-12-30T23:00:00"/>
    <x v="2"/>
    <s v="Cold Brew"/>
    <s v="Cold Coffee"/>
    <s v="core"/>
    <n v="5"/>
    <n v="3"/>
    <n v="15"/>
    <x v="2"/>
  </r>
  <r>
    <s v="5a181f58-0ac2-4396-8eef-48d8b0908f13"/>
    <x v="1949"/>
    <x v="0"/>
    <d v="1899-12-30T09:00:00"/>
    <x v="1"/>
    <s v="Espresso"/>
    <s v="Espresso"/>
    <s v="core"/>
    <n v="3"/>
    <n v="3"/>
    <n v="9"/>
    <x v="2"/>
  </r>
  <r>
    <s v="417edfa0-6cc7-4e8c-839b-f1f8b2ca6bd2"/>
    <x v="1950"/>
    <x v="2"/>
    <d v="1899-12-30T12:00:00"/>
    <x v="4"/>
    <s v="Cappuccino"/>
    <s v="Espresso"/>
    <s v="core"/>
    <n v="4"/>
    <n v="2"/>
    <n v="8"/>
    <x v="0"/>
  </r>
  <r>
    <s v="d0add605-8864-432c-b32d-742a1443c6c9"/>
    <x v="1951"/>
    <x v="2"/>
    <d v="1899-12-30T16:00:00"/>
    <x v="5"/>
    <s v="Chai Latte"/>
    <s v="Tea"/>
    <s v="core"/>
    <n v="4.5"/>
    <n v="2"/>
    <n v="9"/>
    <x v="1"/>
  </r>
  <r>
    <s v="47440006-f10e-40ea-8764-f8c75e01ea7d"/>
    <x v="1952"/>
    <x v="2"/>
    <d v="1899-12-30T03:00:00"/>
    <x v="2"/>
    <s v="Espresso"/>
    <s v="Espresso"/>
    <s v="core"/>
    <n v="3"/>
    <n v="1"/>
    <n v="3"/>
    <x v="0"/>
  </r>
  <r>
    <s v="666d7739-dfab-400b-be39-f028f88cb9b2"/>
    <x v="1953"/>
    <x v="0"/>
    <d v="1899-12-30T17:00:00"/>
    <x v="2"/>
    <s v="Cold Brew"/>
    <s v="Cold Coffee"/>
    <s v="core"/>
    <n v="5"/>
    <n v="1"/>
    <n v="5"/>
    <x v="1"/>
  </r>
  <r>
    <s v="e61bc863-e08e-40a0-9724-76da45a04d54"/>
    <x v="1954"/>
    <x v="0"/>
    <d v="1899-12-30T00:00:00"/>
    <x v="2"/>
    <s v="Iced Latte"/>
    <s v="Cold Coffee"/>
    <s v="core"/>
    <n v="5"/>
    <n v="2"/>
    <n v="10"/>
    <x v="0"/>
  </r>
  <r>
    <s v="dfd0b3e0-5a2e-46fa-9e6d-602525994912"/>
    <x v="1955"/>
    <x v="2"/>
    <d v="1899-12-30T11:00:00"/>
    <x v="4"/>
    <s v="Cappuccino"/>
    <s v="Espresso"/>
    <s v="core"/>
    <n v="4"/>
    <n v="3"/>
    <n v="12"/>
    <x v="2"/>
  </r>
  <r>
    <s v="3faf5eac-7f97-4e08-bf82-032f73a72975"/>
    <x v="1956"/>
    <x v="0"/>
    <d v="1899-12-30T02:00:00"/>
    <x v="0"/>
    <s v="Espresso"/>
    <s v="Espresso"/>
    <s v="core"/>
    <n v="3"/>
    <n v="1"/>
    <n v="3"/>
    <x v="0"/>
  </r>
  <r>
    <s v="666ab560-b659-4e2e-b066-e6f746c51d5a"/>
    <x v="1957"/>
    <x v="2"/>
    <d v="1899-12-30T04:00:00"/>
    <x v="2"/>
    <s v="Espresso"/>
    <s v="Espresso"/>
    <s v="core"/>
    <n v="3"/>
    <n v="1"/>
    <n v="3"/>
    <x v="1"/>
  </r>
  <r>
    <s v="208e6aff-f5f2-4a5f-b294-f6d3ffc29344"/>
    <x v="1958"/>
    <x v="2"/>
    <d v="1899-12-30T13:00:00"/>
    <x v="0"/>
    <s v="Chai Latte"/>
    <s v="Tea"/>
    <s v="core"/>
    <n v="4.5"/>
    <n v="3"/>
    <n v="13.5"/>
    <x v="0"/>
  </r>
  <r>
    <s v="ce8a4293-673a-48f7-a193-ab0809d73a75"/>
    <x v="1959"/>
    <x v="2"/>
    <d v="1899-12-30T08:00:00"/>
    <x v="3"/>
    <s v="Iced Latte"/>
    <s v="Cold Coffee"/>
    <s v="core"/>
    <n v="5"/>
    <n v="3"/>
    <n v="15"/>
    <x v="2"/>
  </r>
  <r>
    <s v="876895c2-f85c-44c3-9ffb-5fa9c684bb61"/>
    <x v="1960"/>
    <x v="2"/>
    <d v="1899-12-30T07:00:00"/>
    <x v="3"/>
    <s v="Latte"/>
    <s v="Espresso"/>
    <s v="core"/>
    <n v="4.5"/>
    <n v="3"/>
    <n v="13.5"/>
    <x v="2"/>
  </r>
  <r>
    <s v="5f71ff4c-211c-4f6b-92dd-5bb795d6b0e4"/>
    <x v="1961"/>
    <x v="2"/>
    <d v="1899-12-30T06:00:00"/>
    <x v="0"/>
    <s v="Cold Brew"/>
    <s v="Cold Coffee"/>
    <s v="core"/>
    <n v="5"/>
    <n v="3"/>
    <n v="15"/>
    <x v="2"/>
  </r>
  <r>
    <s v="f7c12030-7c0e-4e33-910c-798391237a9d"/>
    <x v="1962"/>
    <x v="0"/>
    <d v="1899-12-30T21:00:00"/>
    <x v="5"/>
    <s v="Americano"/>
    <s v="Espresso"/>
    <s v="core"/>
    <n v="3.5"/>
    <n v="3"/>
    <n v="10.5"/>
    <x v="2"/>
  </r>
  <r>
    <s v="2c9708a2-e7b3-49bb-aaa4-cc5ae330ed6a"/>
    <x v="1963"/>
    <x v="1"/>
    <d v="1899-12-30T14:00:00"/>
    <x v="2"/>
    <s v="Chai Latte"/>
    <s v="Tea"/>
    <s v="core"/>
    <n v="4.5"/>
    <n v="3"/>
    <n v="13.5"/>
    <x v="0"/>
  </r>
  <r>
    <s v="2f9d628b-41ae-48d4-b389-6fad0ced6b07"/>
    <x v="1964"/>
    <x v="3"/>
    <d v="1899-12-30T17:00:00"/>
    <x v="2"/>
    <s v="Cold Brew"/>
    <s v="Cold Coffee"/>
    <s v="core"/>
    <n v="5"/>
    <n v="3"/>
    <n v="15"/>
    <x v="1"/>
  </r>
  <r>
    <s v="f61437f1-2a70-4c30-af3c-a15a630f4268"/>
    <x v="1965"/>
    <x v="0"/>
    <d v="1899-12-30T00:00:00"/>
    <x v="1"/>
    <s v="Chai Latte"/>
    <s v="Tea"/>
    <s v="core"/>
    <n v="4.5"/>
    <n v="1"/>
    <n v="4.5"/>
    <x v="0"/>
  </r>
  <r>
    <s v="6242ca80-02d6-4d66-a0f9-bfc99eb0a058"/>
    <x v="1966"/>
    <x v="2"/>
    <d v="1899-12-30T12:00:00"/>
    <x v="0"/>
    <s v="Iced Latte"/>
    <s v="Cold Coffee"/>
    <s v="core"/>
    <n v="5"/>
    <n v="2"/>
    <n v="10"/>
    <x v="0"/>
  </r>
  <r>
    <s v="f2d94421-7426-4100-b76c-703e129a98a8"/>
    <x v="1967"/>
    <x v="2"/>
    <d v="1899-12-30T02:00:00"/>
    <x v="5"/>
    <s v="Cappuccino"/>
    <s v="Espresso"/>
    <s v="core"/>
    <n v="4"/>
    <n v="2"/>
    <n v="8"/>
    <x v="0"/>
  </r>
  <r>
    <s v="306bba50-2d4a-4d08-a87e-93fb955a2740"/>
    <x v="1968"/>
    <x v="1"/>
    <d v="1899-12-30T09:00:00"/>
    <x v="3"/>
    <s v="Chai Latte"/>
    <s v="Tea"/>
    <s v="core"/>
    <n v="4.5"/>
    <n v="1"/>
    <n v="4.5"/>
    <x v="2"/>
  </r>
  <r>
    <s v="970accbb-fc3a-40ac-9c3a-d6fc6080252e"/>
    <x v="1969"/>
    <x v="0"/>
    <d v="1899-12-30T21:00:00"/>
    <x v="5"/>
    <s v="Chai Latte"/>
    <s v="Tea"/>
    <s v="core"/>
    <n v="4.5"/>
    <n v="3"/>
    <n v="13.5"/>
    <x v="2"/>
  </r>
  <r>
    <s v="d234fb9d-a845-47ee-99cf-3419f2af0414"/>
    <x v="1970"/>
    <x v="1"/>
    <d v="1899-12-30T08:00:00"/>
    <x v="2"/>
    <s v="Iced Latte"/>
    <s v="Cold Coffee"/>
    <s v="core"/>
    <n v="5"/>
    <n v="1"/>
    <n v="5"/>
    <x v="2"/>
  </r>
  <r>
    <s v="ca8733db-9a6b-4a29-bcbb-8f94ea3131cf"/>
    <x v="1971"/>
    <x v="3"/>
    <d v="1899-12-30T10:00:00"/>
    <x v="3"/>
    <s v="Americano"/>
    <s v="Espresso"/>
    <s v="core"/>
    <n v="3.5"/>
    <n v="1"/>
    <n v="3.5"/>
    <x v="2"/>
  </r>
  <r>
    <s v="5213e852-3720-46a8-bf79-8afb8c54519f"/>
    <x v="1972"/>
    <x v="1"/>
    <d v="1899-12-30T04:00:00"/>
    <x v="0"/>
    <s v="Iced Latte"/>
    <s v="Cold Coffee"/>
    <s v="core"/>
    <n v="5"/>
    <n v="2"/>
    <n v="10"/>
    <x v="1"/>
  </r>
  <r>
    <s v="f8f837f2-dd7b-462b-ba3a-c4ccbc1c1ae9"/>
    <x v="1973"/>
    <x v="0"/>
    <d v="1899-12-30T04:00:00"/>
    <x v="2"/>
    <s v="Cappuccino"/>
    <s v="Espresso"/>
    <s v="core"/>
    <n v="4"/>
    <n v="2"/>
    <n v="8"/>
    <x v="1"/>
  </r>
  <r>
    <s v="7ed4a540-b5ca-4226-b6c8-226283c7d3fb"/>
    <x v="1974"/>
    <x v="2"/>
    <d v="1899-12-30T13:00:00"/>
    <x v="6"/>
    <s v="Latte"/>
    <s v="Espresso"/>
    <s v="core"/>
    <n v="4.5"/>
    <n v="2"/>
    <n v="9"/>
    <x v="0"/>
  </r>
  <r>
    <s v="c7eee466-ea96-4da4-9f46-76a12ff24e9a"/>
    <x v="1975"/>
    <x v="2"/>
    <d v="1899-12-30T03:00:00"/>
    <x v="1"/>
    <s v="Cappuccino"/>
    <s v="Espresso"/>
    <s v="core"/>
    <n v="4"/>
    <n v="2"/>
    <n v="8"/>
    <x v="0"/>
  </r>
  <r>
    <s v="413b0738-3f3f-433d-9f15-40cc4d1567e8"/>
    <x v="1976"/>
    <x v="2"/>
    <d v="1899-12-30T14:00:00"/>
    <x v="4"/>
    <s v="Cappuccino"/>
    <s v="Espresso"/>
    <s v="core"/>
    <n v="4"/>
    <n v="1"/>
    <n v="4"/>
    <x v="0"/>
  </r>
  <r>
    <s v="ddef5b92-f291-4318-85f4-30f20c81cf24"/>
    <x v="1977"/>
    <x v="2"/>
    <d v="1899-12-30T20:00:00"/>
    <x v="2"/>
    <s v="Cappuccino"/>
    <s v="Espresso"/>
    <s v="core"/>
    <n v="4"/>
    <n v="3"/>
    <n v="12"/>
    <x v="2"/>
  </r>
  <r>
    <s v="3f3ca8ee-d027-48b7-9ba6-7574e52caa86"/>
    <x v="1978"/>
    <x v="0"/>
    <d v="1899-12-30T05:00:00"/>
    <x v="5"/>
    <s v="Americano"/>
    <s v="Espresso"/>
    <s v="core"/>
    <n v="3.5"/>
    <n v="3"/>
    <n v="10.5"/>
    <x v="1"/>
  </r>
  <r>
    <s v="befc3195-8723-480b-9a66-3d0a333c82bf"/>
    <x v="1979"/>
    <x v="3"/>
    <d v="1899-12-30T04:00:00"/>
    <x v="0"/>
    <s v="Cappuccino"/>
    <s v="Espresso"/>
    <s v="core"/>
    <n v="4"/>
    <n v="3"/>
    <n v="12"/>
    <x v="1"/>
  </r>
  <r>
    <s v="279e3687-15aa-429d-9978-36f3c3b210de"/>
    <x v="1980"/>
    <x v="3"/>
    <d v="1899-12-30T15:00:00"/>
    <x v="5"/>
    <s v="Espresso"/>
    <s v="Espresso"/>
    <s v="core"/>
    <n v="3"/>
    <n v="1"/>
    <n v="3"/>
    <x v="0"/>
  </r>
  <r>
    <s v="01219aeb-0782-4bfb-8285-1b016707065f"/>
    <x v="1981"/>
    <x v="1"/>
    <d v="1899-12-30T18:00:00"/>
    <x v="2"/>
    <s v="Chai Latte"/>
    <s v="Tea"/>
    <s v="core"/>
    <n v="4.5"/>
    <n v="1"/>
    <n v="4.5"/>
    <x v="2"/>
  </r>
  <r>
    <s v="a701d096-0cb7-421f-8c28-5c294a22c21e"/>
    <x v="1982"/>
    <x v="0"/>
    <d v="1899-12-30T06:00:00"/>
    <x v="4"/>
    <s v="Cappuccino"/>
    <s v="Espresso"/>
    <s v="core"/>
    <n v="4"/>
    <n v="2"/>
    <n v="8"/>
    <x v="2"/>
  </r>
  <r>
    <s v="661e0f0e-ee10-4503-b766-ab44b2ca0644"/>
    <x v="1983"/>
    <x v="1"/>
    <d v="1899-12-30T16:00:00"/>
    <x v="4"/>
    <s v="Peach Tea Refresher"/>
    <s v="Tea"/>
    <s v="summer"/>
    <n v="4.5"/>
    <n v="1"/>
    <n v="4.5"/>
    <x v="1"/>
  </r>
  <r>
    <s v="f1a31b44-bf3a-4e2d-b970-c05d9defc281"/>
    <x v="1984"/>
    <x v="3"/>
    <d v="1899-12-30T18:00:00"/>
    <x v="1"/>
    <s v="Latte"/>
    <s v="Espresso"/>
    <s v="core"/>
    <n v="4.5"/>
    <n v="1"/>
    <n v="4.5"/>
    <x v="2"/>
  </r>
  <r>
    <s v="a6ed9e0c-bdbe-4570-8e11-d627cadb5871"/>
    <x v="1985"/>
    <x v="3"/>
    <d v="1899-12-30T15:00:00"/>
    <x v="1"/>
    <s v="Latte"/>
    <s v="Espresso"/>
    <s v="core"/>
    <n v="4.5"/>
    <n v="2"/>
    <n v="9"/>
    <x v="0"/>
  </r>
  <r>
    <s v="48c43b53-dee7-40eb-88a4-36d9da581e29"/>
    <x v="1986"/>
    <x v="0"/>
    <d v="1899-12-30T02:00:00"/>
    <x v="4"/>
    <s v="Cappuccino"/>
    <s v="Espresso"/>
    <s v="core"/>
    <n v="4"/>
    <n v="2"/>
    <n v="8"/>
    <x v="0"/>
  </r>
  <r>
    <s v="4ceed038-37bc-479a-921a-81d89063cfb7"/>
    <x v="1987"/>
    <x v="0"/>
    <d v="1899-12-30T08:00:00"/>
    <x v="5"/>
    <s v="Cold Brew"/>
    <s v="Cold Coffee"/>
    <s v="core"/>
    <n v="5"/>
    <n v="2"/>
    <n v="10"/>
    <x v="2"/>
  </r>
  <r>
    <s v="932d6b2f-cfc0-426b-843e-fe2f34418d4c"/>
    <x v="1988"/>
    <x v="3"/>
    <d v="1899-12-30T04:00:00"/>
    <x v="4"/>
    <s v="Latte"/>
    <s v="Espresso"/>
    <s v="core"/>
    <n v="4.5"/>
    <n v="3"/>
    <n v="13.5"/>
    <x v="1"/>
  </r>
  <r>
    <s v="d7f74004-a2b4-41ff-a6b0-aca026fd8253"/>
    <x v="1989"/>
    <x v="2"/>
    <d v="1899-12-30T04:00:00"/>
    <x v="5"/>
    <s v="Chai Latte"/>
    <s v="Tea"/>
    <s v="core"/>
    <n v="4.5"/>
    <n v="1"/>
    <n v="4.5"/>
    <x v="1"/>
  </r>
  <r>
    <s v="9ce6dabe-9768-45b1-887d-f61d21e4a7e7"/>
    <x v="1990"/>
    <x v="2"/>
    <d v="1899-12-30T11:00:00"/>
    <x v="3"/>
    <s v="Cold Brew"/>
    <s v="Cold Coffee"/>
    <s v="core"/>
    <n v="5"/>
    <n v="1"/>
    <n v="5"/>
    <x v="2"/>
  </r>
  <r>
    <s v="abde5e49-d533-4782-93c5-0458a4f9315f"/>
    <x v="1991"/>
    <x v="2"/>
    <d v="1899-12-30T04:00:00"/>
    <x v="3"/>
    <s v="Chai Latte"/>
    <s v="Tea"/>
    <s v="core"/>
    <n v="4.5"/>
    <n v="1"/>
    <n v="4.5"/>
    <x v="1"/>
  </r>
  <r>
    <s v="aac8fca9-c931-465a-be06-3f4428e69d58"/>
    <x v="1992"/>
    <x v="2"/>
    <d v="1899-12-30T02:00:00"/>
    <x v="3"/>
    <s v="Americano"/>
    <s v="Espresso"/>
    <s v="core"/>
    <n v="3.5"/>
    <n v="2"/>
    <n v="7"/>
    <x v="0"/>
  </r>
  <r>
    <s v="02e842e9-e899-46a5-8bfe-753b22abb140"/>
    <x v="1993"/>
    <x v="1"/>
    <d v="1899-12-30T03:00:00"/>
    <x v="6"/>
    <s v="Latte"/>
    <s v="Espresso"/>
    <s v="core"/>
    <n v="4.5"/>
    <n v="1"/>
    <n v="4.5"/>
    <x v="0"/>
  </r>
  <r>
    <s v="26bdac07-a622-49e0-b59c-9c87f83914c9"/>
    <x v="1994"/>
    <x v="2"/>
    <d v="1899-12-30T05:00:00"/>
    <x v="0"/>
    <s v="Iced Latte"/>
    <s v="Cold Coffee"/>
    <s v="core"/>
    <n v="5"/>
    <n v="1"/>
    <n v="5"/>
    <x v="1"/>
  </r>
  <r>
    <s v="d4e711aa-563a-4a44-bbc8-c4f72ec23ef6"/>
    <x v="1995"/>
    <x v="3"/>
    <d v="1899-12-30T13:00:00"/>
    <x v="2"/>
    <s v="Iced Latte"/>
    <s v="Cold Coffee"/>
    <s v="core"/>
    <n v="5"/>
    <n v="3"/>
    <n v="15"/>
    <x v="0"/>
  </r>
  <r>
    <s v="fe4aa003-7c06-4533-aeb7-898191fa7144"/>
    <x v="1996"/>
    <x v="2"/>
    <d v="1899-12-30T11:00:00"/>
    <x v="3"/>
    <s v="Latte"/>
    <s v="Espresso"/>
    <s v="core"/>
    <n v="4.5"/>
    <n v="1"/>
    <n v="4.5"/>
    <x v="2"/>
  </r>
  <r>
    <s v="1a30a775-cce6-4d28-b141-be049bcf4139"/>
    <x v="1997"/>
    <x v="2"/>
    <d v="1899-12-30T23:00:00"/>
    <x v="5"/>
    <s v="Cappuccino"/>
    <s v="Espresso"/>
    <s v="core"/>
    <n v="4"/>
    <n v="1"/>
    <n v="4"/>
    <x v="2"/>
  </r>
  <r>
    <s v="9ed53b35-e7de-47f8-8f06-eb0e42d2206c"/>
    <x v="1998"/>
    <x v="0"/>
    <d v="1899-12-30T14:00:00"/>
    <x v="3"/>
    <s v="Espresso"/>
    <s v="Espresso"/>
    <s v="core"/>
    <n v="3"/>
    <n v="1"/>
    <n v="3"/>
    <x v="0"/>
  </r>
  <r>
    <s v="f0aea873-9181-4e73-b00c-9f5fea55ee32"/>
    <x v="1999"/>
    <x v="2"/>
    <d v="1899-12-30T15:00:00"/>
    <x v="6"/>
    <s v="Cold Brew"/>
    <s v="Cold Coffee"/>
    <s v="core"/>
    <n v="5"/>
    <n v="3"/>
    <n v="15"/>
    <x v="0"/>
  </r>
  <r>
    <s v="f9082fbd-ebd4-404b-8b92-29d8c6db92db"/>
    <x v="2000"/>
    <x v="1"/>
    <d v="1899-12-30T11:00:00"/>
    <x v="4"/>
    <s v="Latte"/>
    <s v="Espresso"/>
    <s v="core"/>
    <n v="4.5"/>
    <n v="1"/>
    <n v="4.5"/>
    <x v="2"/>
  </r>
  <r>
    <s v="db787079-fcdc-4b25-a627-284208b14a37"/>
    <x v="2001"/>
    <x v="1"/>
    <d v="1899-12-30T16:00:00"/>
    <x v="4"/>
    <s v="Cappuccino"/>
    <s v="Espresso"/>
    <s v="core"/>
    <n v="4"/>
    <n v="3"/>
    <n v="12"/>
    <x v="1"/>
  </r>
  <r>
    <s v="011ab64c-e11c-4e74-a1b7-a76588b0d2d9"/>
    <x v="2002"/>
    <x v="2"/>
    <d v="1899-12-30T20:00:00"/>
    <x v="2"/>
    <s v="Cold Brew"/>
    <s v="Cold Coffee"/>
    <s v="core"/>
    <n v="5"/>
    <n v="2"/>
    <n v="10"/>
    <x v="2"/>
  </r>
  <r>
    <s v="a0c12b8a-3efa-4d4e-9d4f-9126a8ac7981"/>
    <x v="2003"/>
    <x v="3"/>
    <d v="1899-12-30T05:00:00"/>
    <x v="6"/>
    <s v="Iced Latte"/>
    <s v="Cold Coffee"/>
    <s v="core"/>
    <n v="5"/>
    <n v="3"/>
    <n v="15"/>
    <x v="1"/>
  </r>
  <r>
    <s v="68b6daf8-6892-40c7-9d9d-aa1972d57a20"/>
    <x v="2004"/>
    <x v="1"/>
    <d v="1899-12-30T17:00:00"/>
    <x v="3"/>
    <s v="Cappuccino"/>
    <s v="Espresso"/>
    <s v="core"/>
    <n v="4"/>
    <n v="1"/>
    <n v="4"/>
    <x v="1"/>
  </r>
  <r>
    <s v="554cf509-9266-426b-ae3c-ae9f86b48979"/>
    <x v="2005"/>
    <x v="3"/>
    <d v="1899-12-30T14:00:00"/>
    <x v="0"/>
    <s v="Cappuccino"/>
    <s v="Espresso"/>
    <s v="core"/>
    <n v="4"/>
    <n v="2"/>
    <n v="8"/>
    <x v="0"/>
  </r>
  <r>
    <s v="a6d1b539-c3b5-4b86-81f8-57c42726c2c3"/>
    <x v="2006"/>
    <x v="1"/>
    <d v="1899-12-30T14:00:00"/>
    <x v="4"/>
    <s v="Peach Tea Refresher"/>
    <s v="Tea"/>
    <s v="summer"/>
    <n v="4.5"/>
    <n v="2"/>
    <n v="9"/>
    <x v="0"/>
  </r>
  <r>
    <s v="4a5652b8-c570-4f8a-b6ad-7753a4572e6a"/>
    <x v="2007"/>
    <x v="1"/>
    <d v="1899-12-30T22:00:00"/>
    <x v="2"/>
    <s v="Espresso"/>
    <s v="Espresso"/>
    <s v="core"/>
    <n v="3"/>
    <n v="2"/>
    <n v="6"/>
    <x v="2"/>
  </r>
  <r>
    <s v="cb9f82a5-3f76-43b0-8f43-433101b8e5c6"/>
    <x v="2008"/>
    <x v="0"/>
    <d v="1899-12-30T00:00:00"/>
    <x v="3"/>
    <s v="Espresso"/>
    <s v="Espresso"/>
    <s v="core"/>
    <n v="3"/>
    <n v="2"/>
    <n v="6"/>
    <x v="0"/>
  </r>
  <r>
    <s v="b5f861b0-1eda-428c-81f3-e01c7da1f511"/>
    <x v="2009"/>
    <x v="1"/>
    <d v="1899-12-30T02:00:00"/>
    <x v="6"/>
    <s v="Espresso"/>
    <s v="Espresso"/>
    <s v="core"/>
    <n v="3"/>
    <n v="1"/>
    <n v="3"/>
    <x v="0"/>
  </r>
  <r>
    <s v="a81a1d16-1292-46f9-b6e0-a26e39bce100"/>
    <x v="2010"/>
    <x v="3"/>
    <d v="1899-12-30T06:00:00"/>
    <x v="6"/>
    <s v="Latte"/>
    <s v="Espresso"/>
    <s v="core"/>
    <n v="4.5"/>
    <n v="3"/>
    <n v="13.5"/>
    <x v="2"/>
  </r>
  <r>
    <s v="d9b523c9-50d4-4568-9e61-575ca914f701"/>
    <x v="2011"/>
    <x v="3"/>
    <d v="1899-12-30T01:00:00"/>
    <x v="4"/>
    <s v="Cold Brew"/>
    <s v="Cold Coffee"/>
    <s v="core"/>
    <n v="5"/>
    <n v="2"/>
    <n v="10"/>
    <x v="0"/>
  </r>
  <r>
    <s v="7d7d38cf-7f07-414d-8d44-b7c1034273dd"/>
    <x v="2012"/>
    <x v="2"/>
    <d v="1899-12-30T23:00:00"/>
    <x v="6"/>
    <s v="Cold Brew"/>
    <s v="Cold Coffee"/>
    <s v="core"/>
    <n v="5"/>
    <n v="3"/>
    <n v="15"/>
    <x v="2"/>
  </r>
  <r>
    <s v="7f0f6ba8-12c2-4f8a-ab68-2bb2a471f0a6"/>
    <x v="2013"/>
    <x v="2"/>
    <d v="1899-12-30T04:00:00"/>
    <x v="5"/>
    <s v="Latte"/>
    <s v="Espresso"/>
    <s v="core"/>
    <n v="4.5"/>
    <n v="1"/>
    <n v="4.5"/>
    <x v="1"/>
  </r>
  <r>
    <s v="6b4672f8-39cb-40e8-8fe6-6ed6598029bb"/>
    <x v="2014"/>
    <x v="1"/>
    <d v="1899-12-30T17:00:00"/>
    <x v="2"/>
    <s v="Latte"/>
    <s v="Espresso"/>
    <s v="core"/>
    <n v="4.5"/>
    <n v="1"/>
    <n v="4.5"/>
    <x v="1"/>
  </r>
  <r>
    <s v="2de92307-a9ca-47f7-8305-01d2935a7058"/>
    <x v="2015"/>
    <x v="3"/>
    <d v="1899-12-30T07:00:00"/>
    <x v="6"/>
    <s v="Chai Latte"/>
    <s v="Tea"/>
    <s v="core"/>
    <n v="4.5"/>
    <n v="2"/>
    <n v="9"/>
    <x v="2"/>
  </r>
  <r>
    <s v="d554da12-5561-44a4-b1ec-2961258869d9"/>
    <x v="2016"/>
    <x v="1"/>
    <d v="1899-12-30T12:00:00"/>
    <x v="5"/>
    <s v="Cappuccino"/>
    <s v="Espresso"/>
    <s v="core"/>
    <n v="4"/>
    <n v="3"/>
    <n v="12"/>
    <x v="0"/>
  </r>
  <r>
    <s v="b8e44b7b-98fd-43b5-9575-cb44d5f8a246"/>
    <x v="2017"/>
    <x v="0"/>
    <d v="1899-12-30T13:00:00"/>
    <x v="3"/>
    <s v="Iced Latte"/>
    <s v="Cold Coffee"/>
    <s v="core"/>
    <n v="5"/>
    <n v="2"/>
    <n v="10"/>
    <x v="0"/>
  </r>
  <r>
    <s v="31811ada-7bf9-4984-8400-bf6e32c2368c"/>
    <x v="2018"/>
    <x v="3"/>
    <d v="1899-12-30T22:00:00"/>
    <x v="1"/>
    <s v="Cappuccino"/>
    <s v="Espresso"/>
    <s v="core"/>
    <n v="4"/>
    <n v="1"/>
    <n v="4"/>
    <x v="2"/>
  </r>
  <r>
    <s v="bb54c7f4-4c5b-4bf4-b09b-cc9a0a5211cf"/>
    <x v="2019"/>
    <x v="3"/>
    <d v="1899-12-30T11:00:00"/>
    <x v="2"/>
    <s v="Cappuccino"/>
    <s v="Espresso"/>
    <s v="core"/>
    <n v="4"/>
    <n v="1"/>
    <n v="4"/>
    <x v="2"/>
  </r>
  <r>
    <s v="4f7d82c7-ff0d-4117-9a0e-862a4b3e8d2a"/>
    <x v="2020"/>
    <x v="3"/>
    <d v="1899-12-30T02:00:00"/>
    <x v="5"/>
    <s v="Cappuccino"/>
    <s v="Espresso"/>
    <s v="core"/>
    <n v="4"/>
    <n v="2"/>
    <n v="8"/>
    <x v="0"/>
  </r>
  <r>
    <s v="9be3148c-8cc9-48f3-895f-594472d46e94"/>
    <x v="2021"/>
    <x v="2"/>
    <d v="1899-12-30T07:00:00"/>
    <x v="4"/>
    <s v="Americano"/>
    <s v="Espresso"/>
    <s v="core"/>
    <n v="3.5"/>
    <n v="1"/>
    <n v="3.5"/>
    <x v="2"/>
  </r>
  <r>
    <s v="06927c51-6e66-469f-be4e-4d70455be7a1"/>
    <x v="2022"/>
    <x v="3"/>
    <d v="1899-12-30T13:00:00"/>
    <x v="3"/>
    <s v="Espresso"/>
    <s v="Espresso"/>
    <s v="core"/>
    <n v="3"/>
    <n v="3"/>
    <n v="9"/>
    <x v="0"/>
  </r>
  <r>
    <s v="ddb2441e-6a7d-4940-88d7-f2acf571e282"/>
    <x v="2023"/>
    <x v="2"/>
    <d v="1899-12-30T12:00:00"/>
    <x v="2"/>
    <s v="Espresso"/>
    <s v="Espresso"/>
    <s v="core"/>
    <n v="3"/>
    <n v="1"/>
    <n v="3"/>
    <x v="0"/>
  </r>
  <r>
    <s v="10d0fd27-fc87-4a39-90b1-d09f39b9e307"/>
    <x v="2024"/>
    <x v="3"/>
    <d v="1899-12-30T03:00:00"/>
    <x v="2"/>
    <s v="Cold Brew"/>
    <s v="Cold Coffee"/>
    <s v="core"/>
    <n v="5"/>
    <n v="2"/>
    <n v="10"/>
    <x v="0"/>
  </r>
  <r>
    <s v="d641beaf-b11b-477e-8150-bdcbe285db4d"/>
    <x v="2025"/>
    <x v="1"/>
    <d v="1899-12-30T15:00:00"/>
    <x v="1"/>
    <s v="Cappuccino"/>
    <s v="Espresso"/>
    <s v="core"/>
    <n v="4"/>
    <n v="2"/>
    <n v="8"/>
    <x v="0"/>
  </r>
  <r>
    <s v="c1ce653a-c703-4c2d-9382-e9e652442cd5"/>
    <x v="2026"/>
    <x v="2"/>
    <d v="1899-12-30T21:00:00"/>
    <x v="3"/>
    <s v="Cappuccino"/>
    <s v="Espresso"/>
    <s v="core"/>
    <n v="4"/>
    <n v="1"/>
    <n v="4"/>
    <x v="2"/>
  </r>
  <r>
    <s v="08bbd3f5-a13f-4bfd-b8a1-ad7fc95351ad"/>
    <x v="2027"/>
    <x v="0"/>
    <d v="1899-12-30T07:00:00"/>
    <x v="1"/>
    <s v="Cappuccino"/>
    <s v="Espresso"/>
    <s v="core"/>
    <n v="4"/>
    <n v="1"/>
    <n v="4"/>
    <x v="2"/>
  </r>
  <r>
    <s v="c7ffeb5b-da73-4900-8eaf-599eb024c6a7"/>
    <x v="2028"/>
    <x v="1"/>
    <d v="1899-12-30T12:00:00"/>
    <x v="4"/>
    <s v="Chai Latte"/>
    <s v="Tea"/>
    <s v="core"/>
    <n v="4.5"/>
    <n v="2"/>
    <n v="9"/>
    <x v="0"/>
  </r>
  <r>
    <s v="3d280b41-b1f0-48ea-bbba-f12316fefed9"/>
    <x v="2029"/>
    <x v="1"/>
    <d v="1899-12-30T07:00:00"/>
    <x v="4"/>
    <s v="Cappuccino"/>
    <s v="Espresso"/>
    <s v="core"/>
    <n v="4"/>
    <n v="3"/>
    <n v="12"/>
    <x v="2"/>
  </r>
  <r>
    <s v="97d4b6bd-89c8-421e-9d27-1b922a9d098c"/>
    <x v="2030"/>
    <x v="1"/>
    <d v="1899-12-30T01:00:00"/>
    <x v="5"/>
    <s v="Cold Brew"/>
    <s v="Cold Coffee"/>
    <s v="core"/>
    <n v="5"/>
    <n v="1"/>
    <n v="5"/>
    <x v="0"/>
  </r>
  <r>
    <s v="314d4b4e-622e-4daf-9a07-63a1449aa284"/>
    <x v="2031"/>
    <x v="2"/>
    <d v="1899-12-30T19:00:00"/>
    <x v="5"/>
    <s v="Espresso"/>
    <s v="Espresso"/>
    <s v="core"/>
    <n v="3"/>
    <n v="1"/>
    <n v="3"/>
    <x v="2"/>
  </r>
  <r>
    <s v="12c8acc2-d05e-4278-9ae2-7ece097b6a0a"/>
    <x v="2032"/>
    <x v="1"/>
    <d v="1899-12-30T00:00:00"/>
    <x v="4"/>
    <s v="Latte"/>
    <s v="Espresso"/>
    <s v="core"/>
    <n v="4.5"/>
    <n v="3"/>
    <n v="13.5"/>
    <x v="0"/>
  </r>
  <r>
    <s v="5824e832-005f-4552-8246-30295aa0e815"/>
    <x v="2033"/>
    <x v="2"/>
    <d v="1899-12-30T19:00:00"/>
    <x v="6"/>
    <s v="Cappuccino"/>
    <s v="Espresso"/>
    <s v="core"/>
    <n v="4"/>
    <n v="1"/>
    <n v="4"/>
    <x v="2"/>
  </r>
  <r>
    <s v="bc92379c-ba9a-4c30-943c-dd5ebdf2e68f"/>
    <x v="2034"/>
    <x v="2"/>
    <d v="1899-12-30T17:00:00"/>
    <x v="5"/>
    <s v="Americano"/>
    <s v="Espresso"/>
    <s v="core"/>
    <n v="3.5"/>
    <n v="3"/>
    <n v="10.5"/>
    <x v="1"/>
  </r>
  <r>
    <s v="73af2d34-d5cd-4ed2-a52b-aa7c522a7f0e"/>
    <x v="2035"/>
    <x v="0"/>
    <d v="1899-12-30T06:00:00"/>
    <x v="5"/>
    <s v="Espresso"/>
    <s v="Espresso"/>
    <s v="core"/>
    <n v="3"/>
    <n v="3"/>
    <n v="9"/>
    <x v="2"/>
  </r>
  <r>
    <s v="64745dce-9e80-49b9-8cff-0bdeb7e3602d"/>
    <x v="2036"/>
    <x v="2"/>
    <d v="1899-12-30T00:00:00"/>
    <x v="5"/>
    <s v="Cappuccino"/>
    <s v="Espresso"/>
    <s v="core"/>
    <n v="4"/>
    <n v="3"/>
    <n v="12"/>
    <x v="0"/>
  </r>
  <r>
    <s v="1df1f3f8-aa99-4c56-9a2e-d9053fb65c7e"/>
    <x v="2037"/>
    <x v="0"/>
    <d v="1899-12-30T18:00:00"/>
    <x v="4"/>
    <s v="Americano"/>
    <s v="Espresso"/>
    <s v="core"/>
    <n v="3.5"/>
    <n v="1"/>
    <n v="3.5"/>
    <x v="2"/>
  </r>
  <r>
    <s v="d23df990-7dec-4519-a588-64ff0c010c94"/>
    <x v="2038"/>
    <x v="1"/>
    <d v="1899-12-30T12:00:00"/>
    <x v="1"/>
    <s v="Chai Latte"/>
    <s v="Tea"/>
    <s v="core"/>
    <n v="4.5"/>
    <n v="3"/>
    <n v="13.5"/>
    <x v="0"/>
  </r>
  <r>
    <s v="967c2be7-02e5-4343-88f9-75a10cf2b534"/>
    <x v="2039"/>
    <x v="2"/>
    <d v="1899-12-30T02:00:00"/>
    <x v="6"/>
    <s v="Iced Latte"/>
    <s v="Cold Coffee"/>
    <s v="core"/>
    <n v="5"/>
    <n v="2"/>
    <n v="10"/>
    <x v="0"/>
  </r>
  <r>
    <s v="b781cf4c-0339-4965-8d18-c833d4312053"/>
    <x v="2040"/>
    <x v="2"/>
    <d v="1899-12-30T16:00:00"/>
    <x v="6"/>
    <s v="Espresso"/>
    <s v="Espresso"/>
    <s v="core"/>
    <n v="3"/>
    <n v="1"/>
    <n v="3"/>
    <x v="1"/>
  </r>
  <r>
    <s v="8a21ab25-1e02-4368-8fcf-635be48dc8b9"/>
    <x v="2041"/>
    <x v="2"/>
    <d v="1899-12-30T14:00:00"/>
    <x v="3"/>
    <s v="Espresso"/>
    <s v="Espresso"/>
    <s v="core"/>
    <n v="3"/>
    <n v="2"/>
    <n v="6"/>
    <x v="0"/>
  </r>
  <r>
    <s v="3fa72bb6-c2da-49ee-be94-ff6704b43910"/>
    <x v="2042"/>
    <x v="2"/>
    <d v="1899-12-30T10:00:00"/>
    <x v="4"/>
    <s v="Cold Brew"/>
    <s v="Cold Coffee"/>
    <s v="core"/>
    <n v="5"/>
    <n v="2"/>
    <n v="10"/>
    <x v="2"/>
  </r>
  <r>
    <s v="264ced70-8bc2-4e17-b63b-5c5fc9d8a701"/>
    <x v="2043"/>
    <x v="0"/>
    <d v="1899-12-30T22:00:00"/>
    <x v="2"/>
    <s v="Espresso"/>
    <s v="Espresso"/>
    <s v="core"/>
    <n v="3"/>
    <n v="3"/>
    <n v="9"/>
    <x v="2"/>
  </r>
  <r>
    <s v="ae5438c8-062d-4f59-8a25-09a4cde4c36f"/>
    <x v="2044"/>
    <x v="3"/>
    <d v="1899-12-30T14:00:00"/>
    <x v="0"/>
    <s v="Iced Latte"/>
    <s v="Cold Coffee"/>
    <s v="core"/>
    <n v="5"/>
    <n v="1"/>
    <n v="5"/>
    <x v="0"/>
  </r>
  <r>
    <s v="290aa46e-c4d9-4bd4-a4c6-a7c761f350e5"/>
    <x v="2045"/>
    <x v="3"/>
    <d v="1899-12-30T09:00:00"/>
    <x v="2"/>
    <s v="Iced Latte"/>
    <s v="Cold Coffee"/>
    <s v="core"/>
    <n v="5"/>
    <n v="1"/>
    <n v="5"/>
    <x v="2"/>
  </r>
  <r>
    <s v="3d117149-0a37-409c-bb3c-0b49bd08ce57"/>
    <x v="2046"/>
    <x v="0"/>
    <d v="1899-12-30T14:00:00"/>
    <x v="1"/>
    <s v="Iced Latte"/>
    <s v="Cold Coffee"/>
    <s v="core"/>
    <n v="5"/>
    <n v="1"/>
    <n v="5"/>
    <x v="0"/>
  </r>
  <r>
    <s v="8dffb34c-8b42-4ee7-921d-d567ea53a09d"/>
    <x v="2047"/>
    <x v="2"/>
    <d v="1899-12-30T19:00:00"/>
    <x v="4"/>
    <s v="Iced Latte"/>
    <s v="Cold Coffee"/>
    <s v="core"/>
    <n v="5"/>
    <n v="3"/>
    <n v="15"/>
    <x v="2"/>
  </r>
  <r>
    <s v="f8dbaad1-a0db-45fa-8758-f609f2d22f14"/>
    <x v="2048"/>
    <x v="2"/>
    <d v="1899-12-30T12:00:00"/>
    <x v="6"/>
    <s v="Cappuccino"/>
    <s v="Espresso"/>
    <s v="core"/>
    <n v="4"/>
    <n v="2"/>
    <n v="8"/>
    <x v="0"/>
  </r>
  <r>
    <s v="88bfe705-71df-46c1-a8fa-71a60562fe16"/>
    <x v="2049"/>
    <x v="0"/>
    <d v="1899-12-30T23:00:00"/>
    <x v="1"/>
    <s v="Cappuccino"/>
    <s v="Espresso"/>
    <s v="core"/>
    <n v="4"/>
    <n v="2"/>
    <n v="8"/>
    <x v="2"/>
  </r>
  <r>
    <s v="284e8078-525a-4a7d-a449-368726cc18ad"/>
    <x v="2050"/>
    <x v="2"/>
    <d v="1899-12-30T05:00:00"/>
    <x v="3"/>
    <s v="Americano"/>
    <s v="Espresso"/>
    <s v="core"/>
    <n v="3.5"/>
    <n v="3"/>
    <n v="10.5"/>
    <x v="1"/>
  </r>
  <r>
    <s v="e6bb4d53-f888-4fc3-972d-d3ce5683a36a"/>
    <x v="2051"/>
    <x v="0"/>
    <d v="1899-12-30T07:00:00"/>
    <x v="1"/>
    <s v="Iced Latte"/>
    <s v="Cold Coffee"/>
    <s v="core"/>
    <n v="5"/>
    <n v="2"/>
    <n v="10"/>
    <x v="2"/>
  </r>
  <r>
    <s v="99ae1f6e-b594-4a43-aff4-d125b12a22b4"/>
    <x v="2052"/>
    <x v="2"/>
    <d v="1899-12-30T23:00:00"/>
    <x v="1"/>
    <s v="Iced Latte"/>
    <s v="Cold Coffee"/>
    <s v="core"/>
    <n v="5"/>
    <n v="1"/>
    <n v="5"/>
    <x v="2"/>
  </r>
  <r>
    <s v="57b114de-3c9a-4634-b8ed-8fe434273c22"/>
    <x v="2053"/>
    <x v="3"/>
    <d v="1899-12-30T04:00:00"/>
    <x v="2"/>
    <s v="Latte"/>
    <s v="Espresso"/>
    <s v="core"/>
    <n v="4.5"/>
    <n v="3"/>
    <n v="13.5"/>
    <x v="1"/>
  </r>
  <r>
    <s v="eebafafd-0e34-46f5-b338-efe521d4a860"/>
    <x v="2054"/>
    <x v="0"/>
    <d v="1899-12-30T10:00:00"/>
    <x v="0"/>
    <s v="Americano"/>
    <s v="Espresso"/>
    <s v="core"/>
    <n v="3.5"/>
    <n v="3"/>
    <n v="10.5"/>
    <x v="2"/>
  </r>
  <r>
    <s v="437e6068-4ccb-4ee7-b7ea-8daafc46b071"/>
    <x v="2055"/>
    <x v="3"/>
    <d v="1899-12-30T15:00:00"/>
    <x v="5"/>
    <s v="Espresso"/>
    <s v="Espresso"/>
    <s v="core"/>
    <n v="3"/>
    <n v="1"/>
    <n v="3"/>
    <x v="0"/>
  </r>
  <r>
    <s v="e66693e3-81d9-4eae-a86b-063d80cd9f52"/>
    <x v="2056"/>
    <x v="0"/>
    <d v="1899-12-30T01:00:00"/>
    <x v="3"/>
    <s v="Latte"/>
    <s v="Espresso"/>
    <s v="core"/>
    <n v="4.5"/>
    <n v="2"/>
    <n v="9"/>
    <x v="0"/>
  </r>
  <r>
    <s v="7cc51149-6e97-481c-9726-869bc4c467de"/>
    <x v="2057"/>
    <x v="3"/>
    <d v="1899-12-30T09:00:00"/>
    <x v="2"/>
    <s v="Cappuccino"/>
    <s v="Espresso"/>
    <s v="core"/>
    <n v="4"/>
    <n v="1"/>
    <n v="4"/>
    <x v="2"/>
  </r>
  <r>
    <s v="8ef29773-9ae9-4610-b707-42ddb8470eb8"/>
    <x v="2058"/>
    <x v="3"/>
    <d v="1899-12-30T09:00:00"/>
    <x v="4"/>
    <s v="Iced Latte"/>
    <s v="Cold Coffee"/>
    <s v="core"/>
    <n v="5"/>
    <n v="2"/>
    <n v="10"/>
    <x v="2"/>
  </r>
  <r>
    <s v="2b0e57a7-98b9-4619-8ae5-3849f804ab4d"/>
    <x v="2059"/>
    <x v="2"/>
    <d v="1899-12-30T00:00:00"/>
    <x v="0"/>
    <s v="Espresso"/>
    <s v="Espresso"/>
    <s v="core"/>
    <n v="3"/>
    <n v="2"/>
    <n v="6"/>
    <x v="0"/>
  </r>
  <r>
    <s v="9977dcb1-1e13-465b-b734-197dadf3a371"/>
    <x v="2060"/>
    <x v="3"/>
    <d v="1899-12-30T06:00:00"/>
    <x v="4"/>
    <s v="Americano"/>
    <s v="Espresso"/>
    <s v="core"/>
    <n v="3.5"/>
    <n v="2"/>
    <n v="7"/>
    <x v="2"/>
  </r>
  <r>
    <s v="b90f0b18-d6ce-4975-8a75-3c9e17b854c9"/>
    <x v="2061"/>
    <x v="0"/>
    <d v="1899-12-30T12:00:00"/>
    <x v="3"/>
    <s v="Americano"/>
    <s v="Espresso"/>
    <s v="core"/>
    <n v="3.5"/>
    <n v="3"/>
    <n v="10.5"/>
    <x v="0"/>
  </r>
  <r>
    <s v="483ad196-faa5-469d-a2be-eee6a1135905"/>
    <x v="2062"/>
    <x v="0"/>
    <d v="1899-12-30T13:00:00"/>
    <x v="4"/>
    <s v="Americano"/>
    <s v="Espresso"/>
    <s v="core"/>
    <n v="3.5"/>
    <n v="3"/>
    <n v="10.5"/>
    <x v="0"/>
  </r>
  <r>
    <s v="ae4598bb-331f-4669-9785-274c14303825"/>
    <x v="2063"/>
    <x v="0"/>
    <d v="1899-12-30T11:00:00"/>
    <x v="6"/>
    <s v="Iced Latte"/>
    <s v="Cold Coffee"/>
    <s v="core"/>
    <n v="5"/>
    <n v="3"/>
    <n v="15"/>
    <x v="2"/>
  </r>
  <r>
    <s v="60ea1d9e-63c9-46fe-8f8d-c32d252fb8ef"/>
    <x v="2064"/>
    <x v="0"/>
    <d v="1899-12-30T14:00:00"/>
    <x v="3"/>
    <s v="Espresso"/>
    <s v="Espresso"/>
    <s v="core"/>
    <n v="3"/>
    <n v="1"/>
    <n v="3"/>
    <x v="0"/>
  </r>
  <r>
    <s v="8db51d32-4692-457e-8980-4b4455d549a2"/>
    <x v="2065"/>
    <x v="3"/>
    <d v="1899-12-30T14:00:00"/>
    <x v="0"/>
    <s v="Iced Latte"/>
    <s v="Cold Coffee"/>
    <s v="core"/>
    <n v="5"/>
    <n v="3"/>
    <n v="15"/>
    <x v="0"/>
  </r>
  <r>
    <s v="cce33ef8-29ba-4b63-97c8-f6f60c0b2fd7"/>
    <x v="2066"/>
    <x v="2"/>
    <d v="1899-12-30T00:00:00"/>
    <x v="5"/>
    <s v="Cappuccino"/>
    <s v="Espresso"/>
    <s v="core"/>
    <n v="4"/>
    <n v="2"/>
    <n v="8"/>
    <x v="0"/>
  </r>
  <r>
    <s v="1c8739d3-1e8a-43aa-a87b-d62a2fbc8b9b"/>
    <x v="2067"/>
    <x v="2"/>
    <d v="1899-12-30T12:00:00"/>
    <x v="6"/>
    <s v="Americano"/>
    <s v="Espresso"/>
    <s v="core"/>
    <n v="3.5"/>
    <n v="3"/>
    <n v="10.5"/>
    <x v="0"/>
  </r>
  <r>
    <s v="fe839021-4b96-4952-8847-feab673d383a"/>
    <x v="2068"/>
    <x v="0"/>
    <d v="1899-12-30T00:00:00"/>
    <x v="2"/>
    <s v="Americano"/>
    <s v="Espresso"/>
    <s v="core"/>
    <n v="3.5"/>
    <n v="3"/>
    <n v="10.5"/>
    <x v="0"/>
  </r>
  <r>
    <s v="28afc82b-fcdf-4559-ac17-a477af09dba1"/>
    <x v="2069"/>
    <x v="2"/>
    <d v="1899-12-30T12:00:00"/>
    <x v="1"/>
    <s v="Chai Latte"/>
    <s v="Tea"/>
    <s v="core"/>
    <n v="4.5"/>
    <n v="2"/>
    <n v="9"/>
    <x v="0"/>
  </r>
  <r>
    <s v="e7ad0538-99c2-4641-b9d3-f23250441f15"/>
    <x v="2070"/>
    <x v="3"/>
    <d v="1899-12-30T18:00:00"/>
    <x v="1"/>
    <s v="Chai Latte"/>
    <s v="Tea"/>
    <s v="core"/>
    <n v="4.5"/>
    <n v="3"/>
    <n v="13.5"/>
    <x v="2"/>
  </r>
  <r>
    <s v="f3b48009-7a37-493d-b9de-557601cb6f78"/>
    <x v="2071"/>
    <x v="2"/>
    <d v="1899-12-30T21:00:00"/>
    <x v="3"/>
    <s v="Iced Latte"/>
    <s v="Cold Coffee"/>
    <s v="core"/>
    <n v="5"/>
    <n v="1"/>
    <n v="5"/>
    <x v="2"/>
  </r>
  <r>
    <s v="7af1834d-4bd8-44a2-874c-d1a1b60f1d69"/>
    <x v="2072"/>
    <x v="2"/>
    <d v="1899-12-30T02:00:00"/>
    <x v="4"/>
    <s v="Americano"/>
    <s v="Espresso"/>
    <s v="core"/>
    <n v="3.5"/>
    <n v="1"/>
    <n v="3.5"/>
    <x v="0"/>
  </r>
  <r>
    <s v="dd112af9-0e84-4a82-8a3a-c67ef5657f5f"/>
    <x v="2073"/>
    <x v="0"/>
    <d v="1899-12-30T22:00:00"/>
    <x v="0"/>
    <s v="Chai Latte"/>
    <s v="Tea"/>
    <s v="core"/>
    <n v="4.5"/>
    <n v="3"/>
    <n v="13.5"/>
    <x v="2"/>
  </r>
  <r>
    <s v="2338e0b5-c5c7-4363-adcd-2655e447450c"/>
    <x v="2074"/>
    <x v="2"/>
    <d v="1899-12-30T10:00:00"/>
    <x v="1"/>
    <s v="Americano"/>
    <s v="Espresso"/>
    <s v="core"/>
    <n v="3.5"/>
    <n v="3"/>
    <n v="10.5"/>
    <x v="2"/>
  </r>
  <r>
    <s v="719c6ba4-1476-4da4-b25a-08ffe538ef54"/>
    <x v="2075"/>
    <x v="1"/>
    <d v="1899-12-30T05:00:00"/>
    <x v="1"/>
    <s v="Peach Tea Refresher"/>
    <s v="Tea"/>
    <s v="summer"/>
    <n v="4.5"/>
    <n v="3"/>
    <n v="13.5"/>
    <x v="1"/>
  </r>
  <r>
    <s v="12cc39c8-bef3-4948-a3f1-5a674a0df4cc"/>
    <x v="2076"/>
    <x v="0"/>
    <d v="1899-12-30T03:00:00"/>
    <x v="2"/>
    <s v="Iced Latte"/>
    <s v="Cold Coffee"/>
    <s v="core"/>
    <n v="5"/>
    <n v="3"/>
    <n v="15"/>
    <x v="0"/>
  </r>
  <r>
    <s v="3e6ef9f8-baac-407c-96c5-fbb19281ebd7"/>
    <x v="2077"/>
    <x v="0"/>
    <d v="1899-12-30T15:00:00"/>
    <x v="4"/>
    <s v="Cappuccino"/>
    <s v="Espresso"/>
    <s v="core"/>
    <n v="4"/>
    <n v="3"/>
    <n v="12"/>
    <x v="0"/>
  </r>
  <r>
    <s v="7c65182e-caec-402d-a05b-b3176bd55f21"/>
    <x v="2078"/>
    <x v="0"/>
    <d v="1899-12-30T11:00:00"/>
    <x v="5"/>
    <s v="Latte"/>
    <s v="Espresso"/>
    <s v="core"/>
    <n v="4.5"/>
    <n v="1"/>
    <n v="4.5"/>
    <x v="2"/>
  </r>
  <r>
    <s v="df6e7c19-21dc-4b1d-a87e-187eff6ff682"/>
    <x v="2079"/>
    <x v="0"/>
    <d v="1899-12-30T22:00:00"/>
    <x v="0"/>
    <s v="Espresso"/>
    <s v="Espresso"/>
    <s v="core"/>
    <n v="3"/>
    <n v="1"/>
    <n v="3"/>
    <x v="2"/>
  </r>
  <r>
    <s v="c24a2989-b3ff-4e9b-93a3-b7493f89d9ad"/>
    <x v="2080"/>
    <x v="2"/>
    <d v="1899-12-30T05:00:00"/>
    <x v="0"/>
    <s v="Cappuccino"/>
    <s v="Espresso"/>
    <s v="core"/>
    <n v="4"/>
    <n v="1"/>
    <n v="4"/>
    <x v="1"/>
  </r>
  <r>
    <s v="3b6a31ce-5d01-4d97-80b5-ee14ec3fd690"/>
    <x v="2081"/>
    <x v="0"/>
    <d v="1899-12-30T10:00:00"/>
    <x v="5"/>
    <s v="Espresso"/>
    <s v="Espresso"/>
    <s v="core"/>
    <n v="3"/>
    <n v="3"/>
    <n v="9"/>
    <x v="2"/>
  </r>
  <r>
    <s v="12dc3274-6265-455d-bfc1-1afd234b4f71"/>
    <x v="2082"/>
    <x v="1"/>
    <d v="1899-12-30T10:00:00"/>
    <x v="4"/>
    <s v="Iced Matcha"/>
    <s v="Tea"/>
    <s v="summer"/>
    <n v="5.5"/>
    <n v="1"/>
    <n v="5.5"/>
    <x v="2"/>
  </r>
  <r>
    <s v="5fbc8473-2136-41f4-8435-aa874d1be4b9"/>
    <x v="2083"/>
    <x v="0"/>
    <d v="1899-12-30T03:00:00"/>
    <x v="4"/>
    <s v="Latte"/>
    <s v="Espresso"/>
    <s v="core"/>
    <n v="4.5"/>
    <n v="1"/>
    <n v="4.5"/>
    <x v="0"/>
  </r>
  <r>
    <s v="0185216f-72cb-4046-a83f-4e258e36d254"/>
    <x v="2084"/>
    <x v="2"/>
    <d v="1899-12-30T07:00:00"/>
    <x v="0"/>
    <s v="Espresso"/>
    <s v="Espresso"/>
    <s v="core"/>
    <n v="3"/>
    <n v="2"/>
    <n v="6"/>
    <x v="2"/>
  </r>
  <r>
    <s v="0c652ac0-66ba-4945-8455-f4ef63651ce9"/>
    <x v="2085"/>
    <x v="3"/>
    <d v="1899-12-30T00:00:00"/>
    <x v="1"/>
    <s v="Iced Latte"/>
    <s v="Cold Coffee"/>
    <s v="core"/>
    <n v="5"/>
    <n v="1"/>
    <n v="5"/>
    <x v="0"/>
  </r>
  <r>
    <s v="3c8b8741-64b3-41a9-8d44-fa84d0069c8f"/>
    <x v="2086"/>
    <x v="2"/>
    <d v="1899-12-30T07:00:00"/>
    <x v="0"/>
    <s v="Espresso"/>
    <s v="Espresso"/>
    <s v="core"/>
    <n v="3"/>
    <n v="2"/>
    <n v="6"/>
    <x v="2"/>
  </r>
  <r>
    <s v="d448bf65-6f18-45e8-bd1b-d63a6553c98b"/>
    <x v="2087"/>
    <x v="3"/>
    <d v="1899-12-30T07:00:00"/>
    <x v="4"/>
    <s v="Cappuccino"/>
    <s v="Espresso"/>
    <s v="core"/>
    <n v="4"/>
    <n v="3"/>
    <n v="12"/>
    <x v="2"/>
  </r>
  <r>
    <s v="87e92ea5-bb1e-4e3a-a117-8e9f0b44af4d"/>
    <x v="2088"/>
    <x v="3"/>
    <d v="1899-12-30T07:00:00"/>
    <x v="6"/>
    <s v="Americano"/>
    <s v="Espresso"/>
    <s v="core"/>
    <n v="3.5"/>
    <n v="1"/>
    <n v="3.5"/>
    <x v="2"/>
  </r>
  <r>
    <s v="6dceabef-a21f-4f28-a5a0-704616757989"/>
    <x v="2089"/>
    <x v="0"/>
    <d v="1899-12-30T09:00:00"/>
    <x v="5"/>
    <s v="Cappuccino"/>
    <s v="Espresso"/>
    <s v="core"/>
    <n v="4"/>
    <n v="1"/>
    <n v="4"/>
    <x v="2"/>
  </r>
  <r>
    <s v="9677fc87-8b86-47d5-9fb4-42ab020d396a"/>
    <x v="2090"/>
    <x v="2"/>
    <d v="1899-12-30T12:00:00"/>
    <x v="5"/>
    <s v="Latte"/>
    <s v="Espresso"/>
    <s v="core"/>
    <n v="4.5"/>
    <n v="3"/>
    <n v="13.5"/>
    <x v="0"/>
  </r>
  <r>
    <s v="0b369735-962e-45f8-b763-14b0dc0d81f3"/>
    <x v="2091"/>
    <x v="3"/>
    <d v="1899-12-30T10:00:00"/>
    <x v="4"/>
    <s v="Cappuccino"/>
    <s v="Espresso"/>
    <s v="core"/>
    <n v="4"/>
    <n v="1"/>
    <n v="4"/>
    <x v="2"/>
  </r>
  <r>
    <s v="ce34dc5e-0f07-4c60-aa37-76b1fd0a2eb0"/>
    <x v="2092"/>
    <x v="0"/>
    <d v="1899-12-30T21:00:00"/>
    <x v="4"/>
    <s v="Cold Brew"/>
    <s v="Cold Coffee"/>
    <s v="core"/>
    <n v="5"/>
    <n v="3"/>
    <n v="15"/>
    <x v="2"/>
  </r>
  <r>
    <s v="5d65ec01-24a6-4a6b-8760-416da39bb330"/>
    <x v="2093"/>
    <x v="0"/>
    <d v="1899-12-30T05:00:00"/>
    <x v="4"/>
    <s v="Cappuccino"/>
    <s v="Espresso"/>
    <s v="core"/>
    <n v="4"/>
    <n v="2"/>
    <n v="8"/>
    <x v="1"/>
  </r>
  <r>
    <s v="2877e76a-56c6-40c8-8325-96e49bba3501"/>
    <x v="2094"/>
    <x v="3"/>
    <d v="1899-12-30T17:00:00"/>
    <x v="2"/>
    <s v="Cold Brew"/>
    <s v="Cold Coffee"/>
    <s v="core"/>
    <n v="5"/>
    <n v="1"/>
    <n v="5"/>
    <x v="1"/>
  </r>
  <r>
    <s v="c1c93014-75c7-44d6-b158-9241c473d713"/>
    <x v="2095"/>
    <x v="0"/>
    <d v="1899-12-30T12:00:00"/>
    <x v="1"/>
    <s v="Cold Brew"/>
    <s v="Cold Coffee"/>
    <s v="core"/>
    <n v="5"/>
    <n v="2"/>
    <n v="10"/>
    <x v="0"/>
  </r>
  <r>
    <s v="5dddf5df-98f2-4d3e-b234-83ac77ad7bd5"/>
    <x v="2096"/>
    <x v="2"/>
    <d v="1899-12-30T23:00:00"/>
    <x v="2"/>
    <s v="Espresso"/>
    <s v="Espresso"/>
    <s v="core"/>
    <n v="3"/>
    <n v="1"/>
    <n v="3"/>
    <x v="2"/>
  </r>
  <r>
    <s v="d30a8e78-a636-4100-9310-ff3b1cb37f3e"/>
    <x v="2097"/>
    <x v="2"/>
    <d v="1899-12-30T09:00:00"/>
    <x v="3"/>
    <s v="Cold Brew"/>
    <s v="Cold Coffee"/>
    <s v="core"/>
    <n v="5"/>
    <n v="1"/>
    <n v="5"/>
    <x v="2"/>
  </r>
  <r>
    <s v="9f8f57a4-0cae-465a-8aaa-3b416475d814"/>
    <x v="2098"/>
    <x v="3"/>
    <d v="1899-12-30T08:00:00"/>
    <x v="5"/>
    <s v="Cold Brew"/>
    <s v="Cold Coffee"/>
    <s v="core"/>
    <n v="5"/>
    <n v="3"/>
    <n v="15"/>
    <x v="2"/>
  </r>
  <r>
    <s v="dcf03433-220f-4e18-8b01-e9636e2d9483"/>
    <x v="2099"/>
    <x v="0"/>
    <d v="1899-12-30T01:00:00"/>
    <x v="0"/>
    <s v="Latte"/>
    <s v="Espresso"/>
    <s v="core"/>
    <n v="4.5"/>
    <n v="2"/>
    <n v="9"/>
    <x v="0"/>
  </r>
  <r>
    <s v="f290d346-d091-4c34-aacf-ae57594c100c"/>
    <x v="2100"/>
    <x v="1"/>
    <d v="1899-12-30T14:00:00"/>
    <x v="5"/>
    <s v="Peach Tea Refresher"/>
    <s v="Tea"/>
    <s v="summer"/>
    <n v="4.5"/>
    <n v="1"/>
    <n v="4.5"/>
    <x v="0"/>
  </r>
  <r>
    <s v="41fe7f64-5259-4b00-a95d-b6f84b97312b"/>
    <x v="2101"/>
    <x v="2"/>
    <d v="1899-12-30T22:00:00"/>
    <x v="0"/>
    <s v="Latte"/>
    <s v="Espresso"/>
    <s v="core"/>
    <n v="4.5"/>
    <n v="1"/>
    <n v="4.5"/>
    <x v="2"/>
  </r>
  <r>
    <s v="f3aa6da6-972d-4b66-a152-75d6fb426ef0"/>
    <x v="2102"/>
    <x v="0"/>
    <d v="1899-12-30T14:00:00"/>
    <x v="5"/>
    <s v="Espresso"/>
    <s v="Espresso"/>
    <s v="core"/>
    <n v="3"/>
    <n v="1"/>
    <n v="3"/>
    <x v="0"/>
  </r>
  <r>
    <s v="8e8cdc0b-bf46-4fa2-892c-275851ab79e0"/>
    <x v="2103"/>
    <x v="3"/>
    <d v="1899-12-30T21:00:00"/>
    <x v="2"/>
    <s v="Latte"/>
    <s v="Espresso"/>
    <s v="core"/>
    <n v="4.5"/>
    <n v="1"/>
    <n v="4.5"/>
    <x v="2"/>
  </r>
  <r>
    <s v="ecfc912a-490a-4abd-b188-48f948116cd7"/>
    <x v="2104"/>
    <x v="1"/>
    <d v="1899-12-30T04:00:00"/>
    <x v="5"/>
    <s v="Cappuccino"/>
    <s v="Espresso"/>
    <s v="core"/>
    <n v="4"/>
    <n v="1"/>
    <n v="4"/>
    <x v="1"/>
  </r>
  <r>
    <s v="8eb440cb-1fd5-46dd-972f-220383880cf3"/>
    <x v="2105"/>
    <x v="2"/>
    <d v="1899-12-30T05:00:00"/>
    <x v="0"/>
    <s v="Chai Latte"/>
    <s v="Tea"/>
    <s v="core"/>
    <n v="4.5"/>
    <n v="2"/>
    <n v="9"/>
    <x v="1"/>
  </r>
  <r>
    <s v="8c4b4d3b-b7e6-49fd-9eeb-269d8fa19d9f"/>
    <x v="2106"/>
    <x v="3"/>
    <d v="1899-12-30T00:00:00"/>
    <x v="0"/>
    <s v="Cappuccino"/>
    <s v="Espresso"/>
    <s v="core"/>
    <n v="4"/>
    <n v="1"/>
    <n v="4"/>
    <x v="0"/>
  </r>
  <r>
    <s v="878644b9-59b3-4931-a116-8f53590d674b"/>
    <x v="2107"/>
    <x v="0"/>
    <d v="1899-12-30T03:00:00"/>
    <x v="2"/>
    <s v="Americano"/>
    <s v="Espresso"/>
    <s v="core"/>
    <n v="3.5"/>
    <n v="3"/>
    <n v="10.5"/>
    <x v="0"/>
  </r>
  <r>
    <s v="48720a99-d863-4fe1-96c6-9578e2e58a89"/>
    <x v="2108"/>
    <x v="3"/>
    <d v="1899-12-30T14:00:00"/>
    <x v="2"/>
    <s v="Cappuccino"/>
    <s v="Espresso"/>
    <s v="core"/>
    <n v="4"/>
    <n v="3"/>
    <n v="12"/>
    <x v="0"/>
  </r>
  <r>
    <s v="282a9d92-67f9-44fe-baf8-46f765ec4cf2"/>
    <x v="2109"/>
    <x v="0"/>
    <d v="1899-12-30T03:00:00"/>
    <x v="1"/>
    <s v="Chai Latte"/>
    <s v="Tea"/>
    <s v="core"/>
    <n v="4.5"/>
    <n v="3"/>
    <n v="13.5"/>
    <x v="0"/>
  </r>
  <r>
    <s v="5ef981f8-af92-4913-8b50-d1f598dcb918"/>
    <x v="2110"/>
    <x v="0"/>
    <d v="1899-12-30T14:00:00"/>
    <x v="6"/>
    <s v="Espresso"/>
    <s v="Espresso"/>
    <s v="core"/>
    <n v="3"/>
    <n v="2"/>
    <n v="6"/>
    <x v="0"/>
  </r>
  <r>
    <s v="0d65b0dd-7ebb-4b45-9dd4-f9f47e4a721e"/>
    <x v="2111"/>
    <x v="3"/>
    <d v="1899-12-30T00:00:00"/>
    <x v="3"/>
    <s v="Americano"/>
    <s v="Espresso"/>
    <s v="core"/>
    <n v="3.5"/>
    <n v="3"/>
    <n v="10.5"/>
    <x v="0"/>
  </r>
  <r>
    <s v="3c1782b6-0317-401f-a140-387d684b724d"/>
    <x v="2112"/>
    <x v="2"/>
    <d v="1899-12-30T21:00:00"/>
    <x v="3"/>
    <s v="Espresso"/>
    <s v="Espresso"/>
    <s v="core"/>
    <n v="3"/>
    <n v="2"/>
    <n v="6"/>
    <x v="2"/>
  </r>
  <r>
    <s v="6b850f21-cf94-4688-9a40-a57d688c2b33"/>
    <x v="2113"/>
    <x v="1"/>
    <d v="1899-12-30T19:00:00"/>
    <x v="5"/>
    <s v="Latte"/>
    <s v="Espresso"/>
    <s v="core"/>
    <n v="4.5"/>
    <n v="2"/>
    <n v="9"/>
    <x v="2"/>
  </r>
  <r>
    <s v="07cdc1e3-6c4d-49e0-8ab0-d57f4f41be69"/>
    <x v="2114"/>
    <x v="0"/>
    <d v="1899-12-30T04:00:00"/>
    <x v="1"/>
    <s v="Latte"/>
    <s v="Espresso"/>
    <s v="core"/>
    <n v="4.5"/>
    <n v="1"/>
    <n v="4.5"/>
    <x v="1"/>
  </r>
  <r>
    <s v="a3edc79c-dd1a-47be-b2eb-bf834bdc7595"/>
    <x v="2115"/>
    <x v="2"/>
    <d v="1899-12-30T20:00:00"/>
    <x v="2"/>
    <s v="Latte"/>
    <s v="Espresso"/>
    <s v="core"/>
    <n v="4.5"/>
    <n v="3"/>
    <n v="13.5"/>
    <x v="2"/>
  </r>
  <r>
    <s v="67f67fc3-ebe7-4a06-a6dc-35676bedefb2"/>
    <x v="2116"/>
    <x v="3"/>
    <d v="1899-12-30T10:00:00"/>
    <x v="3"/>
    <s v="Latte"/>
    <s v="Espresso"/>
    <s v="core"/>
    <n v="4.5"/>
    <n v="3"/>
    <n v="13.5"/>
    <x v="2"/>
  </r>
  <r>
    <s v="fe8ac951-ccbe-4f51-9a73-24eb325d930b"/>
    <x v="2117"/>
    <x v="3"/>
    <d v="1899-12-30T00:00:00"/>
    <x v="0"/>
    <s v="Iced Latte"/>
    <s v="Cold Coffee"/>
    <s v="core"/>
    <n v="5"/>
    <n v="1"/>
    <n v="5"/>
    <x v="0"/>
  </r>
  <r>
    <s v="122d774d-06f4-41bb-9d7b-83be810409fe"/>
    <x v="2118"/>
    <x v="3"/>
    <d v="1899-12-30T05:00:00"/>
    <x v="1"/>
    <s v="Chai Latte"/>
    <s v="Tea"/>
    <s v="core"/>
    <n v="4.5"/>
    <n v="1"/>
    <n v="4.5"/>
    <x v="1"/>
  </r>
  <r>
    <s v="115eb800-011e-4364-ae4f-26c632f4cb84"/>
    <x v="2119"/>
    <x v="2"/>
    <d v="1899-12-30T06:00:00"/>
    <x v="1"/>
    <s v="Latte"/>
    <s v="Espresso"/>
    <s v="core"/>
    <n v="4.5"/>
    <n v="2"/>
    <n v="9"/>
    <x v="2"/>
  </r>
  <r>
    <s v="f37d1ad9-a282-4d49-b9d0-5e4eadec8d32"/>
    <x v="2120"/>
    <x v="2"/>
    <d v="1899-12-30T06:00:00"/>
    <x v="2"/>
    <s v="Iced Latte"/>
    <s v="Cold Coffee"/>
    <s v="core"/>
    <n v="5"/>
    <n v="2"/>
    <n v="10"/>
    <x v="2"/>
  </r>
  <r>
    <s v="50e79079-1809-42f6-8f18-383a7f3eb240"/>
    <x v="2121"/>
    <x v="3"/>
    <d v="1899-12-30T16:00:00"/>
    <x v="6"/>
    <s v="Cold Brew"/>
    <s v="Cold Coffee"/>
    <s v="core"/>
    <n v="5"/>
    <n v="2"/>
    <n v="10"/>
    <x v="1"/>
  </r>
  <r>
    <s v="9273f0c1-70a6-4fb3-86cc-973358cbe1e6"/>
    <x v="2122"/>
    <x v="2"/>
    <d v="1899-12-30T15:00:00"/>
    <x v="5"/>
    <s v="Chai Latte"/>
    <s v="Tea"/>
    <s v="core"/>
    <n v="4.5"/>
    <n v="3"/>
    <n v="13.5"/>
    <x v="0"/>
  </r>
  <r>
    <s v="4d5e6dde-4172-401c-ade2-da2b2102c5ad"/>
    <x v="2123"/>
    <x v="3"/>
    <d v="1899-12-30T03:00:00"/>
    <x v="1"/>
    <s v="Iced Latte"/>
    <s v="Cold Coffee"/>
    <s v="core"/>
    <n v="5"/>
    <n v="2"/>
    <n v="10"/>
    <x v="0"/>
  </r>
  <r>
    <s v="4ebe4453-538e-4545-973a-1f213ecba673"/>
    <x v="2124"/>
    <x v="3"/>
    <d v="1899-12-30T07:00:00"/>
    <x v="3"/>
    <s v="Chai Latte"/>
    <s v="Tea"/>
    <s v="core"/>
    <n v="4.5"/>
    <n v="3"/>
    <n v="13.5"/>
    <x v="2"/>
  </r>
  <r>
    <s v="6018a71b-b5ab-466e-8e7e-481143eddd87"/>
    <x v="2125"/>
    <x v="2"/>
    <d v="1899-12-30T09:00:00"/>
    <x v="2"/>
    <s v="Espresso"/>
    <s v="Espresso"/>
    <s v="core"/>
    <n v="3"/>
    <n v="3"/>
    <n v="9"/>
    <x v="2"/>
  </r>
  <r>
    <s v="36bb36d1-5d88-4ece-bece-704dbb5f4cf5"/>
    <x v="2126"/>
    <x v="1"/>
    <d v="1899-12-30T17:00:00"/>
    <x v="5"/>
    <s v="Americano"/>
    <s v="Espresso"/>
    <s v="core"/>
    <n v="3.5"/>
    <n v="2"/>
    <n v="7"/>
    <x v="1"/>
  </r>
  <r>
    <s v="f060470c-b1c3-49d5-91e3-42b1cfc85399"/>
    <x v="2127"/>
    <x v="3"/>
    <d v="1899-12-30T07:00:00"/>
    <x v="0"/>
    <s v="Cappuccino"/>
    <s v="Espresso"/>
    <s v="core"/>
    <n v="4"/>
    <n v="2"/>
    <n v="8"/>
    <x v="2"/>
  </r>
  <r>
    <s v="51bed16c-0dee-4761-9561-dee077b09633"/>
    <x v="2128"/>
    <x v="1"/>
    <d v="1899-12-30T10:00:00"/>
    <x v="2"/>
    <s v="Cappuccino"/>
    <s v="Espresso"/>
    <s v="core"/>
    <n v="4"/>
    <n v="3"/>
    <n v="12"/>
    <x v="2"/>
  </r>
  <r>
    <s v="bc3f394c-eefe-4351-929a-78001f840586"/>
    <x v="2129"/>
    <x v="0"/>
    <d v="1899-12-30T14:00:00"/>
    <x v="0"/>
    <s v="Americano"/>
    <s v="Espresso"/>
    <s v="core"/>
    <n v="3.5"/>
    <n v="1"/>
    <n v="3.5"/>
    <x v="0"/>
  </r>
  <r>
    <s v="a3212daa-8653-44a3-aeb2-26f2a49ab750"/>
    <x v="2130"/>
    <x v="3"/>
    <d v="1899-12-30T18:00:00"/>
    <x v="3"/>
    <s v="Cold Brew"/>
    <s v="Cold Coffee"/>
    <s v="core"/>
    <n v="5"/>
    <n v="1"/>
    <n v="5"/>
    <x v="2"/>
  </r>
  <r>
    <s v="be5c32b8-f6e4-4acc-af4a-488065da20e1"/>
    <x v="2131"/>
    <x v="0"/>
    <d v="1899-12-30T08:00:00"/>
    <x v="5"/>
    <s v="Americano"/>
    <s v="Espresso"/>
    <s v="core"/>
    <n v="3.5"/>
    <n v="3"/>
    <n v="10.5"/>
    <x v="2"/>
  </r>
  <r>
    <s v="94ab24e9-6794-4589-b7ef-ef05d8fd2048"/>
    <x v="2132"/>
    <x v="1"/>
    <d v="1899-12-30T21:00:00"/>
    <x v="3"/>
    <s v="Latte"/>
    <s v="Espresso"/>
    <s v="core"/>
    <n v="4.5"/>
    <n v="1"/>
    <n v="4.5"/>
    <x v="2"/>
  </r>
  <r>
    <s v="1f808e1c-e29a-4f4c-a36a-76b6548148d8"/>
    <x v="2133"/>
    <x v="3"/>
    <d v="1899-12-30T21:00:00"/>
    <x v="2"/>
    <s v="Americano"/>
    <s v="Espresso"/>
    <s v="core"/>
    <n v="3.5"/>
    <n v="1"/>
    <n v="3.5"/>
    <x v="2"/>
  </r>
  <r>
    <s v="b6a6d38f-5280-4ae5-a190-371931def4b2"/>
    <x v="2134"/>
    <x v="2"/>
    <d v="1899-12-30T09:00:00"/>
    <x v="6"/>
    <s v="Iced Latte"/>
    <s v="Cold Coffee"/>
    <s v="core"/>
    <n v="5"/>
    <n v="3"/>
    <n v="15"/>
    <x v="2"/>
  </r>
  <r>
    <s v="8f3fba72-aba9-469e-a090-433b438b398d"/>
    <x v="2135"/>
    <x v="0"/>
    <d v="1899-12-30T05:00:00"/>
    <x v="1"/>
    <s v="Chai Latte"/>
    <s v="Tea"/>
    <s v="core"/>
    <n v="4.5"/>
    <n v="3"/>
    <n v="13.5"/>
    <x v="1"/>
  </r>
  <r>
    <s v="5fcf324f-01c5-480e-b470-c29a8c042b51"/>
    <x v="2136"/>
    <x v="2"/>
    <d v="1899-12-30T23:00:00"/>
    <x v="1"/>
    <s v="Iced Latte"/>
    <s v="Cold Coffee"/>
    <s v="core"/>
    <n v="5"/>
    <n v="1"/>
    <n v="5"/>
    <x v="2"/>
  </r>
  <r>
    <s v="f877389b-2f8c-4b31-85a1-94110c96ccda"/>
    <x v="2137"/>
    <x v="0"/>
    <d v="1899-12-30T08:00:00"/>
    <x v="1"/>
    <s v="Iced Latte"/>
    <s v="Cold Coffee"/>
    <s v="core"/>
    <n v="5"/>
    <n v="3"/>
    <n v="15"/>
    <x v="2"/>
  </r>
  <r>
    <s v="d8fa048d-7a6f-4125-b1ae-3df9beffe333"/>
    <x v="2138"/>
    <x v="2"/>
    <d v="1899-12-30T10:00:00"/>
    <x v="6"/>
    <s v="Americano"/>
    <s v="Espresso"/>
    <s v="core"/>
    <n v="3.5"/>
    <n v="2"/>
    <n v="7"/>
    <x v="2"/>
  </r>
  <r>
    <s v="43ee94c2-8ac4-4085-96b5-2fabbb25367d"/>
    <x v="2139"/>
    <x v="2"/>
    <d v="1899-12-30T05:00:00"/>
    <x v="6"/>
    <s v="Espresso"/>
    <s v="Espresso"/>
    <s v="core"/>
    <n v="3"/>
    <n v="3"/>
    <n v="9"/>
    <x v="1"/>
  </r>
  <r>
    <s v="19aabe5a-a473-4bb0-8e43-0e710187d9d3"/>
    <x v="2140"/>
    <x v="2"/>
    <d v="1899-12-30T13:00:00"/>
    <x v="6"/>
    <s v="Cold Brew"/>
    <s v="Cold Coffee"/>
    <s v="core"/>
    <n v="5"/>
    <n v="2"/>
    <n v="10"/>
    <x v="0"/>
  </r>
  <r>
    <s v="5c21245e-9a7d-4275-8689-5be029f8212a"/>
    <x v="2141"/>
    <x v="0"/>
    <d v="1899-12-30T07:00:00"/>
    <x v="0"/>
    <s v="Iced Latte"/>
    <s v="Cold Coffee"/>
    <s v="core"/>
    <n v="5"/>
    <n v="2"/>
    <n v="10"/>
    <x v="2"/>
  </r>
  <r>
    <s v="d9add770-308d-4579-b78e-38ad3decdd27"/>
    <x v="2142"/>
    <x v="2"/>
    <d v="1899-12-30T11:00:00"/>
    <x v="4"/>
    <s v="Cappuccino"/>
    <s v="Espresso"/>
    <s v="core"/>
    <n v="4"/>
    <n v="1"/>
    <n v="4"/>
    <x v="2"/>
  </r>
  <r>
    <s v="b2d7a4a7-9a8c-4ef9-b4db-1963b0b128a2"/>
    <x v="2143"/>
    <x v="0"/>
    <d v="1899-12-30T03:00:00"/>
    <x v="4"/>
    <s v="Iced Latte"/>
    <s v="Cold Coffee"/>
    <s v="core"/>
    <n v="5"/>
    <n v="2"/>
    <n v="10"/>
    <x v="0"/>
  </r>
  <r>
    <s v="35d8675b-221d-4bb1-aebf-aef7c940138d"/>
    <x v="2144"/>
    <x v="2"/>
    <d v="1899-12-30T16:00:00"/>
    <x v="6"/>
    <s v="Cold Brew"/>
    <s v="Cold Coffee"/>
    <s v="core"/>
    <n v="5"/>
    <n v="2"/>
    <n v="10"/>
    <x v="1"/>
  </r>
  <r>
    <s v="4252d29f-4a02-4f07-a7a5-b989dc510056"/>
    <x v="2145"/>
    <x v="0"/>
    <d v="1899-12-30T11:00:00"/>
    <x v="0"/>
    <s v="Cappuccino"/>
    <s v="Espresso"/>
    <s v="core"/>
    <n v="4"/>
    <n v="2"/>
    <n v="8"/>
    <x v="2"/>
  </r>
  <r>
    <s v="2224a0d1-ebeb-40d9-8f88-22b7de5b12f7"/>
    <x v="2146"/>
    <x v="3"/>
    <d v="1899-12-30T03:00:00"/>
    <x v="4"/>
    <s v="Latte"/>
    <s v="Espresso"/>
    <s v="core"/>
    <n v="4.5"/>
    <n v="1"/>
    <n v="4.5"/>
    <x v="0"/>
  </r>
  <r>
    <s v="65108131-d0c3-4c50-a9f3-18cfc359a437"/>
    <x v="2147"/>
    <x v="2"/>
    <d v="1899-12-30T13:00:00"/>
    <x v="6"/>
    <s v="Latte"/>
    <s v="Espresso"/>
    <s v="core"/>
    <n v="4.5"/>
    <n v="2"/>
    <n v="9"/>
    <x v="0"/>
  </r>
  <r>
    <s v="60459a6a-75ce-47db-b6d2-94aae55126a3"/>
    <x v="2148"/>
    <x v="1"/>
    <d v="1899-12-30T16:00:00"/>
    <x v="3"/>
    <s v="Peach Tea Refresher"/>
    <s v="Tea"/>
    <s v="summer"/>
    <n v="4.5"/>
    <n v="2"/>
    <n v="9"/>
    <x v="1"/>
  </r>
  <r>
    <s v="421f1de9-2fd4-432e-a71a-059597ff4ccc"/>
    <x v="2149"/>
    <x v="0"/>
    <d v="1899-12-30T03:00:00"/>
    <x v="3"/>
    <s v="Latte"/>
    <s v="Espresso"/>
    <s v="core"/>
    <n v="4.5"/>
    <n v="1"/>
    <n v="4.5"/>
    <x v="0"/>
  </r>
  <r>
    <s v="9f381468-3c9c-4cd2-ab1f-4a1c7930986b"/>
    <x v="2150"/>
    <x v="3"/>
    <d v="1899-12-30T10:00:00"/>
    <x v="6"/>
    <s v="Espresso"/>
    <s v="Espresso"/>
    <s v="core"/>
    <n v="3"/>
    <n v="1"/>
    <n v="3"/>
    <x v="2"/>
  </r>
  <r>
    <s v="88f05a37-b88e-4f3a-b94d-35ac28d1f460"/>
    <x v="2151"/>
    <x v="1"/>
    <d v="1899-12-30T13:00:00"/>
    <x v="3"/>
    <s v="Frozen Mocha"/>
    <s v="Blended"/>
    <s v="summer"/>
    <n v="6"/>
    <n v="1"/>
    <n v="6"/>
    <x v="0"/>
  </r>
  <r>
    <s v="22fc31db-0bf6-4417-a404-595da6d62d00"/>
    <x v="2152"/>
    <x v="0"/>
    <d v="1899-12-30T15:00:00"/>
    <x v="6"/>
    <s v="Latte"/>
    <s v="Espresso"/>
    <s v="core"/>
    <n v="4.5"/>
    <n v="1"/>
    <n v="4.5"/>
    <x v="0"/>
  </r>
  <r>
    <s v="180b3063-9342-41a2-858d-8c092eaf3417"/>
    <x v="2153"/>
    <x v="2"/>
    <d v="1899-12-30T00:00:00"/>
    <x v="6"/>
    <s v="Chai Latte"/>
    <s v="Tea"/>
    <s v="core"/>
    <n v="4.5"/>
    <n v="1"/>
    <n v="4.5"/>
    <x v="0"/>
  </r>
  <r>
    <s v="6c5c1138-10b4-4aaf-8008-b748fdd7e12f"/>
    <x v="2154"/>
    <x v="2"/>
    <d v="1899-12-30T04:00:00"/>
    <x v="0"/>
    <s v="Iced Latte"/>
    <s v="Cold Coffee"/>
    <s v="core"/>
    <n v="5"/>
    <n v="2"/>
    <n v="10"/>
    <x v="1"/>
  </r>
  <r>
    <s v="2cd91139-cc62-42d5-82da-6c783a5b23ea"/>
    <x v="2155"/>
    <x v="0"/>
    <d v="1899-12-30T02:00:00"/>
    <x v="3"/>
    <s v="Cappuccino"/>
    <s v="Espresso"/>
    <s v="core"/>
    <n v="4"/>
    <n v="3"/>
    <n v="12"/>
    <x v="0"/>
  </r>
  <r>
    <s v="f626a833-3661-439c-a367-a2cc4b180203"/>
    <x v="2156"/>
    <x v="2"/>
    <d v="1899-12-30T00:00:00"/>
    <x v="2"/>
    <s v="Cappuccino"/>
    <s v="Espresso"/>
    <s v="core"/>
    <n v="4"/>
    <n v="3"/>
    <n v="12"/>
    <x v="0"/>
  </r>
  <r>
    <s v="974b18d9-9aca-46fc-9212-fae7a8eb7709"/>
    <x v="2157"/>
    <x v="2"/>
    <d v="1899-12-30T07:00:00"/>
    <x v="1"/>
    <s v="Latte"/>
    <s v="Espresso"/>
    <s v="core"/>
    <n v="4.5"/>
    <n v="1"/>
    <n v="4.5"/>
    <x v="2"/>
  </r>
  <r>
    <s v="ccb8d6d6-0253-47b2-9bac-f5bee3b384ca"/>
    <x v="2158"/>
    <x v="2"/>
    <d v="1899-12-30T20:00:00"/>
    <x v="2"/>
    <s v="Espresso"/>
    <s v="Espresso"/>
    <s v="core"/>
    <n v="3"/>
    <n v="1"/>
    <n v="3"/>
    <x v="2"/>
  </r>
  <r>
    <s v="dcad3105-5232-401e-91e3-8b2654d697a8"/>
    <x v="2159"/>
    <x v="0"/>
    <d v="1899-12-30T02:00:00"/>
    <x v="2"/>
    <s v="Chai Latte"/>
    <s v="Tea"/>
    <s v="core"/>
    <n v="4.5"/>
    <n v="3"/>
    <n v="13.5"/>
    <x v="0"/>
  </r>
  <r>
    <s v="5793a319-b0a6-41c9-84cb-6c8dd7bde1f5"/>
    <x v="2160"/>
    <x v="3"/>
    <d v="1899-12-30T03:00:00"/>
    <x v="6"/>
    <s v="Latte"/>
    <s v="Espresso"/>
    <s v="core"/>
    <n v="4.5"/>
    <n v="3"/>
    <n v="13.5"/>
    <x v="0"/>
  </r>
  <r>
    <s v="ed0d1578-ea32-4f39-8ebd-7e736395c49f"/>
    <x v="2161"/>
    <x v="3"/>
    <d v="1899-12-30T23:00:00"/>
    <x v="4"/>
    <s v="Iced Latte"/>
    <s v="Cold Coffee"/>
    <s v="core"/>
    <n v="5"/>
    <n v="2"/>
    <n v="10"/>
    <x v="2"/>
  </r>
  <r>
    <s v="9bfe7b18-b091-4536-9182-45136fb90ec6"/>
    <x v="2162"/>
    <x v="2"/>
    <d v="1899-12-30T09:00:00"/>
    <x v="2"/>
    <s v="Latte"/>
    <s v="Espresso"/>
    <s v="core"/>
    <n v="4.5"/>
    <n v="1"/>
    <n v="4.5"/>
    <x v="2"/>
  </r>
  <r>
    <s v="389c730c-f59b-4080-8d15-d0d333a53356"/>
    <x v="2163"/>
    <x v="0"/>
    <d v="1899-12-30T13:00:00"/>
    <x v="3"/>
    <s v="Espresso"/>
    <s v="Espresso"/>
    <s v="core"/>
    <n v="3"/>
    <n v="1"/>
    <n v="3"/>
    <x v="0"/>
  </r>
  <r>
    <s v="64b26ea8-d514-4f05-b774-795e00f7bcd2"/>
    <x v="2164"/>
    <x v="3"/>
    <d v="1899-12-30T18:00:00"/>
    <x v="4"/>
    <s v="Espresso"/>
    <s v="Espresso"/>
    <s v="core"/>
    <n v="3"/>
    <n v="1"/>
    <n v="3"/>
    <x v="2"/>
  </r>
  <r>
    <s v="ac663647-36a4-4599-bef0-58b3fc141344"/>
    <x v="2165"/>
    <x v="0"/>
    <d v="1899-12-30T13:00:00"/>
    <x v="6"/>
    <s v="Espresso"/>
    <s v="Espresso"/>
    <s v="core"/>
    <n v="3"/>
    <n v="2"/>
    <n v="6"/>
    <x v="0"/>
  </r>
  <r>
    <s v="fe2e6163-6eb8-4e28-8224-68c0c6014415"/>
    <x v="2166"/>
    <x v="3"/>
    <d v="1899-12-30T11:00:00"/>
    <x v="3"/>
    <s v="Americano"/>
    <s v="Espresso"/>
    <s v="core"/>
    <n v="3.5"/>
    <n v="3"/>
    <n v="10.5"/>
    <x v="2"/>
  </r>
  <r>
    <s v="20d705c7-e9e2-4867-a68a-4d9bc771f56c"/>
    <x v="2167"/>
    <x v="0"/>
    <d v="1899-12-30T20:00:00"/>
    <x v="3"/>
    <s v="Cappuccino"/>
    <s v="Espresso"/>
    <s v="core"/>
    <n v="4"/>
    <n v="2"/>
    <n v="8"/>
    <x v="2"/>
  </r>
  <r>
    <s v="342917d7-37e5-4349-b784-46d077aa1c1a"/>
    <x v="2168"/>
    <x v="2"/>
    <d v="1899-12-30T22:00:00"/>
    <x v="0"/>
    <s v="Iced Latte"/>
    <s v="Cold Coffee"/>
    <s v="core"/>
    <n v="5"/>
    <n v="2"/>
    <n v="10"/>
    <x v="2"/>
  </r>
  <r>
    <s v="81986c1d-b9d9-49b6-a2fe-f46e6a06e108"/>
    <x v="2169"/>
    <x v="1"/>
    <d v="1899-12-30T02:00:00"/>
    <x v="6"/>
    <s v="Cold Brew"/>
    <s v="Cold Coffee"/>
    <s v="core"/>
    <n v="5"/>
    <n v="1"/>
    <n v="5"/>
    <x v="0"/>
  </r>
  <r>
    <s v="66dcf5de-65ff-4b15-b477-0dfe08a5251c"/>
    <x v="2170"/>
    <x v="0"/>
    <d v="1899-12-30T13:00:00"/>
    <x v="3"/>
    <s v="Cold Brew"/>
    <s v="Cold Coffee"/>
    <s v="core"/>
    <n v="5"/>
    <n v="3"/>
    <n v="15"/>
    <x v="0"/>
  </r>
  <r>
    <s v="ecee6d3b-073d-4bca-ba67-8b77bae8b3cc"/>
    <x v="2171"/>
    <x v="1"/>
    <d v="1899-12-30T03:00:00"/>
    <x v="3"/>
    <s v="Cappuccino"/>
    <s v="Espresso"/>
    <s v="core"/>
    <n v="4"/>
    <n v="2"/>
    <n v="8"/>
    <x v="0"/>
  </r>
  <r>
    <s v="5c8bac02-8efa-4f51-b513-ee5300e208d1"/>
    <x v="2172"/>
    <x v="0"/>
    <d v="1899-12-30T19:00:00"/>
    <x v="0"/>
    <s v="Americano"/>
    <s v="Espresso"/>
    <s v="core"/>
    <n v="3.5"/>
    <n v="3"/>
    <n v="10.5"/>
    <x v="2"/>
  </r>
  <r>
    <s v="55c65dc2-08d8-4a8b-8c2d-93c860e23d57"/>
    <x v="2173"/>
    <x v="3"/>
    <d v="1899-12-30T06:00:00"/>
    <x v="2"/>
    <s v="Chai Latte"/>
    <s v="Tea"/>
    <s v="core"/>
    <n v="4.5"/>
    <n v="1"/>
    <n v="4.5"/>
    <x v="2"/>
  </r>
  <r>
    <s v="cbd069d9-80e0-4a64-9fb8-3bc92b621afd"/>
    <x v="2174"/>
    <x v="0"/>
    <d v="1899-12-30T20:00:00"/>
    <x v="1"/>
    <s v="Chai Latte"/>
    <s v="Tea"/>
    <s v="core"/>
    <n v="4.5"/>
    <n v="1"/>
    <n v="4.5"/>
    <x v="2"/>
  </r>
  <r>
    <s v="ba595dc8-15b6-4499-89a4-582aa1531da4"/>
    <x v="2175"/>
    <x v="2"/>
    <d v="1899-12-30T22:00:00"/>
    <x v="1"/>
    <s v="Latte"/>
    <s v="Espresso"/>
    <s v="core"/>
    <n v="4.5"/>
    <n v="3"/>
    <n v="13.5"/>
    <x v="2"/>
  </r>
  <r>
    <s v="b543622e-ca84-42aa-b911-1299a3eb9098"/>
    <x v="2176"/>
    <x v="0"/>
    <d v="1899-12-30T17:00:00"/>
    <x v="4"/>
    <s v="Iced Latte"/>
    <s v="Cold Coffee"/>
    <s v="core"/>
    <n v="5"/>
    <n v="2"/>
    <n v="10"/>
    <x v="1"/>
  </r>
  <r>
    <s v="7efdb8da-e5d6-4b9b-a1dc-de120dbbba59"/>
    <x v="2177"/>
    <x v="2"/>
    <d v="1899-12-30T08:00:00"/>
    <x v="1"/>
    <s v="Americano"/>
    <s v="Espresso"/>
    <s v="core"/>
    <n v="3.5"/>
    <n v="3"/>
    <n v="10.5"/>
    <x v="2"/>
  </r>
  <r>
    <s v="6f302ca6-de58-475b-a5e3-9314ace6d9cb"/>
    <x v="2178"/>
    <x v="2"/>
    <d v="1899-12-30T21:00:00"/>
    <x v="5"/>
    <s v="Iced Latte"/>
    <s v="Cold Coffee"/>
    <s v="core"/>
    <n v="5"/>
    <n v="1"/>
    <n v="5"/>
    <x v="2"/>
  </r>
  <r>
    <s v="2ac0ce2b-819f-4810-9de8-2b8cc23450bb"/>
    <x v="2179"/>
    <x v="2"/>
    <d v="1899-12-30T03:00:00"/>
    <x v="6"/>
    <s v="Espresso"/>
    <s v="Espresso"/>
    <s v="core"/>
    <n v="3"/>
    <n v="1"/>
    <n v="3"/>
    <x v="0"/>
  </r>
  <r>
    <s v="91b56e0b-5f0a-41ed-a341-9ff06b955f6f"/>
    <x v="2180"/>
    <x v="2"/>
    <d v="1899-12-30T02:00:00"/>
    <x v="4"/>
    <s v="Cappuccino"/>
    <s v="Espresso"/>
    <s v="core"/>
    <n v="4"/>
    <n v="3"/>
    <n v="12"/>
    <x v="0"/>
  </r>
  <r>
    <s v="d4958480-6e00-4063-ad0a-d4fad783f6b5"/>
    <x v="2181"/>
    <x v="1"/>
    <d v="1899-12-30T21:00:00"/>
    <x v="1"/>
    <s v="Iced Matcha"/>
    <s v="Tea"/>
    <s v="summer"/>
    <n v="5.5"/>
    <n v="1"/>
    <n v="5.5"/>
    <x v="2"/>
  </r>
  <r>
    <s v="b4e2fbce-3ebf-4bd9-8a3e-1572d7bfc03e"/>
    <x v="2182"/>
    <x v="3"/>
    <d v="1899-12-30T23:00:00"/>
    <x v="3"/>
    <s v="Cold Brew"/>
    <s v="Cold Coffee"/>
    <s v="core"/>
    <n v="5"/>
    <n v="1"/>
    <n v="5"/>
    <x v="2"/>
  </r>
  <r>
    <s v="fb6baf69-a990-4847-8223-a973ce0aaa92"/>
    <x v="2183"/>
    <x v="2"/>
    <d v="1899-12-30T00:00:00"/>
    <x v="0"/>
    <s v="Cold Brew"/>
    <s v="Cold Coffee"/>
    <s v="core"/>
    <n v="5"/>
    <n v="1"/>
    <n v="5"/>
    <x v="0"/>
  </r>
  <r>
    <s v="f19f48e6-cf40-468c-8b3a-6d96d8d1aef1"/>
    <x v="2184"/>
    <x v="2"/>
    <d v="1899-12-30T16:00:00"/>
    <x v="4"/>
    <s v="Cappuccino"/>
    <s v="Espresso"/>
    <s v="core"/>
    <n v="4"/>
    <n v="3"/>
    <n v="12"/>
    <x v="1"/>
  </r>
  <r>
    <s v="f2242914-432a-4235-8ba3-7f6af487f4ce"/>
    <x v="2185"/>
    <x v="2"/>
    <d v="1899-12-30T21:00:00"/>
    <x v="6"/>
    <s v="Cold Brew"/>
    <s v="Cold Coffee"/>
    <s v="core"/>
    <n v="5"/>
    <n v="1"/>
    <n v="5"/>
    <x v="2"/>
  </r>
  <r>
    <s v="72a41cc5-92dc-4824-8860-a21b122b5652"/>
    <x v="2186"/>
    <x v="2"/>
    <d v="1899-12-30T14:00:00"/>
    <x v="0"/>
    <s v="Iced Latte"/>
    <s v="Cold Coffee"/>
    <s v="core"/>
    <n v="5"/>
    <n v="3"/>
    <n v="15"/>
    <x v="0"/>
  </r>
  <r>
    <s v="9611116b-a54b-4dbb-bc56-ea1b9852bf02"/>
    <x v="2187"/>
    <x v="2"/>
    <d v="1899-12-30T14:00:00"/>
    <x v="5"/>
    <s v="Cappuccino"/>
    <s v="Espresso"/>
    <s v="core"/>
    <n v="4"/>
    <n v="3"/>
    <n v="12"/>
    <x v="0"/>
  </r>
  <r>
    <s v="fb1ee55a-37b3-4f4d-ace1-36fe85d0e33a"/>
    <x v="2188"/>
    <x v="3"/>
    <d v="1899-12-30T08:00:00"/>
    <x v="2"/>
    <s v="Chai Latte"/>
    <s v="Tea"/>
    <s v="core"/>
    <n v="4.5"/>
    <n v="3"/>
    <n v="13.5"/>
    <x v="2"/>
  </r>
  <r>
    <s v="7c01fb86-adec-43dc-921b-8d2ac5239cca"/>
    <x v="2189"/>
    <x v="0"/>
    <d v="1899-12-30T09:00:00"/>
    <x v="4"/>
    <s v="Chai Latte"/>
    <s v="Tea"/>
    <s v="core"/>
    <n v="4.5"/>
    <n v="3"/>
    <n v="13.5"/>
    <x v="2"/>
  </r>
  <r>
    <s v="471da96d-b543-48c5-8aab-c40bd6b14c5a"/>
    <x v="2190"/>
    <x v="0"/>
    <d v="1899-12-30T22:00:00"/>
    <x v="4"/>
    <s v="Chai Latte"/>
    <s v="Tea"/>
    <s v="core"/>
    <n v="4.5"/>
    <n v="2"/>
    <n v="9"/>
    <x v="2"/>
  </r>
  <r>
    <s v="41f7ce31-13cf-4f20-8a22-cc249920cfd5"/>
    <x v="2191"/>
    <x v="0"/>
    <d v="1899-12-30T08:00:00"/>
    <x v="1"/>
    <s v="Americano"/>
    <s v="Espresso"/>
    <s v="core"/>
    <n v="3.5"/>
    <n v="1"/>
    <n v="3.5"/>
    <x v="2"/>
  </r>
  <r>
    <s v="08cd3d26-6d60-4651-818e-dbdfb4c0b8de"/>
    <x v="2192"/>
    <x v="0"/>
    <d v="1899-12-30T10:00:00"/>
    <x v="2"/>
    <s v="Espresso"/>
    <s v="Espresso"/>
    <s v="core"/>
    <n v="3"/>
    <n v="2"/>
    <n v="6"/>
    <x v="2"/>
  </r>
  <r>
    <s v="d059a088-50a3-4369-a384-bb3b9ec6cb21"/>
    <x v="2193"/>
    <x v="0"/>
    <d v="1899-12-30T14:00:00"/>
    <x v="4"/>
    <s v="Espresso"/>
    <s v="Espresso"/>
    <s v="core"/>
    <n v="3"/>
    <n v="3"/>
    <n v="9"/>
    <x v="0"/>
  </r>
  <r>
    <s v="b3c36558-98e3-4b8f-8837-6b93dde4fe4f"/>
    <x v="2194"/>
    <x v="2"/>
    <d v="1899-12-30T19:00:00"/>
    <x v="3"/>
    <s v="Iced Latte"/>
    <s v="Cold Coffee"/>
    <s v="core"/>
    <n v="5"/>
    <n v="2"/>
    <n v="10"/>
    <x v="2"/>
  </r>
  <r>
    <s v="6abcf7ec-d2d3-4a0a-a496-90db3521279f"/>
    <x v="2195"/>
    <x v="0"/>
    <d v="1899-12-30T14:00:00"/>
    <x v="0"/>
    <s v="Latte"/>
    <s v="Espresso"/>
    <s v="core"/>
    <n v="4.5"/>
    <n v="3"/>
    <n v="13.5"/>
    <x v="0"/>
  </r>
  <r>
    <s v="20a7b4a8-376b-4e42-8bed-e7046fbfaeed"/>
    <x v="2196"/>
    <x v="0"/>
    <d v="1899-12-30T07:00:00"/>
    <x v="3"/>
    <s v="Iced Latte"/>
    <s v="Cold Coffee"/>
    <s v="core"/>
    <n v="5"/>
    <n v="3"/>
    <n v="15"/>
    <x v="2"/>
  </r>
  <r>
    <s v="41dbc918-9729-4a48-b9b1-2bdf38f14931"/>
    <x v="2197"/>
    <x v="3"/>
    <d v="1899-12-30T10:00:00"/>
    <x v="2"/>
    <s v="Americano"/>
    <s v="Espresso"/>
    <s v="core"/>
    <n v="3.5"/>
    <n v="1"/>
    <n v="3.5"/>
    <x v="2"/>
  </r>
  <r>
    <s v="282dc674-19d0-4ebb-a179-a34219f744dd"/>
    <x v="2198"/>
    <x v="0"/>
    <d v="1899-12-30T22:00:00"/>
    <x v="5"/>
    <s v="Cappuccino"/>
    <s v="Espresso"/>
    <s v="core"/>
    <n v="4"/>
    <n v="3"/>
    <n v="12"/>
    <x v="2"/>
  </r>
  <r>
    <s v="e169c3d3-ef3f-490e-b432-0daa95f1ff22"/>
    <x v="2199"/>
    <x v="0"/>
    <d v="1899-12-30T05:00:00"/>
    <x v="0"/>
    <s v="Chai Latte"/>
    <s v="Tea"/>
    <s v="core"/>
    <n v="4.5"/>
    <n v="1"/>
    <n v="4.5"/>
    <x v="1"/>
  </r>
  <r>
    <s v="ddf547e3-a918-4ef5-931a-f0d5a6a2770b"/>
    <x v="2200"/>
    <x v="2"/>
    <d v="1899-12-30T14:00:00"/>
    <x v="1"/>
    <s v="Cappuccino"/>
    <s v="Espresso"/>
    <s v="core"/>
    <n v="4"/>
    <n v="3"/>
    <n v="12"/>
    <x v="0"/>
  </r>
  <r>
    <s v="8ff8749d-49cf-4e85-9dac-cac2545d03f7"/>
    <x v="2201"/>
    <x v="1"/>
    <d v="1899-12-30T11:00:00"/>
    <x v="2"/>
    <s v="Iced Matcha"/>
    <s v="Tea"/>
    <s v="summer"/>
    <n v="5.5"/>
    <n v="1"/>
    <n v="5.5"/>
    <x v="2"/>
  </r>
  <r>
    <s v="010ba241-042b-4a24-8060-d9e93a5ccb68"/>
    <x v="2202"/>
    <x v="1"/>
    <d v="1899-12-30T12:00:00"/>
    <x v="3"/>
    <s v="Latte"/>
    <s v="Espresso"/>
    <s v="core"/>
    <n v="4.5"/>
    <n v="1"/>
    <n v="4.5"/>
    <x v="0"/>
  </r>
  <r>
    <s v="6fdb20da-734f-41ca-af5f-d46a2eb534fa"/>
    <x v="2203"/>
    <x v="0"/>
    <d v="1899-12-30T13:00:00"/>
    <x v="3"/>
    <s v="Iced Latte"/>
    <s v="Cold Coffee"/>
    <s v="core"/>
    <n v="5"/>
    <n v="2"/>
    <n v="10"/>
    <x v="0"/>
  </r>
  <r>
    <s v="29d13e66-e02c-4992-ab51-1a13fcda940d"/>
    <x v="2204"/>
    <x v="0"/>
    <d v="1899-12-30T06:00:00"/>
    <x v="4"/>
    <s v="Chai Latte"/>
    <s v="Tea"/>
    <s v="core"/>
    <n v="4.5"/>
    <n v="1"/>
    <n v="4.5"/>
    <x v="2"/>
  </r>
  <r>
    <s v="f8e01258-9771-4e2a-910e-095e316f8ff5"/>
    <x v="2205"/>
    <x v="3"/>
    <d v="1899-12-30T22:00:00"/>
    <x v="2"/>
    <s v="Americano"/>
    <s v="Espresso"/>
    <s v="core"/>
    <n v="3.5"/>
    <n v="1"/>
    <n v="3.5"/>
    <x v="2"/>
  </r>
  <r>
    <s v="7f69c5de-f065-4f62-8ddf-1e98ea58faaf"/>
    <x v="2206"/>
    <x v="2"/>
    <d v="1899-12-30T08:00:00"/>
    <x v="1"/>
    <s v="Americano"/>
    <s v="Espresso"/>
    <s v="core"/>
    <n v="3.5"/>
    <n v="2"/>
    <n v="7"/>
    <x v="2"/>
  </r>
  <r>
    <s v="a310ca23-eddc-40d8-a3b6-83d4d3a35339"/>
    <x v="2207"/>
    <x v="2"/>
    <d v="1899-12-30T14:00:00"/>
    <x v="1"/>
    <s v="Cappuccino"/>
    <s v="Espresso"/>
    <s v="core"/>
    <n v="4"/>
    <n v="2"/>
    <n v="8"/>
    <x v="0"/>
  </r>
  <r>
    <s v="bf1c25a8-760a-44e8-b712-eb5865cf1f1d"/>
    <x v="2208"/>
    <x v="3"/>
    <d v="1899-12-30T02:00:00"/>
    <x v="6"/>
    <s v="Cappuccino"/>
    <s v="Espresso"/>
    <s v="core"/>
    <n v="4"/>
    <n v="1"/>
    <n v="4"/>
    <x v="0"/>
  </r>
  <r>
    <s v="836da569-d8e5-480a-9070-53c47ddfbc34"/>
    <x v="2209"/>
    <x v="2"/>
    <d v="1899-12-30T22:00:00"/>
    <x v="5"/>
    <s v="Espresso"/>
    <s v="Espresso"/>
    <s v="core"/>
    <n v="3"/>
    <n v="3"/>
    <n v="9"/>
    <x v="2"/>
  </r>
  <r>
    <s v="f716c1da-e8b3-4b11-a42f-1baf86bf3beb"/>
    <x v="2210"/>
    <x v="0"/>
    <d v="1899-12-30T06:00:00"/>
    <x v="3"/>
    <s v="Espresso"/>
    <s v="Espresso"/>
    <s v="core"/>
    <n v="3"/>
    <n v="2"/>
    <n v="6"/>
    <x v="2"/>
  </r>
  <r>
    <s v="8bc90792-a499-4739-869e-bbf47343aa18"/>
    <x v="2211"/>
    <x v="3"/>
    <d v="1899-12-30T03:00:00"/>
    <x v="2"/>
    <s v="Latte"/>
    <s v="Espresso"/>
    <s v="core"/>
    <n v="4.5"/>
    <n v="1"/>
    <n v="4.5"/>
    <x v="0"/>
  </r>
  <r>
    <s v="8bf19e1e-a842-4c3f-946f-97fb0ecc8af9"/>
    <x v="2212"/>
    <x v="0"/>
    <d v="1899-12-30T23:00:00"/>
    <x v="0"/>
    <s v="Cappuccino"/>
    <s v="Espresso"/>
    <s v="core"/>
    <n v="4"/>
    <n v="3"/>
    <n v="12"/>
    <x v="2"/>
  </r>
  <r>
    <s v="85ac0d30-634f-4108-9140-a3244a4581ff"/>
    <x v="2213"/>
    <x v="1"/>
    <d v="1899-12-30T02:00:00"/>
    <x v="4"/>
    <s v="Iced Matcha"/>
    <s v="Tea"/>
    <s v="summer"/>
    <n v="5.5"/>
    <n v="2"/>
    <n v="11"/>
    <x v="0"/>
  </r>
  <r>
    <s v="bb35a4c8-fcc9-4fa6-93b8-905eb29139a9"/>
    <x v="2214"/>
    <x v="3"/>
    <d v="1899-12-30T00:00:00"/>
    <x v="2"/>
    <s v="Americano"/>
    <s v="Espresso"/>
    <s v="core"/>
    <n v="3.5"/>
    <n v="2"/>
    <n v="7"/>
    <x v="0"/>
  </r>
  <r>
    <s v="a4768af1-9356-4b72-8163-1003b92c972e"/>
    <x v="2215"/>
    <x v="3"/>
    <d v="1899-12-30T13:00:00"/>
    <x v="4"/>
    <s v="Iced Latte"/>
    <s v="Cold Coffee"/>
    <s v="core"/>
    <n v="5"/>
    <n v="2"/>
    <n v="10"/>
    <x v="0"/>
  </r>
  <r>
    <s v="fac34112-bf62-47e2-b7b0-9c854e5290ae"/>
    <x v="2216"/>
    <x v="2"/>
    <d v="1899-12-30T21:00:00"/>
    <x v="2"/>
    <s v="Cold Brew"/>
    <s v="Cold Coffee"/>
    <s v="core"/>
    <n v="5"/>
    <n v="1"/>
    <n v="5"/>
    <x v="2"/>
  </r>
  <r>
    <s v="f7f2194d-dead-4c99-b8f3-90f48956c35c"/>
    <x v="2217"/>
    <x v="0"/>
    <d v="1899-12-30T07:00:00"/>
    <x v="5"/>
    <s v="Latte"/>
    <s v="Espresso"/>
    <s v="core"/>
    <n v="4.5"/>
    <n v="3"/>
    <n v="13.5"/>
    <x v="2"/>
  </r>
  <r>
    <s v="5316d79f-adf0-405b-80c7-1eee0645b998"/>
    <x v="2218"/>
    <x v="2"/>
    <d v="1899-12-30T23:00:00"/>
    <x v="5"/>
    <s v="Americano"/>
    <s v="Espresso"/>
    <s v="core"/>
    <n v="3.5"/>
    <n v="1"/>
    <n v="3.5"/>
    <x v="2"/>
  </r>
  <r>
    <s v="44f36f67-9f9f-4d78-b19e-5eb1afcb7996"/>
    <x v="2219"/>
    <x v="2"/>
    <d v="1899-12-30T22:00:00"/>
    <x v="4"/>
    <s v="Espresso"/>
    <s v="Espresso"/>
    <s v="core"/>
    <n v="3"/>
    <n v="2"/>
    <n v="6"/>
    <x v="2"/>
  </r>
  <r>
    <s v="e233384e-315b-4176-a306-ac41cbf9c222"/>
    <x v="2220"/>
    <x v="0"/>
    <d v="1899-12-30T15:00:00"/>
    <x v="0"/>
    <s v="Americano"/>
    <s v="Espresso"/>
    <s v="core"/>
    <n v="3.5"/>
    <n v="2"/>
    <n v="7"/>
    <x v="0"/>
  </r>
  <r>
    <s v="db378723-00f2-4636-b897-baf03dcf2273"/>
    <x v="2221"/>
    <x v="0"/>
    <d v="1899-12-30T14:00:00"/>
    <x v="2"/>
    <s v="Iced Latte"/>
    <s v="Cold Coffee"/>
    <s v="core"/>
    <n v="5"/>
    <n v="3"/>
    <n v="15"/>
    <x v="0"/>
  </r>
  <r>
    <s v="338a673a-2777-4076-b1dc-b5e1eb1797ed"/>
    <x v="2222"/>
    <x v="0"/>
    <d v="1899-12-30T10:00:00"/>
    <x v="3"/>
    <s v="Cold Brew"/>
    <s v="Cold Coffee"/>
    <s v="core"/>
    <n v="5"/>
    <n v="1"/>
    <n v="5"/>
    <x v="2"/>
  </r>
  <r>
    <s v="8b0242cd-d6e3-4e87-8cfa-5dd91e8c6c82"/>
    <x v="2223"/>
    <x v="2"/>
    <d v="1899-12-30T02:00:00"/>
    <x v="6"/>
    <s v="Americano"/>
    <s v="Espresso"/>
    <s v="core"/>
    <n v="3.5"/>
    <n v="2"/>
    <n v="7"/>
    <x v="0"/>
  </r>
  <r>
    <s v="156ba919-6acc-4d15-a405-7f26e14b6985"/>
    <x v="2224"/>
    <x v="3"/>
    <d v="1899-12-30T21:00:00"/>
    <x v="2"/>
    <s v="Chai Latte"/>
    <s v="Tea"/>
    <s v="core"/>
    <n v="4.5"/>
    <n v="3"/>
    <n v="13.5"/>
    <x v="2"/>
  </r>
  <r>
    <s v="6b2f92d6-1955-45d3-81e5-8ea321e58589"/>
    <x v="2225"/>
    <x v="2"/>
    <d v="1899-12-30T03:00:00"/>
    <x v="3"/>
    <s v="Espresso"/>
    <s v="Espresso"/>
    <s v="core"/>
    <n v="3"/>
    <n v="2"/>
    <n v="6"/>
    <x v="0"/>
  </r>
  <r>
    <s v="731a342f-bb82-4a13-9193-6ec1e69f4f21"/>
    <x v="2226"/>
    <x v="2"/>
    <d v="1899-12-30T14:00:00"/>
    <x v="6"/>
    <s v="Latte"/>
    <s v="Espresso"/>
    <s v="core"/>
    <n v="4.5"/>
    <n v="3"/>
    <n v="13.5"/>
    <x v="0"/>
  </r>
  <r>
    <s v="549e87aa-471c-4a45-b37a-31106806afc4"/>
    <x v="2227"/>
    <x v="0"/>
    <d v="1899-12-30T03:00:00"/>
    <x v="1"/>
    <s v="Americano"/>
    <s v="Espresso"/>
    <s v="core"/>
    <n v="3.5"/>
    <n v="3"/>
    <n v="10.5"/>
    <x v="0"/>
  </r>
  <r>
    <s v="660a7799-f270-4781-85d2-30fbed420c0f"/>
    <x v="2228"/>
    <x v="2"/>
    <d v="1899-12-30T12:00:00"/>
    <x v="5"/>
    <s v="Americano"/>
    <s v="Espresso"/>
    <s v="core"/>
    <n v="3.5"/>
    <n v="2"/>
    <n v="7"/>
    <x v="0"/>
  </r>
  <r>
    <s v="e3729afb-5bc4-4273-8236-d295c0695fb8"/>
    <x v="2229"/>
    <x v="2"/>
    <d v="1899-12-30T14:00:00"/>
    <x v="6"/>
    <s v="Cold Brew"/>
    <s v="Cold Coffee"/>
    <s v="core"/>
    <n v="5"/>
    <n v="1"/>
    <n v="5"/>
    <x v="0"/>
  </r>
  <r>
    <s v="2c11e260-f74f-42b9-bdbf-27b019917aee"/>
    <x v="2230"/>
    <x v="2"/>
    <d v="1899-12-30T23:00:00"/>
    <x v="0"/>
    <s v="Chai Latte"/>
    <s v="Tea"/>
    <s v="core"/>
    <n v="4.5"/>
    <n v="3"/>
    <n v="13.5"/>
    <x v="2"/>
  </r>
  <r>
    <s v="01c0d446-0176-4c49-864c-00096e52f623"/>
    <x v="2231"/>
    <x v="2"/>
    <d v="1899-12-30T11:00:00"/>
    <x v="0"/>
    <s v="Latte"/>
    <s v="Espresso"/>
    <s v="core"/>
    <n v="4.5"/>
    <n v="3"/>
    <n v="13.5"/>
    <x v="2"/>
  </r>
  <r>
    <s v="856188e7-566b-4b3a-b247-fae286161c8e"/>
    <x v="2232"/>
    <x v="3"/>
    <d v="1899-12-30T06:00:00"/>
    <x v="2"/>
    <s v="Iced Latte"/>
    <s v="Cold Coffee"/>
    <s v="core"/>
    <n v="5"/>
    <n v="1"/>
    <n v="5"/>
    <x v="2"/>
  </r>
  <r>
    <s v="db181333-87ec-4210-8ef0-75bc6a3884a3"/>
    <x v="2233"/>
    <x v="0"/>
    <d v="1899-12-30T09:00:00"/>
    <x v="6"/>
    <s v="Cold Brew"/>
    <s v="Cold Coffee"/>
    <s v="core"/>
    <n v="5"/>
    <n v="3"/>
    <n v="15"/>
    <x v="2"/>
  </r>
  <r>
    <s v="12402261-5b7f-406f-8eb7-a76eaeec5022"/>
    <x v="2234"/>
    <x v="3"/>
    <d v="1899-12-30T12:00:00"/>
    <x v="2"/>
    <s v="Latte"/>
    <s v="Espresso"/>
    <s v="core"/>
    <n v="4.5"/>
    <n v="1"/>
    <n v="4.5"/>
    <x v="0"/>
  </r>
  <r>
    <s v="1b445468-5339-4fbe-815e-e12f5a57ab46"/>
    <x v="2235"/>
    <x v="2"/>
    <d v="1899-12-30T21:00:00"/>
    <x v="0"/>
    <s v="Iced Latte"/>
    <s v="Cold Coffee"/>
    <s v="core"/>
    <n v="5"/>
    <n v="1"/>
    <n v="5"/>
    <x v="2"/>
  </r>
  <r>
    <s v="4d7309bd-dc90-4b7a-81b6-4adde44b4ef1"/>
    <x v="2236"/>
    <x v="3"/>
    <d v="1899-12-30T10:00:00"/>
    <x v="3"/>
    <s v="Espresso"/>
    <s v="Espresso"/>
    <s v="core"/>
    <n v="3"/>
    <n v="2"/>
    <n v="6"/>
    <x v="2"/>
  </r>
  <r>
    <s v="9c934831-96b6-47da-8325-9434c5143fd5"/>
    <x v="2237"/>
    <x v="2"/>
    <d v="1899-12-30T23:00:00"/>
    <x v="0"/>
    <s v="Cappuccino"/>
    <s v="Espresso"/>
    <s v="core"/>
    <n v="4"/>
    <n v="3"/>
    <n v="12"/>
    <x v="2"/>
  </r>
  <r>
    <s v="cd3a9adb-24ca-4a76-8143-a2814bcd9c1e"/>
    <x v="2238"/>
    <x v="2"/>
    <d v="1899-12-30T01:00:00"/>
    <x v="6"/>
    <s v="Americano"/>
    <s v="Espresso"/>
    <s v="core"/>
    <n v="3.5"/>
    <n v="1"/>
    <n v="3.5"/>
    <x v="0"/>
  </r>
  <r>
    <s v="6812bc74-877f-426b-b39b-766333a3b10e"/>
    <x v="2239"/>
    <x v="0"/>
    <d v="1899-12-30T21:00:00"/>
    <x v="1"/>
    <s v="Cappuccino"/>
    <s v="Espresso"/>
    <s v="core"/>
    <n v="4"/>
    <n v="2"/>
    <n v="8"/>
    <x v="2"/>
  </r>
  <r>
    <s v="83370bc2-0459-4ccb-ad01-44d8ff843d1a"/>
    <x v="2240"/>
    <x v="1"/>
    <d v="1899-12-30T15:00:00"/>
    <x v="2"/>
    <s v="Iced Matcha"/>
    <s v="Tea"/>
    <s v="summer"/>
    <n v="5.5"/>
    <n v="3"/>
    <n v="16.5"/>
    <x v="0"/>
  </r>
  <r>
    <s v="784ec5e9-d211-4d6b-917a-a0e7d624b181"/>
    <x v="2241"/>
    <x v="0"/>
    <d v="1899-12-30T08:00:00"/>
    <x v="3"/>
    <s v="Latte"/>
    <s v="Espresso"/>
    <s v="core"/>
    <n v="4.5"/>
    <n v="2"/>
    <n v="9"/>
    <x v="2"/>
  </r>
  <r>
    <s v="0516d89d-73df-4835-9043-0a9fbaedb77c"/>
    <x v="2242"/>
    <x v="0"/>
    <d v="1899-12-30T14:00:00"/>
    <x v="6"/>
    <s v="Americano"/>
    <s v="Espresso"/>
    <s v="core"/>
    <n v="3.5"/>
    <n v="2"/>
    <n v="7"/>
    <x v="0"/>
  </r>
  <r>
    <s v="e1c3fe98-0bab-40d6-b1a9-0ecf688066f7"/>
    <x v="2243"/>
    <x v="1"/>
    <d v="1899-12-30T19:00:00"/>
    <x v="0"/>
    <s v="Frozen Mocha"/>
    <s v="Blended"/>
    <s v="summer"/>
    <n v="6"/>
    <n v="2"/>
    <n v="12"/>
    <x v="2"/>
  </r>
  <r>
    <s v="2764dec0-448d-4e76-afc5-a8dccf54f88a"/>
    <x v="2244"/>
    <x v="0"/>
    <d v="1899-12-30T13:00:00"/>
    <x v="3"/>
    <s v="Latte"/>
    <s v="Espresso"/>
    <s v="core"/>
    <n v="4.5"/>
    <n v="1"/>
    <n v="4.5"/>
    <x v="0"/>
  </r>
  <r>
    <s v="0f8e2c42-6945-449d-a49a-d87c833ff31e"/>
    <x v="2245"/>
    <x v="1"/>
    <d v="1899-12-30T00:00:00"/>
    <x v="1"/>
    <s v="Espresso"/>
    <s v="Espresso"/>
    <s v="core"/>
    <n v="3"/>
    <n v="3"/>
    <n v="9"/>
    <x v="0"/>
  </r>
  <r>
    <s v="bb37eb79-5531-4e27-b195-706bcc1cbebc"/>
    <x v="2246"/>
    <x v="3"/>
    <d v="1899-12-30T04:00:00"/>
    <x v="0"/>
    <s v="Latte"/>
    <s v="Espresso"/>
    <s v="core"/>
    <n v="4.5"/>
    <n v="2"/>
    <n v="9"/>
    <x v="1"/>
  </r>
  <r>
    <s v="392cbbe0-88e0-4703-bc62-eccf9c88df90"/>
    <x v="2247"/>
    <x v="3"/>
    <d v="1899-12-30T22:00:00"/>
    <x v="4"/>
    <s v="Iced Latte"/>
    <s v="Cold Coffee"/>
    <s v="core"/>
    <n v="5"/>
    <n v="2"/>
    <n v="10"/>
    <x v="2"/>
  </r>
  <r>
    <s v="47298073-df66-42d9-86e0-3c9e9bd4a2fd"/>
    <x v="2248"/>
    <x v="3"/>
    <d v="1899-12-30T07:00:00"/>
    <x v="5"/>
    <s v="Cappuccino"/>
    <s v="Espresso"/>
    <s v="core"/>
    <n v="4"/>
    <n v="2"/>
    <n v="8"/>
    <x v="2"/>
  </r>
  <r>
    <s v="941121bb-ab00-4e65-84e4-b56c366c5ff8"/>
    <x v="2249"/>
    <x v="0"/>
    <d v="1899-12-30T18:00:00"/>
    <x v="4"/>
    <s v="Espresso"/>
    <s v="Espresso"/>
    <s v="core"/>
    <n v="3"/>
    <n v="1"/>
    <n v="3"/>
    <x v="2"/>
  </r>
  <r>
    <s v="10f35eeb-a352-4153-aeea-050dc5291309"/>
    <x v="2250"/>
    <x v="3"/>
    <d v="1899-12-30T15:00:00"/>
    <x v="6"/>
    <s v="Espresso"/>
    <s v="Espresso"/>
    <s v="core"/>
    <n v="3"/>
    <n v="2"/>
    <n v="6"/>
    <x v="0"/>
  </r>
  <r>
    <s v="de35adac-7c1b-4227-98ac-23c079c2e9d4"/>
    <x v="2251"/>
    <x v="0"/>
    <d v="1899-12-30T16:00:00"/>
    <x v="4"/>
    <s v="Chai Latte"/>
    <s v="Tea"/>
    <s v="core"/>
    <n v="4.5"/>
    <n v="2"/>
    <n v="9"/>
    <x v="1"/>
  </r>
  <r>
    <s v="e0ad01a0-936b-4322-a533-f1c5d23eb130"/>
    <x v="2252"/>
    <x v="0"/>
    <d v="1899-12-30T14:00:00"/>
    <x v="1"/>
    <s v="Cappuccino"/>
    <s v="Espresso"/>
    <s v="core"/>
    <n v="4"/>
    <n v="3"/>
    <n v="12"/>
    <x v="0"/>
  </r>
  <r>
    <s v="fd72c77d-562d-4c19-85d2-067ed738177c"/>
    <x v="2253"/>
    <x v="2"/>
    <d v="1899-12-30T09:00:00"/>
    <x v="0"/>
    <s v="Cold Brew"/>
    <s v="Cold Coffee"/>
    <s v="core"/>
    <n v="5"/>
    <n v="2"/>
    <n v="10"/>
    <x v="2"/>
  </r>
  <r>
    <s v="5cd1f293-35b1-47d4-9c09-3b8244cb3cf6"/>
    <x v="2254"/>
    <x v="3"/>
    <d v="1899-12-30T07:00:00"/>
    <x v="3"/>
    <s v="Latte"/>
    <s v="Espresso"/>
    <s v="core"/>
    <n v="4.5"/>
    <n v="2"/>
    <n v="9"/>
    <x v="2"/>
  </r>
  <r>
    <s v="4c7fbca1-035f-4dea-86d1-030345327fbb"/>
    <x v="2255"/>
    <x v="2"/>
    <d v="1899-12-30T14:00:00"/>
    <x v="3"/>
    <s v="Americano"/>
    <s v="Espresso"/>
    <s v="core"/>
    <n v="3.5"/>
    <n v="1"/>
    <n v="3.5"/>
    <x v="0"/>
  </r>
  <r>
    <s v="5a9ba586-3463-4bf0-b6cb-3d600ad01145"/>
    <x v="2256"/>
    <x v="2"/>
    <d v="1899-12-30T04:00:00"/>
    <x v="6"/>
    <s v="Chai Latte"/>
    <s v="Tea"/>
    <s v="core"/>
    <n v="4.5"/>
    <n v="1"/>
    <n v="4.5"/>
    <x v="1"/>
  </r>
  <r>
    <s v="7dfd151b-b0f9-445c-8075-71f260ad1181"/>
    <x v="2257"/>
    <x v="0"/>
    <d v="1899-12-30T09:00:00"/>
    <x v="2"/>
    <s v="Americano"/>
    <s v="Espresso"/>
    <s v="core"/>
    <n v="3.5"/>
    <n v="1"/>
    <n v="3.5"/>
    <x v="2"/>
  </r>
  <r>
    <s v="03a00991-fbd1-47a8-b943-44b1826a9f3f"/>
    <x v="2258"/>
    <x v="2"/>
    <d v="1899-12-30T11:00:00"/>
    <x v="1"/>
    <s v="Cold Brew"/>
    <s v="Cold Coffee"/>
    <s v="core"/>
    <n v="5"/>
    <n v="1"/>
    <n v="5"/>
    <x v="2"/>
  </r>
  <r>
    <s v="f40e24dd-a39f-4087-a3e5-721c7f8e5198"/>
    <x v="2259"/>
    <x v="0"/>
    <d v="1899-12-30T03:00:00"/>
    <x v="5"/>
    <s v="Espresso"/>
    <s v="Espresso"/>
    <s v="core"/>
    <n v="3"/>
    <n v="3"/>
    <n v="9"/>
    <x v="0"/>
  </r>
  <r>
    <s v="e365bcfd-04d2-49f8-ad44-c4f8404f9c86"/>
    <x v="2260"/>
    <x v="3"/>
    <d v="1899-12-30T14:00:00"/>
    <x v="1"/>
    <s v="Latte"/>
    <s v="Espresso"/>
    <s v="core"/>
    <n v="4.5"/>
    <n v="3"/>
    <n v="13.5"/>
    <x v="0"/>
  </r>
  <r>
    <s v="8c6af125-c2e2-4bb9-a0c0-7fe1d4112c12"/>
    <x v="2261"/>
    <x v="2"/>
    <d v="1899-12-30T21:00:00"/>
    <x v="0"/>
    <s v="Iced Latte"/>
    <s v="Cold Coffee"/>
    <s v="core"/>
    <n v="5"/>
    <n v="2"/>
    <n v="10"/>
    <x v="2"/>
  </r>
  <r>
    <s v="00476b2e-6ea4-4c5f-bb8b-161ea869959e"/>
    <x v="2262"/>
    <x v="3"/>
    <d v="1899-12-30T15:00:00"/>
    <x v="4"/>
    <s v="Latte"/>
    <s v="Espresso"/>
    <s v="core"/>
    <n v="4.5"/>
    <n v="2"/>
    <n v="9"/>
    <x v="0"/>
  </r>
  <r>
    <s v="25aae4ba-4530-43c6-803f-e0099df32389"/>
    <x v="2263"/>
    <x v="3"/>
    <d v="1899-12-30T17:00:00"/>
    <x v="6"/>
    <s v="Iced Latte"/>
    <s v="Cold Coffee"/>
    <s v="core"/>
    <n v="5"/>
    <n v="2"/>
    <n v="10"/>
    <x v="1"/>
  </r>
  <r>
    <s v="cd2a915b-0b56-4c02-9b4b-04d1cf09ba78"/>
    <x v="2264"/>
    <x v="0"/>
    <d v="1899-12-30T03:00:00"/>
    <x v="5"/>
    <s v="Americano"/>
    <s v="Espresso"/>
    <s v="core"/>
    <n v="3.5"/>
    <n v="1"/>
    <n v="3.5"/>
    <x v="0"/>
  </r>
  <r>
    <s v="87cb5208-e94e-4303-9a90-f2bc170bc3e2"/>
    <x v="2265"/>
    <x v="2"/>
    <d v="1899-12-30T13:00:00"/>
    <x v="3"/>
    <s v="Latte"/>
    <s v="Espresso"/>
    <s v="core"/>
    <n v="4.5"/>
    <n v="1"/>
    <n v="4.5"/>
    <x v="0"/>
  </r>
  <r>
    <s v="854506ed-5506-4c69-a3d1-46a9c340b86f"/>
    <x v="2266"/>
    <x v="0"/>
    <d v="1899-12-30T14:00:00"/>
    <x v="2"/>
    <s v="Iced Latte"/>
    <s v="Cold Coffee"/>
    <s v="core"/>
    <n v="5"/>
    <n v="1"/>
    <n v="5"/>
    <x v="0"/>
  </r>
  <r>
    <s v="77f90adb-047e-456d-9efa-244fd76e9ec1"/>
    <x v="2267"/>
    <x v="2"/>
    <d v="1899-12-30T19:00:00"/>
    <x v="4"/>
    <s v="Iced Latte"/>
    <s v="Cold Coffee"/>
    <s v="core"/>
    <n v="5"/>
    <n v="3"/>
    <n v="15"/>
    <x v="2"/>
  </r>
  <r>
    <s v="3a341cc8-0a76-4472-a750-06d74feaf4ed"/>
    <x v="2268"/>
    <x v="3"/>
    <d v="1899-12-30T18:00:00"/>
    <x v="5"/>
    <s v="Americano"/>
    <s v="Espresso"/>
    <s v="core"/>
    <n v="3.5"/>
    <n v="2"/>
    <n v="7"/>
    <x v="2"/>
  </r>
  <r>
    <s v="75b7d56f-aa3c-4596-b0a5-0d6cbe7d7442"/>
    <x v="2269"/>
    <x v="3"/>
    <d v="1899-12-30T05:00:00"/>
    <x v="0"/>
    <s v="Espresso"/>
    <s v="Espresso"/>
    <s v="core"/>
    <n v="3"/>
    <n v="3"/>
    <n v="9"/>
    <x v="1"/>
  </r>
  <r>
    <s v="5cd1a960-75d4-43be-afd1-3b5e8857d802"/>
    <x v="2270"/>
    <x v="2"/>
    <d v="1899-12-30T23:00:00"/>
    <x v="3"/>
    <s v="Cappuccino"/>
    <s v="Espresso"/>
    <s v="core"/>
    <n v="4"/>
    <n v="1"/>
    <n v="4"/>
    <x v="2"/>
  </r>
  <r>
    <s v="a803abf2-1d1a-4d83-b2d8-b392f4a6a03c"/>
    <x v="2271"/>
    <x v="0"/>
    <d v="1899-12-30T10:00:00"/>
    <x v="1"/>
    <s v="Cappuccino"/>
    <s v="Espresso"/>
    <s v="core"/>
    <n v="4"/>
    <n v="1"/>
    <n v="4"/>
    <x v="2"/>
  </r>
  <r>
    <s v="bce16224-6ce4-40af-a63c-112e8373c5c7"/>
    <x v="2272"/>
    <x v="2"/>
    <d v="1899-12-30T08:00:00"/>
    <x v="3"/>
    <s v="Espresso"/>
    <s v="Espresso"/>
    <s v="core"/>
    <n v="3"/>
    <n v="2"/>
    <n v="6"/>
    <x v="2"/>
  </r>
  <r>
    <s v="b8bd0a51-85ce-4937-afcd-eb63e8b7b97d"/>
    <x v="2273"/>
    <x v="2"/>
    <d v="1899-12-30T15:00:00"/>
    <x v="5"/>
    <s v="Latte"/>
    <s v="Espresso"/>
    <s v="core"/>
    <n v="4.5"/>
    <n v="2"/>
    <n v="9"/>
    <x v="0"/>
  </r>
  <r>
    <s v="c12e6c4d-85a0-40b4-8038-60ac00f20f74"/>
    <x v="2274"/>
    <x v="3"/>
    <d v="1899-12-30T21:00:00"/>
    <x v="3"/>
    <s v="Iced Latte"/>
    <s v="Cold Coffee"/>
    <s v="core"/>
    <n v="5"/>
    <n v="3"/>
    <n v="15"/>
    <x v="2"/>
  </r>
  <r>
    <s v="c965afa7-51eb-4526-9b3b-50fbd6cf3239"/>
    <x v="2275"/>
    <x v="0"/>
    <d v="1899-12-30T17:00:00"/>
    <x v="0"/>
    <s v="Americano"/>
    <s v="Espresso"/>
    <s v="core"/>
    <n v="3.5"/>
    <n v="2"/>
    <n v="7"/>
    <x v="1"/>
  </r>
  <r>
    <s v="83a95bae-b242-45dc-a57c-8dacdfb0d43f"/>
    <x v="2276"/>
    <x v="0"/>
    <d v="1899-12-30T07:00:00"/>
    <x v="0"/>
    <s v="Chai Latte"/>
    <s v="Tea"/>
    <s v="core"/>
    <n v="4.5"/>
    <n v="1"/>
    <n v="4.5"/>
    <x v="2"/>
  </r>
  <r>
    <s v="6b97c617-920f-4a6a-9b24-346346c5ab95"/>
    <x v="2277"/>
    <x v="0"/>
    <d v="1899-12-30T02:00:00"/>
    <x v="5"/>
    <s v="Cold Brew"/>
    <s v="Cold Coffee"/>
    <s v="core"/>
    <n v="5"/>
    <n v="2"/>
    <n v="10"/>
    <x v="0"/>
  </r>
  <r>
    <s v="2b16b591-3843-4480-8436-44fea58e5128"/>
    <x v="2278"/>
    <x v="3"/>
    <d v="1899-12-30T21:00:00"/>
    <x v="3"/>
    <s v="Cappuccino"/>
    <s v="Espresso"/>
    <s v="core"/>
    <n v="4"/>
    <n v="1"/>
    <n v="4"/>
    <x v="2"/>
  </r>
  <r>
    <s v="a4902e72-bca0-4db4-87f8-00a26deaba22"/>
    <x v="2279"/>
    <x v="1"/>
    <d v="1899-12-30T23:00:00"/>
    <x v="5"/>
    <s v="Cappuccino"/>
    <s v="Espresso"/>
    <s v="core"/>
    <n v="4"/>
    <n v="2"/>
    <n v="8"/>
    <x v="2"/>
  </r>
  <r>
    <s v="9f69f5d2-b768-4e3d-a072-49528c736bf4"/>
    <x v="2280"/>
    <x v="2"/>
    <d v="1899-12-30T00:00:00"/>
    <x v="2"/>
    <s v="Espresso"/>
    <s v="Espresso"/>
    <s v="core"/>
    <n v="3"/>
    <n v="2"/>
    <n v="6"/>
    <x v="0"/>
  </r>
  <r>
    <s v="d6b15981-6b84-46fb-b591-2faf2a6e5a4c"/>
    <x v="2281"/>
    <x v="0"/>
    <d v="1899-12-30T16:00:00"/>
    <x v="2"/>
    <s v="Cappuccino"/>
    <s v="Espresso"/>
    <s v="core"/>
    <n v="4"/>
    <n v="1"/>
    <n v="4"/>
    <x v="1"/>
  </r>
  <r>
    <s v="19419569-35b4-4941-842f-c231ed976c7e"/>
    <x v="2282"/>
    <x v="2"/>
    <d v="1899-12-30T19:00:00"/>
    <x v="6"/>
    <s v="Espresso"/>
    <s v="Espresso"/>
    <s v="core"/>
    <n v="3"/>
    <n v="2"/>
    <n v="6"/>
    <x v="2"/>
  </r>
  <r>
    <s v="00a30b00-b325-40ac-b145-b36671861b89"/>
    <x v="2283"/>
    <x v="0"/>
    <d v="1899-12-30T00:00:00"/>
    <x v="3"/>
    <s v="Americano"/>
    <s v="Espresso"/>
    <s v="core"/>
    <n v="3.5"/>
    <n v="2"/>
    <n v="7"/>
    <x v="0"/>
  </r>
  <r>
    <s v="36b0e09f-9721-4986-97ea-a90f2e8a0175"/>
    <x v="2284"/>
    <x v="2"/>
    <d v="1899-12-30T02:00:00"/>
    <x v="3"/>
    <s v="Chai Latte"/>
    <s v="Tea"/>
    <s v="core"/>
    <n v="4.5"/>
    <n v="3"/>
    <n v="13.5"/>
    <x v="0"/>
  </r>
  <r>
    <s v="1621b3fe-ae6f-4fa2-aa2d-97c8a469f111"/>
    <x v="2285"/>
    <x v="0"/>
    <d v="1899-12-30T17:00:00"/>
    <x v="5"/>
    <s v="Iced Latte"/>
    <s v="Cold Coffee"/>
    <s v="core"/>
    <n v="5"/>
    <n v="1"/>
    <n v="5"/>
    <x v="1"/>
  </r>
  <r>
    <s v="ec5ee44d-8795-46a7-8fdc-d94cfb52654c"/>
    <x v="2286"/>
    <x v="2"/>
    <d v="1899-12-30T00:00:00"/>
    <x v="1"/>
    <s v="Cold Brew"/>
    <s v="Cold Coffee"/>
    <s v="core"/>
    <n v="5"/>
    <n v="2"/>
    <n v="10"/>
    <x v="0"/>
  </r>
  <r>
    <s v="8a77444a-77ff-4810-971f-bdfac3acd9ca"/>
    <x v="2287"/>
    <x v="0"/>
    <d v="1899-12-30T23:00:00"/>
    <x v="5"/>
    <s v="Espresso"/>
    <s v="Espresso"/>
    <s v="core"/>
    <n v="3"/>
    <n v="3"/>
    <n v="9"/>
    <x v="2"/>
  </r>
  <r>
    <s v="e2e81848-258c-49b4-8768-92ba4b7ea28d"/>
    <x v="2288"/>
    <x v="2"/>
    <d v="1899-12-30T15:00:00"/>
    <x v="5"/>
    <s v="Chai Latte"/>
    <s v="Tea"/>
    <s v="core"/>
    <n v="4.5"/>
    <n v="2"/>
    <n v="9"/>
    <x v="0"/>
  </r>
  <r>
    <s v="90290dbe-5702-406f-925b-15085c9fd48d"/>
    <x v="2289"/>
    <x v="2"/>
    <d v="1899-12-30T21:00:00"/>
    <x v="1"/>
    <s v="Iced Latte"/>
    <s v="Cold Coffee"/>
    <s v="core"/>
    <n v="5"/>
    <n v="1"/>
    <n v="5"/>
    <x v="2"/>
  </r>
  <r>
    <s v="d6027e82-97fe-4542-8c7b-7e6f9f739794"/>
    <x v="2290"/>
    <x v="2"/>
    <d v="1899-12-30T16:00:00"/>
    <x v="3"/>
    <s v="Chai Latte"/>
    <s v="Tea"/>
    <s v="core"/>
    <n v="4.5"/>
    <n v="3"/>
    <n v="13.5"/>
    <x v="1"/>
  </r>
  <r>
    <s v="3c4e1724-271b-4250-ad87-a58e6b9fe3a3"/>
    <x v="2291"/>
    <x v="3"/>
    <d v="1899-12-30T16:00:00"/>
    <x v="0"/>
    <s v="Cappuccino"/>
    <s v="Espresso"/>
    <s v="core"/>
    <n v="4"/>
    <n v="1"/>
    <n v="4"/>
    <x v="1"/>
  </r>
  <r>
    <s v="a75d0978-3856-4675-a4f8-2a96b99530cf"/>
    <x v="2292"/>
    <x v="3"/>
    <d v="1899-12-30T14:00:00"/>
    <x v="2"/>
    <s v="Cold Brew"/>
    <s v="Cold Coffee"/>
    <s v="core"/>
    <n v="5"/>
    <n v="3"/>
    <n v="15"/>
    <x v="0"/>
  </r>
  <r>
    <s v="f2228efb-80a9-491e-9fea-9f54734783b0"/>
    <x v="2293"/>
    <x v="2"/>
    <d v="1899-12-30T04:00:00"/>
    <x v="6"/>
    <s v="Chai Latte"/>
    <s v="Tea"/>
    <s v="core"/>
    <n v="4.5"/>
    <n v="3"/>
    <n v="13.5"/>
    <x v="1"/>
  </r>
  <r>
    <s v="2bd7e12e-e247-4f64-a6c8-fd99fb0ee501"/>
    <x v="2294"/>
    <x v="0"/>
    <d v="1899-12-30T16:00:00"/>
    <x v="5"/>
    <s v="Cappuccino"/>
    <s v="Espresso"/>
    <s v="core"/>
    <n v="4"/>
    <n v="2"/>
    <n v="8"/>
    <x v="1"/>
  </r>
  <r>
    <s v="0e7e41b6-92bd-40ed-93d8-a5bdade73cc0"/>
    <x v="2295"/>
    <x v="2"/>
    <d v="1899-12-30T02:00:00"/>
    <x v="3"/>
    <s v="Cold Brew"/>
    <s v="Cold Coffee"/>
    <s v="core"/>
    <n v="5"/>
    <n v="3"/>
    <n v="15"/>
    <x v="0"/>
  </r>
  <r>
    <s v="fa7e921f-c34e-4629-8bec-682ad0035e3f"/>
    <x v="2296"/>
    <x v="3"/>
    <d v="1899-12-30T19:00:00"/>
    <x v="5"/>
    <s v="Cold Brew"/>
    <s v="Cold Coffee"/>
    <s v="core"/>
    <n v="5"/>
    <n v="3"/>
    <n v="15"/>
    <x v="2"/>
  </r>
  <r>
    <s v="cca8f708-df77-41cc-85d1-cfbdd2ec8e7a"/>
    <x v="2297"/>
    <x v="2"/>
    <d v="1899-12-30T03:00:00"/>
    <x v="4"/>
    <s v="Cold Brew"/>
    <s v="Cold Coffee"/>
    <s v="core"/>
    <n v="5"/>
    <n v="2"/>
    <n v="10"/>
    <x v="0"/>
  </r>
  <r>
    <s v="0e3db0ba-72b1-4115-a344-6306a0b01eca"/>
    <x v="2298"/>
    <x v="0"/>
    <d v="1899-12-30T20:00:00"/>
    <x v="6"/>
    <s v="Latte"/>
    <s v="Espresso"/>
    <s v="core"/>
    <n v="4.5"/>
    <n v="1"/>
    <n v="4.5"/>
    <x v="2"/>
  </r>
  <r>
    <s v="774cc9de-cf56-478b-87d3-4d638d5c45f9"/>
    <x v="2299"/>
    <x v="0"/>
    <d v="1899-12-30T23:00:00"/>
    <x v="4"/>
    <s v="Americano"/>
    <s v="Espresso"/>
    <s v="core"/>
    <n v="3.5"/>
    <n v="1"/>
    <n v="3.5"/>
    <x v="2"/>
  </r>
  <r>
    <s v="426df154-b409-4d74-92ad-8e9194b77fa7"/>
    <x v="2300"/>
    <x v="1"/>
    <d v="1899-12-30T04:00:00"/>
    <x v="2"/>
    <s v="Iced Matcha"/>
    <s v="Tea"/>
    <s v="summer"/>
    <n v="5.5"/>
    <n v="2"/>
    <n v="11"/>
    <x v="1"/>
  </r>
  <r>
    <s v="7f140af5-6bb4-420a-b1f6-a9b6ca8304bf"/>
    <x v="2301"/>
    <x v="3"/>
    <d v="1899-12-30T22:00:00"/>
    <x v="1"/>
    <s v="Latte"/>
    <s v="Espresso"/>
    <s v="core"/>
    <n v="4.5"/>
    <n v="3"/>
    <n v="13.5"/>
    <x v="2"/>
  </r>
  <r>
    <s v="13d01698-865b-4878-97e5-ae8933d8ae7b"/>
    <x v="2302"/>
    <x v="2"/>
    <d v="1899-12-30T19:00:00"/>
    <x v="3"/>
    <s v="Americano"/>
    <s v="Espresso"/>
    <s v="core"/>
    <n v="3.5"/>
    <n v="2"/>
    <n v="7"/>
    <x v="2"/>
  </r>
  <r>
    <s v="8a7102d8-8b6d-4ca5-9d69-bf2ae0e730bb"/>
    <x v="2303"/>
    <x v="1"/>
    <d v="1899-12-30T13:00:00"/>
    <x v="2"/>
    <s v="Frozen Mocha"/>
    <s v="Blended"/>
    <s v="summer"/>
    <n v="6"/>
    <n v="3"/>
    <n v="18"/>
    <x v="0"/>
  </r>
  <r>
    <s v="bfbafd0e-73d2-4687-97ce-62420a2fc756"/>
    <x v="2304"/>
    <x v="0"/>
    <d v="1899-12-30T18:00:00"/>
    <x v="3"/>
    <s v="Latte"/>
    <s v="Espresso"/>
    <s v="core"/>
    <n v="4.5"/>
    <n v="2"/>
    <n v="9"/>
    <x v="2"/>
  </r>
  <r>
    <s v="954ba590-5a4d-42c7-90f9-9efe83a1d8c4"/>
    <x v="2305"/>
    <x v="3"/>
    <d v="1899-12-30T11:00:00"/>
    <x v="2"/>
    <s v="Iced Latte"/>
    <s v="Cold Coffee"/>
    <s v="core"/>
    <n v="5"/>
    <n v="1"/>
    <n v="5"/>
    <x v="2"/>
  </r>
  <r>
    <s v="8ecdb525-0ede-457a-9a3f-493e7e7e2824"/>
    <x v="2306"/>
    <x v="3"/>
    <d v="1899-12-30T09:00:00"/>
    <x v="1"/>
    <s v="Cold Brew"/>
    <s v="Cold Coffee"/>
    <s v="core"/>
    <n v="5"/>
    <n v="2"/>
    <n v="10"/>
    <x v="2"/>
  </r>
  <r>
    <s v="9bc842e3-fcd1-43a0-828a-a03e5e9db47c"/>
    <x v="2307"/>
    <x v="0"/>
    <d v="1899-12-30T20:00:00"/>
    <x v="5"/>
    <s v="Cold Brew"/>
    <s v="Cold Coffee"/>
    <s v="core"/>
    <n v="5"/>
    <n v="3"/>
    <n v="15"/>
    <x v="2"/>
  </r>
  <r>
    <s v="67ad3af1-2aea-4f2e-a3fe-cab8a08f5c63"/>
    <x v="2308"/>
    <x v="0"/>
    <d v="1899-12-30T03:00:00"/>
    <x v="1"/>
    <s v="Latte"/>
    <s v="Espresso"/>
    <s v="core"/>
    <n v="4.5"/>
    <n v="1"/>
    <n v="4.5"/>
    <x v="0"/>
  </r>
  <r>
    <s v="8ced2d5d-4379-4f1c-816a-47ad35c8f998"/>
    <x v="2309"/>
    <x v="0"/>
    <d v="1899-12-30T23:00:00"/>
    <x v="4"/>
    <s v="Cappuccino"/>
    <s v="Espresso"/>
    <s v="core"/>
    <n v="4"/>
    <n v="3"/>
    <n v="12"/>
    <x v="2"/>
  </r>
  <r>
    <s v="05d9c4d3-866e-4085-b492-abcf6938edd8"/>
    <x v="2310"/>
    <x v="2"/>
    <d v="1899-12-30T14:00:00"/>
    <x v="4"/>
    <s v="Cappuccino"/>
    <s v="Espresso"/>
    <s v="core"/>
    <n v="4"/>
    <n v="2"/>
    <n v="8"/>
    <x v="0"/>
  </r>
  <r>
    <s v="7a9ede9d-af6c-4716-8453-2d47f5a0cc24"/>
    <x v="2311"/>
    <x v="0"/>
    <d v="1899-12-30T01:00:00"/>
    <x v="6"/>
    <s v="Cold Brew"/>
    <s v="Cold Coffee"/>
    <s v="core"/>
    <n v="5"/>
    <n v="3"/>
    <n v="15"/>
    <x v="0"/>
  </r>
  <r>
    <s v="662e9227-97fb-450f-bce0-279826a3da0d"/>
    <x v="2312"/>
    <x v="2"/>
    <d v="1899-12-30T10:00:00"/>
    <x v="6"/>
    <s v="Iced Latte"/>
    <s v="Cold Coffee"/>
    <s v="core"/>
    <n v="5"/>
    <n v="1"/>
    <n v="5"/>
    <x v="2"/>
  </r>
  <r>
    <s v="a1b0511a-ef87-4846-9d50-f0982e2f2252"/>
    <x v="2313"/>
    <x v="0"/>
    <d v="1899-12-30T21:00:00"/>
    <x v="2"/>
    <s v="Chai Latte"/>
    <s v="Tea"/>
    <s v="core"/>
    <n v="4.5"/>
    <n v="2"/>
    <n v="9"/>
    <x v="2"/>
  </r>
  <r>
    <s v="d9878d2d-a1cd-48f8-8721-a8139a45c779"/>
    <x v="2314"/>
    <x v="0"/>
    <d v="1899-12-30T08:00:00"/>
    <x v="6"/>
    <s v="Cappuccino"/>
    <s v="Espresso"/>
    <s v="core"/>
    <n v="4"/>
    <n v="2"/>
    <n v="8"/>
    <x v="2"/>
  </r>
  <r>
    <s v="cea9e905-e0e4-4b32-8c14-1f2316954ee6"/>
    <x v="2315"/>
    <x v="2"/>
    <d v="1899-12-30T14:00:00"/>
    <x v="0"/>
    <s v="Cappuccino"/>
    <s v="Espresso"/>
    <s v="core"/>
    <n v="4"/>
    <n v="1"/>
    <n v="4"/>
    <x v="0"/>
  </r>
  <r>
    <s v="a5a4757d-912b-48a6-adab-832d27998565"/>
    <x v="2316"/>
    <x v="2"/>
    <d v="1899-12-30T18:00:00"/>
    <x v="3"/>
    <s v="Cold Brew"/>
    <s v="Cold Coffee"/>
    <s v="core"/>
    <n v="5"/>
    <n v="3"/>
    <n v="15"/>
    <x v="2"/>
  </r>
  <r>
    <s v="d8eaea6e-6310-4d7f-a4c1-5b8185e2fbd7"/>
    <x v="2317"/>
    <x v="0"/>
    <d v="1899-12-30T14:00:00"/>
    <x v="6"/>
    <s v="Latte"/>
    <s v="Espresso"/>
    <s v="core"/>
    <n v="4.5"/>
    <n v="2"/>
    <n v="9"/>
    <x v="0"/>
  </r>
  <r>
    <s v="c45b2a95-82c0-46fa-9929-a0e7c32dd294"/>
    <x v="2318"/>
    <x v="0"/>
    <d v="1899-12-30T13:00:00"/>
    <x v="5"/>
    <s v="Iced Latte"/>
    <s v="Cold Coffee"/>
    <s v="core"/>
    <n v="5"/>
    <n v="2"/>
    <n v="10"/>
    <x v="0"/>
  </r>
  <r>
    <s v="d3d857db-a61b-4d5d-86cc-2bbacef4b59b"/>
    <x v="2319"/>
    <x v="3"/>
    <d v="1899-12-30T14:00:00"/>
    <x v="2"/>
    <s v="Latte"/>
    <s v="Espresso"/>
    <s v="core"/>
    <n v="4.5"/>
    <n v="2"/>
    <n v="9"/>
    <x v="0"/>
  </r>
  <r>
    <s v="b71bd82d-6355-49f4-a6db-b507ea583411"/>
    <x v="2320"/>
    <x v="2"/>
    <d v="1899-12-30T12:00:00"/>
    <x v="0"/>
    <s v="Espresso"/>
    <s v="Espresso"/>
    <s v="core"/>
    <n v="3"/>
    <n v="3"/>
    <n v="9"/>
    <x v="0"/>
  </r>
  <r>
    <s v="df81ee4a-0961-4221-9892-d611f739b0d4"/>
    <x v="2321"/>
    <x v="0"/>
    <d v="1899-12-30T00:00:00"/>
    <x v="1"/>
    <s v="Iced Latte"/>
    <s v="Cold Coffee"/>
    <s v="core"/>
    <n v="5"/>
    <n v="1"/>
    <n v="5"/>
    <x v="0"/>
  </r>
  <r>
    <s v="382d9e0c-21c7-406f-960d-08d774660343"/>
    <x v="2322"/>
    <x v="3"/>
    <d v="1899-12-30T05:00:00"/>
    <x v="4"/>
    <s v="Cold Brew"/>
    <s v="Cold Coffee"/>
    <s v="core"/>
    <n v="5"/>
    <n v="2"/>
    <n v="10"/>
    <x v="1"/>
  </r>
  <r>
    <s v="24dbc6d1-8e09-4b50-96e8-244525906585"/>
    <x v="2323"/>
    <x v="2"/>
    <d v="1899-12-30T20:00:00"/>
    <x v="6"/>
    <s v="Cold Brew"/>
    <s v="Cold Coffee"/>
    <s v="core"/>
    <n v="5"/>
    <n v="2"/>
    <n v="10"/>
    <x v="2"/>
  </r>
  <r>
    <s v="3951c0c7-3b20-443a-a4ba-28fc9b506366"/>
    <x v="2324"/>
    <x v="2"/>
    <d v="1899-12-30T10:00:00"/>
    <x v="3"/>
    <s v="Americano"/>
    <s v="Espresso"/>
    <s v="core"/>
    <n v="3.5"/>
    <n v="2"/>
    <n v="7"/>
    <x v="2"/>
  </r>
  <r>
    <s v="ee009e59-a9aa-4883-82e9-db99b4d94221"/>
    <x v="2325"/>
    <x v="2"/>
    <d v="1899-12-30T07:00:00"/>
    <x v="4"/>
    <s v="Espresso"/>
    <s v="Espresso"/>
    <s v="core"/>
    <n v="3"/>
    <n v="2"/>
    <n v="6"/>
    <x v="2"/>
  </r>
  <r>
    <s v="e6f15890-9b83-47fe-8dc5-0fb3a94e6d31"/>
    <x v="2326"/>
    <x v="0"/>
    <d v="1899-12-30T00:00:00"/>
    <x v="3"/>
    <s v="Iced Latte"/>
    <s v="Cold Coffee"/>
    <s v="core"/>
    <n v="5"/>
    <n v="3"/>
    <n v="15"/>
    <x v="0"/>
  </r>
  <r>
    <s v="50f15b8c-b6be-4014-be1b-b73f0bd515d8"/>
    <x v="2327"/>
    <x v="2"/>
    <d v="1899-12-30T10:00:00"/>
    <x v="1"/>
    <s v="Americano"/>
    <s v="Espresso"/>
    <s v="core"/>
    <n v="3.5"/>
    <n v="3"/>
    <n v="10.5"/>
    <x v="2"/>
  </r>
  <r>
    <s v="82d3066f-75d2-45de-93f1-7e127da70582"/>
    <x v="2328"/>
    <x v="3"/>
    <d v="1899-12-30T13:00:00"/>
    <x v="4"/>
    <s v="Iced Latte"/>
    <s v="Cold Coffee"/>
    <s v="core"/>
    <n v="5"/>
    <n v="2"/>
    <n v="10"/>
    <x v="0"/>
  </r>
  <r>
    <s v="bac770a4-c86e-4b62-84c0-a2e5dcbc8f64"/>
    <x v="2329"/>
    <x v="0"/>
    <d v="1899-12-30T20:00:00"/>
    <x v="1"/>
    <s v="Latte"/>
    <s v="Espresso"/>
    <s v="core"/>
    <n v="4.5"/>
    <n v="1"/>
    <n v="4.5"/>
    <x v="2"/>
  </r>
  <r>
    <s v="569c16ba-30e5-45eb-b973-3885ff1d7d34"/>
    <x v="2330"/>
    <x v="0"/>
    <d v="1899-12-30T10:00:00"/>
    <x v="6"/>
    <s v="Americano"/>
    <s v="Espresso"/>
    <s v="core"/>
    <n v="3.5"/>
    <n v="2"/>
    <n v="7"/>
    <x v="2"/>
  </r>
  <r>
    <s v="7ca170c6-cce4-494c-8365-a4ac7233060c"/>
    <x v="2331"/>
    <x v="2"/>
    <d v="1899-12-30T10:00:00"/>
    <x v="4"/>
    <s v="Espresso"/>
    <s v="Espresso"/>
    <s v="core"/>
    <n v="3"/>
    <n v="1"/>
    <n v="3"/>
    <x v="2"/>
  </r>
  <r>
    <s v="2bba1b17-c414-4913-99ff-ec0dbd5f4732"/>
    <x v="2332"/>
    <x v="2"/>
    <d v="1899-12-30T08:00:00"/>
    <x v="2"/>
    <s v="Chai Latte"/>
    <s v="Tea"/>
    <s v="core"/>
    <n v="4.5"/>
    <n v="3"/>
    <n v="13.5"/>
    <x v="2"/>
  </r>
  <r>
    <s v="37d02fb3-e13e-42b5-a617-9f06a87fce58"/>
    <x v="2333"/>
    <x v="0"/>
    <d v="1899-12-30T03:00:00"/>
    <x v="1"/>
    <s v="Cappuccino"/>
    <s v="Espresso"/>
    <s v="core"/>
    <n v="4"/>
    <n v="3"/>
    <n v="12"/>
    <x v="0"/>
  </r>
  <r>
    <s v="0aeeeac9-a1d2-4c0f-971b-8409544b0325"/>
    <x v="2334"/>
    <x v="3"/>
    <d v="1899-12-30T13:00:00"/>
    <x v="0"/>
    <s v="Americano"/>
    <s v="Espresso"/>
    <s v="core"/>
    <n v="3.5"/>
    <n v="2"/>
    <n v="7"/>
    <x v="0"/>
  </r>
  <r>
    <s v="ad1624e1-70a2-4ad8-917b-9145c48383a4"/>
    <x v="2335"/>
    <x v="0"/>
    <d v="1899-12-30T21:00:00"/>
    <x v="2"/>
    <s v="Espresso"/>
    <s v="Espresso"/>
    <s v="core"/>
    <n v="3"/>
    <n v="3"/>
    <n v="9"/>
    <x v="2"/>
  </r>
  <r>
    <s v="17f718db-a4ca-4318-a081-a7805b8392ce"/>
    <x v="2336"/>
    <x v="1"/>
    <d v="1899-12-30T00:00:00"/>
    <x v="2"/>
    <s v="Iced Latte"/>
    <s v="Cold Coffee"/>
    <s v="core"/>
    <n v="5"/>
    <n v="3"/>
    <n v="15"/>
    <x v="0"/>
  </r>
  <r>
    <s v="e08e7b53-aced-408c-9a7f-3ebd9e2c8d55"/>
    <x v="2337"/>
    <x v="2"/>
    <d v="1899-12-30T19:00:00"/>
    <x v="2"/>
    <s v="Espresso"/>
    <s v="Espresso"/>
    <s v="core"/>
    <n v="3"/>
    <n v="3"/>
    <n v="9"/>
    <x v="2"/>
  </r>
  <r>
    <s v="d2799a25-b5fe-46c1-861a-eea8843e7994"/>
    <x v="2338"/>
    <x v="0"/>
    <d v="1899-12-30T02:00:00"/>
    <x v="4"/>
    <s v="Chai Latte"/>
    <s v="Tea"/>
    <s v="core"/>
    <n v="4.5"/>
    <n v="1"/>
    <n v="4.5"/>
    <x v="0"/>
  </r>
  <r>
    <s v="fb5ae35a-5e1d-42e2-8fa9-77fc0b7246e2"/>
    <x v="2339"/>
    <x v="2"/>
    <d v="1899-12-30T18:00:00"/>
    <x v="4"/>
    <s v="Latte"/>
    <s v="Espresso"/>
    <s v="core"/>
    <n v="4.5"/>
    <n v="1"/>
    <n v="4.5"/>
    <x v="2"/>
  </r>
  <r>
    <s v="138baaf1-f8cb-496e-9acb-b1ba3590874c"/>
    <x v="2340"/>
    <x v="2"/>
    <d v="1899-12-30T09:00:00"/>
    <x v="4"/>
    <s v="Latte"/>
    <s v="Espresso"/>
    <s v="core"/>
    <n v="4.5"/>
    <n v="3"/>
    <n v="13.5"/>
    <x v="2"/>
  </r>
  <r>
    <s v="f373057b-7bbf-4c61-a344-7f1d4efe5cf1"/>
    <x v="2341"/>
    <x v="2"/>
    <d v="1899-12-30T14:00:00"/>
    <x v="3"/>
    <s v="Latte"/>
    <s v="Espresso"/>
    <s v="core"/>
    <n v="4.5"/>
    <n v="3"/>
    <n v="13.5"/>
    <x v="0"/>
  </r>
  <r>
    <s v="c0a6a43b-1a37-40ae-b399-7b7eeb747d0d"/>
    <x v="2342"/>
    <x v="3"/>
    <d v="1899-12-30T04:00:00"/>
    <x v="2"/>
    <s v="Americano"/>
    <s v="Espresso"/>
    <s v="core"/>
    <n v="3.5"/>
    <n v="1"/>
    <n v="3.5"/>
    <x v="1"/>
  </r>
  <r>
    <s v="cb1451d0-a5ee-4681-ba4f-961d3a10fd0f"/>
    <x v="2343"/>
    <x v="3"/>
    <d v="1899-12-30T06:00:00"/>
    <x v="3"/>
    <s v="Americano"/>
    <s v="Espresso"/>
    <s v="core"/>
    <n v="3.5"/>
    <n v="3"/>
    <n v="10.5"/>
    <x v="2"/>
  </r>
  <r>
    <s v="89272f04-668d-4b72-b2cd-c1d00c99a75b"/>
    <x v="2344"/>
    <x v="2"/>
    <d v="1899-12-30T14:00:00"/>
    <x v="6"/>
    <s v="Iced Latte"/>
    <s v="Cold Coffee"/>
    <s v="core"/>
    <n v="5"/>
    <n v="3"/>
    <n v="15"/>
    <x v="0"/>
  </r>
  <r>
    <s v="c0036851-a0b6-4808-9305-482b1d240480"/>
    <x v="2345"/>
    <x v="1"/>
    <d v="1899-12-30T17:00:00"/>
    <x v="2"/>
    <s v="Frozen Mocha"/>
    <s v="Blended"/>
    <s v="summer"/>
    <n v="6"/>
    <n v="1"/>
    <n v="6"/>
    <x v="1"/>
  </r>
  <r>
    <s v="9a0baa34-88a8-49dc-86c5-0ec4ef346f0d"/>
    <x v="2346"/>
    <x v="2"/>
    <d v="1899-12-30T23:00:00"/>
    <x v="3"/>
    <s v="Cold Brew"/>
    <s v="Cold Coffee"/>
    <s v="core"/>
    <n v="5"/>
    <n v="2"/>
    <n v="10"/>
    <x v="2"/>
  </r>
  <r>
    <s v="701ae861-a38c-4df1-9531-06900997ed80"/>
    <x v="2347"/>
    <x v="3"/>
    <d v="1899-12-30T06:00:00"/>
    <x v="3"/>
    <s v="Chai Latte"/>
    <s v="Tea"/>
    <s v="core"/>
    <n v="4.5"/>
    <n v="3"/>
    <n v="13.5"/>
    <x v="2"/>
  </r>
  <r>
    <s v="89a87774-7247-46f8-9e2f-5c7f73491aef"/>
    <x v="2348"/>
    <x v="0"/>
    <d v="1899-12-30T14:00:00"/>
    <x v="0"/>
    <s v="Iced Latte"/>
    <s v="Cold Coffee"/>
    <s v="core"/>
    <n v="5"/>
    <n v="1"/>
    <n v="5"/>
    <x v="0"/>
  </r>
  <r>
    <s v="a38905fd-3b6c-4438-a462-36fae1ea3804"/>
    <x v="2349"/>
    <x v="3"/>
    <d v="1899-12-30T09:00:00"/>
    <x v="2"/>
    <s v="Cold Brew"/>
    <s v="Cold Coffee"/>
    <s v="core"/>
    <n v="5"/>
    <n v="2"/>
    <n v="10"/>
    <x v="2"/>
  </r>
  <r>
    <s v="445abdce-a0a7-4916-8729-8c4ecde66117"/>
    <x v="2350"/>
    <x v="1"/>
    <d v="1899-12-30T04:00:00"/>
    <x v="4"/>
    <s v="Iced Latte"/>
    <s v="Cold Coffee"/>
    <s v="core"/>
    <n v="5"/>
    <n v="1"/>
    <n v="5"/>
    <x v="1"/>
  </r>
  <r>
    <s v="6979bafa-436e-4bb8-8abb-6f54832b3664"/>
    <x v="2351"/>
    <x v="2"/>
    <d v="1899-12-30T17:00:00"/>
    <x v="4"/>
    <s v="Cappuccino"/>
    <s v="Espresso"/>
    <s v="core"/>
    <n v="4"/>
    <n v="2"/>
    <n v="8"/>
    <x v="1"/>
  </r>
  <r>
    <s v="065557aa-4b1f-4d17-8f69-9c989312c20c"/>
    <x v="2352"/>
    <x v="1"/>
    <d v="1899-12-30T10:00:00"/>
    <x v="4"/>
    <s v="Frozen Mocha"/>
    <s v="Blended"/>
    <s v="summer"/>
    <n v="6"/>
    <n v="2"/>
    <n v="12"/>
    <x v="2"/>
  </r>
  <r>
    <s v="c5abb318-d1c4-4141-bb5d-f6cefd5b641a"/>
    <x v="2353"/>
    <x v="1"/>
    <d v="1899-12-30T22:00:00"/>
    <x v="2"/>
    <s v="Cappuccino"/>
    <s v="Espresso"/>
    <s v="core"/>
    <n v="4"/>
    <n v="1"/>
    <n v="4"/>
    <x v="2"/>
  </r>
  <r>
    <s v="4c546b59-f42a-49b5-ad61-c2b7db318c10"/>
    <x v="2354"/>
    <x v="2"/>
    <d v="1899-12-30T15:00:00"/>
    <x v="5"/>
    <s v="Iced Latte"/>
    <s v="Cold Coffee"/>
    <s v="core"/>
    <n v="5"/>
    <n v="2"/>
    <n v="10"/>
    <x v="0"/>
  </r>
  <r>
    <s v="f008a202-37ca-44f6-ae97-f8ce10ff2cbb"/>
    <x v="2355"/>
    <x v="0"/>
    <d v="1899-12-30T20:00:00"/>
    <x v="5"/>
    <s v="Latte"/>
    <s v="Espresso"/>
    <s v="core"/>
    <n v="4.5"/>
    <n v="2"/>
    <n v="9"/>
    <x v="2"/>
  </r>
  <r>
    <s v="c2255b2c-37f8-4f31-bad1-ef0251bd838f"/>
    <x v="2356"/>
    <x v="3"/>
    <d v="1899-12-30T16:00:00"/>
    <x v="2"/>
    <s v="Iced Latte"/>
    <s v="Cold Coffee"/>
    <s v="core"/>
    <n v="5"/>
    <n v="2"/>
    <n v="10"/>
    <x v="1"/>
  </r>
  <r>
    <s v="1e786fa2-de5c-45a3-b553-f9c6a9729e19"/>
    <x v="2357"/>
    <x v="2"/>
    <d v="1899-12-30T10:00:00"/>
    <x v="5"/>
    <s v="Americano"/>
    <s v="Espresso"/>
    <s v="core"/>
    <n v="3.5"/>
    <n v="3"/>
    <n v="10.5"/>
    <x v="2"/>
  </r>
  <r>
    <s v="73f833d3-5db5-4cdc-bf8b-4f9ff1e52e88"/>
    <x v="2358"/>
    <x v="2"/>
    <d v="1899-12-30T12:00:00"/>
    <x v="4"/>
    <s v="Cold Brew"/>
    <s v="Cold Coffee"/>
    <s v="core"/>
    <n v="5"/>
    <n v="3"/>
    <n v="15"/>
    <x v="0"/>
  </r>
  <r>
    <s v="b40b858f-e8f6-4c81-99f6-a8932900b3a7"/>
    <x v="2359"/>
    <x v="0"/>
    <d v="1899-12-30T03:00:00"/>
    <x v="6"/>
    <s v="Americano"/>
    <s v="Espresso"/>
    <s v="core"/>
    <n v="3.5"/>
    <n v="1"/>
    <n v="3.5"/>
    <x v="0"/>
  </r>
  <r>
    <s v="1abdedcf-3bc8-4f65-b06e-3f71a99ca3da"/>
    <x v="2360"/>
    <x v="0"/>
    <d v="1899-12-30T19:00:00"/>
    <x v="4"/>
    <s v="Espresso"/>
    <s v="Espresso"/>
    <s v="core"/>
    <n v="3"/>
    <n v="1"/>
    <n v="3"/>
    <x v="2"/>
  </r>
  <r>
    <s v="be37d0e3-c626-425c-8f3f-57acf634100c"/>
    <x v="2361"/>
    <x v="2"/>
    <d v="1899-12-30T09:00:00"/>
    <x v="4"/>
    <s v="Chai Latte"/>
    <s v="Tea"/>
    <s v="core"/>
    <n v="4.5"/>
    <n v="2"/>
    <n v="9"/>
    <x v="2"/>
  </r>
  <r>
    <s v="d4721f5f-909f-4248-a2ff-1be309a9b688"/>
    <x v="2362"/>
    <x v="3"/>
    <d v="1899-12-30T07:00:00"/>
    <x v="2"/>
    <s v="Espresso"/>
    <s v="Espresso"/>
    <s v="core"/>
    <n v="3"/>
    <n v="3"/>
    <n v="9"/>
    <x v="2"/>
  </r>
  <r>
    <s v="b489593e-ebf8-4648-9e48-2c028f286cdb"/>
    <x v="2363"/>
    <x v="3"/>
    <d v="1899-12-30T13:00:00"/>
    <x v="6"/>
    <s v="Espresso"/>
    <s v="Espresso"/>
    <s v="core"/>
    <n v="3"/>
    <n v="2"/>
    <n v="6"/>
    <x v="0"/>
  </r>
  <r>
    <s v="d2575c4b-fef5-40ca-a9e6-c348a47d0a49"/>
    <x v="2364"/>
    <x v="0"/>
    <d v="1899-12-30T03:00:00"/>
    <x v="4"/>
    <s v="Iced Latte"/>
    <s v="Cold Coffee"/>
    <s v="core"/>
    <n v="5"/>
    <n v="2"/>
    <n v="10"/>
    <x v="0"/>
  </r>
  <r>
    <s v="603bfb90-1729-4ea5-8cd2-6e062cd0196c"/>
    <x v="2365"/>
    <x v="3"/>
    <d v="1899-12-30T23:00:00"/>
    <x v="1"/>
    <s v="Cold Brew"/>
    <s v="Cold Coffee"/>
    <s v="core"/>
    <n v="5"/>
    <n v="1"/>
    <n v="5"/>
    <x v="2"/>
  </r>
  <r>
    <s v="8ccc2888-11a8-4fa7-9f72-fc44bc83ecb0"/>
    <x v="2366"/>
    <x v="0"/>
    <d v="1899-12-30T11:00:00"/>
    <x v="3"/>
    <s v="Latte"/>
    <s v="Espresso"/>
    <s v="core"/>
    <n v="4.5"/>
    <n v="2"/>
    <n v="9"/>
    <x v="2"/>
  </r>
  <r>
    <s v="3f58282a-899c-4e9a-8119-1db3bd26551f"/>
    <x v="2367"/>
    <x v="2"/>
    <d v="1899-12-30T19:00:00"/>
    <x v="5"/>
    <s v="Latte"/>
    <s v="Espresso"/>
    <s v="core"/>
    <n v="4.5"/>
    <n v="1"/>
    <n v="4.5"/>
    <x v="2"/>
  </r>
  <r>
    <s v="f25d2c85-0622-4294-a399-839fcc0e8c1b"/>
    <x v="2368"/>
    <x v="0"/>
    <d v="1899-12-30T01:00:00"/>
    <x v="4"/>
    <s v="Latte"/>
    <s v="Espresso"/>
    <s v="core"/>
    <n v="4.5"/>
    <n v="1"/>
    <n v="4.5"/>
    <x v="0"/>
  </r>
  <r>
    <s v="cb720f38-4aa8-4839-8cc5-a9ec3511df3d"/>
    <x v="2369"/>
    <x v="2"/>
    <d v="1899-12-30T13:00:00"/>
    <x v="3"/>
    <s v="Iced Latte"/>
    <s v="Cold Coffee"/>
    <s v="core"/>
    <n v="5"/>
    <n v="2"/>
    <n v="10"/>
    <x v="0"/>
  </r>
  <r>
    <s v="6386d673-412d-4f6c-b582-44ab788fb376"/>
    <x v="2370"/>
    <x v="2"/>
    <d v="1899-12-30T03:00:00"/>
    <x v="3"/>
    <s v="Iced Latte"/>
    <s v="Cold Coffee"/>
    <s v="core"/>
    <n v="5"/>
    <n v="3"/>
    <n v="15"/>
    <x v="0"/>
  </r>
  <r>
    <s v="a1d72be8-be35-4f18-986a-9f101f5121a6"/>
    <x v="2371"/>
    <x v="3"/>
    <d v="1899-12-30T11:00:00"/>
    <x v="0"/>
    <s v="Iced Latte"/>
    <s v="Cold Coffee"/>
    <s v="core"/>
    <n v="5"/>
    <n v="3"/>
    <n v="15"/>
    <x v="2"/>
  </r>
  <r>
    <s v="1513a64b-a67a-4cc7-888f-39a68b76011a"/>
    <x v="2372"/>
    <x v="0"/>
    <d v="1899-12-30T01:00:00"/>
    <x v="5"/>
    <s v="Chai Latte"/>
    <s v="Tea"/>
    <s v="core"/>
    <n v="4.5"/>
    <n v="2"/>
    <n v="9"/>
    <x v="0"/>
  </r>
  <r>
    <s v="ee906cfe-bda0-4104-848a-441e7cafb69b"/>
    <x v="2373"/>
    <x v="1"/>
    <d v="1899-12-30T12:00:00"/>
    <x v="1"/>
    <s v="Cold Brew"/>
    <s v="Cold Coffee"/>
    <s v="core"/>
    <n v="5"/>
    <n v="1"/>
    <n v="5"/>
    <x v="0"/>
  </r>
  <r>
    <s v="104ad7ea-6cb8-4c22-9d6a-62d59c193073"/>
    <x v="2374"/>
    <x v="1"/>
    <d v="1899-12-30T16:00:00"/>
    <x v="1"/>
    <s v="Peach Tea Refresher"/>
    <s v="Tea"/>
    <s v="summer"/>
    <n v="4.5"/>
    <n v="2"/>
    <n v="9"/>
    <x v="1"/>
  </r>
  <r>
    <s v="295c1fe4-f2c4-46f1-835c-5a0b5630033c"/>
    <x v="2375"/>
    <x v="2"/>
    <d v="1899-12-30T08:00:00"/>
    <x v="2"/>
    <s v="Cappuccino"/>
    <s v="Espresso"/>
    <s v="core"/>
    <n v="4"/>
    <n v="3"/>
    <n v="12"/>
    <x v="2"/>
  </r>
  <r>
    <s v="1813395c-aa16-47b0-837c-9e6313b1329b"/>
    <x v="2376"/>
    <x v="0"/>
    <d v="1899-12-30T08:00:00"/>
    <x v="4"/>
    <s v="Americano"/>
    <s v="Espresso"/>
    <s v="core"/>
    <n v="3.5"/>
    <n v="1"/>
    <n v="3.5"/>
    <x v="2"/>
  </r>
  <r>
    <s v="d5897d69-a541-4b63-9261-d4df8d43830e"/>
    <x v="2377"/>
    <x v="2"/>
    <d v="1899-12-30T23:00:00"/>
    <x v="6"/>
    <s v="Chai Latte"/>
    <s v="Tea"/>
    <s v="core"/>
    <n v="4.5"/>
    <n v="3"/>
    <n v="13.5"/>
    <x v="2"/>
  </r>
  <r>
    <s v="3a596560-1950-428d-bf99-581de428539a"/>
    <x v="2378"/>
    <x v="1"/>
    <d v="1899-12-30T10:00:00"/>
    <x v="6"/>
    <s v="Iced Latte"/>
    <s v="Cold Coffee"/>
    <s v="core"/>
    <n v="5"/>
    <n v="1"/>
    <n v="5"/>
    <x v="2"/>
  </r>
  <r>
    <s v="aaeadea2-4601-4e11-9678-8ff74cc317ef"/>
    <x v="2379"/>
    <x v="0"/>
    <d v="1899-12-30T11:00:00"/>
    <x v="6"/>
    <s v="Iced Latte"/>
    <s v="Cold Coffee"/>
    <s v="core"/>
    <n v="5"/>
    <n v="3"/>
    <n v="15"/>
    <x v="2"/>
  </r>
  <r>
    <s v="b48a2d14-0efe-4e46-a3ad-0b6eb2f4f8d5"/>
    <x v="2380"/>
    <x v="2"/>
    <d v="1899-12-30T17:00:00"/>
    <x v="6"/>
    <s v="Americano"/>
    <s v="Espresso"/>
    <s v="core"/>
    <n v="3.5"/>
    <n v="1"/>
    <n v="3.5"/>
    <x v="1"/>
  </r>
  <r>
    <s v="b1a9a576-3411-4ce8-8ffc-e678d13a785c"/>
    <x v="2381"/>
    <x v="0"/>
    <d v="1899-12-30T17:00:00"/>
    <x v="4"/>
    <s v="Cold Brew"/>
    <s v="Cold Coffee"/>
    <s v="core"/>
    <n v="5"/>
    <n v="2"/>
    <n v="10"/>
    <x v="1"/>
  </r>
  <r>
    <s v="bc66d391-069c-4309-89ad-5cbb7322b792"/>
    <x v="2382"/>
    <x v="2"/>
    <d v="1899-12-30T09:00:00"/>
    <x v="0"/>
    <s v="Cold Brew"/>
    <s v="Cold Coffee"/>
    <s v="core"/>
    <n v="5"/>
    <n v="1"/>
    <n v="5"/>
    <x v="2"/>
  </r>
  <r>
    <s v="dc0382e2-b80e-4079-8f74-12ff976bf9d7"/>
    <x v="2383"/>
    <x v="1"/>
    <d v="1899-12-30T05:00:00"/>
    <x v="1"/>
    <s v="Iced Latte"/>
    <s v="Cold Coffee"/>
    <s v="core"/>
    <n v="5"/>
    <n v="2"/>
    <n v="10"/>
    <x v="1"/>
  </r>
  <r>
    <s v="a30d5097-aa18-4a7d-89e2-b4f467b28af7"/>
    <x v="2384"/>
    <x v="3"/>
    <d v="1899-12-30T20:00:00"/>
    <x v="4"/>
    <s v="Chai Latte"/>
    <s v="Tea"/>
    <s v="core"/>
    <n v="4.5"/>
    <n v="1"/>
    <n v="4.5"/>
    <x v="2"/>
  </r>
  <r>
    <s v="ef2a3540-c549-4a63-b387-3e37f899945f"/>
    <x v="2385"/>
    <x v="1"/>
    <d v="1899-12-30T07:00:00"/>
    <x v="1"/>
    <s v="Iced Latte"/>
    <s v="Cold Coffee"/>
    <s v="core"/>
    <n v="5"/>
    <n v="1"/>
    <n v="5"/>
    <x v="2"/>
  </r>
  <r>
    <s v="da4d407d-f634-4d4f-acbc-925026cccf5a"/>
    <x v="2386"/>
    <x v="3"/>
    <d v="1899-12-30T03:00:00"/>
    <x v="5"/>
    <s v="Latte"/>
    <s v="Espresso"/>
    <s v="core"/>
    <n v="4.5"/>
    <n v="3"/>
    <n v="13.5"/>
    <x v="0"/>
  </r>
  <r>
    <s v="0791e8ca-bfc5-4a33-aecd-8622f82066f8"/>
    <x v="2387"/>
    <x v="0"/>
    <d v="1899-12-30T16:00:00"/>
    <x v="6"/>
    <s v="Iced Latte"/>
    <s v="Cold Coffee"/>
    <s v="core"/>
    <n v="5"/>
    <n v="1"/>
    <n v="5"/>
    <x v="1"/>
  </r>
  <r>
    <s v="b50334d2-626c-4e1a-95cb-e6a3a553c7ea"/>
    <x v="2388"/>
    <x v="0"/>
    <d v="1899-12-30T07:00:00"/>
    <x v="5"/>
    <s v="Chai Latte"/>
    <s v="Tea"/>
    <s v="core"/>
    <n v="4.5"/>
    <n v="1"/>
    <n v="4.5"/>
    <x v="2"/>
  </r>
  <r>
    <s v="304896aa-e404-4f1e-8ecd-f68c1dd7dcee"/>
    <x v="2389"/>
    <x v="0"/>
    <d v="1899-12-30T07:00:00"/>
    <x v="4"/>
    <s v="Cold Brew"/>
    <s v="Cold Coffee"/>
    <s v="core"/>
    <n v="5"/>
    <n v="3"/>
    <n v="15"/>
    <x v="2"/>
  </r>
  <r>
    <s v="998b6416-1f84-4af3-b5ad-919a73d1ca2b"/>
    <x v="2390"/>
    <x v="2"/>
    <d v="1899-12-30T23:00:00"/>
    <x v="0"/>
    <s v="Iced Latte"/>
    <s v="Cold Coffee"/>
    <s v="core"/>
    <n v="5"/>
    <n v="2"/>
    <n v="10"/>
    <x v="2"/>
  </r>
  <r>
    <s v="6f7d696b-69f2-4bec-aa5d-69d9fd6d361c"/>
    <x v="2391"/>
    <x v="0"/>
    <d v="1899-12-30T17:00:00"/>
    <x v="4"/>
    <s v="Iced Latte"/>
    <s v="Cold Coffee"/>
    <s v="core"/>
    <n v="5"/>
    <n v="3"/>
    <n v="15"/>
    <x v="1"/>
  </r>
  <r>
    <s v="503e19e9-ff54-4b60-a3b9-89fa0062050e"/>
    <x v="2392"/>
    <x v="1"/>
    <d v="1899-12-30T07:00:00"/>
    <x v="0"/>
    <s v="Chai Latte"/>
    <s v="Tea"/>
    <s v="core"/>
    <n v="4.5"/>
    <n v="3"/>
    <n v="13.5"/>
    <x v="2"/>
  </r>
  <r>
    <s v="2c84740d-4723-4612-bd92-1577ea4f2cb7"/>
    <x v="2393"/>
    <x v="0"/>
    <d v="1899-12-30T18:00:00"/>
    <x v="4"/>
    <s v="Cappuccino"/>
    <s v="Espresso"/>
    <s v="core"/>
    <n v="4"/>
    <n v="2"/>
    <n v="8"/>
    <x v="2"/>
  </r>
  <r>
    <s v="cb1e7a8c-2269-4377-8835-d895ebf5ccfa"/>
    <x v="2394"/>
    <x v="0"/>
    <d v="1899-12-30T14:00:00"/>
    <x v="5"/>
    <s v="Cappuccino"/>
    <s v="Espresso"/>
    <s v="core"/>
    <n v="4"/>
    <n v="1"/>
    <n v="4"/>
    <x v="0"/>
  </r>
  <r>
    <s v="b2ee47db-ae17-472b-a236-32f220c4ff5d"/>
    <x v="2395"/>
    <x v="0"/>
    <d v="1899-12-30T23:00:00"/>
    <x v="1"/>
    <s v="Latte"/>
    <s v="Espresso"/>
    <s v="core"/>
    <n v="4.5"/>
    <n v="1"/>
    <n v="4.5"/>
    <x v="2"/>
  </r>
  <r>
    <s v="8b51dc99-96a0-465b-9d1c-a8c644c73898"/>
    <x v="2396"/>
    <x v="1"/>
    <d v="1899-12-30T15:00:00"/>
    <x v="4"/>
    <s v="Iced Latte"/>
    <s v="Cold Coffee"/>
    <s v="core"/>
    <n v="5"/>
    <n v="1"/>
    <n v="5"/>
    <x v="0"/>
  </r>
  <r>
    <s v="b9a693ef-3571-4561-bd12-c52be64f17e3"/>
    <x v="2397"/>
    <x v="3"/>
    <d v="1899-12-30T03:00:00"/>
    <x v="4"/>
    <s v="Cold Brew"/>
    <s v="Cold Coffee"/>
    <s v="core"/>
    <n v="5"/>
    <n v="3"/>
    <n v="15"/>
    <x v="0"/>
  </r>
  <r>
    <s v="e41f5845-3880-446d-8dc1-09146c626aa7"/>
    <x v="2398"/>
    <x v="2"/>
    <d v="1899-12-30T23:00:00"/>
    <x v="4"/>
    <s v="Cappuccino"/>
    <s v="Espresso"/>
    <s v="core"/>
    <n v="4"/>
    <n v="1"/>
    <n v="4"/>
    <x v="2"/>
  </r>
  <r>
    <s v="04221ae9-bd88-4958-9e00-9ef45bab5aec"/>
    <x v="2399"/>
    <x v="2"/>
    <d v="1899-12-30T10:00:00"/>
    <x v="5"/>
    <s v="Chai Latte"/>
    <s v="Tea"/>
    <s v="core"/>
    <n v="4.5"/>
    <n v="3"/>
    <n v="13.5"/>
    <x v="2"/>
  </r>
  <r>
    <s v="12798646-9d40-4e1a-b3cc-8561dd3f1d3b"/>
    <x v="2400"/>
    <x v="3"/>
    <d v="1899-12-30T00:00:00"/>
    <x v="0"/>
    <s v="Chai Latte"/>
    <s v="Tea"/>
    <s v="core"/>
    <n v="4.5"/>
    <n v="1"/>
    <n v="4.5"/>
    <x v="0"/>
  </r>
  <r>
    <s v="d072d994-46ad-4f26-8def-1085a2baec1a"/>
    <x v="2401"/>
    <x v="2"/>
    <d v="1899-12-30T00:00:00"/>
    <x v="0"/>
    <s v="Chai Latte"/>
    <s v="Tea"/>
    <s v="core"/>
    <n v="4.5"/>
    <n v="2"/>
    <n v="9"/>
    <x v="0"/>
  </r>
  <r>
    <s v="9de562c3-06e3-48f5-8b34-3a6f463ba894"/>
    <x v="2402"/>
    <x v="2"/>
    <d v="1899-12-30T21:00:00"/>
    <x v="6"/>
    <s v="Latte"/>
    <s v="Espresso"/>
    <s v="core"/>
    <n v="4.5"/>
    <n v="3"/>
    <n v="13.5"/>
    <x v="2"/>
  </r>
  <r>
    <s v="59b7de4b-dbbc-4e37-86e0-90313eccd90a"/>
    <x v="2403"/>
    <x v="3"/>
    <d v="1899-12-30T08:00:00"/>
    <x v="6"/>
    <s v="Cold Brew"/>
    <s v="Cold Coffee"/>
    <s v="core"/>
    <n v="5"/>
    <n v="1"/>
    <n v="5"/>
    <x v="2"/>
  </r>
  <r>
    <s v="e8706ff9-653c-469a-99f9-b0084dd5ec39"/>
    <x v="2404"/>
    <x v="3"/>
    <d v="1899-12-30T05:00:00"/>
    <x v="1"/>
    <s v="Americano"/>
    <s v="Espresso"/>
    <s v="core"/>
    <n v="3.5"/>
    <n v="3"/>
    <n v="10.5"/>
    <x v="1"/>
  </r>
  <r>
    <s v="de598930-23de-4993-8ea2-afafe1b5eaf4"/>
    <x v="2405"/>
    <x v="2"/>
    <d v="1899-12-30T00:00:00"/>
    <x v="2"/>
    <s v="Cold Brew"/>
    <s v="Cold Coffee"/>
    <s v="core"/>
    <n v="5"/>
    <n v="2"/>
    <n v="10"/>
    <x v="0"/>
  </r>
  <r>
    <s v="8cb1a229-1c2b-4267-8d73-b07ed04536d0"/>
    <x v="2406"/>
    <x v="0"/>
    <d v="1899-12-30T09:00:00"/>
    <x v="5"/>
    <s v="Cappuccino"/>
    <s v="Espresso"/>
    <s v="core"/>
    <n v="4"/>
    <n v="1"/>
    <n v="4"/>
    <x v="2"/>
  </r>
  <r>
    <s v="612e1fcf-20d4-41ba-8069-60367d577db0"/>
    <x v="2407"/>
    <x v="2"/>
    <d v="1899-12-30T02:00:00"/>
    <x v="3"/>
    <s v="Cold Brew"/>
    <s v="Cold Coffee"/>
    <s v="core"/>
    <n v="5"/>
    <n v="1"/>
    <n v="5"/>
    <x v="0"/>
  </r>
  <r>
    <s v="c01cb5b4-c844-48ba-95a5-7efe914eff49"/>
    <x v="2408"/>
    <x v="3"/>
    <d v="1899-12-30T04:00:00"/>
    <x v="1"/>
    <s v="Espresso"/>
    <s v="Espresso"/>
    <s v="core"/>
    <n v="3"/>
    <n v="1"/>
    <n v="3"/>
    <x v="1"/>
  </r>
  <r>
    <s v="e4c4cc4c-61a2-4b14-a491-8bd2e79398c7"/>
    <x v="2409"/>
    <x v="2"/>
    <d v="1899-12-30T16:00:00"/>
    <x v="4"/>
    <s v="Chai Latte"/>
    <s v="Tea"/>
    <s v="core"/>
    <n v="4.5"/>
    <n v="1"/>
    <n v="4.5"/>
    <x v="1"/>
  </r>
  <r>
    <s v="c207eff8-9528-488e-9b23-ccfe55b9103a"/>
    <x v="2410"/>
    <x v="0"/>
    <d v="1899-12-30T16:00:00"/>
    <x v="1"/>
    <s v="Cold Brew"/>
    <s v="Cold Coffee"/>
    <s v="core"/>
    <n v="5"/>
    <n v="2"/>
    <n v="10"/>
    <x v="1"/>
  </r>
  <r>
    <s v="704cc8c3-af70-4ace-bc68-5f752ec5ee8a"/>
    <x v="2411"/>
    <x v="3"/>
    <d v="1899-12-30T18:00:00"/>
    <x v="3"/>
    <s v="Iced Latte"/>
    <s v="Cold Coffee"/>
    <s v="core"/>
    <n v="5"/>
    <n v="2"/>
    <n v="10"/>
    <x v="2"/>
  </r>
  <r>
    <s v="17b9fa71-cfd8-4503-8340-d816e17c0533"/>
    <x v="2412"/>
    <x v="2"/>
    <d v="1899-12-30T09:00:00"/>
    <x v="1"/>
    <s v="Cold Brew"/>
    <s v="Cold Coffee"/>
    <s v="core"/>
    <n v="5"/>
    <n v="1"/>
    <n v="5"/>
    <x v="2"/>
  </r>
  <r>
    <s v="ed632454-3761-46d8-86bd-49c70b83e34e"/>
    <x v="2413"/>
    <x v="2"/>
    <d v="1899-12-30T10:00:00"/>
    <x v="1"/>
    <s v="Espresso"/>
    <s v="Espresso"/>
    <s v="core"/>
    <n v="3"/>
    <n v="1"/>
    <n v="3"/>
    <x v="2"/>
  </r>
  <r>
    <s v="8c2dc007-d079-459d-ab53-b7a7caf5c7b4"/>
    <x v="2414"/>
    <x v="0"/>
    <d v="1899-12-30T19:00:00"/>
    <x v="3"/>
    <s v="Cappuccino"/>
    <s v="Espresso"/>
    <s v="core"/>
    <n v="4"/>
    <n v="3"/>
    <n v="12"/>
    <x v="2"/>
  </r>
  <r>
    <s v="cd3473ed-be32-4b1a-adcc-6e66f90999a5"/>
    <x v="2415"/>
    <x v="2"/>
    <d v="1899-12-30T16:00:00"/>
    <x v="6"/>
    <s v="Latte"/>
    <s v="Espresso"/>
    <s v="core"/>
    <n v="4.5"/>
    <n v="3"/>
    <n v="13.5"/>
    <x v="1"/>
  </r>
  <r>
    <s v="fa90a745-b8d5-4915-ba86-030910448af3"/>
    <x v="2416"/>
    <x v="2"/>
    <d v="1899-12-30T16:00:00"/>
    <x v="0"/>
    <s v="Chai Latte"/>
    <s v="Tea"/>
    <s v="core"/>
    <n v="4.5"/>
    <n v="1"/>
    <n v="4.5"/>
    <x v="1"/>
  </r>
  <r>
    <s v="4565e77f-f7f2-4d96-8823-bd8aefd18b7b"/>
    <x v="2417"/>
    <x v="3"/>
    <d v="1899-12-30T07:00:00"/>
    <x v="2"/>
    <s v="Latte"/>
    <s v="Espresso"/>
    <s v="core"/>
    <n v="4.5"/>
    <n v="2"/>
    <n v="9"/>
    <x v="2"/>
  </r>
  <r>
    <s v="e0005105-417d-4986-aeef-c38eece45dd8"/>
    <x v="2418"/>
    <x v="0"/>
    <d v="1899-12-30T17:00:00"/>
    <x v="3"/>
    <s v="Chai Latte"/>
    <s v="Tea"/>
    <s v="core"/>
    <n v="4.5"/>
    <n v="1"/>
    <n v="4.5"/>
    <x v="1"/>
  </r>
  <r>
    <s v="888fdb71-2e39-434c-a403-b9a97b2a1997"/>
    <x v="2419"/>
    <x v="2"/>
    <d v="1899-12-30T00:00:00"/>
    <x v="6"/>
    <s v="Latte"/>
    <s v="Espresso"/>
    <s v="core"/>
    <n v="4.5"/>
    <n v="1"/>
    <n v="4.5"/>
    <x v="0"/>
  </r>
  <r>
    <s v="4cfa0607-0034-42c6-929a-097e3a8bad91"/>
    <x v="2420"/>
    <x v="1"/>
    <d v="1899-12-30T12:00:00"/>
    <x v="2"/>
    <s v="Chai Latte"/>
    <s v="Tea"/>
    <s v="core"/>
    <n v="4.5"/>
    <n v="2"/>
    <n v="9"/>
    <x v="0"/>
  </r>
  <r>
    <s v="10ec3c87-3bc1-4038-b4ea-6d5d3dbf4e1c"/>
    <x v="2421"/>
    <x v="2"/>
    <d v="1899-12-30T18:00:00"/>
    <x v="3"/>
    <s v="Cappuccino"/>
    <s v="Espresso"/>
    <s v="core"/>
    <n v="4"/>
    <n v="1"/>
    <n v="4"/>
    <x v="2"/>
  </r>
  <r>
    <s v="bb30e92a-60c2-4d65-86a7-7fbe5c776b87"/>
    <x v="2422"/>
    <x v="2"/>
    <d v="1899-12-30T07:00:00"/>
    <x v="0"/>
    <s v="Latte"/>
    <s v="Espresso"/>
    <s v="core"/>
    <n v="4.5"/>
    <n v="2"/>
    <n v="9"/>
    <x v="2"/>
  </r>
  <r>
    <s v="7b7192b0-afc7-4dad-9fb0-ca70156cd780"/>
    <x v="2423"/>
    <x v="0"/>
    <d v="1899-12-30T01:00:00"/>
    <x v="4"/>
    <s v="Iced Latte"/>
    <s v="Cold Coffee"/>
    <s v="core"/>
    <n v="5"/>
    <n v="2"/>
    <n v="10"/>
    <x v="0"/>
  </r>
  <r>
    <s v="5b8b8ccd-2618-4d5d-b2ae-5cb9d4576672"/>
    <x v="2424"/>
    <x v="2"/>
    <d v="1899-12-30T21:00:00"/>
    <x v="2"/>
    <s v="Iced Latte"/>
    <s v="Cold Coffee"/>
    <s v="core"/>
    <n v="5"/>
    <n v="1"/>
    <n v="5"/>
    <x v="2"/>
  </r>
  <r>
    <s v="969ec677-c81b-4f7d-b259-c52842be2d2d"/>
    <x v="2425"/>
    <x v="3"/>
    <d v="1899-12-30T22:00:00"/>
    <x v="6"/>
    <s v="Americano"/>
    <s v="Espresso"/>
    <s v="core"/>
    <n v="3.5"/>
    <n v="1"/>
    <n v="3.5"/>
    <x v="2"/>
  </r>
  <r>
    <s v="d2eb13d1-96f3-40a4-b770-42d2845df425"/>
    <x v="2426"/>
    <x v="2"/>
    <d v="1899-12-30T18:00:00"/>
    <x v="1"/>
    <s v="Americano"/>
    <s v="Espresso"/>
    <s v="core"/>
    <n v="3.5"/>
    <n v="1"/>
    <n v="3.5"/>
    <x v="2"/>
  </r>
  <r>
    <s v="b02e1da7-dff6-4376-a24e-ae6510435959"/>
    <x v="2427"/>
    <x v="2"/>
    <d v="1899-12-30T01:00:00"/>
    <x v="6"/>
    <s v="Americano"/>
    <s v="Espresso"/>
    <s v="core"/>
    <n v="3.5"/>
    <n v="1"/>
    <n v="3.5"/>
    <x v="0"/>
  </r>
  <r>
    <s v="4910f373-527d-4562-954a-29b903932535"/>
    <x v="2428"/>
    <x v="3"/>
    <d v="1899-12-30T07:00:00"/>
    <x v="6"/>
    <s v="Americano"/>
    <s v="Espresso"/>
    <s v="core"/>
    <n v="3.5"/>
    <n v="3"/>
    <n v="10.5"/>
    <x v="2"/>
  </r>
  <r>
    <s v="6cc7f157-6f79-4fc6-a68f-c9077edc2ce1"/>
    <x v="2429"/>
    <x v="2"/>
    <d v="1899-12-30T12:00:00"/>
    <x v="6"/>
    <s v="Latte"/>
    <s v="Espresso"/>
    <s v="core"/>
    <n v="4.5"/>
    <n v="1"/>
    <n v="4.5"/>
    <x v="0"/>
  </r>
  <r>
    <s v="87410f48-b2c8-4d8b-8d40-a2ea31bee6d3"/>
    <x v="2430"/>
    <x v="3"/>
    <d v="1899-12-30T02:00:00"/>
    <x v="0"/>
    <s v="Cold Brew"/>
    <s v="Cold Coffee"/>
    <s v="core"/>
    <n v="5"/>
    <n v="2"/>
    <n v="10"/>
    <x v="0"/>
  </r>
  <r>
    <s v="1993644b-0f4d-426e-8d35-8bc380863f67"/>
    <x v="2431"/>
    <x v="0"/>
    <d v="1899-12-30T23:00:00"/>
    <x v="0"/>
    <s v="Americano"/>
    <s v="Espresso"/>
    <s v="core"/>
    <n v="3.5"/>
    <n v="2"/>
    <n v="7"/>
    <x v="2"/>
  </r>
  <r>
    <s v="3e42ee14-f70c-476c-bafd-04ce8931a16a"/>
    <x v="2432"/>
    <x v="0"/>
    <d v="1899-12-30T15:00:00"/>
    <x v="0"/>
    <s v="Cold Brew"/>
    <s v="Cold Coffee"/>
    <s v="core"/>
    <n v="5"/>
    <n v="2"/>
    <n v="10"/>
    <x v="0"/>
  </r>
  <r>
    <s v="53172e89-1595-4106-9511-6c5f34c4f6ad"/>
    <x v="2433"/>
    <x v="3"/>
    <d v="1899-12-30T06:00:00"/>
    <x v="6"/>
    <s v="Iced Latte"/>
    <s v="Cold Coffee"/>
    <s v="core"/>
    <n v="5"/>
    <n v="1"/>
    <n v="5"/>
    <x v="2"/>
  </r>
  <r>
    <s v="6ee1e14b-3a95-416f-800b-2ed1109ec9c3"/>
    <x v="2434"/>
    <x v="3"/>
    <d v="1899-12-30T20:00:00"/>
    <x v="6"/>
    <s v="Cappuccino"/>
    <s v="Espresso"/>
    <s v="core"/>
    <n v="4"/>
    <n v="2"/>
    <n v="8"/>
    <x v="2"/>
  </r>
  <r>
    <s v="1a983011-a19d-4b96-abbb-87e0699d0f72"/>
    <x v="2435"/>
    <x v="2"/>
    <d v="1899-12-30T21:00:00"/>
    <x v="6"/>
    <s v="Latte"/>
    <s v="Espresso"/>
    <s v="core"/>
    <n v="4.5"/>
    <n v="1"/>
    <n v="4.5"/>
    <x v="2"/>
  </r>
  <r>
    <s v="8c6ab706-cc66-46e7-bc62-f99703c8c32f"/>
    <x v="2436"/>
    <x v="1"/>
    <d v="1899-12-30T15:00:00"/>
    <x v="6"/>
    <s v="Peach Tea Refresher"/>
    <s v="Tea"/>
    <s v="summer"/>
    <n v="4.5"/>
    <n v="3"/>
    <n v="13.5"/>
    <x v="0"/>
  </r>
  <r>
    <s v="9d79c79e-0b9b-49e4-98e9-d1fd74c377c5"/>
    <x v="2437"/>
    <x v="3"/>
    <d v="1899-12-30T13:00:00"/>
    <x v="3"/>
    <s v="Chai Latte"/>
    <s v="Tea"/>
    <s v="core"/>
    <n v="4.5"/>
    <n v="1"/>
    <n v="4.5"/>
    <x v="0"/>
  </r>
  <r>
    <s v="6c59c38c-51f0-4e1d-8645-fe26a18028d5"/>
    <x v="2438"/>
    <x v="0"/>
    <d v="1899-12-30T23:00:00"/>
    <x v="4"/>
    <s v="Latte"/>
    <s v="Espresso"/>
    <s v="core"/>
    <n v="4.5"/>
    <n v="2"/>
    <n v="9"/>
    <x v="2"/>
  </r>
  <r>
    <s v="d6c56584-7442-4e4a-82cf-fc0f54a6b09a"/>
    <x v="2439"/>
    <x v="2"/>
    <d v="1899-12-30T16:00:00"/>
    <x v="1"/>
    <s v="Espresso"/>
    <s v="Espresso"/>
    <s v="core"/>
    <n v="3"/>
    <n v="2"/>
    <n v="6"/>
    <x v="1"/>
  </r>
  <r>
    <s v="d67d81a6-a6d5-4b1c-8c44-37c9a46ebe69"/>
    <x v="2440"/>
    <x v="3"/>
    <d v="1899-12-30T07:00:00"/>
    <x v="2"/>
    <s v="Chai Latte"/>
    <s v="Tea"/>
    <s v="core"/>
    <n v="4.5"/>
    <n v="3"/>
    <n v="13.5"/>
    <x v="2"/>
  </r>
  <r>
    <s v="94040039-d26c-4105-ad85-33a2dd1d125f"/>
    <x v="2441"/>
    <x v="3"/>
    <d v="1899-12-30T18:00:00"/>
    <x v="3"/>
    <s v="Chai Latte"/>
    <s v="Tea"/>
    <s v="core"/>
    <n v="4.5"/>
    <n v="1"/>
    <n v="4.5"/>
    <x v="2"/>
  </r>
  <r>
    <s v="b8b34edc-cf02-4db8-acab-e1e93e906a8c"/>
    <x v="2442"/>
    <x v="0"/>
    <d v="1899-12-30T15:00:00"/>
    <x v="5"/>
    <s v="Cappuccino"/>
    <s v="Espresso"/>
    <s v="core"/>
    <n v="4"/>
    <n v="3"/>
    <n v="12"/>
    <x v="0"/>
  </r>
  <r>
    <s v="b4ec2cea-2de0-4f51-8366-2f06f12b37c6"/>
    <x v="2443"/>
    <x v="3"/>
    <d v="1899-12-30T01:00:00"/>
    <x v="3"/>
    <s v="Cold Brew"/>
    <s v="Cold Coffee"/>
    <s v="core"/>
    <n v="5"/>
    <n v="2"/>
    <n v="10"/>
    <x v="0"/>
  </r>
  <r>
    <s v="0d83e591-0882-40ec-a77c-8f550321fd27"/>
    <x v="2444"/>
    <x v="0"/>
    <d v="1899-12-30T10:00:00"/>
    <x v="4"/>
    <s v="Latte"/>
    <s v="Espresso"/>
    <s v="core"/>
    <n v="4.5"/>
    <n v="1"/>
    <n v="4.5"/>
    <x v="2"/>
  </r>
  <r>
    <s v="809057fa-f57c-4fc8-af5d-6fd60de201b2"/>
    <x v="2445"/>
    <x v="3"/>
    <d v="1899-12-30T04:00:00"/>
    <x v="5"/>
    <s v="Chai Latte"/>
    <s v="Tea"/>
    <s v="core"/>
    <n v="4.5"/>
    <n v="1"/>
    <n v="4.5"/>
    <x v="1"/>
  </r>
  <r>
    <s v="b0fe70f9-a5a3-4252-ba10-02b755d25466"/>
    <x v="2446"/>
    <x v="2"/>
    <d v="1899-12-30T10:00:00"/>
    <x v="4"/>
    <s v="Chai Latte"/>
    <s v="Tea"/>
    <s v="core"/>
    <n v="4.5"/>
    <n v="1"/>
    <n v="4.5"/>
    <x v="2"/>
  </r>
  <r>
    <s v="acdf286c-04d4-45cb-b204-11c9e8f2b844"/>
    <x v="2447"/>
    <x v="1"/>
    <d v="1899-12-30T09:00:00"/>
    <x v="6"/>
    <s v="Frozen Mocha"/>
    <s v="Blended"/>
    <s v="summer"/>
    <n v="6"/>
    <n v="3"/>
    <n v="18"/>
    <x v="2"/>
  </r>
  <r>
    <s v="49ce7695-2b0f-425c-a35a-e03ad4b8a420"/>
    <x v="2448"/>
    <x v="2"/>
    <d v="1899-12-30T22:00:00"/>
    <x v="6"/>
    <s v="Iced Latte"/>
    <s v="Cold Coffee"/>
    <s v="core"/>
    <n v="5"/>
    <n v="1"/>
    <n v="5"/>
    <x v="2"/>
  </r>
  <r>
    <s v="2745639d-c9cb-4eca-8a0d-ff8a1888d0b8"/>
    <x v="2449"/>
    <x v="0"/>
    <d v="1899-12-30T06:00:00"/>
    <x v="4"/>
    <s v="Cappuccino"/>
    <s v="Espresso"/>
    <s v="core"/>
    <n v="4"/>
    <n v="2"/>
    <n v="8"/>
    <x v="2"/>
  </r>
  <r>
    <s v="1a648d30-0963-461c-bafb-783068aae55f"/>
    <x v="2450"/>
    <x v="3"/>
    <d v="1899-12-30T00:00:00"/>
    <x v="5"/>
    <s v="Latte"/>
    <s v="Espresso"/>
    <s v="core"/>
    <n v="4.5"/>
    <n v="1"/>
    <n v="4.5"/>
    <x v="0"/>
  </r>
  <r>
    <s v="96bd2185-bd10-46f2-91db-b17f418f69ac"/>
    <x v="2451"/>
    <x v="2"/>
    <d v="1899-12-30T22:00:00"/>
    <x v="3"/>
    <s v="Latte"/>
    <s v="Espresso"/>
    <s v="core"/>
    <n v="4.5"/>
    <n v="2"/>
    <n v="9"/>
    <x v="2"/>
  </r>
  <r>
    <s v="dc237929-fbac-42e8-986f-4fa504e34cb1"/>
    <x v="2452"/>
    <x v="0"/>
    <d v="1899-12-30T13:00:00"/>
    <x v="0"/>
    <s v="Cappuccino"/>
    <s v="Espresso"/>
    <s v="core"/>
    <n v="4"/>
    <n v="1"/>
    <n v="4"/>
    <x v="0"/>
  </r>
  <r>
    <s v="d94b413c-34af-4ec4-bff6-16dae490ee09"/>
    <x v="2453"/>
    <x v="2"/>
    <d v="1899-12-30T17:00:00"/>
    <x v="6"/>
    <s v="Latte"/>
    <s v="Espresso"/>
    <s v="core"/>
    <n v="4.5"/>
    <n v="3"/>
    <n v="13.5"/>
    <x v="1"/>
  </r>
  <r>
    <s v="da566160-22bc-466b-a0f4-1f0b24019b6a"/>
    <x v="2454"/>
    <x v="0"/>
    <d v="1899-12-30T04:00:00"/>
    <x v="4"/>
    <s v="Cold Brew"/>
    <s v="Cold Coffee"/>
    <s v="core"/>
    <n v="5"/>
    <n v="1"/>
    <n v="5"/>
    <x v="1"/>
  </r>
  <r>
    <s v="51cbcee7-fdc0-4004-8810-da5609904f9b"/>
    <x v="2455"/>
    <x v="3"/>
    <d v="1899-12-30T20:00:00"/>
    <x v="2"/>
    <s v="Espresso"/>
    <s v="Espresso"/>
    <s v="core"/>
    <n v="3"/>
    <n v="2"/>
    <n v="6"/>
    <x v="2"/>
  </r>
  <r>
    <s v="2f270678-2167-4783-964c-97a2fa315198"/>
    <x v="2456"/>
    <x v="2"/>
    <d v="1899-12-30T11:00:00"/>
    <x v="3"/>
    <s v="Americano"/>
    <s v="Espresso"/>
    <s v="core"/>
    <n v="3.5"/>
    <n v="1"/>
    <n v="3.5"/>
    <x v="2"/>
  </r>
  <r>
    <s v="23cc6ecc-60b6-4cc6-9f58-1cc50c14bea9"/>
    <x v="2457"/>
    <x v="0"/>
    <d v="1899-12-30T09:00:00"/>
    <x v="4"/>
    <s v="Latte"/>
    <s v="Espresso"/>
    <s v="core"/>
    <n v="4.5"/>
    <n v="2"/>
    <n v="9"/>
    <x v="2"/>
  </r>
  <r>
    <s v="bd399a47-a9cb-426d-b5fc-402b18799ef1"/>
    <x v="2458"/>
    <x v="0"/>
    <d v="1899-12-30T12:00:00"/>
    <x v="5"/>
    <s v="Cold Brew"/>
    <s v="Cold Coffee"/>
    <s v="core"/>
    <n v="5"/>
    <n v="3"/>
    <n v="15"/>
    <x v="0"/>
  </r>
  <r>
    <s v="1d26b39d-1355-4620-99af-a5210bde0eac"/>
    <x v="2459"/>
    <x v="0"/>
    <d v="1899-12-30T19:00:00"/>
    <x v="1"/>
    <s v="Cold Brew"/>
    <s v="Cold Coffee"/>
    <s v="core"/>
    <n v="5"/>
    <n v="2"/>
    <n v="10"/>
    <x v="2"/>
  </r>
  <r>
    <s v="3585ffbf-4e86-4d9c-88c0-5a8b418aeb2e"/>
    <x v="2460"/>
    <x v="0"/>
    <d v="1899-12-30T19:00:00"/>
    <x v="2"/>
    <s v="Americano"/>
    <s v="Espresso"/>
    <s v="core"/>
    <n v="3.5"/>
    <n v="3"/>
    <n v="10.5"/>
    <x v="2"/>
  </r>
  <r>
    <s v="a4493a03-3a52-4be6-b143-f35f19dd0522"/>
    <x v="2461"/>
    <x v="3"/>
    <d v="1899-12-30T16:00:00"/>
    <x v="1"/>
    <s v="Iced Latte"/>
    <s v="Cold Coffee"/>
    <s v="core"/>
    <n v="5"/>
    <n v="2"/>
    <n v="10"/>
    <x v="1"/>
  </r>
  <r>
    <s v="f4924446-60fb-498e-845b-a11c2e791bbb"/>
    <x v="2462"/>
    <x v="3"/>
    <d v="1899-12-30T06:00:00"/>
    <x v="0"/>
    <s v="Americano"/>
    <s v="Espresso"/>
    <s v="core"/>
    <n v="3.5"/>
    <n v="3"/>
    <n v="10.5"/>
    <x v="2"/>
  </r>
  <r>
    <s v="3e4616c2-2887-49be-b6f5-1698cbee70fb"/>
    <x v="2463"/>
    <x v="1"/>
    <d v="1899-12-30T03:00:00"/>
    <x v="4"/>
    <s v="Iced Latte"/>
    <s v="Cold Coffee"/>
    <s v="core"/>
    <n v="5"/>
    <n v="1"/>
    <n v="5"/>
    <x v="0"/>
  </r>
  <r>
    <s v="dc239ca9-d518-4ad4-95e5-a0234110d336"/>
    <x v="2464"/>
    <x v="0"/>
    <d v="1899-12-30T12:00:00"/>
    <x v="5"/>
    <s v="Espresso"/>
    <s v="Espresso"/>
    <s v="core"/>
    <n v="3"/>
    <n v="1"/>
    <n v="3"/>
    <x v="0"/>
  </r>
  <r>
    <s v="3771ad89-2051-4ac6-9550-4d754886e36f"/>
    <x v="2465"/>
    <x v="2"/>
    <d v="1899-12-30T14:00:00"/>
    <x v="0"/>
    <s v="Cappuccino"/>
    <s v="Espresso"/>
    <s v="core"/>
    <n v="4"/>
    <n v="3"/>
    <n v="12"/>
    <x v="0"/>
  </r>
  <r>
    <s v="c5c38c43-4c64-4286-a654-8fd680272505"/>
    <x v="2466"/>
    <x v="2"/>
    <d v="1899-12-30T22:00:00"/>
    <x v="1"/>
    <s v="Iced Latte"/>
    <s v="Cold Coffee"/>
    <s v="core"/>
    <n v="5"/>
    <n v="3"/>
    <n v="15"/>
    <x v="2"/>
  </r>
  <r>
    <s v="cb0568b6-6d9e-4e0f-b155-fedf9c026b25"/>
    <x v="2467"/>
    <x v="0"/>
    <d v="1899-12-30T22:00:00"/>
    <x v="0"/>
    <s v="Espresso"/>
    <s v="Espresso"/>
    <s v="core"/>
    <n v="3"/>
    <n v="2"/>
    <n v="6"/>
    <x v="2"/>
  </r>
  <r>
    <s v="6e17a778-8312-4afa-956a-135143826ccb"/>
    <x v="2468"/>
    <x v="3"/>
    <d v="1899-12-30T00:00:00"/>
    <x v="6"/>
    <s v="Latte"/>
    <s v="Espresso"/>
    <s v="core"/>
    <n v="4.5"/>
    <n v="3"/>
    <n v="13.5"/>
    <x v="0"/>
  </r>
  <r>
    <s v="0df4495a-bed4-4c9c-ac82-96ea4482ebb7"/>
    <x v="2469"/>
    <x v="2"/>
    <d v="1899-12-30T05:00:00"/>
    <x v="4"/>
    <s v="Iced Latte"/>
    <s v="Cold Coffee"/>
    <s v="core"/>
    <n v="5"/>
    <n v="3"/>
    <n v="15"/>
    <x v="1"/>
  </r>
  <r>
    <s v="3f5d49d9-5b4a-4e4b-b364-b7999555fba1"/>
    <x v="2470"/>
    <x v="0"/>
    <d v="1899-12-30T05:00:00"/>
    <x v="5"/>
    <s v="Espresso"/>
    <s v="Espresso"/>
    <s v="core"/>
    <n v="3"/>
    <n v="1"/>
    <n v="3"/>
    <x v="1"/>
  </r>
  <r>
    <s v="793acc48-ab86-4e53-a2fb-faaa742d5ae3"/>
    <x v="2471"/>
    <x v="2"/>
    <d v="1899-12-30T22:00:00"/>
    <x v="4"/>
    <s v="Iced Latte"/>
    <s v="Cold Coffee"/>
    <s v="core"/>
    <n v="5"/>
    <n v="1"/>
    <n v="5"/>
    <x v="2"/>
  </r>
  <r>
    <s v="46d7a3ea-3e14-4cb6-9229-6fceddf1b853"/>
    <x v="2472"/>
    <x v="0"/>
    <d v="1899-12-30T19:00:00"/>
    <x v="3"/>
    <s v="Cold Brew"/>
    <s v="Cold Coffee"/>
    <s v="core"/>
    <n v="5"/>
    <n v="2"/>
    <n v="10"/>
    <x v="2"/>
  </r>
  <r>
    <s v="5c4b3f9c-a005-4c0d-a310-dff58cd66615"/>
    <x v="2473"/>
    <x v="0"/>
    <d v="1899-12-30T03:00:00"/>
    <x v="4"/>
    <s v="Americano"/>
    <s v="Espresso"/>
    <s v="core"/>
    <n v="3.5"/>
    <n v="2"/>
    <n v="7"/>
    <x v="0"/>
  </r>
  <r>
    <s v="5b30ab41-3b67-490c-9493-9e8978ce49d0"/>
    <x v="2474"/>
    <x v="3"/>
    <d v="1899-12-30T12:00:00"/>
    <x v="0"/>
    <s v="Americano"/>
    <s v="Espresso"/>
    <s v="core"/>
    <n v="3.5"/>
    <n v="3"/>
    <n v="10.5"/>
    <x v="0"/>
  </r>
  <r>
    <s v="b0383895-55a8-446d-9794-dbedc63ee24d"/>
    <x v="2475"/>
    <x v="2"/>
    <d v="1899-12-30T23:00:00"/>
    <x v="6"/>
    <s v="Cold Brew"/>
    <s v="Cold Coffee"/>
    <s v="core"/>
    <n v="5"/>
    <n v="2"/>
    <n v="10"/>
    <x v="2"/>
  </r>
  <r>
    <s v="677f2b3b-f5b6-40f9-bb59-a25b6236c6f1"/>
    <x v="2476"/>
    <x v="3"/>
    <d v="1899-12-30T13:00:00"/>
    <x v="0"/>
    <s v="Iced Latte"/>
    <s v="Cold Coffee"/>
    <s v="core"/>
    <n v="5"/>
    <n v="2"/>
    <n v="10"/>
    <x v="0"/>
  </r>
  <r>
    <s v="10fb6052-d8d9-492e-900e-7426551fbe65"/>
    <x v="2477"/>
    <x v="2"/>
    <d v="1899-12-30T22:00:00"/>
    <x v="2"/>
    <s v="Chai Latte"/>
    <s v="Tea"/>
    <s v="core"/>
    <n v="4.5"/>
    <n v="1"/>
    <n v="4.5"/>
    <x v="2"/>
  </r>
  <r>
    <s v="f5df7921-63dc-4932-a5b0-9143c3978273"/>
    <x v="2478"/>
    <x v="2"/>
    <d v="1899-12-30T15:00:00"/>
    <x v="5"/>
    <s v="Chai Latte"/>
    <s v="Tea"/>
    <s v="core"/>
    <n v="4.5"/>
    <n v="2"/>
    <n v="9"/>
    <x v="0"/>
  </r>
  <r>
    <s v="a3bb9331-df51-41bc-bf0c-bf7dc99bd782"/>
    <x v="2479"/>
    <x v="3"/>
    <d v="1899-12-30T18:00:00"/>
    <x v="3"/>
    <s v="Americano"/>
    <s v="Espresso"/>
    <s v="core"/>
    <n v="3.5"/>
    <n v="1"/>
    <n v="3.5"/>
    <x v="2"/>
  </r>
  <r>
    <s v="6a9f07d4-6aa3-44bd-aa86-ff039e9d5a73"/>
    <x v="2480"/>
    <x v="2"/>
    <d v="1899-12-30T13:00:00"/>
    <x v="4"/>
    <s v="Chai Latte"/>
    <s v="Tea"/>
    <s v="core"/>
    <n v="4.5"/>
    <n v="2"/>
    <n v="9"/>
    <x v="0"/>
  </r>
  <r>
    <s v="fe1c4a28-c862-470c-b904-ffb1443ff733"/>
    <x v="2481"/>
    <x v="2"/>
    <d v="1899-12-30T13:00:00"/>
    <x v="1"/>
    <s v="Espresso"/>
    <s v="Espresso"/>
    <s v="core"/>
    <n v="3"/>
    <n v="3"/>
    <n v="9"/>
    <x v="0"/>
  </r>
  <r>
    <s v="94e40f2f-d957-4d96-a781-80493fcc7644"/>
    <x v="2482"/>
    <x v="2"/>
    <d v="1899-12-30T19:00:00"/>
    <x v="2"/>
    <s v="Iced Latte"/>
    <s v="Cold Coffee"/>
    <s v="core"/>
    <n v="5"/>
    <n v="1"/>
    <n v="5"/>
    <x v="2"/>
  </r>
  <r>
    <s v="71083466-e0ce-44a8-89dd-fe2128c4de0d"/>
    <x v="2483"/>
    <x v="0"/>
    <d v="1899-12-30T09:00:00"/>
    <x v="3"/>
    <s v="Americano"/>
    <s v="Espresso"/>
    <s v="core"/>
    <n v="3.5"/>
    <n v="1"/>
    <n v="3.5"/>
    <x v="2"/>
  </r>
  <r>
    <s v="c3c25410-ec7e-4a42-8552-d0d2f2efd80a"/>
    <x v="2484"/>
    <x v="0"/>
    <d v="1899-12-30T12:00:00"/>
    <x v="3"/>
    <s v="Latte"/>
    <s v="Espresso"/>
    <s v="core"/>
    <n v="4.5"/>
    <n v="3"/>
    <n v="13.5"/>
    <x v="0"/>
  </r>
  <r>
    <s v="3bbb33fe-aabb-4d32-915a-1417b83ce50d"/>
    <x v="2485"/>
    <x v="2"/>
    <d v="1899-12-30T00:00:00"/>
    <x v="6"/>
    <s v="Espresso"/>
    <s v="Espresso"/>
    <s v="core"/>
    <n v="3"/>
    <n v="3"/>
    <n v="9"/>
    <x v="0"/>
  </r>
  <r>
    <s v="b07c80da-b2e0-4353-949f-98268faa586e"/>
    <x v="2486"/>
    <x v="2"/>
    <d v="1899-12-30T23:00:00"/>
    <x v="0"/>
    <s v="Americano"/>
    <s v="Espresso"/>
    <s v="core"/>
    <n v="3.5"/>
    <n v="2"/>
    <n v="7"/>
    <x v="2"/>
  </r>
  <r>
    <s v="a24015d1-c30b-4db6-a095-8a6968607a49"/>
    <x v="2487"/>
    <x v="0"/>
    <d v="1899-12-30T13:00:00"/>
    <x v="3"/>
    <s v="Chai Latte"/>
    <s v="Tea"/>
    <s v="core"/>
    <n v="4.5"/>
    <n v="3"/>
    <n v="13.5"/>
    <x v="0"/>
  </r>
  <r>
    <s v="56ce3395-e362-4f12-8d2b-73b3939b302e"/>
    <x v="2488"/>
    <x v="0"/>
    <d v="1899-12-30T19:00:00"/>
    <x v="0"/>
    <s v="Chai Latte"/>
    <s v="Tea"/>
    <s v="core"/>
    <n v="4.5"/>
    <n v="2"/>
    <n v="9"/>
    <x v="2"/>
  </r>
  <r>
    <s v="e09f3c1f-33da-4f19-8a25-97ae2772d577"/>
    <x v="2489"/>
    <x v="0"/>
    <d v="1899-12-30T21:00:00"/>
    <x v="4"/>
    <s v="Americano"/>
    <s v="Espresso"/>
    <s v="core"/>
    <n v="3.5"/>
    <n v="1"/>
    <n v="3.5"/>
    <x v="2"/>
  </r>
  <r>
    <s v="7e6d39b8-6364-440f-bd69-2ef1c1464090"/>
    <x v="2490"/>
    <x v="1"/>
    <d v="1899-12-30T12:00:00"/>
    <x v="2"/>
    <s v="Cappuccino"/>
    <s v="Espresso"/>
    <s v="core"/>
    <n v="4"/>
    <n v="1"/>
    <n v="4"/>
    <x v="0"/>
  </r>
  <r>
    <s v="56b8a1c5-1a6f-49ab-8c3d-4a8126968a0a"/>
    <x v="2491"/>
    <x v="1"/>
    <d v="1899-12-30T17:00:00"/>
    <x v="1"/>
    <s v="Cold Brew"/>
    <s v="Cold Coffee"/>
    <s v="core"/>
    <n v="5"/>
    <n v="2"/>
    <n v="10"/>
    <x v="1"/>
  </r>
  <r>
    <s v="dd0885b1-7529-42f6-a415-8988281a7dd1"/>
    <x v="2492"/>
    <x v="2"/>
    <d v="1899-12-30T07:00:00"/>
    <x v="6"/>
    <s v="Iced Latte"/>
    <s v="Cold Coffee"/>
    <s v="core"/>
    <n v="5"/>
    <n v="1"/>
    <n v="5"/>
    <x v="2"/>
  </r>
  <r>
    <s v="324edaa7-f36e-425b-ab18-d634ef1b64cb"/>
    <x v="2493"/>
    <x v="0"/>
    <d v="1899-12-30T14:00:00"/>
    <x v="0"/>
    <s v="Espresso"/>
    <s v="Espresso"/>
    <s v="core"/>
    <n v="3"/>
    <n v="1"/>
    <n v="3"/>
    <x v="0"/>
  </r>
  <r>
    <s v="52f074c3-397f-4fd4-ae64-73038c0b9e42"/>
    <x v="2494"/>
    <x v="0"/>
    <d v="1899-12-30T14:00:00"/>
    <x v="4"/>
    <s v="Latte"/>
    <s v="Espresso"/>
    <s v="core"/>
    <n v="4.5"/>
    <n v="1"/>
    <n v="4.5"/>
    <x v="0"/>
  </r>
  <r>
    <s v="692bc7c4-495f-4032-a8cb-1211f0b00a51"/>
    <x v="2495"/>
    <x v="2"/>
    <d v="1899-12-30T00:00:00"/>
    <x v="4"/>
    <s v="Cold Brew"/>
    <s v="Cold Coffee"/>
    <s v="core"/>
    <n v="5"/>
    <n v="2"/>
    <n v="10"/>
    <x v="0"/>
  </r>
  <r>
    <s v="3f10dc05-6ddd-410d-bfc3-e5bc800dd8dd"/>
    <x v="2496"/>
    <x v="2"/>
    <d v="1899-12-30T22:00:00"/>
    <x v="3"/>
    <s v="Espresso"/>
    <s v="Espresso"/>
    <s v="core"/>
    <n v="3"/>
    <n v="1"/>
    <n v="3"/>
    <x v="2"/>
  </r>
  <r>
    <s v="19ecb4a0-c8e8-4531-a9b7-aabc06b0bb2f"/>
    <x v="2497"/>
    <x v="0"/>
    <d v="1899-12-30T18:00:00"/>
    <x v="4"/>
    <s v="Iced Latte"/>
    <s v="Cold Coffee"/>
    <s v="core"/>
    <n v="5"/>
    <n v="2"/>
    <n v="10"/>
    <x v="2"/>
  </r>
  <r>
    <s v="90c50d15-4bc8-44c9-a5a9-53e189d49382"/>
    <x v="2498"/>
    <x v="2"/>
    <d v="1899-12-30T23:00:00"/>
    <x v="3"/>
    <s v="Latte"/>
    <s v="Espresso"/>
    <s v="core"/>
    <n v="4.5"/>
    <n v="1"/>
    <n v="4.5"/>
    <x v="2"/>
  </r>
  <r>
    <s v="9bc150d9-9dac-49ca-bc82-5d85a38ff713"/>
    <x v="2499"/>
    <x v="2"/>
    <d v="1899-12-30T21:00:00"/>
    <x v="3"/>
    <s v="Espresso"/>
    <s v="Espresso"/>
    <s v="core"/>
    <n v="3"/>
    <n v="3"/>
    <n v="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1AA343-335C-4581-AF9C-26A6F83A24E9}" name="PivotTable3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A7:A8" firstHeaderRow="1" firstDataRow="1" firstDataCol="0"/>
  <pivotFields count="12">
    <pivotField showAll="0"/>
    <pivotField showAll="0">
      <items count="2502">
        <item x="2022"/>
        <item x="1103"/>
        <item x="720"/>
        <item x="1064"/>
        <item x="1902"/>
        <item x="78"/>
        <item x="2441"/>
        <item x="1547"/>
        <item x="5"/>
        <item x="1126"/>
        <item x="1605"/>
        <item x="1336"/>
        <item x="250"/>
        <item x="2468"/>
        <item x="318"/>
        <item x="705"/>
        <item x="1939"/>
        <item x="1152"/>
        <item x="1722"/>
        <item x="1518"/>
        <item x="190"/>
        <item x="1378"/>
        <item x="971"/>
        <item x="2428"/>
        <item x="2088"/>
        <item x="269"/>
        <item x="1167"/>
        <item x="1257"/>
        <item x="1649"/>
        <item x="1809"/>
        <item x="1018"/>
        <item x="1480"/>
        <item x="2250"/>
        <item x="899"/>
        <item x="1454"/>
        <item x="914"/>
        <item x="1418"/>
        <item x="513"/>
        <item x="2117"/>
        <item x="2106"/>
        <item x="33"/>
        <item x="1496"/>
        <item x="4"/>
        <item x="1501"/>
        <item x="1456"/>
        <item x="653"/>
        <item x="1925"/>
        <item x="553"/>
        <item x="329"/>
        <item x="1149"/>
        <item x="1310"/>
        <item x="1714"/>
        <item x="1865"/>
        <item x="287"/>
        <item x="245"/>
        <item x="572"/>
        <item x="2291"/>
        <item x="1504"/>
        <item x="1439"/>
        <item x="1427"/>
        <item x="1517"/>
        <item x="26"/>
        <item x="390"/>
        <item x="282"/>
        <item x="350"/>
        <item x="852"/>
        <item x="302"/>
        <item x="1900"/>
        <item x="2450"/>
        <item x="1636"/>
        <item x="1669"/>
        <item x="2386"/>
        <item x="71"/>
        <item x="2248"/>
        <item x="703"/>
        <item x="667"/>
        <item x="1719"/>
        <item x="999"/>
        <item x="1932"/>
        <item x="500"/>
        <item x="942"/>
        <item x="176"/>
        <item x="1720"/>
        <item x="1339"/>
        <item x="1364"/>
        <item x="1397"/>
        <item x="2296"/>
        <item x="1254"/>
        <item x="1596"/>
        <item x="636"/>
        <item x="1449"/>
        <item x="87"/>
        <item x="2397"/>
        <item x="2146"/>
        <item x="1092"/>
        <item x="1723"/>
        <item x="2060"/>
        <item x="2087"/>
        <item x="499"/>
        <item x="1315"/>
        <item x="1918"/>
        <item x="2058"/>
        <item x="1088"/>
        <item x="1443"/>
        <item x="381"/>
        <item x="2328"/>
        <item x="1351"/>
        <item x="904"/>
        <item x="2262"/>
        <item x="629"/>
        <item x="871"/>
        <item x="932"/>
        <item x="1648"/>
        <item x="715"/>
        <item x="1803"/>
        <item x="369"/>
        <item x="756"/>
        <item x="484"/>
        <item x="1241"/>
        <item x="1197"/>
        <item x="966"/>
        <item x="2247"/>
        <item x="440"/>
        <item x="2214"/>
        <item x="1564"/>
        <item x="378"/>
        <item x="1037"/>
        <item x="644"/>
        <item x="1471"/>
        <item x="2342"/>
        <item x="2232"/>
        <item x="2173"/>
        <item x="2440"/>
        <item x="58"/>
        <item x="2057"/>
        <item x="2349"/>
        <item x="256"/>
        <item x="1485"/>
        <item x="457"/>
        <item x="29"/>
        <item x="224"/>
        <item x="1995"/>
        <item x="27"/>
        <item x="1379"/>
        <item x="1772"/>
        <item x="797"/>
        <item x="1006"/>
        <item x="2224"/>
        <item x="1856"/>
        <item x="238"/>
        <item x="520"/>
        <item x="2123"/>
        <item x="435"/>
        <item x="2404"/>
        <item x="2118"/>
        <item x="1171"/>
        <item x="903"/>
        <item x="596"/>
        <item x="401"/>
        <item x="104"/>
        <item x="391"/>
        <item x="2306"/>
        <item x="1452"/>
        <item x="894"/>
        <item x="768"/>
        <item x="1985"/>
        <item x="1016"/>
        <item x="1338"/>
        <item x="175"/>
        <item x="1492"/>
        <item x="434"/>
        <item x="2301"/>
        <item x="684"/>
        <item x="2018"/>
        <item x="761"/>
        <item x="1615"/>
        <item x="907"/>
        <item x="2443"/>
        <item x="85"/>
        <item x="496"/>
        <item x="579"/>
        <item x="84"/>
        <item x="959"/>
        <item x="2347"/>
        <item x="2124"/>
        <item x="62"/>
        <item x="1928"/>
        <item x="1907"/>
        <item x="1046"/>
        <item x="2437"/>
        <item x="1322"/>
        <item x="663"/>
        <item x="311"/>
        <item x="2130"/>
        <item x="1689"/>
        <item x="659"/>
        <item x="658"/>
        <item x="651"/>
        <item x="540"/>
        <item x="1079"/>
        <item x="2160"/>
        <item x="775"/>
        <item x="1799"/>
        <item x="990"/>
        <item x="2003"/>
        <item x="2433"/>
        <item x="1047"/>
        <item x="2015"/>
        <item x="855"/>
        <item x="1703"/>
        <item x="195"/>
        <item x="815"/>
        <item x="2363"/>
        <item x="602"/>
        <item x="352"/>
        <item x="257"/>
        <item x="1306"/>
        <item x="878"/>
        <item x="1003"/>
        <item x="2121"/>
        <item x="557"/>
        <item x="1789"/>
        <item x="1432"/>
        <item x="609"/>
        <item x="372"/>
        <item x="870"/>
        <item x="555"/>
        <item x="2434"/>
        <item x="2425"/>
        <item x="1815"/>
        <item x="1915"/>
        <item x="370"/>
        <item x="2400"/>
        <item x="1095"/>
        <item x="1497"/>
        <item x="2430"/>
        <item x="1979"/>
        <item x="1402"/>
        <item x="760"/>
        <item x="739"/>
        <item x="915"/>
        <item x="1475"/>
        <item x="2269"/>
        <item x="1224"/>
        <item x="2127"/>
        <item x="277"/>
        <item x="412"/>
        <item x="1629"/>
        <item x="1573"/>
        <item x="874"/>
        <item x="875"/>
        <item x="2334"/>
        <item x="2065"/>
        <item x="1153"/>
        <item x="2005"/>
        <item x="1331"/>
        <item x="1262"/>
        <item x="1057"/>
        <item x="392"/>
        <item x="1750"/>
        <item x="896"/>
        <item x="1430"/>
        <item x="1582"/>
        <item x="1091"/>
        <item x="145"/>
        <item x="1392"/>
        <item x="1142"/>
        <item x="611"/>
        <item x="1441"/>
        <item x="300"/>
        <item x="430"/>
        <item x="1412"/>
        <item x="1583"/>
        <item x="1357"/>
        <item x="359"/>
        <item x="226"/>
        <item x="1371"/>
        <item x="1694"/>
        <item x="1725"/>
        <item x="1297"/>
        <item x="1502"/>
        <item x="982"/>
        <item x="23"/>
        <item x="1739"/>
        <item x="254"/>
        <item x="1988"/>
        <item x="1206"/>
        <item x="2322"/>
        <item x="1557"/>
        <item x="770"/>
        <item x="766"/>
        <item x="138"/>
        <item x="1889"/>
        <item x="16"/>
        <item x="2091"/>
        <item x="1209"/>
        <item x="2164"/>
        <item x="1509"/>
        <item x="2384"/>
        <item x="1706"/>
        <item x="977"/>
        <item x="438"/>
        <item x="593"/>
        <item x="2161"/>
        <item x="753"/>
        <item x="850"/>
        <item x="2024"/>
        <item x="2211"/>
        <item x="972"/>
        <item x="782"/>
        <item x="258"/>
        <item x="156"/>
        <item x="1528"/>
        <item x="755"/>
        <item x="452"/>
        <item x="882"/>
        <item x="173"/>
        <item x="623"/>
        <item x="155"/>
        <item x="2197"/>
        <item x="1745"/>
        <item x="44"/>
        <item x="2234"/>
        <item x="2292"/>
        <item x="2319"/>
        <item x="1013"/>
        <item x="2356"/>
        <item x="1964"/>
        <item x="1594"/>
        <item x="1778"/>
        <item x="2094"/>
        <item x="1399"/>
        <item x="1359"/>
        <item x="1493"/>
        <item x="1168"/>
        <item x="2455"/>
        <item x="1835"/>
        <item x="158"/>
        <item x="2103"/>
        <item x="785"/>
        <item x="398"/>
        <item x="2205"/>
        <item x="1580"/>
        <item x="642"/>
        <item x="582"/>
        <item x="364"/>
        <item x="1758"/>
        <item x="1761"/>
        <item x="1491"/>
        <item x="1244"/>
        <item x="626"/>
        <item x="1635"/>
        <item x="831"/>
        <item x="1804"/>
        <item x="1515"/>
        <item x="502"/>
        <item x="1536"/>
        <item x="77"/>
        <item x="2070"/>
        <item x="1984"/>
        <item x="784"/>
        <item x="1670"/>
        <item x="791"/>
        <item x="1304"/>
        <item x="307"/>
        <item x="1395"/>
        <item x="2111"/>
        <item x="701"/>
        <item x="106"/>
        <item x="270"/>
        <item x="1081"/>
        <item x="253"/>
        <item x="787"/>
        <item x="707"/>
        <item x="849"/>
        <item x="1539"/>
        <item x="2343"/>
        <item x="2254"/>
        <item x="1763"/>
        <item x="2236"/>
        <item x="488"/>
        <item x="1086"/>
        <item x="2116"/>
        <item x="1971"/>
        <item x="1584"/>
        <item x="2166"/>
        <item x="519"/>
        <item x="1608"/>
        <item x="695"/>
        <item x="2479"/>
        <item x="373"/>
        <item x="2411"/>
        <item x="90"/>
        <item x="1753"/>
        <item x="873"/>
        <item x="2274"/>
        <item x="765"/>
        <item x="2278"/>
        <item x="565"/>
        <item x="1921"/>
        <item x="1381"/>
        <item x="2182"/>
        <item x="1077"/>
        <item x="1406"/>
        <item x="458"/>
        <item x="1120"/>
        <item x="951"/>
        <item x="2208"/>
        <item x="1595"/>
        <item x="1903"/>
        <item x="600"/>
        <item x="1029"/>
        <item x="2010"/>
        <item x="49"/>
        <item x="2403"/>
        <item x="20"/>
        <item x="194"/>
        <item x="2150"/>
        <item x="1833"/>
        <item x="410"/>
        <item x="1069"/>
        <item x="213"/>
        <item x="1857"/>
        <item x="185"/>
        <item x="116"/>
        <item x="1123"/>
        <item x="2263"/>
        <item x="55"/>
        <item x="1783"/>
        <item x="863"/>
        <item x="1396"/>
        <item x="1770"/>
        <item x="1024"/>
        <item x="129"/>
        <item x="508"/>
        <item x="208"/>
        <item x="368"/>
        <item x="187"/>
        <item x="470"/>
        <item x="1503"/>
        <item x="2246"/>
        <item x="1810"/>
        <item x="1354"/>
        <item x="344"/>
        <item x="2462"/>
        <item x="1255"/>
        <item x="1680"/>
        <item x="858"/>
        <item x="1061"/>
        <item x="2371"/>
        <item x="463"/>
        <item x="382"/>
        <item x="70"/>
        <item x="1134"/>
        <item x="2474"/>
        <item x="2476"/>
        <item x="167"/>
        <item x="1159"/>
        <item x="2044"/>
        <item x="889"/>
        <item x="100"/>
        <item x="1188"/>
        <item x="1682"/>
        <item x="950"/>
        <item x="1127"/>
        <item x="1110"/>
        <item x="1644"/>
        <item x="203"/>
        <item x="818"/>
        <item x="315"/>
        <item x="1554"/>
        <item x="118"/>
        <item x="1112"/>
        <item x="1867"/>
        <item x="992"/>
        <item x="1417"/>
        <item x="2020"/>
        <item x="237"/>
        <item x="2445"/>
        <item x="1692"/>
        <item x="1409"/>
        <item x="612"/>
        <item x="1647"/>
        <item x="1330"/>
        <item x="1373"/>
        <item x="859"/>
        <item x="2098"/>
        <item x="700"/>
        <item x="576"/>
        <item x="223"/>
        <item x="1883"/>
        <item x="1451"/>
        <item x="843"/>
        <item x="1479"/>
        <item x="1980"/>
        <item x="2055"/>
        <item x="1755"/>
        <item x="2268"/>
        <item x="1393"/>
        <item x="249"/>
        <item x="413"/>
        <item x="1125"/>
        <item x="2011"/>
        <item x="994"/>
        <item x="309"/>
        <item x="748"/>
        <item x="1818"/>
        <item x="1587"/>
        <item x="1740"/>
        <item x="1813"/>
        <item x="1769"/>
        <item x="205"/>
        <item x="43"/>
        <item x="856"/>
        <item x="1011"/>
        <item x="1248"/>
        <item x="615"/>
        <item x="2215"/>
        <item x="1816"/>
        <item x="189"/>
        <item x="1800"/>
        <item x="24"/>
        <item x="1249"/>
        <item x="215"/>
        <item x="1164"/>
        <item x="1388"/>
        <item x="1341"/>
        <item x="1873"/>
        <item x="646"/>
        <item x="1576"/>
        <item x="1672"/>
        <item x="1319"/>
        <item x="2053"/>
        <item x="1650"/>
        <item x="750"/>
        <item x="1455"/>
        <item x="2417"/>
        <item x="2362"/>
        <item x="811"/>
        <item x="2188"/>
        <item x="2045"/>
        <item x="1074"/>
        <item x="2019"/>
        <item x="2305"/>
        <item x="143"/>
        <item x="251"/>
        <item x="2108"/>
        <item x="745"/>
        <item x="697"/>
        <item x="406"/>
        <item x="2133"/>
        <item x="1014"/>
        <item x="920"/>
        <item x="735"/>
        <item x="2085"/>
        <item x="342"/>
        <item x="1640"/>
        <item x="883"/>
        <item x="1781"/>
        <item x="512"/>
        <item x="1251"/>
        <item x="1654"/>
        <item x="1871"/>
        <item x="1227"/>
        <item x="2408"/>
        <item x="1936"/>
        <item x="1083"/>
        <item x="1808"/>
        <item x="1830"/>
        <item x="1015"/>
        <item x="827"/>
        <item x="1910"/>
        <item x="291"/>
        <item x="396"/>
        <item x="123"/>
        <item x="841"/>
        <item x="2260"/>
        <item x="2461"/>
        <item x="137"/>
        <item x="780"/>
        <item x="558"/>
        <item x="1225"/>
        <item x="1548"/>
        <item x="868"/>
        <item x="1144"/>
        <item x="963"/>
        <item x="2365"/>
        <item x="640"/>
        <item x="1862"/>
        <item x="477"/>
        <item x="2295"/>
        <item x="1641"/>
        <item x="1614"/>
        <item x="476"/>
        <item x="1746"/>
        <item x="501"/>
        <item x="284"/>
        <item x="1959"/>
        <item x="2097"/>
        <item x="1798"/>
        <item x="996"/>
        <item x="2456"/>
        <item x="1996"/>
        <item x="1619"/>
        <item x="2265"/>
        <item x="1891"/>
        <item x="1852"/>
        <item x="1368"/>
        <item x="1128"/>
        <item x="356"/>
        <item x="542"/>
        <item x="76"/>
        <item x="212"/>
        <item x="1398"/>
        <item x="1759"/>
        <item x="2153"/>
        <item x="1481"/>
        <item x="1458"/>
        <item x="1311"/>
        <item x="1324"/>
        <item x="2138"/>
        <item x="2429"/>
        <item x="2140"/>
        <item x="214"/>
        <item x="192"/>
        <item x="1790"/>
        <item x="2040"/>
        <item x="298"/>
        <item x="1328"/>
        <item x="1234"/>
        <item x="310"/>
        <item x="1141"/>
        <item x="1944"/>
        <item x="389"/>
        <item x="1473"/>
        <item x="333"/>
        <item x="292"/>
        <item x="1483"/>
        <item x="1586"/>
        <item x="2154"/>
        <item x="1055"/>
        <item x="1913"/>
        <item x="2422"/>
        <item x="913"/>
        <item x="317"/>
        <item x="321"/>
        <item x="408"/>
        <item x="2231"/>
        <item x="1174"/>
        <item x="1832"/>
        <item x="1414"/>
        <item x="1664"/>
        <item x="417"/>
        <item x="1032"/>
        <item x="1477"/>
        <item x="1089"/>
        <item x="989"/>
        <item x="1598"/>
        <item x="666"/>
        <item x="836"/>
        <item x="2237"/>
        <item x="1035"/>
        <item x="2036"/>
        <item x="1062"/>
        <item x="798"/>
        <item x="988"/>
        <item x="429"/>
        <item x="957"/>
        <item x="1844"/>
        <item x="1375"/>
        <item x="880"/>
        <item x="964"/>
        <item x="1374"/>
        <item x="821"/>
        <item x="2090"/>
        <item x="1685"/>
        <item x="590"/>
        <item x="690"/>
        <item x="2187"/>
        <item x="2273"/>
        <item x="2478"/>
        <item x="1169"/>
        <item x="88"/>
        <item x="1754"/>
        <item x="142"/>
        <item x="1531"/>
        <item x="970"/>
        <item x="1356"/>
        <item x="2178"/>
        <item x="421"/>
        <item x="2218"/>
        <item x="2495"/>
        <item x="895"/>
        <item x="2072"/>
        <item x="1748"/>
        <item x="522"/>
        <item x="103"/>
        <item x="2325"/>
        <item x="2021"/>
        <item x="1299"/>
        <item x="278"/>
        <item x="1621"/>
        <item x="2042"/>
        <item x="744"/>
        <item x="1823"/>
        <item x="1119"/>
        <item x="1021"/>
        <item x="240"/>
        <item x="978"/>
        <item x="1355"/>
        <item x="1695"/>
        <item x="2339"/>
        <item x="2267"/>
        <item x="833"/>
        <item x="288"/>
        <item x="34"/>
        <item x="1043"/>
        <item x="388"/>
        <item x="97"/>
        <item x="1113"/>
        <item x="267"/>
        <item x="822"/>
        <item x="1828"/>
        <item x="89"/>
        <item x="1178"/>
        <item x="692"/>
        <item x="1390"/>
        <item x="1860"/>
        <item x="1617"/>
        <item x="1457"/>
        <item x="1894"/>
        <item x="1822"/>
        <item x="2424"/>
        <item x="1030"/>
        <item x="620"/>
        <item x="1416"/>
        <item x="493"/>
        <item x="1846"/>
        <item x="1948"/>
        <item x="459"/>
        <item x="1277"/>
        <item x="1940"/>
        <item x="2157"/>
        <item x="2177"/>
        <item x="1801"/>
        <item x="1941"/>
        <item x="2413"/>
        <item x="162"/>
        <item x="2258"/>
        <item x="952"/>
        <item x="1827"/>
        <item x="2481"/>
        <item x="2207"/>
        <item x="1468"/>
        <item x="313"/>
        <item x="1247"/>
        <item x="1214"/>
        <item x="825"/>
        <item x="441"/>
        <item x="2439"/>
        <item x="1712"/>
        <item x="411"/>
        <item x="1767"/>
        <item x="1210"/>
        <item x="178"/>
        <item x="2175"/>
        <item x="2466"/>
        <item x="485"/>
        <item x="1102"/>
        <item x="54"/>
        <item x="916"/>
        <item x="1893"/>
        <item x="450"/>
        <item x="2272"/>
        <item x="928"/>
        <item x="481"/>
        <item x="1267"/>
        <item x="1555"/>
        <item x="2341"/>
        <item x="2041"/>
        <item x="2290"/>
        <item x="730"/>
        <item x="2194"/>
        <item x="15"/>
        <item x="660"/>
        <item x="2302"/>
        <item x="580"/>
        <item x="437"/>
        <item x="2112"/>
        <item x="2451"/>
        <item x="1314"/>
        <item x="1020"/>
        <item x="897"/>
        <item x="1217"/>
        <item x="1258"/>
        <item x="1182"/>
        <item x="1410"/>
        <item x="1075"/>
        <item x="2427"/>
        <item x="166"/>
        <item x="51"/>
        <item x="2256"/>
        <item x="1757"/>
        <item x="1624"/>
        <item x="1777"/>
        <item x="1765"/>
        <item x="1482"/>
        <item x="1603"/>
        <item x="2147"/>
        <item x="2229"/>
        <item x="2226"/>
        <item x="2344"/>
        <item x="2415"/>
        <item x="160"/>
        <item x="1700"/>
        <item x="1698"/>
        <item x="1620"/>
        <item x="1447"/>
        <item x="1924"/>
        <item x="2448"/>
        <item x="279"/>
        <item x="1184"/>
        <item x="227"/>
        <item x="1663"/>
        <item x="2401"/>
        <item x="1824"/>
        <item x="80"/>
        <item x="1290"/>
        <item x="1282"/>
        <item x="2105"/>
        <item x="1994"/>
        <item x="326"/>
        <item x="1068"/>
        <item x="2086"/>
        <item x="804"/>
        <item x="91"/>
        <item x="1219"/>
        <item x="1645"/>
        <item x="409"/>
        <item x="2315"/>
        <item x="456"/>
        <item x="2416"/>
        <item x="82"/>
        <item x="1240"/>
        <item x="2261"/>
        <item x="1726"/>
        <item x="163"/>
        <item x="2486"/>
        <item x="2066"/>
        <item x="486"/>
        <item x="794"/>
        <item x="1270"/>
        <item x="407"/>
        <item x="1744"/>
        <item x="908"/>
        <item x="289"/>
        <item x="1795"/>
        <item x="812"/>
        <item x="1179"/>
        <item x="721"/>
        <item x="37"/>
        <item x="1237"/>
        <item x="2034"/>
        <item x="591"/>
        <item x="1733"/>
        <item x="1660"/>
        <item x="2367"/>
        <item x="2031"/>
        <item x="676"/>
        <item x="247"/>
        <item x="1721"/>
        <item x="235"/>
        <item x="1146"/>
        <item x="1784"/>
        <item x="857"/>
        <item x="645"/>
        <item x="1054"/>
        <item x="1785"/>
        <item x="152"/>
        <item x="1771"/>
        <item x="2331"/>
        <item x="1950"/>
        <item x="2358"/>
        <item x="316"/>
        <item x="393"/>
        <item x="2409"/>
        <item x="2184"/>
        <item x="2351"/>
        <item x="1201"/>
        <item x="2405"/>
        <item x="2280"/>
        <item x="312"/>
        <item x="1796"/>
        <item x="511"/>
        <item x="776"/>
        <item x="483"/>
        <item x="866"/>
        <item x="1606"/>
        <item x="448"/>
        <item x="1575"/>
        <item x="671"/>
        <item x="184"/>
        <item x="1591"/>
        <item x="1327"/>
        <item x="272"/>
        <item x="771"/>
        <item x="820"/>
        <item x="1239"/>
        <item x="906"/>
        <item x="480"/>
        <item x="1161"/>
        <item x="112"/>
        <item x="133"/>
        <item x="2482"/>
        <item x="1834"/>
        <item x="802"/>
        <item x="2002"/>
        <item x="2216"/>
        <item x="808"/>
        <item x="2477"/>
        <item x="991"/>
        <item x="2096"/>
        <item x="2286"/>
        <item x="1741"/>
        <item x="1678"/>
        <item x="297"/>
        <item x="1096"/>
        <item x="439"/>
        <item x="464"/>
        <item x="1762"/>
        <item x="2119"/>
        <item x="693"/>
        <item x="2412"/>
        <item x="443"/>
        <item x="523"/>
        <item x="890"/>
        <item x="191"/>
        <item x="384"/>
        <item x="1070"/>
        <item x="764"/>
        <item x="934"/>
        <item x="1321"/>
        <item x="371"/>
        <item x="1407"/>
        <item x="525"/>
        <item x="2289"/>
        <item x="433"/>
        <item x="2052"/>
        <item x="340"/>
        <item x="179"/>
        <item x="774"/>
        <item x="1632"/>
        <item x="2407"/>
        <item x="1992"/>
        <item x="1742"/>
        <item x="2284"/>
        <item x="2225"/>
        <item x="2370"/>
        <item x="1162"/>
        <item x="900"/>
        <item x="1150"/>
        <item x="941"/>
        <item x="478"/>
        <item x="536"/>
        <item x="1704"/>
        <item x="2324"/>
        <item x="1570"/>
        <item x="1467"/>
        <item x="466"/>
        <item x="2255"/>
        <item x="114"/>
        <item x="101"/>
        <item x="1841"/>
        <item x="1009"/>
        <item x="1294"/>
        <item x="530"/>
        <item x="708"/>
        <item x="673"/>
        <item x="809"/>
        <item x="2498"/>
        <item x="955"/>
        <item x="2346"/>
        <item x="2485"/>
        <item x="119"/>
        <item x="1229"/>
        <item x="2223"/>
        <item x="337"/>
        <item x="1707"/>
        <item x="960"/>
        <item x="426"/>
        <item x="1848"/>
        <item x="998"/>
        <item x="506"/>
        <item x="1864"/>
        <item x="686"/>
        <item x="86"/>
        <item x="1794"/>
        <item x="2312"/>
        <item x="17"/>
        <item x="2048"/>
        <item x="2067"/>
        <item x="1876"/>
        <item x="1974"/>
        <item x="1805"/>
        <item x="1999"/>
        <item x="1747"/>
        <item x="46"/>
        <item x="2453"/>
        <item x="1671"/>
        <item x="325"/>
        <item x="918"/>
        <item x="2185"/>
        <item x="2402"/>
        <item x="1679"/>
        <item x="550"/>
        <item x="2377"/>
        <item x="1433"/>
        <item x="2012"/>
        <item x="2475"/>
        <item x="2183"/>
        <item x="125"/>
        <item x="1552"/>
        <item x="635"/>
        <item x="801"/>
        <item x="1786"/>
        <item x="919"/>
        <item x="1238"/>
        <item x="1118"/>
        <item x="995"/>
        <item x="394"/>
        <item x="943"/>
        <item x="2080"/>
        <item x="1961"/>
        <item x="1942"/>
        <item x="473"/>
        <item x="1522"/>
        <item x="1966"/>
        <item x="341"/>
        <item x="1958"/>
        <item x="2186"/>
        <item x="2465"/>
        <item x="1170"/>
        <item x="1683"/>
        <item x="2235"/>
        <item x="2390"/>
        <item x="1967"/>
        <item x="1653"/>
        <item x="662"/>
        <item x="216"/>
        <item x="1078"/>
        <item x="1157"/>
        <item x="1538"/>
        <item x="605"/>
        <item x="1346"/>
        <item x="1820"/>
        <item x="2399"/>
        <item x="545"/>
        <item x="704"/>
        <item x="1335"/>
        <item x="50"/>
        <item x="1122"/>
        <item x="283"/>
        <item x="2122"/>
        <item x="2354"/>
        <item x="375"/>
        <item x="1863"/>
        <item x="1263"/>
        <item x="518"/>
        <item x="68"/>
        <item x="148"/>
        <item x="1997"/>
        <item x="1732"/>
        <item x="1017"/>
        <item x="2180"/>
        <item x="169"/>
        <item x="460"/>
        <item x="677"/>
        <item x="2297"/>
        <item x="1511"/>
        <item x="2469"/>
        <item x="616"/>
        <item x="349"/>
        <item x="1768"/>
        <item x="263"/>
        <item x="2446"/>
        <item x="1204"/>
        <item x="2142"/>
        <item x="835"/>
        <item x="1976"/>
        <item x="956"/>
        <item x="445"/>
        <item x="1633"/>
        <item x="1109"/>
        <item x="586"/>
        <item x="1085"/>
        <item x="1111"/>
        <item x="1668"/>
        <item x="1600"/>
        <item x="2471"/>
        <item x="2398"/>
        <item x="1952"/>
        <item x="778"/>
        <item x="1285"/>
        <item x="2120"/>
        <item x="1825"/>
        <item x="1760"/>
        <item x="2375"/>
        <item x="2332"/>
        <item x="1642"/>
        <item x="2125"/>
        <item x="2162"/>
        <item x="1265"/>
        <item x="864"/>
        <item x="296"/>
        <item x="31"/>
        <item x="2023"/>
        <item x="471"/>
        <item x="1155"/>
        <item x="1259"/>
        <item x="1303"/>
        <item x="643"/>
        <item x="1787"/>
        <item x="1588"/>
        <item x="53"/>
        <item x="2115"/>
        <item x="1242"/>
        <item x="35"/>
        <item x="588"/>
        <item x="1369"/>
        <item x="1975"/>
        <item x="1849"/>
        <item x="1289"/>
        <item x="1870"/>
        <item x="819"/>
        <item x="201"/>
        <item x="144"/>
        <item x="2327"/>
        <item x="2069"/>
        <item x="935"/>
        <item x="115"/>
        <item x="759"/>
        <item x="581"/>
        <item x="1334"/>
        <item x="98"/>
        <item x="2426"/>
        <item x="1186"/>
        <item x="1524"/>
        <item x="598"/>
        <item x="2136"/>
        <item x="255"/>
        <item x="773"/>
        <item x="1404"/>
        <item x="1340"/>
        <item x="719"/>
        <item x="1960"/>
        <item x="1437"/>
        <item x="1637"/>
        <item x="47"/>
        <item x="1308"/>
        <item x="1401"/>
        <item x="1426"/>
        <item x="2369"/>
        <item x="1568"/>
        <item x="1851"/>
        <item x="631"/>
        <item x="225"/>
        <item x="204"/>
        <item x="2421"/>
        <item x="561"/>
        <item x="944"/>
        <item x="2071"/>
        <item x="2499"/>
        <item x="2026"/>
        <item x="731"/>
        <item x="2270"/>
        <item x="1908"/>
        <item x="1931"/>
        <item x="1231"/>
        <item x="2238"/>
        <item x="976"/>
        <item x="2039"/>
        <item x="154"/>
        <item x="2179"/>
        <item x="2293"/>
        <item x="461"/>
        <item x="2139"/>
        <item x="2492"/>
        <item x="1566"/>
        <item x="324"/>
        <item x="925"/>
        <item x="912"/>
        <item x="432"/>
        <item x="248"/>
        <item x="1019"/>
        <item x="881"/>
        <item x="973"/>
        <item x="1435"/>
        <item x="2144"/>
        <item x="2380"/>
        <item x="1205"/>
        <item x="343"/>
        <item x="1470"/>
        <item x="2282"/>
        <item x="539"/>
        <item x="2323"/>
        <item x="140"/>
        <item x="2435"/>
        <item x="607"/>
        <item x="1840"/>
        <item x="1261"/>
        <item x="1383"/>
        <item x="2059"/>
        <item x="198"/>
        <item x="921"/>
        <item x="1172"/>
        <item x="2084"/>
        <item x="2382"/>
        <item x="2253"/>
        <item x="136"/>
        <item x="2320"/>
        <item x="494"/>
        <item x="180"/>
        <item x="694"/>
        <item x="1453"/>
        <item x="1520"/>
        <item x="668"/>
        <item x="1627"/>
        <item x="2168"/>
        <item x="789"/>
        <item x="2101"/>
        <item x="1366"/>
        <item x="2230"/>
        <item x="109"/>
        <item x="1826"/>
        <item x="1464"/>
        <item x="105"/>
        <item x="1989"/>
        <item x="2013"/>
        <item x="1389"/>
        <item x="1293"/>
        <item x="2357"/>
        <item x="1221"/>
        <item x="2228"/>
        <item x="61"/>
        <item x="1667"/>
        <item x="1438"/>
        <item x="1549"/>
        <item x="1592"/>
        <item x="1535"/>
        <item x="2288"/>
        <item x="1839"/>
        <item x="1951"/>
        <item x="397"/>
        <item x="335"/>
        <item x="516"/>
        <item x="395"/>
        <item x="1296"/>
        <item x="810"/>
        <item x="728"/>
        <item x="1156"/>
        <item x="1643"/>
        <item x="1611"/>
        <item x="1365"/>
        <item x="2209"/>
        <item x="1728"/>
        <item x="997"/>
        <item x="1307"/>
        <item x="1138"/>
        <item x="107"/>
        <item x="367"/>
        <item x="1488"/>
        <item x="869"/>
        <item x="94"/>
        <item x="1779"/>
        <item x="1333"/>
        <item x="1749"/>
        <item x="1887"/>
        <item x="2361"/>
        <item x="1176"/>
        <item x="2340"/>
        <item x="1347"/>
        <item x="1448"/>
        <item x="1955"/>
        <item x="544"/>
        <item x="2480"/>
        <item x="200"/>
        <item x="2310"/>
        <item x="96"/>
        <item x="1919"/>
        <item x="1489"/>
        <item x="2047"/>
        <item x="532"/>
        <item x="2219"/>
        <item x="1459"/>
        <item x="2156"/>
        <item x="468"/>
        <item x="305"/>
        <item x="1858"/>
        <item x="1855"/>
        <item x="1957"/>
        <item x="1067"/>
        <item x="234"/>
        <item x="134"/>
        <item x="65"/>
        <item x="1283"/>
        <item x="567"/>
        <item x="1189"/>
        <item x="3"/>
        <item x="718"/>
        <item x="1106"/>
        <item x="1337"/>
        <item x="141"/>
        <item x="1938"/>
        <item x="1276"/>
        <item x="865"/>
        <item x="1505"/>
        <item x="1847"/>
        <item x="633"/>
        <item x="323"/>
        <item x="2337"/>
        <item x="746"/>
        <item x="1977"/>
        <item x="2158"/>
        <item x="1911"/>
        <item x="566"/>
        <item x="1646"/>
        <item x="568"/>
        <item x="1577"/>
        <item x="2206"/>
        <item x="2074"/>
        <item x="110"/>
        <item x="1272"/>
        <item x="1510"/>
        <item x="2200"/>
        <item x="1132"/>
        <item x="829"/>
        <item x="564"/>
        <item x="1250"/>
        <item x="734"/>
        <item x="1038"/>
        <item x="699"/>
        <item x="69"/>
        <item x="1429"/>
        <item x="1991"/>
        <item x="1026"/>
        <item x="1288"/>
        <item x="2050"/>
        <item x="1145"/>
        <item x="1158"/>
        <item x="1222"/>
        <item x="1203"/>
        <item x="559"/>
        <item x="1990"/>
        <item x="330"/>
        <item x="1385"/>
        <item x="424"/>
        <item x="1626"/>
        <item x="66"/>
        <item x="2316"/>
        <item x="1590"/>
        <item x="911"/>
        <item x="639"/>
        <item x="637"/>
        <item x="563"/>
        <item x="2496"/>
        <item x="832"/>
        <item x="2419"/>
        <item x="1121"/>
        <item x="1684"/>
        <item x="729"/>
        <item x="1546"/>
        <item x="722"/>
        <item x="420"/>
        <item x="741"/>
        <item x="1090"/>
        <item x="1498"/>
        <item x="1129"/>
        <item x="577"/>
        <item x="2134"/>
        <item x="303"/>
        <item x="479"/>
        <item x="495"/>
        <item x="986"/>
        <item x="177"/>
        <item x="732"/>
        <item x="1101"/>
        <item x="1059"/>
        <item x="1521"/>
        <item x="2033"/>
        <item x="135"/>
        <item x="954"/>
        <item x="937"/>
        <item x="0"/>
        <item x="608"/>
        <item x="1697"/>
        <item x="2141"/>
        <item x="40"/>
        <item x="2145"/>
        <item x="727"/>
        <item x="7"/>
        <item x="2452"/>
        <item x="980"/>
        <item x="531"/>
        <item x="1888"/>
        <item x="683"/>
        <item x="414"/>
        <item x="2220"/>
        <item x="621"/>
        <item x="769"/>
        <item x="528"/>
        <item x="1001"/>
        <item x="685"/>
        <item x="1945"/>
        <item x="1175"/>
        <item x="219"/>
        <item x="357"/>
        <item x="2372"/>
        <item x="939"/>
        <item x="1302"/>
        <item x="11"/>
        <item x="2259"/>
        <item x="622"/>
        <item x="1791"/>
        <item x="242"/>
        <item x="1163"/>
        <item x="1542"/>
        <item x="2217"/>
        <item x="2388"/>
        <item x="2131"/>
        <item x="817"/>
        <item x="400"/>
        <item x="2081"/>
        <item x="2078"/>
        <item x="139"/>
        <item x="842"/>
        <item x="1273"/>
        <item x="1662"/>
        <item x="1610"/>
        <item x="1681"/>
        <item x="521"/>
        <item x="1349"/>
        <item x="2294"/>
        <item x="1926"/>
        <item x="442"/>
        <item x="2307"/>
        <item x="385"/>
        <item x="1962"/>
        <item x="1843"/>
        <item x="1023"/>
        <item x="1465"/>
        <item x="1280"/>
        <item x="2368"/>
        <item x="1421"/>
        <item x="1236"/>
        <item x="1780"/>
        <item x="1305"/>
        <item x="1623"/>
        <item x="2189"/>
        <item x="1268"/>
        <item x="1419"/>
        <item x="165"/>
        <item x="552"/>
        <item x="73"/>
        <item x="2193"/>
        <item x="1842"/>
        <item x="339"/>
        <item x="374"/>
        <item x="1766"/>
        <item x="2381"/>
        <item x="1895"/>
        <item x="1802"/>
        <item x="1199"/>
        <item x="1628"/>
        <item x="1929"/>
        <item x="2092"/>
        <item x="527"/>
        <item x="910"/>
        <item x="714"/>
        <item x="2068"/>
        <item x="647"/>
        <item x="984"/>
        <item x="1193"/>
        <item x="346"/>
        <item x="2107"/>
        <item x="1173"/>
        <item x="1211"/>
        <item x="515"/>
        <item x="816"/>
        <item x="1223"/>
        <item x="762"/>
        <item x="2192"/>
        <item x="1041"/>
        <item x="285"/>
        <item x="1917"/>
        <item x="1323"/>
        <item x="404"/>
        <item x="650"/>
        <item x="2266"/>
        <item x="1036"/>
        <item x="1898"/>
        <item x="1187"/>
        <item x="1166"/>
        <item x="2043"/>
        <item x="1701"/>
        <item x="1965"/>
        <item x="967"/>
        <item x="1792"/>
        <item x="233"/>
        <item x="1434"/>
        <item x="1"/>
        <item x="498"/>
        <item x="2135"/>
        <item x="2051"/>
        <item x="2027"/>
        <item x="585"/>
        <item x="1286"/>
        <item x="2271"/>
        <item x="610"/>
        <item x="630"/>
        <item x="1216"/>
        <item x="120"/>
        <item x="1738"/>
        <item x="25"/>
        <item x="1071"/>
        <item x="2410"/>
        <item x="462"/>
        <item x="2459"/>
        <item x="953"/>
        <item x="2329"/>
        <item x="2174"/>
        <item x="209"/>
        <item x="1699"/>
        <item x="2155"/>
        <item x="1901"/>
        <item x="1423"/>
        <item x="2149"/>
        <item x="790"/>
        <item x="2222"/>
        <item x="1529"/>
        <item x="2017"/>
        <item x="2244"/>
        <item x="2163"/>
        <item x="1998"/>
        <item x="1012"/>
        <item x="2304"/>
        <item x="1933"/>
        <item x="2472"/>
        <item x="742"/>
        <item x="268"/>
        <item x="2167"/>
        <item x="1519"/>
        <item x="1325"/>
        <item x="1353"/>
        <item x="679"/>
        <item x="1045"/>
        <item x="749"/>
        <item x="354"/>
        <item x="1463"/>
        <item x="985"/>
        <item x="1269"/>
        <item x="1151"/>
        <item x="30"/>
        <item x="28"/>
        <item x="975"/>
        <item x="418"/>
        <item x="641"/>
        <item x="575"/>
        <item x="332"/>
        <item x="696"/>
        <item x="1232"/>
        <item x="1909"/>
        <item x="1384"/>
        <item x="2387"/>
        <item x="885"/>
        <item x="947"/>
        <item x="1574"/>
        <item x="788"/>
        <item x="931"/>
        <item x="1494"/>
        <item x="182"/>
        <item x="1107"/>
        <item x="1105"/>
        <item x="338"/>
        <item x="1533"/>
        <item x="1183"/>
        <item x="1743"/>
        <item x="386"/>
        <item x="2276"/>
        <item x="546"/>
        <item x="1424"/>
        <item x="1927"/>
        <item x="1034"/>
        <item x="1207"/>
        <item x="838"/>
        <item x="183"/>
        <item x="111"/>
        <item x="2493"/>
        <item x="1200"/>
        <item x="1734"/>
        <item x="241"/>
        <item x="1391"/>
        <item x="781"/>
        <item x="172"/>
        <item x="1880"/>
        <item x="1607"/>
        <item x="2212"/>
        <item x="1859"/>
        <item x="543"/>
        <item x="823"/>
        <item x="2264"/>
        <item x="1937"/>
        <item x="1000"/>
        <item x="1675"/>
        <item x="1080"/>
        <item x="786"/>
        <item x="2458"/>
        <item x="497"/>
        <item x="274"/>
        <item x="2318"/>
        <item x="1665"/>
        <item x="2442"/>
        <item x="1301"/>
        <item x="102"/>
        <item x="2285"/>
        <item x="211"/>
        <item x="1440"/>
        <item x="965"/>
        <item x="1914"/>
        <item x="848"/>
        <item x="862"/>
        <item x="1220"/>
        <item x="1543"/>
        <item x="264"/>
        <item x="1260"/>
        <item x="10"/>
        <item x="1986"/>
        <item x="260"/>
        <item x="2473"/>
        <item x="2364"/>
        <item x="1476"/>
        <item x="743"/>
        <item x="851"/>
        <item x="113"/>
        <item x="6"/>
        <item x="1143"/>
        <item x="2457"/>
        <item x="888"/>
        <item x="1212"/>
        <item x="353"/>
        <item x="938"/>
        <item x="1773"/>
        <item x="1191"/>
        <item x="328"/>
        <item x="1192"/>
        <item x="275"/>
        <item x="21"/>
        <item x="1618"/>
        <item x="2497"/>
        <item x="1309"/>
        <item x="2037"/>
        <item x="1593"/>
        <item x="1344"/>
        <item x="164"/>
        <item x="2360"/>
        <item x="377"/>
        <item x="1878"/>
        <item x="993"/>
        <item x="716"/>
        <item x="2299"/>
        <item x="2438"/>
        <item x="538"/>
        <item x="1656"/>
        <item x="1935"/>
        <item x="2159"/>
        <item x="1136"/>
        <item x="1812"/>
        <item x="42"/>
        <item x="923"/>
        <item x="1235"/>
        <item x="1348"/>
        <item x="1039"/>
        <item x="877"/>
        <item x="2221"/>
        <item x="837"/>
        <item x="81"/>
        <item x="1332"/>
        <item x="1658"/>
        <item x="431"/>
        <item x="1953"/>
        <item x="74"/>
        <item x="2313"/>
        <item x="2335"/>
        <item x="1072"/>
        <item x="757"/>
        <item x="793"/>
        <item x="2227"/>
        <item x="779"/>
        <item x="927"/>
        <item x="763"/>
        <item x="131"/>
        <item x="1499"/>
        <item x="2137"/>
        <item x="83"/>
        <item x="1394"/>
        <item x="1042"/>
        <item x="1836"/>
        <item x="1252"/>
        <item x="2095"/>
        <item x="1567"/>
        <item x="675"/>
        <item x="383"/>
        <item x="1756"/>
        <item x="853"/>
        <item x="2049"/>
        <item x="276"/>
        <item x="130"/>
        <item x="949"/>
        <item x="1609"/>
        <item x="1729"/>
        <item x="99"/>
        <item x="689"/>
        <item x="924"/>
        <item x="751"/>
        <item x="948"/>
        <item x="150"/>
        <item x="1320"/>
        <item x="2483"/>
        <item x="1527"/>
        <item x="1562"/>
        <item x="2061"/>
        <item x="2487"/>
        <item x="2203"/>
        <item x="649"/>
        <item x="2170"/>
        <item x="75"/>
        <item x="455"/>
        <item x="655"/>
        <item x="1526"/>
        <item x="314"/>
        <item x="1946"/>
        <item x="1275"/>
        <item x="236"/>
        <item x="1487"/>
        <item x="2359"/>
        <item x="1764"/>
        <item x="1148"/>
        <item x="1545"/>
        <item x="595"/>
        <item x="936"/>
        <item x="348"/>
        <item x="379"/>
        <item x="2298"/>
        <item x="1715"/>
        <item x="331"/>
        <item x="1581"/>
        <item x="2099"/>
        <item x="1956"/>
        <item x="752"/>
        <item x="604"/>
        <item x="656"/>
        <item x="688"/>
        <item x="1317"/>
        <item x="1370"/>
        <item x="193"/>
        <item x="754"/>
        <item x="826"/>
        <item x="2199"/>
        <item x="664"/>
        <item x="1198"/>
        <item x="2054"/>
        <item x="601"/>
        <item x="259"/>
        <item x="127"/>
        <item x="2129"/>
        <item x="1087"/>
        <item x="1711"/>
        <item x="2432"/>
        <item x="1882"/>
        <item x="1506"/>
        <item x="2275"/>
        <item x="1550"/>
        <item x="1377"/>
        <item x="403"/>
        <item x="221"/>
        <item x="628"/>
        <item x="724"/>
        <item x="1295"/>
        <item x="376"/>
        <item x="2073"/>
        <item x="1652"/>
        <item x="1466"/>
        <item x="244"/>
        <item x="1147"/>
        <item x="524"/>
        <item x="419"/>
        <item x="202"/>
        <item x="92"/>
        <item x="262"/>
        <item x="2470"/>
        <item x="1010"/>
        <item x="32"/>
        <item x="1560"/>
        <item x="1446"/>
        <item x="360"/>
        <item x="1987"/>
        <item x="67"/>
        <item x="1420"/>
        <item x="2464"/>
        <item x="1837"/>
        <item x="1056"/>
        <item x="517"/>
        <item x="1386"/>
        <item x="1666"/>
        <item x="345"/>
        <item x="188"/>
        <item x="1782"/>
        <item x="217"/>
        <item x="981"/>
        <item x="1541"/>
        <item x="2423"/>
        <item x="2338"/>
        <item x="1044"/>
        <item x="2083"/>
        <item x="2454"/>
        <item x="505"/>
        <item x="2093"/>
        <item x="2449"/>
        <item x="2204"/>
        <item x="1050"/>
        <item x="2444"/>
        <item x="1245"/>
        <item x="1411"/>
        <item x="1194"/>
        <item x="613"/>
        <item x="1558"/>
        <item x="1625"/>
        <item x="2494"/>
        <item x="958"/>
        <item x="2391"/>
        <item x="117"/>
        <item x="2393"/>
        <item x="2249"/>
        <item x="197"/>
        <item x="1367"/>
        <item x="416"/>
        <item x="2489"/>
        <item x="1806"/>
        <item x="2190"/>
        <item x="1602"/>
        <item x="1710"/>
        <item x="1108"/>
        <item x="1208"/>
        <item x="2076"/>
        <item x="672"/>
        <item x="482"/>
        <item x="1572"/>
        <item x="1737"/>
        <item x="1973"/>
        <item x="917"/>
        <item x="1405"/>
        <item x="1639"/>
        <item x="961"/>
        <item x="2257"/>
        <item x="1513"/>
        <item x="740"/>
        <item x="711"/>
        <item x="1638"/>
        <item x="415"/>
        <item x="1352"/>
        <item x="1133"/>
        <item x="2281"/>
        <item x="1523"/>
        <item x="1084"/>
        <item x="2460"/>
        <item x="1688"/>
        <item x="682"/>
        <item x="678"/>
        <item x="2321"/>
        <item x="1788"/>
        <item x="1947"/>
        <item x="1674"/>
        <item x="2109"/>
        <item x="2308"/>
        <item x="1884"/>
        <item x="854"/>
        <item x="777"/>
        <item x="9"/>
        <item x="845"/>
        <item x="1597"/>
        <item x="304"/>
        <item x="1100"/>
        <item x="574"/>
        <item x="1444"/>
        <item x="266"/>
        <item x="1243"/>
        <item x="1881"/>
        <item x="1949"/>
        <item x="648"/>
        <item x="624"/>
        <item x="1752"/>
        <item x="1358"/>
        <item x="2046"/>
        <item x="1202"/>
        <item x="1131"/>
        <item x="1140"/>
        <item x="489"/>
        <item x="929"/>
        <item x="1154"/>
        <item x="1923"/>
        <item x="922"/>
        <item x="969"/>
        <item x="436"/>
        <item x="1829"/>
        <item x="1717"/>
        <item x="1634"/>
        <item x="806"/>
        <item x="898"/>
        <item x="1233"/>
        <item x="562"/>
        <item x="549"/>
        <item x="18"/>
        <item x="492"/>
        <item x="2210"/>
        <item x="1916"/>
        <item x="2196"/>
        <item x="1899"/>
        <item x="2241"/>
        <item x="1730"/>
        <item x="1869"/>
        <item x="1033"/>
        <item x="1181"/>
        <item x="1278"/>
        <item x="2484"/>
        <item x="41"/>
        <item x="1215"/>
        <item x="1690"/>
        <item x="246"/>
        <item x="1677"/>
        <item x="2418"/>
        <item x="358"/>
        <item x="1659"/>
        <item x="1569"/>
        <item x="451"/>
        <item x="569"/>
        <item x="1906"/>
        <item x="632"/>
        <item x="583"/>
        <item x="860"/>
        <item x="1775"/>
        <item x="334"/>
        <item x="901"/>
        <item x="619"/>
        <item x="444"/>
        <item x="1500"/>
        <item x="1905"/>
        <item x="2314"/>
        <item x="2233"/>
        <item x="422"/>
        <item x="2379"/>
        <item x="872"/>
        <item x="2165"/>
        <item x="1735"/>
        <item x="1362"/>
        <item x="2317"/>
        <item x="446"/>
        <item x="1246"/>
        <item x="1292"/>
        <item x="548"/>
        <item x="380"/>
        <item x="1271"/>
        <item x="893"/>
        <item x="447"/>
        <item x="1540"/>
        <item x="161"/>
        <item x="758"/>
        <item x="230"/>
        <item x="614"/>
        <item x="1256"/>
        <item x="327"/>
        <item x="1114"/>
        <item x="1831"/>
        <item x="840"/>
        <item x="541"/>
        <item x="301"/>
        <item x="1422"/>
        <item x="1053"/>
        <item x="1403"/>
        <item x="1461"/>
        <item x="453"/>
        <item x="905"/>
        <item x="1027"/>
        <item x="2195"/>
        <item x="514"/>
        <item x="1599"/>
        <item x="1551"/>
        <item x="171"/>
        <item x="472"/>
        <item x="1556"/>
        <item x="2172"/>
        <item x="570"/>
        <item x="2079"/>
        <item x="2467"/>
        <item x="2431"/>
        <item x="1934"/>
        <item x="8"/>
        <item x="425"/>
        <item x="1724"/>
        <item x="2277"/>
        <item x="1361"/>
        <item x="1978"/>
        <item x="1616"/>
        <item x="2035"/>
        <item x="218"/>
        <item x="1872"/>
        <item x="1180"/>
        <item x="13"/>
        <item x="799"/>
        <item x="2406"/>
        <item x="1266"/>
        <item x="159"/>
        <item x="1613"/>
        <item x="1886"/>
        <item x="1130"/>
        <item x="220"/>
        <item x="627"/>
        <item x="265"/>
        <item x="2394"/>
        <item x="2102"/>
        <item x="1537"/>
        <item x="474"/>
        <item x="1631"/>
        <item x="229"/>
        <item x="306"/>
        <item x="1874"/>
        <item x="846"/>
        <item x="1031"/>
        <item x="2355"/>
        <item x="1137"/>
        <item x="1512"/>
        <item x="1008"/>
        <item x="362"/>
        <item x="551"/>
        <item x="491"/>
        <item x="839"/>
        <item x="534"/>
        <item x="603"/>
        <item x="2143"/>
        <item x="57"/>
        <item x="657"/>
        <item x="1544"/>
        <item x="1094"/>
        <item x="2389"/>
        <item x="351"/>
        <item x="1329"/>
        <item x="792"/>
        <item x="1363"/>
        <item x="1160"/>
        <item x="2062"/>
        <item x="320"/>
        <item x="2077"/>
        <item x="322"/>
        <item x="2251"/>
        <item x="2176"/>
        <item x="687"/>
        <item x="222"/>
        <item x="510"/>
        <item x="1372"/>
        <item x="1811"/>
        <item x="1316"/>
        <item x="2309"/>
        <item x="1954"/>
        <item x="174"/>
        <item x="64"/>
        <item x="290"/>
        <item x="1563"/>
        <item x="902"/>
        <item x="1879"/>
        <item x="1686"/>
        <item x="1776"/>
        <item x="402"/>
        <item x="1532"/>
        <item x="336"/>
        <item x="1793"/>
        <item x="59"/>
        <item x="108"/>
        <item x="1661"/>
        <item x="800"/>
        <item x="1007"/>
        <item x="584"/>
        <item x="1651"/>
        <item x="592"/>
        <item x="1474"/>
        <item x="243"/>
        <item x="1655"/>
        <item x="1797"/>
        <item x="299"/>
        <item x="1579"/>
        <item x="1287"/>
        <item x="1380"/>
        <item x="273"/>
        <item x="2333"/>
        <item x="271"/>
        <item x="1382"/>
        <item x="2114"/>
        <item x="926"/>
        <item x="79"/>
        <item x="772"/>
        <item x="879"/>
        <item x="2191"/>
        <item x="767"/>
        <item x="933"/>
        <item x="1284"/>
        <item x="571"/>
        <item x="1716"/>
        <item x="669"/>
        <item x="594"/>
        <item x="2252"/>
        <item x="147"/>
        <item x="1442"/>
        <item x="1845"/>
        <item x="1553"/>
        <item x="122"/>
        <item x="1177"/>
        <item x="599"/>
        <item x="503"/>
        <item x="2239"/>
        <item x="2395"/>
        <item x="2283"/>
        <item x="2326"/>
        <item x="2008"/>
        <item x="1601"/>
        <item x="1731"/>
        <item x="2056"/>
        <item x="1462"/>
        <item x="1093"/>
        <item x="170"/>
        <item x="1516"/>
        <item x="1530"/>
        <item x="1630"/>
        <item x="454"/>
        <item x="2366"/>
        <item x="702"/>
        <item x="2064"/>
        <item x="157"/>
        <item x="1060"/>
        <item x="1868"/>
        <item x="962"/>
        <item x="504"/>
        <item x="887"/>
        <item x="2414"/>
        <item x="983"/>
        <item x="1821"/>
        <item x="713"/>
        <item x="2311"/>
        <item x="1116"/>
        <item x="1117"/>
        <item x="1052"/>
        <item x="231"/>
        <item x="1708"/>
        <item x="36"/>
        <item x="1484"/>
        <item x="56"/>
        <item x="2330"/>
        <item x="2063"/>
        <item x="547"/>
        <item x="2110"/>
        <item x="2242"/>
        <item x="2152"/>
        <item x="1687"/>
        <item x="1875"/>
        <item x="1264"/>
        <item x="1098"/>
        <item x="1376"/>
        <item x="634"/>
        <item x="661"/>
        <item x="319"/>
        <item x="1040"/>
        <item x="38"/>
        <item x="405"/>
        <item x="1281"/>
        <item x="1190"/>
        <item x="63"/>
        <item x="2348"/>
        <item x="1850"/>
        <item x="1585"/>
        <item x="1318"/>
        <item x="1736"/>
        <item x="487"/>
        <item x="365"/>
        <item x="2488"/>
        <item x="1486"/>
        <item x="1135"/>
        <item x="783"/>
        <item x="1854"/>
        <item x="14"/>
        <item x="1861"/>
        <item x="95"/>
        <item x="232"/>
        <item x="1774"/>
        <item x="1097"/>
        <item x="1408"/>
        <item x="717"/>
        <item x="387"/>
        <item x="940"/>
        <item x="146"/>
        <item x="2089"/>
        <item x="1300"/>
        <item x="1866"/>
        <item x="1360"/>
        <item x="535"/>
        <item x="1004"/>
        <item x="1751"/>
        <item x="638"/>
        <item x="1165"/>
        <item x="681"/>
        <item x="449"/>
        <item x="428"/>
        <item x="1969"/>
        <item x="295"/>
        <item x="2198"/>
        <item x="2287"/>
        <item x="1930"/>
        <item x="867"/>
        <item x="1604"/>
        <item x="1819"/>
        <item x="805"/>
        <item x="1885"/>
        <item x="1982"/>
        <item x="824"/>
        <item x="578"/>
        <item x="1727"/>
        <item x="2376"/>
        <item x="1920"/>
        <item x="597"/>
        <item x="698"/>
        <item x="19"/>
        <item x="737"/>
        <item x="974"/>
        <item x="1228"/>
        <item x="1589"/>
        <item x="196"/>
        <item x="1817"/>
        <item x="892"/>
        <item x="1279"/>
        <item x="124"/>
        <item x="1073"/>
        <item x="526"/>
        <item x="1066"/>
        <item x="507"/>
        <item x="2336"/>
        <item x="22"/>
        <item x="48"/>
        <item x="2"/>
        <item x="293"/>
        <item x="813"/>
        <item x="1970"/>
        <item x="726"/>
        <item x="537"/>
        <item x="2201"/>
        <item x="725"/>
        <item x="168"/>
        <item x="2420"/>
        <item x="2490"/>
        <item x="844"/>
        <item x="1963"/>
        <item x="2240"/>
        <item x="1904"/>
        <item x="1612"/>
        <item x="589"/>
        <item x="706"/>
        <item x="294"/>
        <item x="2353"/>
        <item x="228"/>
        <item x="2007"/>
        <item x="1696"/>
        <item x="126"/>
        <item x="803"/>
        <item x="556"/>
        <item x="2245"/>
        <item x="1693"/>
        <item x="1028"/>
        <item x="1025"/>
        <item x="1253"/>
        <item x="1657"/>
        <item x="2075"/>
        <item x="1342"/>
        <item x="423"/>
        <item x="475"/>
        <item x="1912"/>
        <item x="1076"/>
        <item x="2373"/>
        <item x="2038"/>
        <item x="1892"/>
        <item x="560"/>
        <item x="1578"/>
        <item x="987"/>
        <item x="39"/>
        <item x="1425"/>
        <item x="2025"/>
        <item x="2374"/>
        <item x="12"/>
        <item x="2491"/>
        <item x="280"/>
        <item x="1082"/>
        <item x="533"/>
        <item x="606"/>
        <item x="1508"/>
        <item x="206"/>
        <item x="2181"/>
        <item x="1943"/>
        <item x="1350"/>
        <item x="366"/>
        <item x="709"/>
        <item x="847"/>
        <item x="60"/>
        <item x="1104"/>
        <item x="363"/>
        <item x="2171"/>
        <item x="979"/>
        <item x="1213"/>
        <item x="427"/>
        <item x="1230"/>
        <item x="45"/>
        <item x="670"/>
        <item x="1274"/>
        <item x="1968"/>
        <item x="261"/>
        <item x="2202"/>
        <item x="2151"/>
        <item x="909"/>
        <item x="2148"/>
        <item x="2004"/>
        <item x="1124"/>
        <item x="355"/>
        <item x="2132"/>
        <item x="814"/>
        <item x="1814"/>
        <item x="1115"/>
        <item x="1565"/>
        <item x="1218"/>
        <item x="2169"/>
        <item x="2009"/>
        <item x="132"/>
        <item x="1993"/>
        <item x="1571"/>
        <item x="830"/>
        <item x="1691"/>
        <item x="652"/>
        <item x="281"/>
        <item x="1022"/>
        <item x="199"/>
        <item x="2447"/>
        <item x="1445"/>
        <item x="654"/>
        <item x="736"/>
        <item x="2378"/>
        <item x="1469"/>
        <item x="587"/>
        <item x="573"/>
        <item x="1673"/>
        <item x="1718"/>
        <item x="128"/>
        <item x="2436"/>
        <item x="1058"/>
        <item x="1922"/>
        <item x="1559"/>
        <item x="807"/>
        <item x="153"/>
        <item x="1428"/>
        <item x="151"/>
        <item x="1495"/>
        <item x="1972"/>
        <item x="121"/>
        <item x="884"/>
        <item x="2392"/>
        <item x="747"/>
        <item x="930"/>
        <item x="1431"/>
        <item x="210"/>
        <item x="509"/>
        <item x="691"/>
        <item x="465"/>
        <item x="207"/>
        <item x="617"/>
        <item x="723"/>
        <item x="1897"/>
        <item x="710"/>
        <item x="1063"/>
        <item x="2243"/>
        <item x="1400"/>
        <item x="1312"/>
        <item x="186"/>
        <item x="1002"/>
        <item x="625"/>
        <item x="72"/>
        <item x="149"/>
        <item x="1196"/>
        <item x="2030"/>
        <item x="828"/>
        <item x="738"/>
        <item x="2104"/>
        <item x="1478"/>
        <item x="946"/>
        <item x="1139"/>
        <item x="286"/>
        <item x="1413"/>
        <item x="361"/>
        <item x="1853"/>
        <item x="1450"/>
        <item x="1291"/>
        <item x="795"/>
        <item x="1890"/>
        <item x="2016"/>
        <item x="1048"/>
        <item x="861"/>
        <item x="665"/>
        <item x="2100"/>
        <item x="252"/>
        <item x="1490"/>
        <item x="2126"/>
        <item x="1676"/>
        <item x="1226"/>
        <item x="834"/>
        <item x="2113"/>
        <item x="674"/>
        <item x="1514"/>
        <item x="2279"/>
        <item x="2032"/>
        <item x="1472"/>
        <item x="554"/>
        <item x="1896"/>
        <item x="2213"/>
        <item x="2463"/>
        <item x="2350"/>
        <item x="796"/>
        <item x="308"/>
        <item x="1705"/>
        <item x="1534"/>
        <item x="2029"/>
        <item x="93"/>
        <item x="945"/>
        <item x="1343"/>
        <item x="1807"/>
        <item x="1051"/>
        <item x="1065"/>
        <item x="2082"/>
        <item x="2352"/>
        <item x="52"/>
        <item x="1326"/>
        <item x="2000"/>
        <item x="490"/>
        <item x="1709"/>
        <item x="2028"/>
        <item x="2006"/>
        <item x="1415"/>
        <item x="2396"/>
        <item x="1983"/>
        <item x="2001"/>
        <item x="1838"/>
        <item x="467"/>
        <item x="1345"/>
        <item x="876"/>
        <item x="1436"/>
        <item x="712"/>
        <item x="1049"/>
        <item x="1387"/>
        <item x="1507"/>
        <item x="1195"/>
        <item x="2300"/>
        <item x="1313"/>
        <item x="529"/>
        <item x="1298"/>
        <item x="1185"/>
        <item x="1525"/>
        <item x="1561"/>
        <item x="2128"/>
        <item x="618"/>
        <item x="968"/>
        <item x="2303"/>
        <item x="181"/>
        <item x="2345"/>
        <item x="680"/>
        <item x="2014"/>
        <item x="399"/>
        <item x="1981"/>
        <item x="1702"/>
        <item x="1099"/>
        <item x="469"/>
        <item x="733"/>
        <item x="891"/>
        <item x="1005"/>
        <item x="1622"/>
        <item x="1713"/>
        <item x="1877"/>
        <item x="347"/>
        <item x="2383"/>
        <item x="2385"/>
        <item x="886"/>
        <item x="239"/>
        <item x="1460"/>
        <item x="250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Items count="1">
    <i/>
  </rowItems>
  <colItems count="1">
    <i/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7A3D1C-9C06-49DA-9D1B-BC012A75F348}" name="PivotTable2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A3:A4" firstHeaderRow="1" firstDataRow="1" firstDataCol="0"/>
  <pivotFields count="12">
    <pivotField showAll="0"/>
    <pivotField showAll="0">
      <items count="2502">
        <item x="2022"/>
        <item x="1103"/>
        <item x="720"/>
        <item x="1064"/>
        <item x="1902"/>
        <item x="78"/>
        <item x="2441"/>
        <item x="1547"/>
        <item x="5"/>
        <item x="1126"/>
        <item x="1605"/>
        <item x="1336"/>
        <item x="250"/>
        <item x="2468"/>
        <item x="318"/>
        <item x="705"/>
        <item x="1939"/>
        <item x="1152"/>
        <item x="1722"/>
        <item x="1518"/>
        <item x="190"/>
        <item x="1378"/>
        <item x="971"/>
        <item x="2428"/>
        <item x="2088"/>
        <item x="269"/>
        <item x="1167"/>
        <item x="1257"/>
        <item x="1649"/>
        <item x="1809"/>
        <item x="1018"/>
        <item x="1480"/>
        <item x="2250"/>
        <item x="899"/>
        <item x="1454"/>
        <item x="914"/>
        <item x="1418"/>
        <item x="513"/>
        <item x="2117"/>
        <item x="2106"/>
        <item x="33"/>
        <item x="1496"/>
        <item x="4"/>
        <item x="1501"/>
        <item x="1456"/>
        <item x="653"/>
        <item x="1925"/>
        <item x="553"/>
        <item x="329"/>
        <item x="1149"/>
        <item x="1310"/>
        <item x="1714"/>
        <item x="1865"/>
        <item x="287"/>
        <item x="245"/>
        <item x="572"/>
        <item x="2291"/>
        <item x="1504"/>
        <item x="1439"/>
        <item x="1427"/>
        <item x="1517"/>
        <item x="26"/>
        <item x="390"/>
        <item x="282"/>
        <item x="350"/>
        <item x="852"/>
        <item x="302"/>
        <item x="1900"/>
        <item x="2450"/>
        <item x="1636"/>
        <item x="1669"/>
        <item x="2386"/>
        <item x="71"/>
        <item x="2248"/>
        <item x="703"/>
        <item x="667"/>
        <item x="1719"/>
        <item x="999"/>
        <item x="1932"/>
        <item x="500"/>
        <item x="942"/>
        <item x="176"/>
        <item x="1720"/>
        <item x="1339"/>
        <item x="1364"/>
        <item x="1397"/>
        <item x="2296"/>
        <item x="1254"/>
        <item x="1596"/>
        <item x="636"/>
        <item x="1449"/>
        <item x="87"/>
        <item x="2397"/>
        <item x="2146"/>
        <item x="1092"/>
        <item x="1723"/>
        <item x="2060"/>
        <item x="2087"/>
        <item x="499"/>
        <item x="1315"/>
        <item x="1918"/>
        <item x="2058"/>
        <item x="1088"/>
        <item x="1443"/>
        <item x="381"/>
        <item x="2328"/>
        <item x="1351"/>
        <item x="904"/>
        <item x="2262"/>
        <item x="629"/>
        <item x="871"/>
        <item x="932"/>
        <item x="1648"/>
        <item x="715"/>
        <item x="1803"/>
        <item x="369"/>
        <item x="756"/>
        <item x="484"/>
        <item x="1241"/>
        <item x="1197"/>
        <item x="966"/>
        <item x="2247"/>
        <item x="440"/>
        <item x="2214"/>
        <item x="1564"/>
        <item x="378"/>
        <item x="1037"/>
        <item x="644"/>
        <item x="1471"/>
        <item x="2342"/>
        <item x="2232"/>
        <item x="2173"/>
        <item x="2440"/>
        <item x="58"/>
        <item x="2057"/>
        <item x="2349"/>
        <item x="256"/>
        <item x="1485"/>
        <item x="457"/>
        <item x="29"/>
        <item x="224"/>
        <item x="1995"/>
        <item x="27"/>
        <item x="1379"/>
        <item x="1772"/>
        <item x="797"/>
        <item x="1006"/>
        <item x="2224"/>
        <item x="1856"/>
        <item x="238"/>
        <item x="520"/>
        <item x="2123"/>
        <item x="435"/>
        <item x="2404"/>
        <item x="2118"/>
        <item x="1171"/>
        <item x="903"/>
        <item x="596"/>
        <item x="401"/>
        <item x="104"/>
        <item x="391"/>
        <item x="2306"/>
        <item x="1452"/>
        <item x="894"/>
        <item x="768"/>
        <item x="1985"/>
        <item x="1016"/>
        <item x="1338"/>
        <item x="175"/>
        <item x="1492"/>
        <item x="434"/>
        <item x="2301"/>
        <item x="684"/>
        <item x="2018"/>
        <item x="761"/>
        <item x="1615"/>
        <item x="907"/>
        <item x="2443"/>
        <item x="85"/>
        <item x="496"/>
        <item x="579"/>
        <item x="84"/>
        <item x="959"/>
        <item x="2347"/>
        <item x="2124"/>
        <item x="62"/>
        <item x="1928"/>
        <item x="1907"/>
        <item x="1046"/>
        <item x="2437"/>
        <item x="1322"/>
        <item x="663"/>
        <item x="311"/>
        <item x="2130"/>
        <item x="1689"/>
        <item x="659"/>
        <item x="658"/>
        <item x="651"/>
        <item x="540"/>
        <item x="1079"/>
        <item x="2160"/>
        <item x="775"/>
        <item x="1799"/>
        <item x="990"/>
        <item x="2003"/>
        <item x="2433"/>
        <item x="1047"/>
        <item x="2015"/>
        <item x="855"/>
        <item x="1703"/>
        <item x="195"/>
        <item x="815"/>
        <item x="2363"/>
        <item x="602"/>
        <item x="352"/>
        <item x="257"/>
        <item x="1306"/>
        <item x="878"/>
        <item x="1003"/>
        <item x="2121"/>
        <item x="557"/>
        <item x="1789"/>
        <item x="1432"/>
        <item x="609"/>
        <item x="372"/>
        <item x="870"/>
        <item x="555"/>
        <item x="2434"/>
        <item x="2425"/>
        <item x="1815"/>
        <item x="1915"/>
        <item x="370"/>
        <item x="2400"/>
        <item x="1095"/>
        <item x="1497"/>
        <item x="2430"/>
        <item x="1979"/>
        <item x="1402"/>
        <item x="760"/>
        <item x="739"/>
        <item x="915"/>
        <item x="1475"/>
        <item x="2269"/>
        <item x="1224"/>
        <item x="2127"/>
        <item x="277"/>
        <item x="412"/>
        <item x="1629"/>
        <item x="1573"/>
        <item x="874"/>
        <item x="875"/>
        <item x="2334"/>
        <item x="2065"/>
        <item x="1153"/>
        <item x="2005"/>
        <item x="1331"/>
        <item x="1262"/>
        <item x="1057"/>
        <item x="392"/>
        <item x="1750"/>
        <item x="896"/>
        <item x="1430"/>
        <item x="1582"/>
        <item x="1091"/>
        <item x="145"/>
        <item x="1392"/>
        <item x="1142"/>
        <item x="611"/>
        <item x="1441"/>
        <item x="300"/>
        <item x="430"/>
        <item x="1412"/>
        <item x="1583"/>
        <item x="1357"/>
        <item x="359"/>
        <item x="226"/>
        <item x="1371"/>
        <item x="1694"/>
        <item x="1725"/>
        <item x="1297"/>
        <item x="1502"/>
        <item x="982"/>
        <item x="23"/>
        <item x="1739"/>
        <item x="254"/>
        <item x="1988"/>
        <item x="1206"/>
        <item x="2322"/>
        <item x="1557"/>
        <item x="770"/>
        <item x="766"/>
        <item x="138"/>
        <item x="1889"/>
        <item x="16"/>
        <item x="2091"/>
        <item x="1209"/>
        <item x="2164"/>
        <item x="1509"/>
        <item x="2384"/>
        <item x="1706"/>
        <item x="977"/>
        <item x="438"/>
        <item x="593"/>
        <item x="2161"/>
        <item x="753"/>
        <item x="850"/>
        <item x="2024"/>
        <item x="2211"/>
        <item x="972"/>
        <item x="782"/>
        <item x="258"/>
        <item x="156"/>
        <item x="1528"/>
        <item x="755"/>
        <item x="452"/>
        <item x="882"/>
        <item x="173"/>
        <item x="623"/>
        <item x="155"/>
        <item x="2197"/>
        <item x="1745"/>
        <item x="44"/>
        <item x="2234"/>
        <item x="2292"/>
        <item x="2319"/>
        <item x="1013"/>
        <item x="2356"/>
        <item x="1964"/>
        <item x="1594"/>
        <item x="1778"/>
        <item x="2094"/>
        <item x="1399"/>
        <item x="1359"/>
        <item x="1493"/>
        <item x="1168"/>
        <item x="2455"/>
        <item x="1835"/>
        <item x="158"/>
        <item x="2103"/>
        <item x="785"/>
        <item x="398"/>
        <item x="2205"/>
        <item x="1580"/>
        <item x="642"/>
        <item x="582"/>
        <item x="364"/>
        <item x="1758"/>
        <item x="1761"/>
        <item x="1491"/>
        <item x="1244"/>
        <item x="626"/>
        <item x="1635"/>
        <item x="831"/>
        <item x="1804"/>
        <item x="1515"/>
        <item x="502"/>
        <item x="1536"/>
        <item x="77"/>
        <item x="2070"/>
        <item x="1984"/>
        <item x="784"/>
        <item x="1670"/>
        <item x="791"/>
        <item x="1304"/>
        <item x="307"/>
        <item x="1395"/>
        <item x="2111"/>
        <item x="701"/>
        <item x="106"/>
        <item x="270"/>
        <item x="1081"/>
        <item x="253"/>
        <item x="787"/>
        <item x="707"/>
        <item x="849"/>
        <item x="1539"/>
        <item x="2343"/>
        <item x="2254"/>
        <item x="1763"/>
        <item x="2236"/>
        <item x="488"/>
        <item x="1086"/>
        <item x="2116"/>
        <item x="1971"/>
        <item x="1584"/>
        <item x="2166"/>
        <item x="519"/>
        <item x="1608"/>
        <item x="695"/>
        <item x="2479"/>
        <item x="373"/>
        <item x="2411"/>
        <item x="90"/>
        <item x="1753"/>
        <item x="873"/>
        <item x="2274"/>
        <item x="765"/>
        <item x="2278"/>
        <item x="565"/>
        <item x="1921"/>
        <item x="1381"/>
        <item x="2182"/>
        <item x="1077"/>
        <item x="1406"/>
        <item x="458"/>
        <item x="1120"/>
        <item x="951"/>
        <item x="2208"/>
        <item x="1595"/>
        <item x="1903"/>
        <item x="600"/>
        <item x="1029"/>
        <item x="2010"/>
        <item x="49"/>
        <item x="2403"/>
        <item x="20"/>
        <item x="194"/>
        <item x="2150"/>
        <item x="1833"/>
        <item x="410"/>
        <item x="1069"/>
        <item x="213"/>
        <item x="1857"/>
        <item x="185"/>
        <item x="116"/>
        <item x="1123"/>
        <item x="2263"/>
        <item x="55"/>
        <item x="1783"/>
        <item x="863"/>
        <item x="1396"/>
        <item x="1770"/>
        <item x="1024"/>
        <item x="129"/>
        <item x="508"/>
        <item x="208"/>
        <item x="368"/>
        <item x="187"/>
        <item x="470"/>
        <item x="1503"/>
        <item x="2246"/>
        <item x="1810"/>
        <item x="1354"/>
        <item x="344"/>
        <item x="2462"/>
        <item x="1255"/>
        <item x="1680"/>
        <item x="858"/>
        <item x="1061"/>
        <item x="2371"/>
        <item x="463"/>
        <item x="382"/>
        <item x="70"/>
        <item x="1134"/>
        <item x="2474"/>
        <item x="2476"/>
        <item x="167"/>
        <item x="1159"/>
        <item x="2044"/>
        <item x="889"/>
        <item x="100"/>
        <item x="1188"/>
        <item x="1682"/>
        <item x="950"/>
        <item x="1127"/>
        <item x="1110"/>
        <item x="1644"/>
        <item x="203"/>
        <item x="818"/>
        <item x="315"/>
        <item x="1554"/>
        <item x="118"/>
        <item x="1112"/>
        <item x="1867"/>
        <item x="992"/>
        <item x="1417"/>
        <item x="2020"/>
        <item x="237"/>
        <item x="2445"/>
        <item x="1692"/>
        <item x="1409"/>
        <item x="612"/>
        <item x="1647"/>
        <item x="1330"/>
        <item x="1373"/>
        <item x="859"/>
        <item x="2098"/>
        <item x="700"/>
        <item x="576"/>
        <item x="223"/>
        <item x="1883"/>
        <item x="1451"/>
        <item x="843"/>
        <item x="1479"/>
        <item x="1980"/>
        <item x="2055"/>
        <item x="1755"/>
        <item x="2268"/>
        <item x="1393"/>
        <item x="249"/>
        <item x="413"/>
        <item x="1125"/>
        <item x="2011"/>
        <item x="994"/>
        <item x="309"/>
        <item x="748"/>
        <item x="1818"/>
        <item x="1587"/>
        <item x="1740"/>
        <item x="1813"/>
        <item x="1769"/>
        <item x="205"/>
        <item x="43"/>
        <item x="856"/>
        <item x="1011"/>
        <item x="1248"/>
        <item x="615"/>
        <item x="2215"/>
        <item x="1816"/>
        <item x="189"/>
        <item x="1800"/>
        <item x="24"/>
        <item x="1249"/>
        <item x="215"/>
        <item x="1164"/>
        <item x="1388"/>
        <item x="1341"/>
        <item x="1873"/>
        <item x="646"/>
        <item x="1576"/>
        <item x="1672"/>
        <item x="1319"/>
        <item x="2053"/>
        <item x="1650"/>
        <item x="750"/>
        <item x="1455"/>
        <item x="2417"/>
        <item x="2362"/>
        <item x="811"/>
        <item x="2188"/>
        <item x="2045"/>
        <item x="1074"/>
        <item x="2019"/>
        <item x="2305"/>
        <item x="143"/>
        <item x="251"/>
        <item x="2108"/>
        <item x="745"/>
        <item x="697"/>
        <item x="406"/>
        <item x="2133"/>
        <item x="1014"/>
        <item x="920"/>
        <item x="735"/>
        <item x="2085"/>
        <item x="342"/>
        <item x="1640"/>
        <item x="883"/>
        <item x="1781"/>
        <item x="512"/>
        <item x="1251"/>
        <item x="1654"/>
        <item x="1871"/>
        <item x="1227"/>
        <item x="2408"/>
        <item x="1936"/>
        <item x="1083"/>
        <item x="1808"/>
        <item x="1830"/>
        <item x="1015"/>
        <item x="827"/>
        <item x="1910"/>
        <item x="291"/>
        <item x="396"/>
        <item x="123"/>
        <item x="841"/>
        <item x="2260"/>
        <item x="2461"/>
        <item x="137"/>
        <item x="780"/>
        <item x="558"/>
        <item x="1225"/>
        <item x="1548"/>
        <item x="868"/>
        <item x="1144"/>
        <item x="963"/>
        <item x="2365"/>
        <item x="640"/>
        <item x="1862"/>
        <item x="477"/>
        <item x="2295"/>
        <item x="1641"/>
        <item x="1614"/>
        <item x="476"/>
        <item x="1746"/>
        <item x="501"/>
        <item x="284"/>
        <item x="1959"/>
        <item x="2097"/>
        <item x="1798"/>
        <item x="996"/>
        <item x="2456"/>
        <item x="1996"/>
        <item x="1619"/>
        <item x="2265"/>
        <item x="1891"/>
        <item x="1852"/>
        <item x="1368"/>
        <item x="1128"/>
        <item x="356"/>
        <item x="542"/>
        <item x="76"/>
        <item x="212"/>
        <item x="1398"/>
        <item x="1759"/>
        <item x="2153"/>
        <item x="1481"/>
        <item x="1458"/>
        <item x="1311"/>
        <item x="1324"/>
        <item x="2138"/>
        <item x="2429"/>
        <item x="2140"/>
        <item x="214"/>
        <item x="192"/>
        <item x="1790"/>
        <item x="2040"/>
        <item x="298"/>
        <item x="1328"/>
        <item x="1234"/>
        <item x="310"/>
        <item x="1141"/>
        <item x="1944"/>
        <item x="389"/>
        <item x="1473"/>
        <item x="333"/>
        <item x="292"/>
        <item x="1483"/>
        <item x="1586"/>
        <item x="2154"/>
        <item x="1055"/>
        <item x="1913"/>
        <item x="2422"/>
        <item x="913"/>
        <item x="317"/>
        <item x="321"/>
        <item x="408"/>
        <item x="2231"/>
        <item x="1174"/>
        <item x="1832"/>
        <item x="1414"/>
        <item x="1664"/>
        <item x="417"/>
        <item x="1032"/>
        <item x="1477"/>
        <item x="1089"/>
        <item x="989"/>
        <item x="1598"/>
        <item x="666"/>
        <item x="836"/>
        <item x="2237"/>
        <item x="1035"/>
        <item x="2036"/>
        <item x="1062"/>
        <item x="798"/>
        <item x="988"/>
        <item x="429"/>
        <item x="957"/>
        <item x="1844"/>
        <item x="1375"/>
        <item x="880"/>
        <item x="964"/>
        <item x="1374"/>
        <item x="821"/>
        <item x="2090"/>
        <item x="1685"/>
        <item x="590"/>
        <item x="690"/>
        <item x="2187"/>
        <item x="2273"/>
        <item x="2478"/>
        <item x="1169"/>
        <item x="88"/>
        <item x="1754"/>
        <item x="142"/>
        <item x="1531"/>
        <item x="970"/>
        <item x="1356"/>
        <item x="2178"/>
        <item x="421"/>
        <item x="2218"/>
        <item x="2495"/>
        <item x="895"/>
        <item x="2072"/>
        <item x="1748"/>
        <item x="522"/>
        <item x="103"/>
        <item x="2325"/>
        <item x="2021"/>
        <item x="1299"/>
        <item x="278"/>
        <item x="1621"/>
        <item x="2042"/>
        <item x="744"/>
        <item x="1823"/>
        <item x="1119"/>
        <item x="1021"/>
        <item x="240"/>
        <item x="978"/>
        <item x="1355"/>
        <item x="1695"/>
        <item x="2339"/>
        <item x="2267"/>
        <item x="833"/>
        <item x="288"/>
        <item x="34"/>
        <item x="1043"/>
        <item x="388"/>
        <item x="97"/>
        <item x="1113"/>
        <item x="267"/>
        <item x="822"/>
        <item x="1828"/>
        <item x="89"/>
        <item x="1178"/>
        <item x="692"/>
        <item x="1390"/>
        <item x="1860"/>
        <item x="1617"/>
        <item x="1457"/>
        <item x="1894"/>
        <item x="1822"/>
        <item x="2424"/>
        <item x="1030"/>
        <item x="620"/>
        <item x="1416"/>
        <item x="493"/>
        <item x="1846"/>
        <item x="1948"/>
        <item x="459"/>
        <item x="1277"/>
        <item x="1940"/>
        <item x="2157"/>
        <item x="2177"/>
        <item x="1801"/>
        <item x="1941"/>
        <item x="2413"/>
        <item x="162"/>
        <item x="2258"/>
        <item x="952"/>
        <item x="1827"/>
        <item x="2481"/>
        <item x="2207"/>
        <item x="1468"/>
        <item x="313"/>
        <item x="1247"/>
        <item x="1214"/>
        <item x="825"/>
        <item x="441"/>
        <item x="2439"/>
        <item x="1712"/>
        <item x="411"/>
        <item x="1767"/>
        <item x="1210"/>
        <item x="178"/>
        <item x="2175"/>
        <item x="2466"/>
        <item x="485"/>
        <item x="1102"/>
        <item x="54"/>
        <item x="916"/>
        <item x="1893"/>
        <item x="450"/>
        <item x="2272"/>
        <item x="928"/>
        <item x="481"/>
        <item x="1267"/>
        <item x="1555"/>
        <item x="2341"/>
        <item x="2041"/>
        <item x="2290"/>
        <item x="730"/>
        <item x="2194"/>
        <item x="15"/>
        <item x="660"/>
        <item x="2302"/>
        <item x="580"/>
        <item x="437"/>
        <item x="2112"/>
        <item x="2451"/>
        <item x="1314"/>
        <item x="1020"/>
        <item x="897"/>
        <item x="1217"/>
        <item x="1258"/>
        <item x="1182"/>
        <item x="1410"/>
        <item x="1075"/>
        <item x="2427"/>
        <item x="166"/>
        <item x="51"/>
        <item x="2256"/>
        <item x="1757"/>
        <item x="1624"/>
        <item x="1777"/>
        <item x="1765"/>
        <item x="1482"/>
        <item x="1603"/>
        <item x="2147"/>
        <item x="2229"/>
        <item x="2226"/>
        <item x="2344"/>
        <item x="2415"/>
        <item x="160"/>
        <item x="1700"/>
        <item x="1698"/>
        <item x="1620"/>
        <item x="1447"/>
        <item x="1924"/>
        <item x="2448"/>
        <item x="279"/>
        <item x="1184"/>
        <item x="227"/>
        <item x="1663"/>
        <item x="2401"/>
        <item x="1824"/>
        <item x="80"/>
        <item x="1290"/>
        <item x="1282"/>
        <item x="2105"/>
        <item x="1994"/>
        <item x="326"/>
        <item x="1068"/>
        <item x="2086"/>
        <item x="804"/>
        <item x="91"/>
        <item x="1219"/>
        <item x="1645"/>
        <item x="409"/>
        <item x="2315"/>
        <item x="456"/>
        <item x="2416"/>
        <item x="82"/>
        <item x="1240"/>
        <item x="2261"/>
        <item x="1726"/>
        <item x="163"/>
        <item x="2486"/>
        <item x="2066"/>
        <item x="486"/>
        <item x="794"/>
        <item x="1270"/>
        <item x="407"/>
        <item x="1744"/>
        <item x="908"/>
        <item x="289"/>
        <item x="1795"/>
        <item x="812"/>
        <item x="1179"/>
        <item x="721"/>
        <item x="37"/>
        <item x="1237"/>
        <item x="2034"/>
        <item x="591"/>
        <item x="1733"/>
        <item x="1660"/>
        <item x="2367"/>
        <item x="2031"/>
        <item x="676"/>
        <item x="247"/>
        <item x="1721"/>
        <item x="235"/>
        <item x="1146"/>
        <item x="1784"/>
        <item x="857"/>
        <item x="645"/>
        <item x="1054"/>
        <item x="1785"/>
        <item x="152"/>
        <item x="1771"/>
        <item x="2331"/>
        <item x="1950"/>
        <item x="2358"/>
        <item x="316"/>
        <item x="393"/>
        <item x="2409"/>
        <item x="2184"/>
        <item x="2351"/>
        <item x="1201"/>
        <item x="2405"/>
        <item x="2280"/>
        <item x="312"/>
        <item x="1796"/>
        <item x="511"/>
        <item x="776"/>
        <item x="483"/>
        <item x="866"/>
        <item x="1606"/>
        <item x="448"/>
        <item x="1575"/>
        <item x="671"/>
        <item x="184"/>
        <item x="1591"/>
        <item x="1327"/>
        <item x="272"/>
        <item x="771"/>
        <item x="820"/>
        <item x="1239"/>
        <item x="906"/>
        <item x="480"/>
        <item x="1161"/>
        <item x="112"/>
        <item x="133"/>
        <item x="2482"/>
        <item x="1834"/>
        <item x="802"/>
        <item x="2002"/>
        <item x="2216"/>
        <item x="808"/>
        <item x="2477"/>
        <item x="991"/>
        <item x="2096"/>
        <item x="2286"/>
        <item x="1741"/>
        <item x="1678"/>
        <item x="297"/>
        <item x="1096"/>
        <item x="439"/>
        <item x="464"/>
        <item x="1762"/>
        <item x="2119"/>
        <item x="693"/>
        <item x="2412"/>
        <item x="443"/>
        <item x="523"/>
        <item x="890"/>
        <item x="191"/>
        <item x="384"/>
        <item x="1070"/>
        <item x="764"/>
        <item x="934"/>
        <item x="1321"/>
        <item x="371"/>
        <item x="1407"/>
        <item x="525"/>
        <item x="2289"/>
        <item x="433"/>
        <item x="2052"/>
        <item x="340"/>
        <item x="179"/>
        <item x="774"/>
        <item x="1632"/>
        <item x="2407"/>
        <item x="1992"/>
        <item x="1742"/>
        <item x="2284"/>
        <item x="2225"/>
        <item x="2370"/>
        <item x="1162"/>
        <item x="900"/>
        <item x="1150"/>
        <item x="941"/>
        <item x="478"/>
        <item x="536"/>
        <item x="1704"/>
        <item x="2324"/>
        <item x="1570"/>
        <item x="1467"/>
        <item x="466"/>
        <item x="2255"/>
        <item x="114"/>
        <item x="101"/>
        <item x="1841"/>
        <item x="1009"/>
        <item x="1294"/>
        <item x="530"/>
        <item x="708"/>
        <item x="673"/>
        <item x="809"/>
        <item x="2498"/>
        <item x="955"/>
        <item x="2346"/>
        <item x="2485"/>
        <item x="119"/>
        <item x="1229"/>
        <item x="2223"/>
        <item x="337"/>
        <item x="1707"/>
        <item x="960"/>
        <item x="426"/>
        <item x="1848"/>
        <item x="998"/>
        <item x="506"/>
        <item x="1864"/>
        <item x="686"/>
        <item x="86"/>
        <item x="1794"/>
        <item x="2312"/>
        <item x="17"/>
        <item x="2048"/>
        <item x="2067"/>
        <item x="1876"/>
        <item x="1974"/>
        <item x="1805"/>
        <item x="1999"/>
        <item x="1747"/>
        <item x="46"/>
        <item x="2453"/>
        <item x="1671"/>
        <item x="325"/>
        <item x="918"/>
        <item x="2185"/>
        <item x="2402"/>
        <item x="1679"/>
        <item x="550"/>
        <item x="2377"/>
        <item x="1433"/>
        <item x="2012"/>
        <item x="2475"/>
        <item x="2183"/>
        <item x="125"/>
        <item x="1552"/>
        <item x="635"/>
        <item x="801"/>
        <item x="1786"/>
        <item x="919"/>
        <item x="1238"/>
        <item x="1118"/>
        <item x="995"/>
        <item x="394"/>
        <item x="943"/>
        <item x="2080"/>
        <item x="1961"/>
        <item x="1942"/>
        <item x="473"/>
        <item x="1522"/>
        <item x="1966"/>
        <item x="341"/>
        <item x="1958"/>
        <item x="2186"/>
        <item x="2465"/>
        <item x="1170"/>
        <item x="1683"/>
        <item x="2235"/>
        <item x="2390"/>
        <item x="1967"/>
        <item x="1653"/>
        <item x="662"/>
        <item x="216"/>
        <item x="1078"/>
        <item x="1157"/>
        <item x="1538"/>
        <item x="605"/>
        <item x="1346"/>
        <item x="1820"/>
        <item x="2399"/>
        <item x="545"/>
        <item x="704"/>
        <item x="1335"/>
        <item x="50"/>
        <item x="1122"/>
        <item x="283"/>
        <item x="2122"/>
        <item x="2354"/>
        <item x="375"/>
        <item x="1863"/>
        <item x="1263"/>
        <item x="518"/>
        <item x="68"/>
        <item x="148"/>
        <item x="1997"/>
        <item x="1732"/>
        <item x="1017"/>
        <item x="2180"/>
        <item x="169"/>
        <item x="460"/>
        <item x="677"/>
        <item x="2297"/>
        <item x="1511"/>
        <item x="2469"/>
        <item x="616"/>
        <item x="349"/>
        <item x="1768"/>
        <item x="263"/>
        <item x="2446"/>
        <item x="1204"/>
        <item x="2142"/>
        <item x="835"/>
        <item x="1976"/>
        <item x="956"/>
        <item x="445"/>
        <item x="1633"/>
        <item x="1109"/>
        <item x="586"/>
        <item x="1085"/>
        <item x="1111"/>
        <item x="1668"/>
        <item x="1600"/>
        <item x="2471"/>
        <item x="2398"/>
        <item x="1952"/>
        <item x="778"/>
        <item x="1285"/>
        <item x="2120"/>
        <item x="1825"/>
        <item x="1760"/>
        <item x="2375"/>
        <item x="2332"/>
        <item x="1642"/>
        <item x="2125"/>
        <item x="2162"/>
        <item x="1265"/>
        <item x="864"/>
        <item x="296"/>
        <item x="31"/>
        <item x="2023"/>
        <item x="471"/>
        <item x="1155"/>
        <item x="1259"/>
        <item x="1303"/>
        <item x="643"/>
        <item x="1787"/>
        <item x="1588"/>
        <item x="53"/>
        <item x="2115"/>
        <item x="1242"/>
        <item x="35"/>
        <item x="588"/>
        <item x="1369"/>
        <item x="1975"/>
        <item x="1849"/>
        <item x="1289"/>
        <item x="1870"/>
        <item x="819"/>
        <item x="201"/>
        <item x="144"/>
        <item x="2327"/>
        <item x="2069"/>
        <item x="935"/>
        <item x="115"/>
        <item x="759"/>
        <item x="581"/>
        <item x="1334"/>
        <item x="98"/>
        <item x="2426"/>
        <item x="1186"/>
        <item x="1524"/>
        <item x="598"/>
        <item x="2136"/>
        <item x="255"/>
        <item x="773"/>
        <item x="1404"/>
        <item x="1340"/>
        <item x="719"/>
        <item x="1960"/>
        <item x="1437"/>
        <item x="1637"/>
        <item x="47"/>
        <item x="1308"/>
        <item x="1401"/>
        <item x="1426"/>
        <item x="2369"/>
        <item x="1568"/>
        <item x="1851"/>
        <item x="631"/>
        <item x="225"/>
        <item x="204"/>
        <item x="2421"/>
        <item x="561"/>
        <item x="944"/>
        <item x="2071"/>
        <item x="2499"/>
        <item x="2026"/>
        <item x="731"/>
        <item x="2270"/>
        <item x="1908"/>
        <item x="1931"/>
        <item x="1231"/>
        <item x="2238"/>
        <item x="976"/>
        <item x="2039"/>
        <item x="154"/>
        <item x="2179"/>
        <item x="2293"/>
        <item x="461"/>
        <item x="2139"/>
        <item x="2492"/>
        <item x="1566"/>
        <item x="324"/>
        <item x="925"/>
        <item x="912"/>
        <item x="432"/>
        <item x="248"/>
        <item x="1019"/>
        <item x="881"/>
        <item x="973"/>
        <item x="1435"/>
        <item x="2144"/>
        <item x="2380"/>
        <item x="1205"/>
        <item x="343"/>
        <item x="1470"/>
        <item x="2282"/>
        <item x="539"/>
        <item x="2323"/>
        <item x="140"/>
        <item x="2435"/>
        <item x="607"/>
        <item x="1840"/>
        <item x="1261"/>
        <item x="1383"/>
        <item x="2059"/>
        <item x="198"/>
        <item x="921"/>
        <item x="1172"/>
        <item x="2084"/>
        <item x="2382"/>
        <item x="2253"/>
        <item x="136"/>
        <item x="2320"/>
        <item x="494"/>
        <item x="180"/>
        <item x="694"/>
        <item x="1453"/>
        <item x="1520"/>
        <item x="668"/>
        <item x="1627"/>
        <item x="2168"/>
        <item x="789"/>
        <item x="2101"/>
        <item x="1366"/>
        <item x="2230"/>
        <item x="109"/>
        <item x="1826"/>
        <item x="1464"/>
        <item x="105"/>
        <item x="1989"/>
        <item x="2013"/>
        <item x="1389"/>
        <item x="1293"/>
        <item x="2357"/>
        <item x="1221"/>
        <item x="2228"/>
        <item x="61"/>
        <item x="1667"/>
        <item x="1438"/>
        <item x="1549"/>
        <item x="1592"/>
        <item x="1535"/>
        <item x="2288"/>
        <item x="1839"/>
        <item x="1951"/>
        <item x="397"/>
        <item x="335"/>
        <item x="516"/>
        <item x="395"/>
        <item x="1296"/>
        <item x="810"/>
        <item x="728"/>
        <item x="1156"/>
        <item x="1643"/>
        <item x="1611"/>
        <item x="1365"/>
        <item x="2209"/>
        <item x="1728"/>
        <item x="997"/>
        <item x="1307"/>
        <item x="1138"/>
        <item x="107"/>
        <item x="367"/>
        <item x="1488"/>
        <item x="869"/>
        <item x="94"/>
        <item x="1779"/>
        <item x="1333"/>
        <item x="1749"/>
        <item x="1887"/>
        <item x="2361"/>
        <item x="1176"/>
        <item x="2340"/>
        <item x="1347"/>
        <item x="1448"/>
        <item x="1955"/>
        <item x="544"/>
        <item x="2480"/>
        <item x="200"/>
        <item x="2310"/>
        <item x="96"/>
        <item x="1919"/>
        <item x="1489"/>
        <item x="2047"/>
        <item x="532"/>
        <item x="2219"/>
        <item x="1459"/>
        <item x="2156"/>
        <item x="468"/>
        <item x="305"/>
        <item x="1858"/>
        <item x="1855"/>
        <item x="1957"/>
        <item x="1067"/>
        <item x="234"/>
        <item x="134"/>
        <item x="65"/>
        <item x="1283"/>
        <item x="567"/>
        <item x="1189"/>
        <item x="3"/>
        <item x="718"/>
        <item x="1106"/>
        <item x="1337"/>
        <item x="141"/>
        <item x="1938"/>
        <item x="1276"/>
        <item x="865"/>
        <item x="1505"/>
        <item x="1847"/>
        <item x="633"/>
        <item x="323"/>
        <item x="2337"/>
        <item x="746"/>
        <item x="1977"/>
        <item x="2158"/>
        <item x="1911"/>
        <item x="566"/>
        <item x="1646"/>
        <item x="568"/>
        <item x="1577"/>
        <item x="2206"/>
        <item x="2074"/>
        <item x="110"/>
        <item x="1272"/>
        <item x="1510"/>
        <item x="2200"/>
        <item x="1132"/>
        <item x="829"/>
        <item x="564"/>
        <item x="1250"/>
        <item x="734"/>
        <item x="1038"/>
        <item x="699"/>
        <item x="69"/>
        <item x="1429"/>
        <item x="1991"/>
        <item x="1026"/>
        <item x="1288"/>
        <item x="2050"/>
        <item x="1145"/>
        <item x="1158"/>
        <item x="1222"/>
        <item x="1203"/>
        <item x="559"/>
        <item x="1990"/>
        <item x="330"/>
        <item x="1385"/>
        <item x="424"/>
        <item x="1626"/>
        <item x="66"/>
        <item x="2316"/>
        <item x="1590"/>
        <item x="911"/>
        <item x="639"/>
        <item x="637"/>
        <item x="563"/>
        <item x="2496"/>
        <item x="832"/>
        <item x="2419"/>
        <item x="1121"/>
        <item x="1684"/>
        <item x="729"/>
        <item x="1546"/>
        <item x="722"/>
        <item x="420"/>
        <item x="741"/>
        <item x="1090"/>
        <item x="1498"/>
        <item x="1129"/>
        <item x="577"/>
        <item x="2134"/>
        <item x="303"/>
        <item x="479"/>
        <item x="495"/>
        <item x="986"/>
        <item x="177"/>
        <item x="732"/>
        <item x="1101"/>
        <item x="1059"/>
        <item x="1521"/>
        <item x="2033"/>
        <item x="135"/>
        <item x="954"/>
        <item x="937"/>
        <item x="0"/>
        <item x="608"/>
        <item x="1697"/>
        <item x="2141"/>
        <item x="40"/>
        <item x="2145"/>
        <item x="727"/>
        <item x="7"/>
        <item x="2452"/>
        <item x="980"/>
        <item x="531"/>
        <item x="1888"/>
        <item x="683"/>
        <item x="414"/>
        <item x="2220"/>
        <item x="621"/>
        <item x="769"/>
        <item x="528"/>
        <item x="1001"/>
        <item x="685"/>
        <item x="1945"/>
        <item x="1175"/>
        <item x="219"/>
        <item x="357"/>
        <item x="2372"/>
        <item x="939"/>
        <item x="1302"/>
        <item x="11"/>
        <item x="2259"/>
        <item x="622"/>
        <item x="1791"/>
        <item x="242"/>
        <item x="1163"/>
        <item x="1542"/>
        <item x="2217"/>
        <item x="2388"/>
        <item x="2131"/>
        <item x="817"/>
        <item x="400"/>
        <item x="2081"/>
        <item x="2078"/>
        <item x="139"/>
        <item x="842"/>
        <item x="1273"/>
        <item x="1662"/>
        <item x="1610"/>
        <item x="1681"/>
        <item x="521"/>
        <item x="1349"/>
        <item x="2294"/>
        <item x="1926"/>
        <item x="442"/>
        <item x="2307"/>
        <item x="385"/>
        <item x="1962"/>
        <item x="1843"/>
        <item x="1023"/>
        <item x="1465"/>
        <item x="1280"/>
        <item x="2368"/>
        <item x="1421"/>
        <item x="1236"/>
        <item x="1780"/>
        <item x="1305"/>
        <item x="1623"/>
        <item x="2189"/>
        <item x="1268"/>
        <item x="1419"/>
        <item x="165"/>
        <item x="552"/>
        <item x="73"/>
        <item x="2193"/>
        <item x="1842"/>
        <item x="339"/>
        <item x="374"/>
        <item x="1766"/>
        <item x="2381"/>
        <item x="1895"/>
        <item x="1802"/>
        <item x="1199"/>
        <item x="1628"/>
        <item x="1929"/>
        <item x="2092"/>
        <item x="527"/>
        <item x="910"/>
        <item x="714"/>
        <item x="2068"/>
        <item x="647"/>
        <item x="984"/>
        <item x="1193"/>
        <item x="346"/>
        <item x="2107"/>
        <item x="1173"/>
        <item x="1211"/>
        <item x="515"/>
        <item x="816"/>
        <item x="1223"/>
        <item x="762"/>
        <item x="2192"/>
        <item x="1041"/>
        <item x="285"/>
        <item x="1917"/>
        <item x="1323"/>
        <item x="404"/>
        <item x="650"/>
        <item x="2266"/>
        <item x="1036"/>
        <item x="1898"/>
        <item x="1187"/>
        <item x="1166"/>
        <item x="2043"/>
        <item x="1701"/>
        <item x="1965"/>
        <item x="967"/>
        <item x="1792"/>
        <item x="233"/>
        <item x="1434"/>
        <item x="1"/>
        <item x="498"/>
        <item x="2135"/>
        <item x="2051"/>
        <item x="2027"/>
        <item x="585"/>
        <item x="1286"/>
        <item x="2271"/>
        <item x="610"/>
        <item x="630"/>
        <item x="1216"/>
        <item x="120"/>
        <item x="1738"/>
        <item x="25"/>
        <item x="1071"/>
        <item x="2410"/>
        <item x="462"/>
        <item x="2459"/>
        <item x="953"/>
        <item x="2329"/>
        <item x="2174"/>
        <item x="209"/>
        <item x="1699"/>
        <item x="2155"/>
        <item x="1901"/>
        <item x="1423"/>
        <item x="2149"/>
        <item x="790"/>
        <item x="2222"/>
        <item x="1529"/>
        <item x="2017"/>
        <item x="2244"/>
        <item x="2163"/>
        <item x="1998"/>
        <item x="1012"/>
        <item x="2304"/>
        <item x="1933"/>
        <item x="2472"/>
        <item x="742"/>
        <item x="268"/>
        <item x="2167"/>
        <item x="1519"/>
        <item x="1325"/>
        <item x="1353"/>
        <item x="679"/>
        <item x="1045"/>
        <item x="749"/>
        <item x="354"/>
        <item x="1463"/>
        <item x="985"/>
        <item x="1269"/>
        <item x="1151"/>
        <item x="30"/>
        <item x="28"/>
        <item x="975"/>
        <item x="418"/>
        <item x="641"/>
        <item x="575"/>
        <item x="332"/>
        <item x="696"/>
        <item x="1232"/>
        <item x="1909"/>
        <item x="1384"/>
        <item x="2387"/>
        <item x="885"/>
        <item x="947"/>
        <item x="1574"/>
        <item x="788"/>
        <item x="931"/>
        <item x="1494"/>
        <item x="182"/>
        <item x="1107"/>
        <item x="1105"/>
        <item x="338"/>
        <item x="1533"/>
        <item x="1183"/>
        <item x="1743"/>
        <item x="386"/>
        <item x="2276"/>
        <item x="546"/>
        <item x="1424"/>
        <item x="1927"/>
        <item x="1034"/>
        <item x="1207"/>
        <item x="838"/>
        <item x="183"/>
        <item x="111"/>
        <item x="2493"/>
        <item x="1200"/>
        <item x="1734"/>
        <item x="241"/>
        <item x="1391"/>
        <item x="781"/>
        <item x="172"/>
        <item x="1880"/>
        <item x="1607"/>
        <item x="2212"/>
        <item x="1859"/>
        <item x="543"/>
        <item x="823"/>
        <item x="2264"/>
        <item x="1937"/>
        <item x="1000"/>
        <item x="1675"/>
        <item x="1080"/>
        <item x="786"/>
        <item x="2458"/>
        <item x="497"/>
        <item x="274"/>
        <item x="2318"/>
        <item x="1665"/>
        <item x="2442"/>
        <item x="1301"/>
        <item x="102"/>
        <item x="2285"/>
        <item x="211"/>
        <item x="1440"/>
        <item x="965"/>
        <item x="1914"/>
        <item x="848"/>
        <item x="862"/>
        <item x="1220"/>
        <item x="1543"/>
        <item x="264"/>
        <item x="1260"/>
        <item x="10"/>
        <item x="1986"/>
        <item x="260"/>
        <item x="2473"/>
        <item x="2364"/>
        <item x="1476"/>
        <item x="743"/>
        <item x="851"/>
        <item x="113"/>
        <item x="6"/>
        <item x="1143"/>
        <item x="2457"/>
        <item x="888"/>
        <item x="1212"/>
        <item x="353"/>
        <item x="938"/>
        <item x="1773"/>
        <item x="1191"/>
        <item x="328"/>
        <item x="1192"/>
        <item x="275"/>
        <item x="21"/>
        <item x="1618"/>
        <item x="2497"/>
        <item x="1309"/>
        <item x="2037"/>
        <item x="1593"/>
        <item x="1344"/>
        <item x="164"/>
        <item x="2360"/>
        <item x="377"/>
        <item x="1878"/>
        <item x="993"/>
        <item x="716"/>
        <item x="2299"/>
        <item x="2438"/>
        <item x="538"/>
        <item x="1656"/>
        <item x="1935"/>
        <item x="2159"/>
        <item x="1136"/>
        <item x="1812"/>
        <item x="42"/>
        <item x="923"/>
        <item x="1235"/>
        <item x="1348"/>
        <item x="1039"/>
        <item x="877"/>
        <item x="2221"/>
        <item x="837"/>
        <item x="81"/>
        <item x="1332"/>
        <item x="1658"/>
        <item x="431"/>
        <item x="1953"/>
        <item x="74"/>
        <item x="2313"/>
        <item x="2335"/>
        <item x="1072"/>
        <item x="757"/>
        <item x="793"/>
        <item x="2227"/>
        <item x="779"/>
        <item x="927"/>
        <item x="763"/>
        <item x="131"/>
        <item x="1499"/>
        <item x="2137"/>
        <item x="83"/>
        <item x="1394"/>
        <item x="1042"/>
        <item x="1836"/>
        <item x="1252"/>
        <item x="2095"/>
        <item x="1567"/>
        <item x="675"/>
        <item x="383"/>
        <item x="1756"/>
        <item x="853"/>
        <item x="2049"/>
        <item x="276"/>
        <item x="130"/>
        <item x="949"/>
        <item x="1609"/>
        <item x="1729"/>
        <item x="99"/>
        <item x="689"/>
        <item x="924"/>
        <item x="751"/>
        <item x="948"/>
        <item x="150"/>
        <item x="1320"/>
        <item x="2483"/>
        <item x="1527"/>
        <item x="1562"/>
        <item x="2061"/>
        <item x="2487"/>
        <item x="2203"/>
        <item x="649"/>
        <item x="2170"/>
        <item x="75"/>
        <item x="455"/>
        <item x="655"/>
        <item x="1526"/>
        <item x="314"/>
        <item x="1946"/>
        <item x="1275"/>
        <item x="236"/>
        <item x="1487"/>
        <item x="2359"/>
        <item x="1764"/>
        <item x="1148"/>
        <item x="1545"/>
        <item x="595"/>
        <item x="936"/>
        <item x="348"/>
        <item x="379"/>
        <item x="2298"/>
        <item x="1715"/>
        <item x="331"/>
        <item x="1581"/>
        <item x="2099"/>
        <item x="1956"/>
        <item x="752"/>
        <item x="604"/>
        <item x="656"/>
        <item x="688"/>
        <item x="1317"/>
        <item x="1370"/>
        <item x="193"/>
        <item x="754"/>
        <item x="826"/>
        <item x="2199"/>
        <item x="664"/>
        <item x="1198"/>
        <item x="2054"/>
        <item x="601"/>
        <item x="259"/>
        <item x="127"/>
        <item x="2129"/>
        <item x="1087"/>
        <item x="1711"/>
        <item x="2432"/>
        <item x="1882"/>
        <item x="1506"/>
        <item x="2275"/>
        <item x="1550"/>
        <item x="1377"/>
        <item x="403"/>
        <item x="221"/>
        <item x="628"/>
        <item x="724"/>
        <item x="1295"/>
        <item x="376"/>
        <item x="2073"/>
        <item x="1652"/>
        <item x="1466"/>
        <item x="244"/>
        <item x="1147"/>
        <item x="524"/>
        <item x="419"/>
        <item x="202"/>
        <item x="92"/>
        <item x="262"/>
        <item x="2470"/>
        <item x="1010"/>
        <item x="32"/>
        <item x="1560"/>
        <item x="1446"/>
        <item x="360"/>
        <item x="1987"/>
        <item x="67"/>
        <item x="1420"/>
        <item x="2464"/>
        <item x="1837"/>
        <item x="1056"/>
        <item x="517"/>
        <item x="1386"/>
        <item x="1666"/>
        <item x="345"/>
        <item x="188"/>
        <item x="1782"/>
        <item x="217"/>
        <item x="981"/>
        <item x="1541"/>
        <item x="2423"/>
        <item x="2338"/>
        <item x="1044"/>
        <item x="2083"/>
        <item x="2454"/>
        <item x="505"/>
        <item x="2093"/>
        <item x="2449"/>
        <item x="2204"/>
        <item x="1050"/>
        <item x="2444"/>
        <item x="1245"/>
        <item x="1411"/>
        <item x="1194"/>
        <item x="613"/>
        <item x="1558"/>
        <item x="1625"/>
        <item x="2494"/>
        <item x="958"/>
        <item x="2391"/>
        <item x="117"/>
        <item x="2393"/>
        <item x="2249"/>
        <item x="197"/>
        <item x="1367"/>
        <item x="416"/>
        <item x="2489"/>
        <item x="1806"/>
        <item x="2190"/>
        <item x="1602"/>
        <item x="1710"/>
        <item x="1108"/>
        <item x="1208"/>
        <item x="2076"/>
        <item x="672"/>
        <item x="482"/>
        <item x="1572"/>
        <item x="1737"/>
        <item x="1973"/>
        <item x="917"/>
        <item x="1405"/>
        <item x="1639"/>
        <item x="961"/>
        <item x="2257"/>
        <item x="1513"/>
        <item x="740"/>
        <item x="711"/>
        <item x="1638"/>
        <item x="415"/>
        <item x="1352"/>
        <item x="1133"/>
        <item x="2281"/>
        <item x="1523"/>
        <item x="1084"/>
        <item x="2460"/>
        <item x="1688"/>
        <item x="682"/>
        <item x="678"/>
        <item x="2321"/>
        <item x="1788"/>
        <item x="1947"/>
        <item x="1674"/>
        <item x="2109"/>
        <item x="2308"/>
        <item x="1884"/>
        <item x="854"/>
        <item x="777"/>
        <item x="9"/>
        <item x="845"/>
        <item x="1597"/>
        <item x="304"/>
        <item x="1100"/>
        <item x="574"/>
        <item x="1444"/>
        <item x="266"/>
        <item x="1243"/>
        <item x="1881"/>
        <item x="1949"/>
        <item x="648"/>
        <item x="624"/>
        <item x="1752"/>
        <item x="1358"/>
        <item x="2046"/>
        <item x="1202"/>
        <item x="1131"/>
        <item x="1140"/>
        <item x="489"/>
        <item x="929"/>
        <item x="1154"/>
        <item x="1923"/>
        <item x="922"/>
        <item x="969"/>
        <item x="436"/>
        <item x="1829"/>
        <item x="1717"/>
        <item x="1634"/>
        <item x="806"/>
        <item x="898"/>
        <item x="1233"/>
        <item x="562"/>
        <item x="549"/>
        <item x="18"/>
        <item x="492"/>
        <item x="2210"/>
        <item x="1916"/>
        <item x="2196"/>
        <item x="1899"/>
        <item x="2241"/>
        <item x="1730"/>
        <item x="1869"/>
        <item x="1033"/>
        <item x="1181"/>
        <item x="1278"/>
        <item x="2484"/>
        <item x="41"/>
        <item x="1215"/>
        <item x="1690"/>
        <item x="246"/>
        <item x="1677"/>
        <item x="2418"/>
        <item x="358"/>
        <item x="1659"/>
        <item x="1569"/>
        <item x="451"/>
        <item x="569"/>
        <item x="1906"/>
        <item x="632"/>
        <item x="583"/>
        <item x="860"/>
        <item x="1775"/>
        <item x="334"/>
        <item x="901"/>
        <item x="619"/>
        <item x="444"/>
        <item x="1500"/>
        <item x="1905"/>
        <item x="2314"/>
        <item x="2233"/>
        <item x="422"/>
        <item x="2379"/>
        <item x="872"/>
        <item x="2165"/>
        <item x="1735"/>
        <item x="1362"/>
        <item x="2317"/>
        <item x="446"/>
        <item x="1246"/>
        <item x="1292"/>
        <item x="548"/>
        <item x="380"/>
        <item x="1271"/>
        <item x="893"/>
        <item x="447"/>
        <item x="1540"/>
        <item x="161"/>
        <item x="758"/>
        <item x="230"/>
        <item x="614"/>
        <item x="1256"/>
        <item x="327"/>
        <item x="1114"/>
        <item x="1831"/>
        <item x="840"/>
        <item x="541"/>
        <item x="301"/>
        <item x="1422"/>
        <item x="1053"/>
        <item x="1403"/>
        <item x="1461"/>
        <item x="453"/>
        <item x="905"/>
        <item x="1027"/>
        <item x="2195"/>
        <item x="514"/>
        <item x="1599"/>
        <item x="1551"/>
        <item x="171"/>
        <item x="472"/>
        <item x="1556"/>
        <item x="2172"/>
        <item x="570"/>
        <item x="2079"/>
        <item x="2467"/>
        <item x="2431"/>
        <item x="1934"/>
        <item x="8"/>
        <item x="425"/>
        <item x="1724"/>
        <item x="2277"/>
        <item x="1361"/>
        <item x="1978"/>
        <item x="1616"/>
        <item x="2035"/>
        <item x="218"/>
        <item x="1872"/>
        <item x="1180"/>
        <item x="13"/>
        <item x="799"/>
        <item x="2406"/>
        <item x="1266"/>
        <item x="159"/>
        <item x="1613"/>
        <item x="1886"/>
        <item x="1130"/>
        <item x="220"/>
        <item x="627"/>
        <item x="265"/>
        <item x="2394"/>
        <item x="2102"/>
        <item x="1537"/>
        <item x="474"/>
        <item x="1631"/>
        <item x="229"/>
        <item x="306"/>
        <item x="1874"/>
        <item x="846"/>
        <item x="1031"/>
        <item x="2355"/>
        <item x="1137"/>
        <item x="1512"/>
        <item x="1008"/>
        <item x="362"/>
        <item x="551"/>
        <item x="491"/>
        <item x="839"/>
        <item x="534"/>
        <item x="603"/>
        <item x="2143"/>
        <item x="57"/>
        <item x="657"/>
        <item x="1544"/>
        <item x="1094"/>
        <item x="2389"/>
        <item x="351"/>
        <item x="1329"/>
        <item x="792"/>
        <item x="1363"/>
        <item x="1160"/>
        <item x="2062"/>
        <item x="320"/>
        <item x="2077"/>
        <item x="322"/>
        <item x="2251"/>
        <item x="2176"/>
        <item x="687"/>
        <item x="222"/>
        <item x="510"/>
        <item x="1372"/>
        <item x="1811"/>
        <item x="1316"/>
        <item x="2309"/>
        <item x="1954"/>
        <item x="174"/>
        <item x="64"/>
        <item x="290"/>
        <item x="1563"/>
        <item x="902"/>
        <item x="1879"/>
        <item x="1686"/>
        <item x="1776"/>
        <item x="402"/>
        <item x="1532"/>
        <item x="336"/>
        <item x="1793"/>
        <item x="59"/>
        <item x="108"/>
        <item x="1661"/>
        <item x="800"/>
        <item x="1007"/>
        <item x="584"/>
        <item x="1651"/>
        <item x="592"/>
        <item x="1474"/>
        <item x="243"/>
        <item x="1655"/>
        <item x="1797"/>
        <item x="299"/>
        <item x="1579"/>
        <item x="1287"/>
        <item x="1380"/>
        <item x="273"/>
        <item x="2333"/>
        <item x="271"/>
        <item x="1382"/>
        <item x="2114"/>
        <item x="926"/>
        <item x="79"/>
        <item x="772"/>
        <item x="879"/>
        <item x="2191"/>
        <item x="767"/>
        <item x="933"/>
        <item x="1284"/>
        <item x="571"/>
        <item x="1716"/>
        <item x="669"/>
        <item x="594"/>
        <item x="2252"/>
        <item x="147"/>
        <item x="1442"/>
        <item x="1845"/>
        <item x="1553"/>
        <item x="122"/>
        <item x="1177"/>
        <item x="599"/>
        <item x="503"/>
        <item x="2239"/>
        <item x="2395"/>
        <item x="2283"/>
        <item x="2326"/>
        <item x="2008"/>
        <item x="1601"/>
        <item x="1731"/>
        <item x="2056"/>
        <item x="1462"/>
        <item x="1093"/>
        <item x="170"/>
        <item x="1516"/>
        <item x="1530"/>
        <item x="1630"/>
        <item x="454"/>
        <item x="2366"/>
        <item x="702"/>
        <item x="2064"/>
        <item x="157"/>
        <item x="1060"/>
        <item x="1868"/>
        <item x="962"/>
        <item x="504"/>
        <item x="887"/>
        <item x="2414"/>
        <item x="983"/>
        <item x="1821"/>
        <item x="713"/>
        <item x="2311"/>
        <item x="1116"/>
        <item x="1117"/>
        <item x="1052"/>
        <item x="231"/>
        <item x="1708"/>
        <item x="36"/>
        <item x="1484"/>
        <item x="56"/>
        <item x="2330"/>
        <item x="2063"/>
        <item x="547"/>
        <item x="2110"/>
        <item x="2242"/>
        <item x="2152"/>
        <item x="1687"/>
        <item x="1875"/>
        <item x="1264"/>
        <item x="1098"/>
        <item x="1376"/>
        <item x="634"/>
        <item x="661"/>
        <item x="319"/>
        <item x="1040"/>
        <item x="38"/>
        <item x="405"/>
        <item x="1281"/>
        <item x="1190"/>
        <item x="63"/>
        <item x="2348"/>
        <item x="1850"/>
        <item x="1585"/>
        <item x="1318"/>
        <item x="1736"/>
        <item x="487"/>
        <item x="365"/>
        <item x="2488"/>
        <item x="1486"/>
        <item x="1135"/>
        <item x="783"/>
        <item x="1854"/>
        <item x="14"/>
        <item x="1861"/>
        <item x="95"/>
        <item x="232"/>
        <item x="1774"/>
        <item x="1097"/>
        <item x="1408"/>
        <item x="717"/>
        <item x="387"/>
        <item x="940"/>
        <item x="146"/>
        <item x="2089"/>
        <item x="1300"/>
        <item x="1866"/>
        <item x="1360"/>
        <item x="535"/>
        <item x="1004"/>
        <item x="1751"/>
        <item x="638"/>
        <item x="1165"/>
        <item x="681"/>
        <item x="449"/>
        <item x="428"/>
        <item x="1969"/>
        <item x="295"/>
        <item x="2198"/>
        <item x="2287"/>
        <item x="1930"/>
        <item x="867"/>
        <item x="1604"/>
        <item x="1819"/>
        <item x="805"/>
        <item x="1885"/>
        <item x="1982"/>
        <item x="824"/>
        <item x="578"/>
        <item x="1727"/>
        <item x="2376"/>
        <item x="1920"/>
        <item x="597"/>
        <item x="698"/>
        <item x="19"/>
        <item x="737"/>
        <item x="974"/>
        <item x="1228"/>
        <item x="1589"/>
        <item x="196"/>
        <item x="1817"/>
        <item x="892"/>
        <item x="1279"/>
        <item x="124"/>
        <item x="1073"/>
        <item x="526"/>
        <item x="1066"/>
        <item x="507"/>
        <item x="2336"/>
        <item x="22"/>
        <item x="48"/>
        <item x="2"/>
        <item x="293"/>
        <item x="813"/>
        <item x="1970"/>
        <item x="726"/>
        <item x="537"/>
        <item x="2201"/>
        <item x="725"/>
        <item x="168"/>
        <item x="2420"/>
        <item x="2490"/>
        <item x="844"/>
        <item x="1963"/>
        <item x="2240"/>
        <item x="1904"/>
        <item x="1612"/>
        <item x="589"/>
        <item x="706"/>
        <item x="294"/>
        <item x="2353"/>
        <item x="228"/>
        <item x="2007"/>
        <item x="1696"/>
        <item x="126"/>
        <item x="803"/>
        <item x="556"/>
        <item x="2245"/>
        <item x="1693"/>
        <item x="1028"/>
        <item x="1025"/>
        <item x="1253"/>
        <item x="1657"/>
        <item x="2075"/>
        <item x="1342"/>
        <item x="423"/>
        <item x="475"/>
        <item x="1912"/>
        <item x="1076"/>
        <item x="2373"/>
        <item x="2038"/>
        <item x="1892"/>
        <item x="560"/>
        <item x="1578"/>
        <item x="987"/>
        <item x="39"/>
        <item x="1425"/>
        <item x="2025"/>
        <item x="2374"/>
        <item x="12"/>
        <item x="2491"/>
        <item x="280"/>
        <item x="1082"/>
        <item x="533"/>
        <item x="606"/>
        <item x="1508"/>
        <item x="206"/>
        <item x="2181"/>
        <item x="1943"/>
        <item x="1350"/>
        <item x="366"/>
        <item x="709"/>
        <item x="847"/>
        <item x="60"/>
        <item x="1104"/>
        <item x="363"/>
        <item x="2171"/>
        <item x="979"/>
        <item x="1213"/>
        <item x="427"/>
        <item x="1230"/>
        <item x="45"/>
        <item x="670"/>
        <item x="1274"/>
        <item x="1968"/>
        <item x="261"/>
        <item x="2202"/>
        <item x="2151"/>
        <item x="909"/>
        <item x="2148"/>
        <item x="2004"/>
        <item x="1124"/>
        <item x="355"/>
        <item x="2132"/>
        <item x="814"/>
        <item x="1814"/>
        <item x="1115"/>
        <item x="1565"/>
        <item x="1218"/>
        <item x="2169"/>
        <item x="2009"/>
        <item x="132"/>
        <item x="1993"/>
        <item x="1571"/>
        <item x="830"/>
        <item x="1691"/>
        <item x="652"/>
        <item x="281"/>
        <item x="1022"/>
        <item x="199"/>
        <item x="2447"/>
        <item x="1445"/>
        <item x="654"/>
        <item x="736"/>
        <item x="2378"/>
        <item x="1469"/>
        <item x="587"/>
        <item x="573"/>
        <item x="1673"/>
        <item x="1718"/>
        <item x="128"/>
        <item x="2436"/>
        <item x="1058"/>
        <item x="1922"/>
        <item x="1559"/>
        <item x="807"/>
        <item x="153"/>
        <item x="1428"/>
        <item x="151"/>
        <item x="1495"/>
        <item x="1972"/>
        <item x="121"/>
        <item x="884"/>
        <item x="2392"/>
        <item x="747"/>
        <item x="930"/>
        <item x="1431"/>
        <item x="210"/>
        <item x="509"/>
        <item x="691"/>
        <item x="465"/>
        <item x="207"/>
        <item x="617"/>
        <item x="723"/>
        <item x="1897"/>
        <item x="710"/>
        <item x="1063"/>
        <item x="2243"/>
        <item x="1400"/>
        <item x="1312"/>
        <item x="186"/>
        <item x="1002"/>
        <item x="625"/>
        <item x="72"/>
        <item x="149"/>
        <item x="1196"/>
        <item x="2030"/>
        <item x="828"/>
        <item x="738"/>
        <item x="2104"/>
        <item x="1478"/>
        <item x="946"/>
        <item x="1139"/>
        <item x="286"/>
        <item x="1413"/>
        <item x="361"/>
        <item x="1853"/>
        <item x="1450"/>
        <item x="1291"/>
        <item x="795"/>
        <item x="1890"/>
        <item x="2016"/>
        <item x="1048"/>
        <item x="861"/>
        <item x="665"/>
        <item x="2100"/>
        <item x="252"/>
        <item x="1490"/>
        <item x="2126"/>
        <item x="1676"/>
        <item x="1226"/>
        <item x="834"/>
        <item x="2113"/>
        <item x="674"/>
        <item x="1514"/>
        <item x="2279"/>
        <item x="2032"/>
        <item x="1472"/>
        <item x="554"/>
        <item x="1896"/>
        <item x="2213"/>
        <item x="2463"/>
        <item x="2350"/>
        <item x="796"/>
        <item x="308"/>
        <item x="1705"/>
        <item x="1534"/>
        <item x="2029"/>
        <item x="93"/>
        <item x="945"/>
        <item x="1343"/>
        <item x="1807"/>
        <item x="1051"/>
        <item x="1065"/>
        <item x="2082"/>
        <item x="2352"/>
        <item x="52"/>
        <item x="1326"/>
        <item x="2000"/>
        <item x="490"/>
        <item x="1709"/>
        <item x="2028"/>
        <item x="2006"/>
        <item x="1415"/>
        <item x="2396"/>
        <item x="1983"/>
        <item x="2001"/>
        <item x="1838"/>
        <item x="467"/>
        <item x="1345"/>
        <item x="876"/>
        <item x="1436"/>
        <item x="712"/>
        <item x="1049"/>
        <item x="1387"/>
        <item x="1507"/>
        <item x="1195"/>
        <item x="2300"/>
        <item x="1313"/>
        <item x="529"/>
        <item x="1298"/>
        <item x="1185"/>
        <item x="1525"/>
        <item x="1561"/>
        <item x="2128"/>
        <item x="618"/>
        <item x="968"/>
        <item x="2303"/>
        <item x="181"/>
        <item x="2345"/>
        <item x="680"/>
        <item x="2014"/>
        <item x="399"/>
        <item x="1981"/>
        <item x="1702"/>
        <item x="1099"/>
        <item x="469"/>
        <item x="733"/>
        <item x="891"/>
        <item x="1005"/>
        <item x="1622"/>
        <item x="1713"/>
        <item x="1877"/>
        <item x="347"/>
        <item x="2383"/>
        <item x="2385"/>
        <item x="886"/>
        <item x="239"/>
        <item x="1460"/>
        <item x="250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Items count="1">
    <i/>
  </rowItems>
  <colItems count="1">
    <i/>
  </colItems>
  <dataFields count="1">
    <dataField name="Sum of total_amount" fld="10" baseField="0" baseItem="0" numFmtId="165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E33C18-801A-4A21-8879-DCCB944634D6}" name="PivotTable10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1">
  <location ref="A38:B46" firstHeaderRow="1" firstDataRow="1" firstDataCol="1"/>
  <pivotFields count="12">
    <pivotField showAll="0"/>
    <pivotField showAll="0">
      <items count="2502">
        <item x="2022"/>
        <item x="1103"/>
        <item x="720"/>
        <item x="1064"/>
        <item x="1902"/>
        <item x="78"/>
        <item x="2441"/>
        <item x="1547"/>
        <item x="5"/>
        <item x="1126"/>
        <item x="1605"/>
        <item x="1336"/>
        <item x="250"/>
        <item x="2468"/>
        <item x="318"/>
        <item x="705"/>
        <item x="1939"/>
        <item x="1152"/>
        <item x="1722"/>
        <item x="1518"/>
        <item x="190"/>
        <item x="1378"/>
        <item x="971"/>
        <item x="2428"/>
        <item x="2088"/>
        <item x="269"/>
        <item x="1167"/>
        <item x="1257"/>
        <item x="1649"/>
        <item x="1809"/>
        <item x="1018"/>
        <item x="1480"/>
        <item x="2250"/>
        <item x="899"/>
        <item x="1454"/>
        <item x="914"/>
        <item x="1418"/>
        <item x="513"/>
        <item x="2117"/>
        <item x="2106"/>
        <item x="33"/>
        <item x="1496"/>
        <item x="4"/>
        <item x="1501"/>
        <item x="1456"/>
        <item x="653"/>
        <item x="1925"/>
        <item x="553"/>
        <item x="329"/>
        <item x="1149"/>
        <item x="1310"/>
        <item x="1714"/>
        <item x="1865"/>
        <item x="287"/>
        <item x="245"/>
        <item x="572"/>
        <item x="2291"/>
        <item x="1504"/>
        <item x="1439"/>
        <item x="1427"/>
        <item x="1517"/>
        <item x="26"/>
        <item x="390"/>
        <item x="282"/>
        <item x="350"/>
        <item x="852"/>
        <item x="302"/>
        <item x="1900"/>
        <item x="2450"/>
        <item x="1636"/>
        <item x="1669"/>
        <item x="2386"/>
        <item x="71"/>
        <item x="2248"/>
        <item x="703"/>
        <item x="667"/>
        <item x="1719"/>
        <item x="999"/>
        <item x="1932"/>
        <item x="500"/>
        <item x="942"/>
        <item x="176"/>
        <item x="1720"/>
        <item x="1339"/>
        <item x="1364"/>
        <item x="1397"/>
        <item x="2296"/>
        <item x="1254"/>
        <item x="1596"/>
        <item x="636"/>
        <item x="1449"/>
        <item x="87"/>
        <item x="2397"/>
        <item x="2146"/>
        <item x="1092"/>
        <item x="1723"/>
        <item x="2060"/>
        <item x="2087"/>
        <item x="499"/>
        <item x="1315"/>
        <item x="1918"/>
        <item x="2058"/>
        <item x="1088"/>
        <item x="1443"/>
        <item x="381"/>
        <item x="2328"/>
        <item x="1351"/>
        <item x="904"/>
        <item x="2262"/>
        <item x="629"/>
        <item x="871"/>
        <item x="932"/>
        <item x="1648"/>
        <item x="715"/>
        <item x="1803"/>
        <item x="369"/>
        <item x="756"/>
        <item x="484"/>
        <item x="1241"/>
        <item x="1197"/>
        <item x="966"/>
        <item x="2247"/>
        <item x="440"/>
        <item x="2214"/>
        <item x="1564"/>
        <item x="378"/>
        <item x="1037"/>
        <item x="644"/>
        <item x="1471"/>
        <item x="2342"/>
        <item x="2232"/>
        <item x="2173"/>
        <item x="2440"/>
        <item x="58"/>
        <item x="2057"/>
        <item x="2349"/>
        <item x="256"/>
        <item x="1485"/>
        <item x="457"/>
        <item x="29"/>
        <item x="224"/>
        <item x="1995"/>
        <item x="27"/>
        <item x="1379"/>
        <item x="1772"/>
        <item x="797"/>
        <item x="1006"/>
        <item x="2224"/>
        <item x="1856"/>
        <item x="238"/>
        <item x="520"/>
        <item x="2123"/>
        <item x="435"/>
        <item x="2404"/>
        <item x="2118"/>
        <item x="1171"/>
        <item x="903"/>
        <item x="596"/>
        <item x="401"/>
        <item x="104"/>
        <item x="391"/>
        <item x="2306"/>
        <item x="1452"/>
        <item x="894"/>
        <item x="768"/>
        <item x="1985"/>
        <item x="1016"/>
        <item x="1338"/>
        <item x="175"/>
        <item x="1492"/>
        <item x="434"/>
        <item x="2301"/>
        <item x="684"/>
        <item x="2018"/>
        <item x="761"/>
        <item x="1615"/>
        <item x="907"/>
        <item x="2443"/>
        <item x="85"/>
        <item x="496"/>
        <item x="579"/>
        <item x="84"/>
        <item x="959"/>
        <item x="2347"/>
        <item x="2124"/>
        <item x="62"/>
        <item x="1928"/>
        <item x="1907"/>
        <item x="1046"/>
        <item x="2437"/>
        <item x="1322"/>
        <item x="663"/>
        <item x="311"/>
        <item x="2130"/>
        <item x="1689"/>
        <item x="659"/>
        <item x="658"/>
        <item x="651"/>
        <item x="540"/>
        <item x="1079"/>
        <item x="2160"/>
        <item x="775"/>
        <item x="1799"/>
        <item x="990"/>
        <item x="2003"/>
        <item x="2433"/>
        <item x="1047"/>
        <item x="2015"/>
        <item x="855"/>
        <item x="1703"/>
        <item x="195"/>
        <item x="815"/>
        <item x="2363"/>
        <item x="602"/>
        <item x="352"/>
        <item x="257"/>
        <item x="1306"/>
        <item x="878"/>
        <item x="1003"/>
        <item x="2121"/>
        <item x="557"/>
        <item x="1789"/>
        <item x="1432"/>
        <item x="609"/>
        <item x="372"/>
        <item x="870"/>
        <item x="555"/>
        <item x="2434"/>
        <item x="2425"/>
        <item x="1815"/>
        <item x="1915"/>
        <item x="370"/>
        <item x="2400"/>
        <item x="1095"/>
        <item x="1497"/>
        <item x="2430"/>
        <item x="1979"/>
        <item x="1402"/>
        <item x="760"/>
        <item x="739"/>
        <item x="915"/>
        <item x="1475"/>
        <item x="2269"/>
        <item x="1224"/>
        <item x="2127"/>
        <item x="277"/>
        <item x="412"/>
        <item x="1629"/>
        <item x="1573"/>
        <item x="874"/>
        <item x="875"/>
        <item x="2334"/>
        <item x="2065"/>
        <item x="1153"/>
        <item x="2005"/>
        <item x="1331"/>
        <item x="1262"/>
        <item x="1057"/>
        <item x="392"/>
        <item x="1750"/>
        <item x="896"/>
        <item x="1430"/>
        <item x="1582"/>
        <item x="1091"/>
        <item x="145"/>
        <item x="1392"/>
        <item x="1142"/>
        <item x="611"/>
        <item x="1441"/>
        <item x="300"/>
        <item x="430"/>
        <item x="1412"/>
        <item x="1583"/>
        <item x="1357"/>
        <item x="359"/>
        <item x="226"/>
        <item x="1371"/>
        <item x="1694"/>
        <item x="1725"/>
        <item x="1297"/>
        <item x="1502"/>
        <item x="982"/>
        <item x="23"/>
        <item x="1739"/>
        <item x="254"/>
        <item x="1988"/>
        <item x="1206"/>
        <item x="2322"/>
        <item x="1557"/>
        <item x="770"/>
        <item x="766"/>
        <item x="138"/>
        <item x="1889"/>
        <item x="16"/>
        <item x="2091"/>
        <item x="1209"/>
        <item x="2164"/>
        <item x="1509"/>
        <item x="2384"/>
        <item x="1706"/>
        <item x="977"/>
        <item x="438"/>
        <item x="593"/>
        <item x="2161"/>
        <item x="753"/>
        <item x="850"/>
        <item x="2024"/>
        <item x="2211"/>
        <item x="972"/>
        <item x="782"/>
        <item x="258"/>
        <item x="156"/>
        <item x="1528"/>
        <item x="755"/>
        <item x="452"/>
        <item x="882"/>
        <item x="173"/>
        <item x="623"/>
        <item x="155"/>
        <item x="2197"/>
        <item x="1745"/>
        <item x="44"/>
        <item x="2234"/>
        <item x="2292"/>
        <item x="2319"/>
        <item x="1013"/>
        <item x="2356"/>
        <item x="1964"/>
        <item x="1594"/>
        <item x="1778"/>
        <item x="2094"/>
        <item x="1399"/>
        <item x="1359"/>
        <item x="1493"/>
        <item x="1168"/>
        <item x="2455"/>
        <item x="1835"/>
        <item x="158"/>
        <item x="2103"/>
        <item x="785"/>
        <item x="398"/>
        <item x="2205"/>
        <item x="1580"/>
        <item x="642"/>
        <item x="582"/>
        <item x="364"/>
        <item x="1758"/>
        <item x="1761"/>
        <item x="1491"/>
        <item x="1244"/>
        <item x="626"/>
        <item x="1635"/>
        <item x="831"/>
        <item x="1804"/>
        <item x="1515"/>
        <item x="502"/>
        <item x="1536"/>
        <item x="77"/>
        <item x="2070"/>
        <item x="1984"/>
        <item x="784"/>
        <item x="1670"/>
        <item x="791"/>
        <item x="1304"/>
        <item x="307"/>
        <item x="1395"/>
        <item x="2111"/>
        <item x="701"/>
        <item x="106"/>
        <item x="270"/>
        <item x="1081"/>
        <item x="253"/>
        <item x="787"/>
        <item x="707"/>
        <item x="849"/>
        <item x="1539"/>
        <item x="2343"/>
        <item x="2254"/>
        <item x="1763"/>
        <item x="2236"/>
        <item x="488"/>
        <item x="1086"/>
        <item x="2116"/>
        <item x="1971"/>
        <item x="1584"/>
        <item x="2166"/>
        <item x="519"/>
        <item x="1608"/>
        <item x="695"/>
        <item x="2479"/>
        <item x="373"/>
        <item x="2411"/>
        <item x="90"/>
        <item x="1753"/>
        <item x="873"/>
        <item x="2274"/>
        <item x="765"/>
        <item x="2278"/>
        <item x="565"/>
        <item x="1921"/>
        <item x="1381"/>
        <item x="2182"/>
        <item x="1077"/>
        <item x="1406"/>
        <item x="458"/>
        <item x="1120"/>
        <item x="951"/>
        <item x="2208"/>
        <item x="1595"/>
        <item x="1903"/>
        <item x="600"/>
        <item x="1029"/>
        <item x="2010"/>
        <item x="49"/>
        <item x="2403"/>
        <item x="20"/>
        <item x="194"/>
        <item x="2150"/>
        <item x="1833"/>
        <item x="410"/>
        <item x="1069"/>
        <item x="213"/>
        <item x="1857"/>
        <item x="185"/>
        <item x="116"/>
        <item x="1123"/>
        <item x="2263"/>
        <item x="55"/>
        <item x="1783"/>
        <item x="863"/>
        <item x="1396"/>
        <item x="1770"/>
        <item x="1024"/>
        <item x="129"/>
        <item x="508"/>
        <item x="208"/>
        <item x="368"/>
        <item x="187"/>
        <item x="470"/>
        <item x="1503"/>
        <item x="2246"/>
        <item x="1810"/>
        <item x="1354"/>
        <item x="344"/>
        <item x="2462"/>
        <item x="1255"/>
        <item x="1680"/>
        <item x="858"/>
        <item x="1061"/>
        <item x="2371"/>
        <item x="463"/>
        <item x="382"/>
        <item x="70"/>
        <item x="1134"/>
        <item x="2474"/>
        <item x="2476"/>
        <item x="167"/>
        <item x="1159"/>
        <item x="2044"/>
        <item x="889"/>
        <item x="100"/>
        <item x="1188"/>
        <item x="1682"/>
        <item x="950"/>
        <item x="1127"/>
        <item x="1110"/>
        <item x="1644"/>
        <item x="203"/>
        <item x="818"/>
        <item x="315"/>
        <item x="1554"/>
        <item x="118"/>
        <item x="1112"/>
        <item x="1867"/>
        <item x="992"/>
        <item x="1417"/>
        <item x="2020"/>
        <item x="237"/>
        <item x="2445"/>
        <item x="1692"/>
        <item x="1409"/>
        <item x="612"/>
        <item x="1647"/>
        <item x="1330"/>
        <item x="1373"/>
        <item x="859"/>
        <item x="2098"/>
        <item x="700"/>
        <item x="576"/>
        <item x="223"/>
        <item x="1883"/>
        <item x="1451"/>
        <item x="843"/>
        <item x="1479"/>
        <item x="1980"/>
        <item x="2055"/>
        <item x="1755"/>
        <item x="2268"/>
        <item x="1393"/>
        <item x="249"/>
        <item x="413"/>
        <item x="1125"/>
        <item x="2011"/>
        <item x="994"/>
        <item x="309"/>
        <item x="748"/>
        <item x="1818"/>
        <item x="1587"/>
        <item x="1740"/>
        <item x="1813"/>
        <item x="1769"/>
        <item x="205"/>
        <item x="43"/>
        <item x="856"/>
        <item x="1011"/>
        <item x="1248"/>
        <item x="615"/>
        <item x="2215"/>
        <item x="1816"/>
        <item x="189"/>
        <item x="1800"/>
        <item x="24"/>
        <item x="1249"/>
        <item x="215"/>
        <item x="1164"/>
        <item x="1388"/>
        <item x="1341"/>
        <item x="1873"/>
        <item x="646"/>
        <item x="1576"/>
        <item x="1672"/>
        <item x="1319"/>
        <item x="2053"/>
        <item x="1650"/>
        <item x="750"/>
        <item x="1455"/>
        <item x="2417"/>
        <item x="2362"/>
        <item x="811"/>
        <item x="2188"/>
        <item x="2045"/>
        <item x="1074"/>
        <item x="2019"/>
        <item x="2305"/>
        <item x="143"/>
        <item x="251"/>
        <item x="2108"/>
        <item x="745"/>
        <item x="697"/>
        <item x="406"/>
        <item x="2133"/>
        <item x="1014"/>
        <item x="920"/>
        <item x="735"/>
        <item x="2085"/>
        <item x="342"/>
        <item x="1640"/>
        <item x="883"/>
        <item x="1781"/>
        <item x="512"/>
        <item x="1251"/>
        <item x="1654"/>
        <item x="1871"/>
        <item x="1227"/>
        <item x="2408"/>
        <item x="1936"/>
        <item x="1083"/>
        <item x="1808"/>
        <item x="1830"/>
        <item x="1015"/>
        <item x="827"/>
        <item x="1910"/>
        <item x="291"/>
        <item x="396"/>
        <item x="123"/>
        <item x="841"/>
        <item x="2260"/>
        <item x="2461"/>
        <item x="137"/>
        <item x="780"/>
        <item x="558"/>
        <item x="1225"/>
        <item x="1548"/>
        <item x="868"/>
        <item x="1144"/>
        <item x="963"/>
        <item x="2365"/>
        <item x="640"/>
        <item x="1862"/>
        <item x="477"/>
        <item x="2295"/>
        <item x="1641"/>
        <item x="1614"/>
        <item x="476"/>
        <item x="1746"/>
        <item x="501"/>
        <item x="284"/>
        <item x="1959"/>
        <item x="2097"/>
        <item x="1798"/>
        <item x="996"/>
        <item x="2456"/>
        <item x="1996"/>
        <item x="1619"/>
        <item x="2265"/>
        <item x="1891"/>
        <item x="1852"/>
        <item x="1368"/>
        <item x="1128"/>
        <item x="356"/>
        <item x="542"/>
        <item x="76"/>
        <item x="212"/>
        <item x="1398"/>
        <item x="1759"/>
        <item x="2153"/>
        <item x="1481"/>
        <item x="1458"/>
        <item x="1311"/>
        <item x="1324"/>
        <item x="2138"/>
        <item x="2429"/>
        <item x="2140"/>
        <item x="214"/>
        <item x="192"/>
        <item x="1790"/>
        <item x="2040"/>
        <item x="298"/>
        <item x="1328"/>
        <item x="1234"/>
        <item x="310"/>
        <item x="1141"/>
        <item x="1944"/>
        <item x="389"/>
        <item x="1473"/>
        <item x="333"/>
        <item x="292"/>
        <item x="1483"/>
        <item x="1586"/>
        <item x="2154"/>
        <item x="1055"/>
        <item x="1913"/>
        <item x="2422"/>
        <item x="913"/>
        <item x="317"/>
        <item x="321"/>
        <item x="408"/>
        <item x="2231"/>
        <item x="1174"/>
        <item x="1832"/>
        <item x="1414"/>
        <item x="1664"/>
        <item x="417"/>
        <item x="1032"/>
        <item x="1477"/>
        <item x="1089"/>
        <item x="989"/>
        <item x="1598"/>
        <item x="666"/>
        <item x="836"/>
        <item x="2237"/>
        <item x="1035"/>
        <item x="2036"/>
        <item x="1062"/>
        <item x="798"/>
        <item x="988"/>
        <item x="429"/>
        <item x="957"/>
        <item x="1844"/>
        <item x="1375"/>
        <item x="880"/>
        <item x="964"/>
        <item x="1374"/>
        <item x="821"/>
        <item x="2090"/>
        <item x="1685"/>
        <item x="590"/>
        <item x="690"/>
        <item x="2187"/>
        <item x="2273"/>
        <item x="2478"/>
        <item x="1169"/>
        <item x="88"/>
        <item x="1754"/>
        <item x="142"/>
        <item x="1531"/>
        <item x="970"/>
        <item x="1356"/>
        <item x="2178"/>
        <item x="421"/>
        <item x="2218"/>
        <item x="2495"/>
        <item x="895"/>
        <item x="2072"/>
        <item x="1748"/>
        <item x="522"/>
        <item x="103"/>
        <item x="2325"/>
        <item x="2021"/>
        <item x="1299"/>
        <item x="278"/>
        <item x="1621"/>
        <item x="2042"/>
        <item x="744"/>
        <item x="1823"/>
        <item x="1119"/>
        <item x="1021"/>
        <item x="240"/>
        <item x="978"/>
        <item x="1355"/>
        <item x="1695"/>
        <item x="2339"/>
        <item x="2267"/>
        <item x="833"/>
        <item x="288"/>
        <item x="34"/>
        <item x="1043"/>
        <item x="388"/>
        <item x="97"/>
        <item x="1113"/>
        <item x="267"/>
        <item x="822"/>
        <item x="1828"/>
        <item x="89"/>
        <item x="1178"/>
        <item x="692"/>
        <item x="1390"/>
        <item x="1860"/>
        <item x="1617"/>
        <item x="1457"/>
        <item x="1894"/>
        <item x="1822"/>
        <item x="2424"/>
        <item x="1030"/>
        <item x="620"/>
        <item x="1416"/>
        <item x="493"/>
        <item x="1846"/>
        <item x="1948"/>
        <item x="459"/>
        <item x="1277"/>
        <item x="1940"/>
        <item x="2157"/>
        <item x="2177"/>
        <item x="1801"/>
        <item x="1941"/>
        <item x="2413"/>
        <item x="162"/>
        <item x="2258"/>
        <item x="952"/>
        <item x="1827"/>
        <item x="2481"/>
        <item x="2207"/>
        <item x="1468"/>
        <item x="313"/>
        <item x="1247"/>
        <item x="1214"/>
        <item x="825"/>
        <item x="441"/>
        <item x="2439"/>
        <item x="1712"/>
        <item x="411"/>
        <item x="1767"/>
        <item x="1210"/>
        <item x="178"/>
        <item x="2175"/>
        <item x="2466"/>
        <item x="485"/>
        <item x="1102"/>
        <item x="54"/>
        <item x="916"/>
        <item x="1893"/>
        <item x="450"/>
        <item x="2272"/>
        <item x="928"/>
        <item x="481"/>
        <item x="1267"/>
        <item x="1555"/>
        <item x="2341"/>
        <item x="2041"/>
        <item x="2290"/>
        <item x="730"/>
        <item x="2194"/>
        <item x="15"/>
        <item x="660"/>
        <item x="2302"/>
        <item x="580"/>
        <item x="437"/>
        <item x="2112"/>
        <item x="2451"/>
        <item x="1314"/>
        <item x="1020"/>
        <item x="897"/>
        <item x="1217"/>
        <item x="1258"/>
        <item x="1182"/>
        <item x="1410"/>
        <item x="1075"/>
        <item x="2427"/>
        <item x="166"/>
        <item x="51"/>
        <item x="2256"/>
        <item x="1757"/>
        <item x="1624"/>
        <item x="1777"/>
        <item x="1765"/>
        <item x="1482"/>
        <item x="1603"/>
        <item x="2147"/>
        <item x="2229"/>
        <item x="2226"/>
        <item x="2344"/>
        <item x="2415"/>
        <item x="160"/>
        <item x="1700"/>
        <item x="1698"/>
        <item x="1620"/>
        <item x="1447"/>
        <item x="1924"/>
        <item x="2448"/>
        <item x="279"/>
        <item x="1184"/>
        <item x="227"/>
        <item x="1663"/>
        <item x="2401"/>
        <item x="1824"/>
        <item x="80"/>
        <item x="1290"/>
        <item x="1282"/>
        <item x="2105"/>
        <item x="1994"/>
        <item x="326"/>
        <item x="1068"/>
        <item x="2086"/>
        <item x="804"/>
        <item x="91"/>
        <item x="1219"/>
        <item x="1645"/>
        <item x="409"/>
        <item x="2315"/>
        <item x="456"/>
        <item x="2416"/>
        <item x="82"/>
        <item x="1240"/>
        <item x="2261"/>
        <item x="1726"/>
        <item x="163"/>
        <item x="2486"/>
        <item x="2066"/>
        <item x="486"/>
        <item x="794"/>
        <item x="1270"/>
        <item x="407"/>
        <item x="1744"/>
        <item x="908"/>
        <item x="289"/>
        <item x="1795"/>
        <item x="812"/>
        <item x="1179"/>
        <item x="721"/>
        <item x="37"/>
        <item x="1237"/>
        <item x="2034"/>
        <item x="591"/>
        <item x="1733"/>
        <item x="1660"/>
        <item x="2367"/>
        <item x="2031"/>
        <item x="676"/>
        <item x="247"/>
        <item x="1721"/>
        <item x="235"/>
        <item x="1146"/>
        <item x="1784"/>
        <item x="857"/>
        <item x="645"/>
        <item x="1054"/>
        <item x="1785"/>
        <item x="152"/>
        <item x="1771"/>
        <item x="2331"/>
        <item x="1950"/>
        <item x="2358"/>
        <item x="316"/>
        <item x="393"/>
        <item x="2409"/>
        <item x="2184"/>
        <item x="2351"/>
        <item x="1201"/>
        <item x="2405"/>
        <item x="2280"/>
        <item x="312"/>
        <item x="1796"/>
        <item x="511"/>
        <item x="776"/>
        <item x="483"/>
        <item x="866"/>
        <item x="1606"/>
        <item x="448"/>
        <item x="1575"/>
        <item x="671"/>
        <item x="184"/>
        <item x="1591"/>
        <item x="1327"/>
        <item x="272"/>
        <item x="771"/>
        <item x="820"/>
        <item x="1239"/>
        <item x="906"/>
        <item x="480"/>
        <item x="1161"/>
        <item x="112"/>
        <item x="133"/>
        <item x="2482"/>
        <item x="1834"/>
        <item x="802"/>
        <item x="2002"/>
        <item x="2216"/>
        <item x="808"/>
        <item x="2477"/>
        <item x="991"/>
        <item x="2096"/>
        <item x="2286"/>
        <item x="1741"/>
        <item x="1678"/>
        <item x="297"/>
        <item x="1096"/>
        <item x="439"/>
        <item x="464"/>
        <item x="1762"/>
        <item x="2119"/>
        <item x="693"/>
        <item x="2412"/>
        <item x="443"/>
        <item x="523"/>
        <item x="890"/>
        <item x="191"/>
        <item x="384"/>
        <item x="1070"/>
        <item x="764"/>
        <item x="934"/>
        <item x="1321"/>
        <item x="371"/>
        <item x="1407"/>
        <item x="525"/>
        <item x="2289"/>
        <item x="433"/>
        <item x="2052"/>
        <item x="340"/>
        <item x="179"/>
        <item x="774"/>
        <item x="1632"/>
        <item x="2407"/>
        <item x="1992"/>
        <item x="1742"/>
        <item x="2284"/>
        <item x="2225"/>
        <item x="2370"/>
        <item x="1162"/>
        <item x="900"/>
        <item x="1150"/>
        <item x="941"/>
        <item x="478"/>
        <item x="536"/>
        <item x="1704"/>
        <item x="2324"/>
        <item x="1570"/>
        <item x="1467"/>
        <item x="466"/>
        <item x="2255"/>
        <item x="114"/>
        <item x="101"/>
        <item x="1841"/>
        <item x="1009"/>
        <item x="1294"/>
        <item x="530"/>
        <item x="708"/>
        <item x="673"/>
        <item x="809"/>
        <item x="2498"/>
        <item x="955"/>
        <item x="2346"/>
        <item x="2485"/>
        <item x="119"/>
        <item x="1229"/>
        <item x="2223"/>
        <item x="337"/>
        <item x="1707"/>
        <item x="960"/>
        <item x="426"/>
        <item x="1848"/>
        <item x="998"/>
        <item x="506"/>
        <item x="1864"/>
        <item x="686"/>
        <item x="86"/>
        <item x="1794"/>
        <item x="2312"/>
        <item x="17"/>
        <item x="2048"/>
        <item x="2067"/>
        <item x="1876"/>
        <item x="1974"/>
        <item x="1805"/>
        <item x="1999"/>
        <item x="1747"/>
        <item x="46"/>
        <item x="2453"/>
        <item x="1671"/>
        <item x="325"/>
        <item x="918"/>
        <item x="2185"/>
        <item x="2402"/>
        <item x="1679"/>
        <item x="550"/>
        <item x="2377"/>
        <item x="1433"/>
        <item x="2012"/>
        <item x="2475"/>
        <item x="2183"/>
        <item x="125"/>
        <item x="1552"/>
        <item x="635"/>
        <item x="801"/>
        <item x="1786"/>
        <item x="919"/>
        <item x="1238"/>
        <item x="1118"/>
        <item x="995"/>
        <item x="394"/>
        <item x="943"/>
        <item x="2080"/>
        <item x="1961"/>
        <item x="1942"/>
        <item x="473"/>
        <item x="1522"/>
        <item x="1966"/>
        <item x="341"/>
        <item x="1958"/>
        <item x="2186"/>
        <item x="2465"/>
        <item x="1170"/>
        <item x="1683"/>
        <item x="2235"/>
        <item x="2390"/>
        <item x="1967"/>
        <item x="1653"/>
        <item x="662"/>
        <item x="216"/>
        <item x="1078"/>
        <item x="1157"/>
        <item x="1538"/>
        <item x="605"/>
        <item x="1346"/>
        <item x="1820"/>
        <item x="2399"/>
        <item x="545"/>
        <item x="704"/>
        <item x="1335"/>
        <item x="50"/>
        <item x="1122"/>
        <item x="283"/>
        <item x="2122"/>
        <item x="2354"/>
        <item x="375"/>
        <item x="1863"/>
        <item x="1263"/>
        <item x="518"/>
        <item x="68"/>
        <item x="148"/>
        <item x="1997"/>
        <item x="1732"/>
        <item x="1017"/>
        <item x="2180"/>
        <item x="169"/>
        <item x="460"/>
        <item x="677"/>
        <item x="2297"/>
        <item x="1511"/>
        <item x="2469"/>
        <item x="616"/>
        <item x="349"/>
        <item x="1768"/>
        <item x="263"/>
        <item x="2446"/>
        <item x="1204"/>
        <item x="2142"/>
        <item x="835"/>
        <item x="1976"/>
        <item x="956"/>
        <item x="445"/>
        <item x="1633"/>
        <item x="1109"/>
        <item x="586"/>
        <item x="1085"/>
        <item x="1111"/>
        <item x="1668"/>
        <item x="1600"/>
        <item x="2471"/>
        <item x="2398"/>
        <item x="1952"/>
        <item x="778"/>
        <item x="1285"/>
        <item x="2120"/>
        <item x="1825"/>
        <item x="1760"/>
        <item x="2375"/>
        <item x="2332"/>
        <item x="1642"/>
        <item x="2125"/>
        <item x="2162"/>
        <item x="1265"/>
        <item x="864"/>
        <item x="296"/>
        <item x="31"/>
        <item x="2023"/>
        <item x="471"/>
        <item x="1155"/>
        <item x="1259"/>
        <item x="1303"/>
        <item x="643"/>
        <item x="1787"/>
        <item x="1588"/>
        <item x="53"/>
        <item x="2115"/>
        <item x="1242"/>
        <item x="35"/>
        <item x="588"/>
        <item x="1369"/>
        <item x="1975"/>
        <item x="1849"/>
        <item x="1289"/>
        <item x="1870"/>
        <item x="819"/>
        <item x="201"/>
        <item x="144"/>
        <item x="2327"/>
        <item x="2069"/>
        <item x="935"/>
        <item x="115"/>
        <item x="759"/>
        <item x="581"/>
        <item x="1334"/>
        <item x="98"/>
        <item x="2426"/>
        <item x="1186"/>
        <item x="1524"/>
        <item x="598"/>
        <item x="2136"/>
        <item x="255"/>
        <item x="773"/>
        <item x="1404"/>
        <item x="1340"/>
        <item x="719"/>
        <item x="1960"/>
        <item x="1437"/>
        <item x="1637"/>
        <item x="47"/>
        <item x="1308"/>
        <item x="1401"/>
        <item x="1426"/>
        <item x="2369"/>
        <item x="1568"/>
        <item x="1851"/>
        <item x="631"/>
        <item x="225"/>
        <item x="204"/>
        <item x="2421"/>
        <item x="561"/>
        <item x="944"/>
        <item x="2071"/>
        <item x="2499"/>
        <item x="2026"/>
        <item x="731"/>
        <item x="2270"/>
        <item x="1908"/>
        <item x="1931"/>
        <item x="1231"/>
        <item x="2238"/>
        <item x="976"/>
        <item x="2039"/>
        <item x="154"/>
        <item x="2179"/>
        <item x="2293"/>
        <item x="461"/>
        <item x="2139"/>
        <item x="2492"/>
        <item x="1566"/>
        <item x="324"/>
        <item x="925"/>
        <item x="912"/>
        <item x="432"/>
        <item x="248"/>
        <item x="1019"/>
        <item x="881"/>
        <item x="973"/>
        <item x="1435"/>
        <item x="2144"/>
        <item x="2380"/>
        <item x="1205"/>
        <item x="343"/>
        <item x="1470"/>
        <item x="2282"/>
        <item x="539"/>
        <item x="2323"/>
        <item x="140"/>
        <item x="2435"/>
        <item x="607"/>
        <item x="1840"/>
        <item x="1261"/>
        <item x="1383"/>
        <item x="2059"/>
        <item x="198"/>
        <item x="921"/>
        <item x="1172"/>
        <item x="2084"/>
        <item x="2382"/>
        <item x="2253"/>
        <item x="136"/>
        <item x="2320"/>
        <item x="494"/>
        <item x="180"/>
        <item x="694"/>
        <item x="1453"/>
        <item x="1520"/>
        <item x="668"/>
        <item x="1627"/>
        <item x="2168"/>
        <item x="789"/>
        <item x="2101"/>
        <item x="1366"/>
        <item x="2230"/>
        <item x="109"/>
        <item x="1826"/>
        <item x="1464"/>
        <item x="105"/>
        <item x="1989"/>
        <item x="2013"/>
        <item x="1389"/>
        <item x="1293"/>
        <item x="2357"/>
        <item x="1221"/>
        <item x="2228"/>
        <item x="61"/>
        <item x="1667"/>
        <item x="1438"/>
        <item x="1549"/>
        <item x="1592"/>
        <item x="1535"/>
        <item x="2288"/>
        <item x="1839"/>
        <item x="1951"/>
        <item x="397"/>
        <item x="335"/>
        <item x="516"/>
        <item x="395"/>
        <item x="1296"/>
        <item x="810"/>
        <item x="728"/>
        <item x="1156"/>
        <item x="1643"/>
        <item x="1611"/>
        <item x="1365"/>
        <item x="2209"/>
        <item x="1728"/>
        <item x="997"/>
        <item x="1307"/>
        <item x="1138"/>
        <item x="107"/>
        <item x="367"/>
        <item x="1488"/>
        <item x="869"/>
        <item x="94"/>
        <item x="1779"/>
        <item x="1333"/>
        <item x="1749"/>
        <item x="1887"/>
        <item x="2361"/>
        <item x="1176"/>
        <item x="2340"/>
        <item x="1347"/>
        <item x="1448"/>
        <item x="1955"/>
        <item x="544"/>
        <item x="2480"/>
        <item x="200"/>
        <item x="2310"/>
        <item x="96"/>
        <item x="1919"/>
        <item x="1489"/>
        <item x="2047"/>
        <item x="532"/>
        <item x="2219"/>
        <item x="1459"/>
        <item x="2156"/>
        <item x="468"/>
        <item x="305"/>
        <item x="1858"/>
        <item x="1855"/>
        <item x="1957"/>
        <item x="1067"/>
        <item x="234"/>
        <item x="134"/>
        <item x="65"/>
        <item x="1283"/>
        <item x="567"/>
        <item x="1189"/>
        <item x="3"/>
        <item x="718"/>
        <item x="1106"/>
        <item x="1337"/>
        <item x="141"/>
        <item x="1938"/>
        <item x="1276"/>
        <item x="865"/>
        <item x="1505"/>
        <item x="1847"/>
        <item x="633"/>
        <item x="323"/>
        <item x="2337"/>
        <item x="746"/>
        <item x="1977"/>
        <item x="2158"/>
        <item x="1911"/>
        <item x="566"/>
        <item x="1646"/>
        <item x="568"/>
        <item x="1577"/>
        <item x="2206"/>
        <item x="2074"/>
        <item x="110"/>
        <item x="1272"/>
        <item x="1510"/>
        <item x="2200"/>
        <item x="1132"/>
        <item x="829"/>
        <item x="564"/>
        <item x="1250"/>
        <item x="734"/>
        <item x="1038"/>
        <item x="699"/>
        <item x="69"/>
        <item x="1429"/>
        <item x="1991"/>
        <item x="1026"/>
        <item x="1288"/>
        <item x="2050"/>
        <item x="1145"/>
        <item x="1158"/>
        <item x="1222"/>
        <item x="1203"/>
        <item x="559"/>
        <item x="1990"/>
        <item x="330"/>
        <item x="1385"/>
        <item x="424"/>
        <item x="1626"/>
        <item x="66"/>
        <item x="2316"/>
        <item x="1590"/>
        <item x="911"/>
        <item x="639"/>
        <item x="637"/>
        <item x="563"/>
        <item x="2496"/>
        <item x="832"/>
        <item x="2419"/>
        <item x="1121"/>
        <item x="1684"/>
        <item x="729"/>
        <item x="1546"/>
        <item x="722"/>
        <item x="420"/>
        <item x="741"/>
        <item x="1090"/>
        <item x="1498"/>
        <item x="1129"/>
        <item x="577"/>
        <item x="2134"/>
        <item x="303"/>
        <item x="479"/>
        <item x="495"/>
        <item x="986"/>
        <item x="177"/>
        <item x="732"/>
        <item x="1101"/>
        <item x="1059"/>
        <item x="1521"/>
        <item x="2033"/>
        <item x="135"/>
        <item x="954"/>
        <item x="937"/>
        <item x="0"/>
        <item x="608"/>
        <item x="1697"/>
        <item x="2141"/>
        <item x="40"/>
        <item x="2145"/>
        <item x="727"/>
        <item x="7"/>
        <item x="2452"/>
        <item x="980"/>
        <item x="531"/>
        <item x="1888"/>
        <item x="683"/>
        <item x="414"/>
        <item x="2220"/>
        <item x="621"/>
        <item x="769"/>
        <item x="528"/>
        <item x="1001"/>
        <item x="685"/>
        <item x="1945"/>
        <item x="1175"/>
        <item x="219"/>
        <item x="357"/>
        <item x="2372"/>
        <item x="939"/>
        <item x="1302"/>
        <item x="11"/>
        <item x="2259"/>
        <item x="622"/>
        <item x="1791"/>
        <item x="242"/>
        <item x="1163"/>
        <item x="1542"/>
        <item x="2217"/>
        <item x="2388"/>
        <item x="2131"/>
        <item x="817"/>
        <item x="400"/>
        <item x="2081"/>
        <item x="2078"/>
        <item x="139"/>
        <item x="842"/>
        <item x="1273"/>
        <item x="1662"/>
        <item x="1610"/>
        <item x="1681"/>
        <item x="521"/>
        <item x="1349"/>
        <item x="2294"/>
        <item x="1926"/>
        <item x="442"/>
        <item x="2307"/>
        <item x="385"/>
        <item x="1962"/>
        <item x="1843"/>
        <item x="1023"/>
        <item x="1465"/>
        <item x="1280"/>
        <item x="2368"/>
        <item x="1421"/>
        <item x="1236"/>
        <item x="1780"/>
        <item x="1305"/>
        <item x="1623"/>
        <item x="2189"/>
        <item x="1268"/>
        <item x="1419"/>
        <item x="165"/>
        <item x="552"/>
        <item x="73"/>
        <item x="2193"/>
        <item x="1842"/>
        <item x="339"/>
        <item x="374"/>
        <item x="1766"/>
        <item x="2381"/>
        <item x="1895"/>
        <item x="1802"/>
        <item x="1199"/>
        <item x="1628"/>
        <item x="1929"/>
        <item x="2092"/>
        <item x="527"/>
        <item x="910"/>
        <item x="714"/>
        <item x="2068"/>
        <item x="647"/>
        <item x="984"/>
        <item x="1193"/>
        <item x="346"/>
        <item x="2107"/>
        <item x="1173"/>
        <item x="1211"/>
        <item x="515"/>
        <item x="816"/>
        <item x="1223"/>
        <item x="762"/>
        <item x="2192"/>
        <item x="1041"/>
        <item x="285"/>
        <item x="1917"/>
        <item x="1323"/>
        <item x="404"/>
        <item x="650"/>
        <item x="2266"/>
        <item x="1036"/>
        <item x="1898"/>
        <item x="1187"/>
        <item x="1166"/>
        <item x="2043"/>
        <item x="1701"/>
        <item x="1965"/>
        <item x="967"/>
        <item x="1792"/>
        <item x="233"/>
        <item x="1434"/>
        <item x="1"/>
        <item x="498"/>
        <item x="2135"/>
        <item x="2051"/>
        <item x="2027"/>
        <item x="585"/>
        <item x="1286"/>
        <item x="2271"/>
        <item x="610"/>
        <item x="630"/>
        <item x="1216"/>
        <item x="120"/>
        <item x="1738"/>
        <item x="25"/>
        <item x="1071"/>
        <item x="2410"/>
        <item x="462"/>
        <item x="2459"/>
        <item x="953"/>
        <item x="2329"/>
        <item x="2174"/>
        <item x="209"/>
        <item x="1699"/>
        <item x="2155"/>
        <item x="1901"/>
        <item x="1423"/>
        <item x="2149"/>
        <item x="790"/>
        <item x="2222"/>
        <item x="1529"/>
        <item x="2017"/>
        <item x="2244"/>
        <item x="2163"/>
        <item x="1998"/>
        <item x="1012"/>
        <item x="2304"/>
        <item x="1933"/>
        <item x="2472"/>
        <item x="742"/>
        <item x="268"/>
        <item x="2167"/>
        <item x="1519"/>
        <item x="1325"/>
        <item x="1353"/>
        <item x="679"/>
        <item x="1045"/>
        <item x="749"/>
        <item x="354"/>
        <item x="1463"/>
        <item x="985"/>
        <item x="1269"/>
        <item x="1151"/>
        <item x="30"/>
        <item x="28"/>
        <item x="975"/>
        <item x="418"/>
        <item x="641"/>
        <item x="575"/>
        <item x="332"/>
        <item x="696"/>
        <item x="1232"/>
        <item x="1909"/>
        <item x="1384"/>
        <item x="2387"/>
        <item x="885"/>
        <item x="947"/>
        <item x="1574"/>
        <item x="788"/>
        <item x="931"/>
        <item x="1494"/>
        <item x="182"/>
        <item x="1107"/>
        <item x="1105"/>
        <item x="338"/>
        <item x="1533"/>
        <item x="1183"/>
        <item x="1743"/>
        <item x="386"/>
        <item x="2276"/>
        <item x="546"/>
        <item x="1424"/>
        <item x="1927"/>
        <item x="1034"/>
        <item x="1207"/>
        <item x="838"/>
        <item x="183"/>
        <item x="111"/>
        <item x="2493"/>
        <item x="1200"/>
        <item x="1734"/>
        <item x="241"/>
        <item x="1391"/>
        <item x="781"/>
        <item x="172"/>
        <item x="1880"/>
        <item x="1607"/>
        <item x="2212"/>
        <item x="1859"/>
        <item x="543"/>
        <item x="823"/>
        <item x="2264"/>
        <item x="1937"/>
        <item x="1000"/>
        <item x="1675"/>
        <item x="1080"/>
        <item x="786"/>
        <item x="2458"/>
        <item x="497"/>
        <item x="274"/>
        <item x="2318"/>
        <item x="1665"/>
        <item x="2442"/>
        <item x="1301"/>
        <item x="102"/>
        <item x="2285"/>
        <item x="211"/>
        <item x="1440"/>
        <item x="965"/>
        <item x="1914"/>
        <item x="848"/>
        <item x="862"/>
        <item x="1220"/>
        <item x="1543"/>
        <item x="264"/>
        <item x="1260"/>
        <item x="10"/>
        <item x="1986"/>
        <item x="260"/>
        <item x="2473"/>
        <item x="2364"/>
        <item x="1476"/>
        <item x="743"/>
        <item x="851"/>
        <item x="113"/>
        <item x="6"/>
        <item x="1143"/>
        <item x="2457"/>
        <item x="888"/>
        <item x="1212"/>
        <item x="353"/>
        <item x="938"/>
        <item x="1773"/>
        <item x="1191"/>
        <item x="328"/>
        <item x="1192"/>
        <item x="275"/>
        <item x="21"/>
        <item x="1618"/>
        <item x="2497"/>
        <item x="1309"/>
        <item x="2037"/>
        <item x="1593"/>
        <item x="1344"/>
        <item x="164"/>
        <item x="2360"/>
        <item x="377"/>
        <item x="1878"/>
        <item x="993"/>
        <item x="716"/>
        <item x="2299"/>
        <item x="2438"/>
        <item x="538"/>
        <item x="1656"/>
        <item x="1935"/>
        <item x="2159"/>
        <item x="1136"/>
        <item x="1812"/>
        <item x="42"/>
        <item x="923"/>
        <item x="1235"/>
        <item x="1348"/>
        <item x="1039"/>
        <item x="877"/>
        <item x="2221"/>
        <item x="837"/>
        <item x="81"/>
        <item x="1332"/>
        <item x="1658"/>
        <item x="431"/>
        <item x="1953"/>
        <item x="74"/>
        <item x="2313"/>
        <item x="2335"/>
        <item x="1072"/>
        <item x="757"/>
        <item x="793"/>
        <item x="2227"/>
        <item x="779"/>
        <item x="927"/>
        <item x="763"/>
        <item x="131"/>
        <item x="1499"/>
        <item x="2137"/>
        <item x="83"/>
        <item x="1394"/>
        <item x="1042"/>
        <item x="1836"/>
        <item x="1252"/>
        <item x="2095"/>
        <item x="1567"/>
        <item x="675"/>
        <item x="383"/>
        <item x="1756"/>
        <item x="853"/>
        <item x="2049"/>
        <item x="276"/>
        <item x="130"/>
        <item x="949"/>
        <item x="1609"/>
        <item x="1729"/>
        <item x="99"/>
        <item x="689"/>
        <item x="924"/>
        <item x="751"/>
        <item x="948"/>
        <item x="150"/>
        <item x="1320"/>
        <item x="2483"/>
        <item x="1527"/>
        <item x="1562"/>
        <item x="2061"/>
        <item x="2487"/>
        <item x="2203"/>
        <item x="649"/>
        <item x="2170"/>
        <item x="75"/>
        <item x="455"/>
        <item x="655"/>
        <item x="1526"/>
        <item x="314"/>
        <item x="1946"/>
        <item x="1275"/>
        <item x="236"/>
        <item x="1487"/>
        <item x="2359"/>
        <item x="1764"/>
        <item x="1148"/>
        <item x="1545"/>
        <item x="595"/>
        <item x="936"/>
        <item x="348"/>
        <item x="379"/>
        <item x="2298"/>
        <item x="1715"/>
        <item x="331"/>
        <item x="1581"/>
        <item x="2099"/>
        <item x="1956"/>
        <item x="752"/>
        <item x="604"/>
        <item x="656"/>
        <item x="688"/>
        <item x="1317"/>
        <item x="1370"/>
        <item x="193"/>
        <item x="754"/>
        <item x="826"/>
        <item x="2199"/>
        <item x="664"/>
        <item x="1198"/>
        <item x="2054"/>
        <item x="601"/>
        <item x="259"/>
        <item x="127"/>
        <item x="2129"/>
        <item x="1087"/>
        <item x="1711"/>
        <item x="2432"/>
        <item x="1882"/>
        <item x="1506"/>
        <item x="2275"/>
        <item x="1550"/>
        <item x="1377"/>
        <item x="403"/>
        <item x="221"/>
        <item x="628"/>
        <item x="724"/>
        <item x="1295"/>
        <item x="376"/>
        <item x="2073"/>
        <item x="1652"/>
        <item x="1466"/>
        <item x="244"/>
        <item x="1147"/>
        <item x="524"/>
        <item x="419"/>
        <item x="202"/>
        <item x="92"/>
        <item x="262"/>
        <item x="2470"/>
        <item x="1010"/>
        <item x="32"/>
        <item x="1560"/>
        <item x="1446"/>
        <item x="360"/>
        <item x="1987"/>
        <item x="67"/>
        <item x="1420"/>
        <item x="2464"/>
        <item x="1837"/>
        <item x="1056"/>
        <item x="517"/>
        <item x="1386"/>
        <item x="1666"/>
        <item x="345"/>
        <item x="188"/>
        <item x="1782"/>
        <item x="217"/>
        <item x="981"/>
        <item x="1541"/>
        <item x="2423"/>
        <item x="2338"/>
        <item x="1044"/>
        <item x="2083"/>
        <item x="2454"/>
        <item x="505"/>
        <item x="2093"/>
        <item x="2449"/>
        <item x="2204"/>
        <item x="1050"/>
        <item x="2444"/>
        <item x="1245"/>
        <item x="1411"/>
        <item x="1194"/>
        <item x="613"/>
        <item x="1558"/>
        <item x="1625"/>
        <item x="2494"/>
        <item x="958"/>
        <item x="2391"/>
        <item x="117"/>
        <item x="2393"/>
        <item x="2249"/>
        <item x="197"/>
        <item x="1367"/>
        <item x="416"/>
        <item x="2489"/>
        <item x="1806"/>
        <item x="2190"/>
        <item x="1602"/>
        <item x="1710"/>
        <item x="1108"/>
        <item x="1208"/>
        <item x="2076"/>
        <item x="672"/>
        <item x="482"/>
        <item x="1572"/>
        <item x="1737"/>
        <item x="1973"/>
        <item x="917"/>
        <item x="1405"/>
        <item x="1639"/>
        <item x="961"/>
        <item x="2257"/>
        <item x="1513"/>
        <item x="740"/>
        <item x="711"/>
        <item x="1638"/>
        <item x="415"/>
        <item x="1352"/>
        <item x="1133"/>
        <item x="2281"/>
        <item x="1523"/>
        <item x="1084"/>
        <item x="2460"/>
        <item x="1688"/>
        <item x="682"/>
        <item x="678"/>
        <item x="2321"/>
        <item x="1788"/>
        <item x="1947"/>
        <item x="1674"/>
        <item x="2109"/>
        <item x="2308"/>
        <item x="1884"/>
        <item x="854"/>
        <item x="777"/>
        <item x="9"/>
        <item x="845"/>
        <item x="1597"/>
        <item x="304"/>
        <item x="1100"/>
        <item x="574"/>
        <item x="1444"/>
        <item x="266"/>
        <item x="1243"/>
        <item x="1881"/>
        <item x="1949"/>
        <item x="648"/>
        <item x="624"/>
        <item x="1752"/>
        <item x="1358"/>
        <item x="2046"/>
        <item x="1202"/>
        <item x="1131"/>
        <item x="1140"/>
        <item x="489"/>
        <item x="929"/>
        <item x="1154"/>
        <item x="1923"/>
        <item x="922"/>
        <item x="969"/>
        <item x="436"/>
        <item x="1829"/>
        <item x="1717"/>
        <item x="1634"/>
        <item x="806"/>
        <item x="898"/>
        <item x="1233"/>
        <item x="562"/>
        <item x="549"/>
        <item x="18"/>
        <item x="492"/>
        <item x="2210"/>
        <item x="1916"/>
        <item x="2196"/>
        <item x="1899"/>
        <item x="2241"/>
        <item x="1730"/>
        <item x="1869"/>
        <item x="1033"/>
        <item x="1181"/>
        <item x="1278"/>
        <item x="2484"/>
        <item x="41"/>
        <item x="1215"/>
        <item x="1690"/>
        <item x="246"/>
        <item x="1677"/>
        <item x="2418"/>
        <item x="358"/>
        <item x="1659"/>
        <item x="1569"/>
        <item x="451"/>
        <item x="569"/>
        <item x="1906"/>
        <item x="632"/>
        <item x="583"/>
        <item x="860"/>
        <item x="1775"/>
        <item x="334"/>
        <item x="901"/>
        <item x="619"/>
        <item x="444"/>
        <item x="1500"/>
        <item x="1905"/>
        <item x="2314"/>
        <item x="2233"/>
        <item x="422"/>
        <item x="2379"/>
        <item x="872"/>
        <item x="2165"/>
        <item x="1735"/>
        <item x="1362"/>
        <item x="2317"/>
        <item x="446"/>
        <item x="1246"/>
        <item x="1292"/>
        <item x="548"/>
        <item x="380"/>
        <item x="1271"/>
        <item x="893"/>
        <item x="447"/>
        <item x="1540"/>
        <item x="161"/>
        <item x="758"/>
        <item x="230"/>
        <item x="614"/>
        <item x="1256"/>
        <item x="327"/>
        <item x="1114"/>
        <item x="1831"/>
        <item x="840"/>
        <item x="541"/>
        <item x="301"/>
        <item x="1422"/>
        <item x="1053"/>
        <item x="1403"/>
        <item x="1461"/>
        <item x="453"/>
        <item x="905"/>
        <item x="1027"/>
        <item x="2195"/>
        <item x="514"/>
        <item x="1599"/>
        <item x="1551"/>
        <item x="171"/>
        <item x="472"/>
        <item x="1556"/>
        <item x="2172"/>
        <item x="570"/>
        <item x="2079"/>
        <item x="2467"/>
        <item x="2431"/>
        <item x="1934"/>
        <item x="8"/>
        <item x="425"/>
        <item x="1724"/>
        <item x="2277"/>
        <item x="1361"/>
        <item x="1978"/>
        <item x="1616"/>
        <item x="2035"/>
        <item x="218"/>
        <item x="1872"/>
        <item x="1180"/>
        <item x="13"/>
        <item x="799"/>
        <item x="2406"/>
        <item x="1266"/>
        <item x="159"/>
        <item x="1613"/>
        <item x="1886"/>
        <item x="1130"/>
        <item x="220"/>
        <item x="627"/>
        <item x="265"/>
        <item x="2394"/>
        <item x="2102"/>
        <item x="1537"/>
        <item x="474"/>
        <item x="1631"/>
        <item x="229"/>
        <item x="306"/>
        <item x="1874"/>
        <item x="846"/>
        <item x="1031"/>
        <item x="2355"/>
        <item x="1137"/>
        <item x="1512"/>
        <item x="1008"/>
        <item x="362"/>
        <item x="551"/>
        <item x="491"/>
        <item x="839"/>
        <item x="534"/>
        <item x="603"/>
        <item x="2143"/>
        <item x="57"/>
        <item x="657"/>
        <item x="1544"/>
        <item x="1094"/>
        <item x="2389"/>
        <item x="351"/>
        <item x="1329"/>
        <item x="792"/>
        <item x="1363"/>
        <item x="1160"/>
        <item x="2062"/>
        <item x="320"/>
        <item x="2077"/>
        <item x="322"/>
        <item x="2251"/>
        <item x="2176"/>
        <item x="687"/>
        <item x="222"/>
        <item x="510"/>
        <item x="1372"/>
        <item x="1811"/>
        <item x="1316"/>
        <item x="2309"/>
        <item x="1954"/>
        <item x="174"/>
        <item x="64"/>
        <item x="290"/>
        <item x="1563"/>
        <item x="902"/>
        <item x="1879"/>
        <item x="1686"/>
        <item x="1776"/>
        <item x="402"/>
        <item x="1532"/>
        <item x="336"/>
        <item x="1793"/>
        <item x="59"/>
        <item x="108"/>
        <item x="1661"/>
        <item x="800"/>
        <item x="1007"/>
        <item x="584"/>
        <item x="1651"/>
        <item x="592"/>
        <item x="1474"/>
        <item x="243"/>
        <item x="1655"/>
        <item x="1797"/>
        <item x="299"/>
        <item x="1579"/>
        <item x="1287"/>
        <item x="1380"/>
        <item x="273"/>
        <item x="2333"/>
        <item x="271"/>
        <item x="1382"/>
        <item x="2114"/>
        <item x="926"/>
        <item x="79"/>
        <item x="772"/>
        <item x="879"/>
        <item x="2191"/>
        <item x="767"/>
        <item x="933"/>
        <item x="1284"/>
        <item x="571"/>
        <item x="1716"/>
        <item x="669"/>
        <item x="594"/>
        <item x="2252"/>
        <item x="147"/>
        <item x="1442"/>
        <item x="1845"/>
        <item x="1553"/>
        <item x="122"/>
        <item x="1177"/>
        <item x="599"/>
        <item x="503"/>
        <item x="2239"/>
        <item x="2395"/>
        <item x="2283"/>
        <item x="2326"/>
        <item x="2008"/>
        <item x="1601"/>
        <item x="1731"/>
        <item x="2056"/>
        <item x="1462"/>
        <item x="1093"/>
        <item x="170"/>
        <item x="1516"/>
        <item x="1530"/>
        <item x="1630"/>
        <item x="454"/>
        <item x="2366"/>
        <item x="702"/>
        <item x="2064"/>
        <item x="157"/>
        <item x="1060"/>
        <item x="1868"/>
        <item x="962"/>
        <item x="504"/>
        <item x="887"/>
        <item x="2414"/>
        <item x="983"/>
        <item x="1821"/>
        <item x="713"/>
        <item x="2311"/>
        <item x="1116"/>
        <item x="1117"/>
        <item x="1052"/>
        <item x="231"/>
        <item x="1708"/>
        <item x="36"/>
        <item x="1484"/>
        <item x="56"/>
        <item x="2330"/>
        <item x="2063"/>
        <item x="547"/>
        <item x="2110"/>
        <item x="2242"/>
        <item x="2152"/>
        <item x="1687"/>
        <item x="1875"/>
        <item x="1264"/>
        <item x="1098"/>
        <item x="1376"/>
        <item x="634"/>
        <item x="661"/>
        <item x="319"/>
        <item x="1040"/>
        <item x="38"/>
        <item x="405"/>
        <item x="1281"/>
        <item x="1190"/>
        <item x="63"/>
        <item x="2348"/>
        <item x="1850"/>
        <item x="1585"/>
        <item x="1318"/>
        <item x="1736"/>
        <item x="487"/>
        <item x="365"/>
        <item x="2488"/>
        <item x="1486"/>
        <item x="1135"/>
        <item x="783"/>
        <item x="1854"/>
        <item x="14"/>
        <item x="1861"/>
        <item x="95"/>
        <item x="232"/>
        <item x="1774"/>
        <item x="1097"/>
        <item x="1408"/>
        <item x="717"/>
        <item x="387"/>
        <item x="940"/>
        <item x="146"/>
        <item x="2089"/>
        <item x="1300"/>
        <item x="1866"/>
        <item x="1360"/>
        <item x="535"/>
        <item x="1004"/>
        <item x="1751"/>
        <item x="638"/>
        <item x="1165"/>
        <item x="681"/>
        <item x="449"/>
        <item x="428"/>
        <item x="1969"/>
        <item x="295"/>
        <item x="2198"/>
        <item x="2287"/>
        <item x="1930"/>
        <item x="867"/>
        <item x="1604"/>
        <item x="1819"/>
        <item x="805"/>
        <item x="1885"/>
        <item x="1982"/>
        <item x="824"/>
        <item x="578"/>
        <item x="1727"/>
        <item x="2376"/>
        <item x="1920"/>
        <item x="597"/>
        <item x="698"/>
        <item x="19"/>
        <item x="737"/>
        <item x="974"/>
        <item x="1228"/>
        <item x="1589"/>
        <item x="196"/>
        <item x="1817"/>
        <item x="892"/>
        <item x="1279"/>
        <item x="124"/>
        <item x="1073"/>
        <item x="526"/>
        <item x="1066"/>
        <item x="507"/>
        <item x="2336"/>
        <item x="22"/>
        <item x="48"/>
        <item x="2"/>
        <item x="293"/>
        <item x="813"/>
        <item x="1970"/>
        <item x="726"/>
        <item x="537"/>
        <item x="2201"/>
        <item x="725"/>
        <item x="168"/>
        <item x="2420"/>
        <item x="2490"/>
        <item x="844"/>
        <item x="1963"/>
        <item x="2240"/>
        <item x="1904"/>
        <item x="1612"/>
        <item x="589"/>
        <item x="706"/>
        <item x="294"/>
        <item x="2353"/>
        <item x="228"/>
        <item x="2007"/>
        <item x="1696"/>
        <item x="126"/>
        <item x="803"/>
        <item x="556"/>
        <item x="2245"/>
        <item x="1693"/>
        <item x="1028"/>
        <item x="1025"/>
        <item x="1253"/>
        <item x="1657"/>
        <item x="2075"/>
        <item x="1342"/>
        <item x="423"/>
        <item x="475"/>
        <item x="1912"/>
        <item x="1076"/>
        <item x="2373"/>
        <item x="2038"/>
        <item x="1892"/>
        <item x="560"/>
        <item x="1578"/>
        <item x="987"/>
        <item x="39"/>
        <item x="1425"/>
        <item x="2025"/>
        <item x="2374"/>
        <item x="12"/>
        <item x="2491"/>
        <item x="280"/>
        <item x="1082"/>
        <item x="533"/>
        <item x="606"/>
        <item x="1508"/>
        <item x="206"/>
        <item x="2181"/>
        <item x="1943"/>
        <item x="1350"/>
        <item x="366"/>
        <item x="709"/>
        <item x="847"/>
        <item x="60"/>
        <item x="1104"/>
        <item x="363"/>
        <item x="2171"/>
        <item x="979"/>
        <item x="1213"/>
        <item x="427"/>
        <item x="1230"/>
        <item x="45"/>
        <item x="670"/>
        <item x="1274"/>
        <item x="1968"/>
        <item x="261"/>
        <item x="2202"/>
        <item x="2151"/>
        <item x="909"/>
        <item x="2148"/>
        <item x="2004"/>
        <item x="1124"/>
        <item x="355"/>
        <item x="2132"/>
        <item x="814"/>
        <item x="1814"/>
        <item x="1115"/>
        <item x="1565"/>
        <item x="1218"/>
        <item x="2169"/>
        <item x="2009"/>
        <item x="132"/>
        <item x="1993"/>
        <item x="1571"/>
        <item x="830"/>
        <item x="1691"/>
        <item x="652"/>
        <item x="281"/>
        <item x="1022"/>
        <item x="199"/>
        <item x="2447"/>
        <item x="1445"/>
        <item x="654"/>
        <item x="736"/>
        <item x="2378"/>
        <item x="1469"/>
        <item x="587"/>
        <item x="573"/>
        <item x="1673"/>
        <item x="1718"/>
        <item x="128"/>
        <item x="2436"/>
        <item x="1058"/>
        <item x="1922"/>
        <item x="1559"/>
        <item x="807"/>
        <item x="153"/>
        <item x="1428"/>
        <item x="151"/>
        <item x="1495"/>
        <item x="1972"/>
        <item x="121"/>
        <item x="884"/>
        <item x="2392"/>
        <item x="747"/>
        <item x="930"/>
        <item x="1431"/>
        <item x="210"/>
        <item x="509"/>
        <item x="691"/>
        <item x="465"/>
        <item x="207"/>
        <item x="617"/>
        <item x="723"/>
        <item x="1897"/>
        <item x="710"/>
        <item x="1063"/>
        <item x="2243"/>
        <item x="1400"/>
        <item x="1312"/>
        <item x="186"/>
        <item x="1002"/>
        <item x="625"/>
        <item x="72"/>
        <item x="149"/>
        <item x="1196"/>
        <item x="2030"/>
        <item x="828"/>
        <item x="738"/>
        <item x="2104"/>
        <item x="1478"/>
        <item x="946"/>
        <item x="1139"/>
        <item x="286"/>
        <item x="1413"/>
        <item x="361"/>
        <item x="1853"/>
        <item x="1450"/>
        <item x="1291"/>
        <item x="795"/>
        <item x="1890"/>
        <item x="2016"/>
        <item x="1048"/>
        <item x="861"/>
        <item x="665"/>
        <item x="2100"/>
        <item x="252"/>
        <item x="1490"/>
        <item x="2126"/>
        <item x="1676"/>
        <item x="1226"/>
        <item x="834"/>
        <item x="2113"/>
        <item x="674"/>
        <item x="1514"/>
        <item x="2279"/>
        <item x="2032"/>
        <item x="1472"/>
        <item x="554"/>
        <item x="1896"/>
        <item x="2213"/>
        <item x="2463"/>
        <item x="2350"/>
        <item x="796"/>
        <item x="308"/>
        <item x="1705"/>
        <item x="1534"/>
        <item x="2029"/>
        <item x="93"/>
        <item x="945"/>
        <item x="1343"/>
        <item x="1807"/>
        <item x="1051"/>
        <item x="1065"/>
        <item x="2082"/>
        <item x="2352"/>
        <item x="52"/>
        <item x="1326"/>
        <item x="2000"/>
        <item x="490"/>
        <item x="1709"/>
        <item x="2028"/>
        <item x="2006"/>
        <item x="1415"/>
        <item x="2396"/>
        <item x="1983"/>
        <item x="2001"/>
        <item x="1838"/>
        <item x="467"/>
        <item x="1345"/>
        <item x="876"/>
        <item x="1436"/>
        <item x="712"/>
        <item x="1049"/>
        <item x="1387"/>
        <item x="1507"/>
        <item x="1195"/>
        <item x="2300"/>
        <item x="1313"/>
        <item x="529"/>
        <item x="1298"/>
        <item x="1185"/>
        <item x="1525"/>
        <item x="1561"/>
        <item x="2128"/>
        <item x="618"/>
        <item x="968"/>
        <item x="2303"/>
        <item x="181"/>
        <item x="2345"/>
        <item x="680"/>
        <item x="2014"/>
        <item x="399"/>
        <item x="1981"/>
        <item x="1702"/>
        <item x="1099"/>
        <item x="469"/>
        <item x="733"/>
        <item x="891"/>
        <item x="1005"/>
        <item x="1622"/>
        <item x="1713"/>
        <item x="1877"/>
        <item x="347"/>
        <item x="2383"/>
        <item x="2385"/>
        <item x="886"/>
        <item x="239"/>
        <item x="1460"/>
        <item x="2500"/>
        <item t="default"/>
      </items>
    </pivotField>
    <pivotField showAll="0"/>
    <pivotField showAll="0"/>
    <pivotField axis="axisRow" showAll="0">
      <items count="9">
        <item x="2"/>
        <item x="1"/>
        <item x="3"/>
        <item x="6"/>
        <item x="0"/>
        <item x="5"/>
        <item x="4"/>
        <item h="1"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_amount" fld="10" baseField="0" baseItem="0"/>
  </dataFields>
  <formats count="1">
    <format dxfId="4">
      <pivotArea collapsedLevelsAreSubtotals="1" fieldPosition="0">
        <references count="1">
          <reference field="4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5CE1E1-6854-411E-8000-EE42E44FD74F}" name="PivotTable8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">
  <location ref="A82:B89" firstHeaderRow="1" firstDataRow="1" firstDataCol="1"/>
  <pivotFields count="12">
    <pivotField showAll="0"/>
    <pivotField showAll="0">
      <items count="2502">
        <item x="2022"/>
        <item x="1103"/>
        <item x="720"/>
        <item x="1064"/>
        <item x="1902"/>
        <item x="78"/>
        <item x="2441"/>
        <item x="1547"/>
        <item x="5"/>
        <item x="1126"/>
        <item x="1605"/>
        <item x="1336"/>
        <item x="250"/>
        <item x="2468"/>
        <item x="318"/>
        <item x="705"/>
        <item x="1939"/>
        <item x="1152"/>
        <item x="1722"/>
        <item x="1518"/>
        <item x="190"/>
        <item x="1378"/>
        <item x="971"/>
        <item x="2428"/>
        <item x="2088"/>
        <item x="269"/>
        <item x="1167"/>
        <item x="1257"/>
        <item x="1649"/>
        <item x="1809"/>
        <item x="1018"/>
        <item x="1480"/>
        <item x="2250"/>
        <item x="899"/>
        <item x="1454"/>
        <item x="914"/>
        <item x="1418"/>
        <item x="513"/>
        <item x="2117"/>
        <item x="2106"/>
        <item x="33"/>
        <item x="1496"/>
        <item x="4"/>
        <item x="1501"/>
        <item x="1456"/>
        <item x="653"/>
        <item x="1925"/>
        <item x="553"/>
        <item x="329"/>
        <item x="1149"/>
        <item x="1310"/>
        <item x="1714"/>
        <item x="1865"/>
        <item x="287"/>
        <item x="245"/>
        <item x="572"/>
        <item x="2291"/>
        <item x="1504"/>
        <item x="1439"/>
        <item x="1427"/>
        <item x="1517"/>
        <item x="26"/>
        <item x="390"/>
        <item x="282"/>
        <item x="350"/>
        <item x="852"/>
        <item x="302"/>
        <item x="1900"/>
        <item x="2450"/>
        <item x="1636"/>
        <item x="1669"/>
        <item x="2386"/>
        <item x="71"/>
        <item x="2248"/>
        <item x="703"/>
        <item x="667"/>
        <item x="1719"/>
        <item x="999"/>
        <item x="1932"/>
        <item x="500"/>
        <item x="942"/>
        <item x="176"/>
        <item x="1720"/>
        <item x="1339"/>
        <item x="1364"/>
        <item x="1397"/>
        <item x="2296"/>
        <item x="1254"/>
        <item x="1596"/>
        <item x="636"/>
        <item x="1449"/>
        <item x="87"/>
        <item x="2397"/>
        <item x="2146"/>
        <item x="1092"/>
        <item x="1723"/>
        <item x="2060"/>
        <item x="2087"/>
        <item x="499"/>
        <item x="1315"/>
        <item x="1918"/>
        <item x="2058"/>
        <item x="1088"/>
        <item x="1443"/>
        <item x="381"/>
        <item x="2328"/>
        <item x="1351"/>
        <item x="904"/>
        <item x="2262"/>
        <item x="629"/>
        <item x="871"/>
        <item x="932"/>
        <item x="1648"/>
        <item x="715"/>
        <item x="1803"/>
        <item x="369"/>
        <item x="756"/>
        <item x="484"/>
        <item x="1241"/>
        <item x="1197"/>
        <item x="966"/>
        <item x="2247"/>
        <item x="440"/>
        <item x="2214"/>
        <item x="1564"/>
        <item x="378"/>
        <item x="1037"/>
        <item x="644"/>
        <item x="1471"/>
        <item x="2342"/>
        <item x="2232"/>
        <item x="2173"/>
        <item x="2440"/>
        <item x="58"/>
        <item x="2057"/>
        <item x="2349"/>
        <item x="256"/>
        <item x="1485"/>
        <item x="457"/>
        <item x="29"/>
        <item x="224"/>
        <item x="1995"/>
        <item x="27"/>
        <item x="1379"/>
        <item x="1772"/>
        <item x="797"/>
        <item x="1006"/>
        <item x="2224"/>
        <item x="1856"/>
        <item x="238"/>
        <item x="520"/>
        <item x="2123"/>
        <item x="435"/>
        <item x="2404"/>
        <item x="2118"/>
        <item x="1171"/>
        <item x="903"/>
        <item x="596"/>
        <item x="401"/>
        <item x="104"/>
        <item x="391"/>
        <item x="2306"/>
        <item x="1452"/>
        <item x="894"/>
        <item x="768"/>
        <item x="1985"/>
        <item x="1016"/>
        <item x="1338"/>
        <item x="175"/>
        <item x="1492"/>
        <item x="434"/>
        <item x="2301"/>
        <item x="684"/>
        <item x="2018"/>
        <item x="761"/>
        <item x="1615"/>
        <item x="907"/>
        <item x="2443"/>
        <item x="85"/>
        <item x="496"/>
        <item x="579"/>
        <item x="84"/>
        <item x="959"/>
        <item x="2347"/>
        <item x="2124"/>
        <item x="62"/>
        <item x="1928"/>
        <item x="1907"/>
        <item x="1046"/>
        <item x="2437"/>
        <item x="1322"/>
        <item x="663"/>
        <item x="311"/>
        <item x="2130"/>
        <item x="1689"/>
        <item x="659"/>
        <item x="658"/>
        <item x="651"/>
        <item x="540"/>
        <item x="1079"/>
        <item x="2160"/>
        <item x="775"/>
        <item x="1799"/>
        <item x="990"/>
        <item x="2003"/>
        <item x="2433"/>
        <item x="1047"/>
        <item x="2015"/>
        <item x="855"/>
        <item x="1703"/>
        <item x="195"/>
        <item x="815"/>
        <item x="2363"/>
        <item x="602"/>
        <item x="352"/>
        <item x="257"/>
        <item x="1306"/>
        <item x="878"/>
        <item x="1003"/>
        <item x="2121"/>
        <item x="557"/>
        <item x="1789"/>
        <item x="1432"/>
        <item x="609"/>
        <item x="372"/>
        <item x="870"/>
        <item x="555"/>
        <item x="2434"/>
        <item x="2425"/>
        <item x="1815"/>
        <item x="1915"/>
        <item x="370"/>
        <item x="2400"/>
        <item x="1095"/>
        <item x="1497"/>
        <item x="2430"/>
        <item x="1979"/>
        <item x="1402"/>
        <item x="760"/>
        <item x="739"/>
        <item x="915"/>
        <item x="1475"/>
        <item x="2269"/>
        <item x="1224"/>
        <item x="2127"/>
        <item x="277"/>
        <item x="412"/>
        <item x="1629"/>
        <item x="1573"/>
        <item x="874"/>
        <item x="875"/>
        <item x="2334"/>
        <item x="2065"/>
        <item x="1153"/>
        <item x="2005"/>
        <item x="1331"/>
        <item x="1262"/>
        <item x="1057"/>
        <item x="392"/>
        <item x="1750"/>
        <item x="896"/>
        <item x="1430"/>
        <item x="1582"/>
        <item x="1091"/>
        <item x="145"/>
        <item x="1392"/>
        <item x="1142"/>
        <item x="611"/>
        <item x="1441"/>
        <item x="300"/>
        <item x="430"/>
        <item x="1412"/>
        <item x="1583"/>
        <item x="1357"/>
        <item x="359"/>
        <item x="226"/>
        <item x="1371"/>
        <item x="1694"/>
        <item x="1725"/>
        <item x="1297"/>
        <item x="1502"/>
        <item x="982"/>
        <item x="23"/>
        <item x="1739"/>
        <item x="254"/>
        <item x="1988"/>
        <item x="1206"/>
        <item x="2322"/>
        <item x="1557"/>
        <item x="770"/>
        <item x="766"/>
        <item x="138"/>
        <item x="1889"/>
        <item x="16"/>
        <item x="2091"/>
        <item x="1209"/>
        <item x="2164"/>
        <item x="1509"/>
        <item x="2384"/>
        <item x="1706"/>
        <item x="977"/>
        <item x="438"/>
        <item x="593"/>
        <item x="2161"/>
        <item x="753"/>
        <item x="850"/>
        <item x="2024"/>
        <item x="2211"/>
        <item x="972"/>
        <item x="782"/>
        <item x="258"/>
        <item x="156"/>
        <item x="1528"/>
        <item x="755"/>
        <item x="452"/>
        <item x="882"/>
        <item x="173"/>
        <item x="623"/>
        <item x="155"/>
        <item x="2197"/>
        <item x="1745"/>
        <item x="44"/>
        <item x="2234"/>
        <item x="2292"/>
        <item x="2319"/>
        <item x="1013"/>
        <item x="2356"/>
        <item x="1964"/>
        <item x="1594"/>
        <item x="1778"/>
        <item x="2094"/>
        <item x="1399"/>
        <item x="1359"/>
        <item x="1493"/>
        <item x="1168"/>
        <item x="2455"/>
        <item x="1835"/>
        <item x="158"/>
        <item x="2103"/>
        <item x="785"/>
        <item x="398"/>
        <item x="2205"/>
        <item x="1580"/>
        <item x="642"/>
        <item x="582"/>
        <item x="364"/>
        <item x="1758"/>
        <item x="1761"/>
        <item x="1491"/>
        <item x="1244"/>
        <item x="626"/>
        <item x="1635"/>
        <item x="831"/>
        <item x="1804"/>
        <item x="1515"/>
        <item x="502"/>
        <item x="1536"/>
        <item x="77"/>
        <item x="2070"/>
        <item x="1984"/>
        <item x="784"/>
        <item x="1670"/>
        <item x="791"/>
        <item x="1304"/>
        <item x="307"/>
        <item x="1395"/>
        <item x="2111"/>
        <item x="701"/>
        <item x="106"/>
        <item x="270"/>
        <item x="1081"/>
        <item x="253"/>
        <item x="787"/>
        <item x="707"/>
        <item x="849"/>
        <item x="1539"/>
        <item x="2343"/>
        <item x="2254"/>
        <item x="1763"/>
        <item x="2236"/>
        <item x="488"/>
        <item x="1086"/>
        <item x="2116"/>
        <item x="1971"/>
        <item x="1584"/>
        <item x="2166"/>
        <item x="519"/>
        <item x="1608"/>
        <item x="695"/>
        <item x="2479"/>
        <item x="373"/>
        <item x="2411"/>
        <item x="90"/>
        <item x="1753"/>
        <item x="873"/>
        <item x="2274"/>
        <item x="765"/>
        <item x="2278"/>
        <item x="565"/>
        <item x="1921"/>
        <item x="1381"/>
        <item x="2182"/>
        <item x="1077"/>
        <item x="1406"/>
        <item x="458"/>
        <item x="1120"/>
        <item x="951"/>
        <item x="2208"/>
        <item x="1595"/>
        <item x="1903"/>
        <item x="600"/>
        <item x="1029"/>
        <item x="2010"/>
        <item x="49"/>
        <item x="2403"/>
        <item x="20"/>
        <item x="194"/>
        <item x="2150"/>
        <item x="1833"/>
        <item x="410"/>
        <item x="1069"/>
        <item x="213"/>
        <item x="1857"/>
        <item x="185"/>
        <item x="116"/>
        <item x="1123"/>
        <item x="2263"/>
        <item x="55"/>
        <item x="1783"/>
        <item x="863"/>
        <item x="1396"/>
        <item x="1770"/>
        <item x="1024"/>
        <item x="129"/>
        <item x="508"/>
        <item x="208"/>
        <item x="368"/>
        <item x="187"/>
        <item x="470"/>
        <item x="1503"/>
        <item x="2246"/>
        <item x="1810"/>
        <item x="1354"/>
        <item x="344"/>
        <item x="2462"/>
        <item x="1255"/>
        <item x="1680"/>
        <item x="858"/>
        <item x="1061"/>
        <item x="2371"/>
        <item x="463"/>
        <item x="382"/>
        <item x="70"/>
        <item x="1134"/>
        <item x="2474"/>
        <item x="2476"/>
        <item x="167"/>
        <item x="1159"/>
        <item x="2044"/>
        <item x="889"/>
        <item x="100"/>
        <item x="1188"/>
        <item x="1682"/>
        <item x="950"/>
        <item x="1127"/>
        <item x="1110"/>
        <item x="1644"/>
        <item x="203"/>
        <item x="818"/>
        <item x="315"/>
        <item x="1554"/>
        <item x="118"/>
        <item x="1112"/>
        <item x="1867"/>
        <item x="992"/>
        <item x="1417"/>
        <item x="2020"/>
        <item x="237"/>
        <item x="2445"/>
        <item x="1692"/>
        <item x="1409"/>
        <item x="612"/>
        <item x="1647"/>
        <item x="1330"/>
        <item x="1373"/>
        <item x="859"/>
        <item x="2098"/>
        <item x="700"/>
        <item x="576"/>
        <item x="223"/>
        <item x="1883"/>
        <item x="1451"/>
        <item x="843"/>
        <item x="1479"/>
        <item x="1980"/>
        <item x="2055"/>
        <item x="1755"/>
        <item x="2268"/>
        <item x="1393"/>
        <item x="249"/>
        <item x="413"/>
        <item x="1125"/>
        <item x="2011"/>
        <item x="994"/>
        <item x="309"/>
        <item x="748"/>
        <item x="1818"/>
        <item x="1587"/>
        <item x="1740"/>
        <item x="1813"/>
        <item x="1769"/>
        <item x="205"/>
        <item x="43"/>
        <item x="856"/>
        <item x="1011"/>
        <item x="1248"/>
        <item x="615"/>
        <item x="2215"/>
        <item x="1816"/>
        <item x="189"/>
        <item x="1800"/>
        <item x="24"/>
        <item x="1249"/>
        <item x="215"/>
        <item x="1164"/>
        <item x="1388"/>
        <item x="1341"/>
        <item x="1873"/>
        <item x="646"/>
        <item x="1576"/>
        <item x="1672"/>
        <item x="1319"/>
        <item x="2053"/>
        <item x="1650"/>
        <item x="750"/>
        <item x="1455"/>
        <item x="2417"/>
        <item x="2362"/>
        <item x="811"/>
        <item x="2188"/>
        <item x="2045"/>
        <item x="1074"/>
        <item x="2019"/>
        <item x="2305"/>
        <item x="143"/>
        <item x="251"/>
        <item x="2108"/>
        <item x="745"/>
        <item x="697"/>
        <item x="406"/>
        <item x="2133"/>
        <item x="1014"/>
        <item x="920"/>
        <item x="735"/>
        <item x="2085"/>
        <item x="342"/>
        <item x="1640"/>
        <item x="883"/>
        <item x="1781"/>
        <item x="512"/>
        <item x="1251"/>
        <item x="1654"/>
        <item x="1871"/>
        <item x="1227"/>
        <item x="2408"/>
        <item x="1936"/>
        <item x="1083"/>
        <item x="1808"/>
        <item x="1830"/>
        <item x="1015"/>
        <item x="827"/>
        <item x="1910"/>
        <item x="291"/>
        <item x="396"/>
        <item x="123"/>
        <item x="841"/>
        <item x="2260"/>
        <item x="2461"/>
        <item x="137"/>
        <item x="780"/>
        <item x="558"/>
        <item x="1225"/>
        <item x="1548"/>
        <item x="868"/>
        <item x="1144"/>
        <item x="963"/>
        <item x="2365"/>
        <item x="640"/>
        <item x="1862"/>
        <item x="477"/>
        <item x="2295"/>
        <item x="1641"/>
        <item x="1614"/>
        <item x="476"/>
        <item x="1746"/>
        <item x="501"/>
        <item x="284"/>
        <item x="1959"/>
        <item x="2097"/>
        <item x="1798"/>
        <item x="996"/>
        <item x="2456"/>
        <item x="1996"/>
        <item x="1619"/>
        <item x="2265"/>
        <item x="1891"/>
        <item x="1852"/>
        <item x="1368"/>
        <item x="1128"/>
        <item x="356"/>
        <item x="542"/>
        <item x="76"/>
        <item x="212"/>
        <item x="1398"/>
        <item x="1759"/>
        <item x="2153"/>
        <item x="1481"/>
        <item x="1458"/>
        <item x="1311"/>
        <item x="1324"/>
        <item x="2138"/>
        <item x="2429"/>
        <item x="2140"/>
        <item x="214"/>
        <item x="192"/>
        <item x="1790"/>
        <item x="2040"/>
        <item x="298"/>
        <item x="1328"/>
        <item x="1234"/>
        <item x="310"/>
        <item x="1141"/>
        <item x="1944"/>
        <item x="389"/>
        <item x="1473"/>
        <item x="333"/>
        <item x="292"/>
        <item x="1483"/>
        <item x="1586"/>
        <item x="2154"/>
        <item x="1055"/>
        <item x="1913"/>
        <item x="2422"/>
        <item x="913"/>
        <item x="317"/>
        <item x="321"/>
        <item x="408"/>
        <item x="2231"/>
        <item x="1174"/>
        <item x="1832"/>
        <item x="1414"/>
        <item x="1664"/>
        <item x="417"/>
        <item x="1032"/>
        <item x="1477"/>
        <item x="1089"/>
        <item x="989"/>
        <item x="1598"/>
        <item x="666"/>
        <item x="836"/>
        <item x="2237"/>
        <item x="1035"/>
        <item x="2036"/>
        <item x="1062"/>
        <item x="798"/>
        <item x="988"/>
        <item x="429"/>
        <item x="957"/>
        <item x="1844"/>
        <item x="1375"/>
        <item x="880"/>
        <item x="964"/>
        <item x="1374"/>
        <item x="821"/>
        <item x="2090"/>
        <item x="1685"/>
        <item x="590"/>
        <item x="690"/>
        <item x="2187"/>
        <item x="2273"/>
        <item x="2478"/>
        <item x="1169"/>
        <item x="88"/>
        <item x="1754"/>
        <item x="142"/>
        <item x="1531"/>
        <item x="970"/>
        <item x="1356"/>
        <item x="2178"/>
        <item x="421"/>
        <item x="2218"/>
        <item x="2495"/>
        <item x="895"/>
        <item x="2072"/>
        <item x="1748"/>
        <item x="522"/>
        <item x="103"/>
        <item x="2325"/>
        <item x="2021"/>
        <item x="1299"/>
        <item x="278"/>
        <item x="1621"/>
        <item x="2042"/>
        <item x="744"/>
        <item x="1823"/>
        <item x="1119"/>
        <item x="1021"/>
        <item x="240"/>
        <item x="978"/>
        <item x="1355"/>
        <item x="1695"/>
        <item x="2339"/>
        <item x="2267"/>
        <item x="833"/>
        <item x="288"/>
        <item x="34"/>
        <item x="1043"/>
        <item x="388"/>
        <item x="97"/>
        <item x="1113"/>
        <item x="267"/>
        <item x="822"/>
        <item x="1828"/>
        <item x="89"/>
        <item x="1178"/>
        <item x="692"/>
        <item x="1390"/>
        <item x="1860"/>
        <item x="1617"/>
        <item x="1457"/>
        <item x="1894"/>
        <item x="1822"/>
        <item x="2424"/>
        <item x="1030"/>
        <item x="620"/>
        <item x="1416"/>
        <item x="493"/>
        <item x="1846"/>
        <item x="1948"/>
        <item x="459"/>
        <item x="1277"/>
        <item x="1940"/>
        <item x="2157"/>
        <item x="2177"/>
        <item x="1801"/>
        <item x="1941"/>
        <item x="2413"/>
        <item x="162"/>
        <item x="2258"/>
        <item x="952"/>
        <item x="1827"/>
        <item x="2481"/>
        <item x="2207"/>
        <item x="1468"/>
        <item x="313"/>
        <item x="1247"/>
        <item x="1214"/>
        <item x="825"/>
        <item x="441"/>
        <item x="2439"/>
        <item x="1712"/>
        <item x="411"/>
        <item x="1767"/>
        <item x="1210"/>
        <item x="178"/>
        <item x="2175"/>
        <item x="2466"/>
        <item x="485"/>
        <item x="1102"/>
        <item x="54"/>
        <item x="916"/>
        <item x="1893"/>
        <item x="450"/>
        <item x="2272"/>
        <item x="928"/>
        <item x="481"/>
        <item x="1267"/>
        <item x="1555"/>
        <item x="2341"/>
        <item x="2041"/>
        <item x="2290"/>
        <item x="730"/>
        <item x="2194"/>
        <item x="15"/>
        <item x="660"/>
        <item x="2302"/>
        <item x="580"/>
        <item x="437"/>
        <item x="2112"/>
        <item x="2451"/>
        <item x="1314"/>
        <item x="1020"/>
        <item x="897"/>
        <item x="1217"/>
        <item x="1258"/>
        <item x="1182"/>
        <item x="1410"/>
        <item x="1075"/>
        <item x="2427"/>
        <item x="166"/>
        <item x="51"/>
        <item x="2256"/>
        <item x="1757"/>
        <item x="1624"/>
        <item x="1777"/>
        <item x="1765"/>
        <item x="1482"/>
        <item x="1603"/>
        <item x="2147"/>
        <item x="2229"/>
        <item x="2226"/>
        <item x="2344"/>
        <item x="2415"/>
        <item x="160"/>
        <item x="1700"/>
        <item x="1698"/>
        <item x="1620"/>
        <item x="1447"/>
        <item x="1924"/>
        <item x="2448"/>
        <item x="279"/>
        <item x="1184"/>
        <item x="227"/>
        <item x="1663"/>
        <item x="2401"/>
        <item x="1824"/>
        <item x="80"/>
        <item x="1290"/>
        <item x="1282"/>
        <item x="2105"/>
        <item x="1994"/>
        <item x="326"/>
        <item x="1068"/>
        <item x="2086"/>
        <item x="804"/>
        <item x="91"/>
        <item x="1219"/>
        <item x="1645"/>
        <item x="409"/>
        <item x="2315"/>
        <item x="456"/>
        <item x="2416"/>
        <item x="82"/>
        <item x="1240"/>
        <item x="2261"/>
        <item x="1726"/>
        <item x="163"/>
        <item x="2486"/>
        <item x="2066"/>
        <item x="486"/>
        <item x="794"/>
        <item x="1270"/>
        <item x="407"/>
        <item x="1744"/>
        <item x="908"/>
        <item x="289"/>
        <item x="1795"/>
        <item x="812"/>
        <item x="1179"/>
        <item x="721"/>
        <item x="37"/>
        <item x="1237"/>
        <item x="2034"/>
        <item x="591"/>
        <item x="1733"/>
        <item x="1660"/>
        <item x="2367"/>
        <item x="2031"/>
        <item x="676"/>
        <item x="247"/>
        <item x="1721"/>
        <item x="235"/>
        <item x="1146"/>
        <item x="1784"/>
        <item x="857"/>
        <item x="645"/>
        <item x="1054"/>
        <item x="1785"/>
        <item x="152"/>
        <item x="1771"/>
        <item x="2331"/>
        <item x="1950"/>
        <item x="2358"/>
        <item x="316"/>
        <item x="393"/>
        <item x="2409"/>
        <item x="2184"/>
        <item x="2351"/>
        <item x="1201"/>
        <item x="2405"/>
        <item x="2280"/>
        <item x="312"/>
        <item x="1796"/>
        <item x="511"/>
        <item x="776"/>
        <item x="483"/>
        <item x="866"/>
        <item x="1606"/>
        <item x="448"/>
        <item x="1575"/>
        <item x="671"/>
        <item x="184"/>
        <item x="1591"/>
        <item x="1327"/>
        <item x="272"/>
        <item x="771"/>
        <item x="820"/>
        <item x="1239"/>
        <item x="906"/>
        <item x="480"/>
        <item x="1161"/>
        <item x="112"/>
        <item x="133"/>
        <item x="2482"/>
        <item x="1834"/>
        <item x="802"/>
        <item x="2002"/>
        <item x="2216"/>
        <item x="808"/>
        <item x="2477"/>
        <item x="991"/>
        <item x="2096"/>
        <item x="2286"/>
        <item x="1741"/>
        <item x="1678"/>
        <item x="297"/>
        <item x="1096"/>
        <item x="439"/>
        <item x="464"/>
        <item x="1762"/>
        <item x="2119"/>
        <item x="693"/>
        <item x="2412"/>
        <item x="443"/>
        <item x="523"/>
        <item x="890"/>
        <item x="191"/>
        <item x="384"/>
        <item x="1070"/>
        <item x="764"/>
        <item x="934"/>
        <item x="1321"/>
        <item x="371"/>
        <item x="1407"/>
        <item x="525"/>
        <item x="2289"/>
        <item x="433"/>
        <item x="2052"/>
        <item x="340"/>
        <item x="179"/>
        <item x="774"/>
        <item x="1632"/>
        <item x="2407"/>
        <item x="1992"/>
        <item x="1742"/>
        <item x="2284"/>
        <item x="2225"/>
        <item x="2370"/>
        <item x="1162"/>
        <item x="900"/>
        <item x="1150"/>
        <item x="941"/>
        <item x="478"/>
        <item x="536"/>
        <item x="1704"/>
        <item x="2324"/>
        <item x="1570"/>
        <item x="1467"/>
        <item x="466"/>
        <item x="2255"/>
        <item x="114"/>
        <item x="101"/>
        <item x="1841"/>
        <item x="1009"/>
        <item x="1294"/>
        <item x="530"/>
        <item x="708"/>
        <item x="673"/>
        <item x="809"/>
        <item x="2498"/>
        <item x="955"/>
        <item x="2346"/>
        <item x="2485"/>
        <item x="119"/>
        <item x="1229"/>
        <item x="2223"/>
        <item x="337"/>
        <item x="1707"/>
        <item x="960"/>
        <item x="426"/>
        <item x="1848"/>
        <item x="998"/>
        <item x="506"/>
        <item x="1864"/>
        <item x="686"/>
        <item x="86"/>
        <item x="1794"/>
        <item x="2312"/>
        <item x="17"/>
        <item x="2048"/>
        <item x="2067"/>
        <item x="1876"/>
        <item x="1974"/>
        <item x="1805"/>
        <item x="1999"/>
        <item x="1747"/>
        <item x="46"/>
        <item x="2453"/>
        <item x="1671"/>
        <item x="325"/>
        <item x="918"/>
        <item x="2185"/>
        <item x="2402"/>
        <item x="1679"/>
        <item x="550"/>
        <item x="2377"/>
        <item x="1433"/>
        <item x="2012"/>
        <item x="2475"/>
        <item x="2183"/>
        <item x="125"/>
        <item x="1552"/>
        <item x="635"/>
        <item x="801"/>
        <item x="1786"/>
        <item x="919"/>
        <item x="1238"/>
        <item x="1118"/>
        <item x="995"/>
        <item x="394"/>
        <item x="943"/>
        <item x="2080"/>
        <item x="1961"/>
        <item x="1942"/>
        <item x="473"/>
        <item x="1522"/>
        <item x="1966"/>
        <item x="341"/>
        <item x="1958"/>
        <item x="2186"/>
        <item x="2465"/>
        <item x="1170"/>
        <item x="1683"/>
        <item x="2235"/>
        <item x="2390"/>
        <item x="1967"/>
        <item x="1653"/>
        <item x="662"/>
        <item x="216"/>
        <item x="1078"/>
        <item x="1157"/>
        <item x="1538"/>
        <item x="605"/>
        <item x="1346"/>
        <item x="1820"/>
        <item x="2399"/>
        <item x="545"/>
        <item x="704"/>
        <item x="1335"/>
        <item x="50"/>
        <item x="1122"/>
        <item x="283"/>
        <item x="2122"/>
        <item x="2354"/>
        <item x="375"/>
        <item x="1863"/>
        <item x="1263"/>
        <item x="518"/>
        <item x="68"/>
        <item x="148"/>
        <item x="1997"/>
        <item x="1732"/>
        <item x="1017"/>
        <item x="2180"/>
        <item x="169"/>
        <item x="460"/>
        <item x="677"/>
        <item x="2297"/>
        <item x="1511"/>
        <item x="2469"/>
        <item x="616"/>
        <item x="349"/>
        <item x="1768"/>
        <item x="263"/>
        <item x="2446"/>
        <item x="1204"/>
        <item x="2142"/>
        <item x="835"/>
        <item x="1976"/>
        <item x="956"/>
        <item x="445"/>
        <item x="1633"/>
        <item x="1109"/>
        <item x="586"/>
        <item x="1085"/>
        <item x="1111"/>
        <item x="1668"/>
        <item x="1600"/>
        <item x="2471"/>
        <item x="2398"/>
        <item x="1952"/>
        <item x="778"/>
        <item x="1285"/>
        <item x="2120"/>
        <item x="1825"/>
        <item x="1760"/>
        <item x="2375"/>
        <item x="2332"/>
        <item x="1642"/>
        <item x="2125"/>
        <item x="2162"/>
        <item x="1265"/>
        <item x="864"/>
        <item x="296"/>
        <item x="31"/>
        <item x="2023"/>
        <item x="471"/>
        <item x="1155"/>
        <item x="1259"/>
        <item x="1303"/>
        <item x="643"/>
        <item x="1787"/>
        <item x="1588"/>
        <item x="53"/>
        <item x="2115"/>
        <item x="1242"/>
        <item x="35"/>
        <item x="588"/>
        <item x="1369"/>
        <item x="1975"/>
        <item x="1849"/>
        <item x="1289"/>
        <item x="1870"/>
        <item x="819"/>
        <item x="201"/>
        <item x="144"/>
        <item x="2327"/>
        <item x="2069"/>
        <item x="935"/>
        <item x="115"/>
        <item x="759"/>
        <item x="581"/>
        <item x="1334"/>
        <item x="98"/>
        <item x="2426"/>
        <item x="1186"/>
        <item x="1524"/>
        <item x="598"/>
        <item x="2136"/>
        <item x="255"/>
        <item x="773"/>
        <item x="1404"/>
        <item x="1340"/>
        <item x="719"/>
        <item x="1960"/>
        <item x="1437"/>
        <item x="1637"/>
        <item x="47"/>
        <item x="1308"/>
        <item x="1401"/>
        <item x="1426"/>
        <item x="2369"/>
        <item x="1568"/>
        <item x="1851"/>
        <item x="631"/>
        <item x="225"/>
        <item x="204"/>
        <item x="2421"/>
        <item x="561"/>
        <item x="944"/>
        <item x="2071"/>
        <item x="2499"/>
        <item x="2026"/>
        <item x="731"/>
        <item x="2270"/>
        <item x="1908"/>
        <item x="1931"/>
        <item x="1231"/>
        <item x="2238"/>
        <item x="976"/>
        <item x="2039"/>
        <item x="154"/>
        <item x="2179"/>
        <item x="2293"/>
        <item x="461"/>
        <item x="2139"/>
        <item x="2492"/>
        <item x="1566"/>
        <item x="324"/>
        <item x="925"/>
        <item x="912"/>
        <item x="432"/>
        <item x="248"/>
        <item x="1019"/>
        <item x="881"/>
        <item x="973"/>
        <item x="1435"/>
        <item x="2144"/>
        <item x="2380"/>
        <item x="1205"/>
        <item x="343"/>
        <item x="1470"/>
        <item x="2282"/>
        <item x="539"/>
        <item x="2323"/>
        <item x="140"/>
        <item x="2435"/>
        <item x="607"/>
        <item x="1840"/>
        <item x="1261"/>
        <item x="1383"/>
        <item x="2059"/>
        <item x="198"/>
        <item x="921"/>
        <item x="1172"/>
        <item x="2084"/>
        <item x="2382"/>
        <item x="2253"/>
        <item x="136"/>
        <item x="2320"/>
        <item x="494"/>
        <item x="180"/>
        <item x="694"/>
        <item x="1453"/>
        <item x="1520"/>
        <item x="668"/>
        <item x="1627"/>
        <item x="2168"/>
        <item x="789"/>
        <item x="2101"/>
        <item x="1366"/>
        <item x="2230"/>
        <item x="109"/>
        <item x="1826"/>
        <item x="1464"/>
        <item x="105"/>
        <item x="1989"/>
        <item x="2013"/>
        <item x="1389"/>
        <item x="1293"/>
        <item x="2357"/>
        <item x="1221"/>
        <item x="2228"/>
        <item x="61"/>
        <item x="1667"/>
        <item x="1438"/>
        <item x="1549"/>
        <item x="1592"/>
        <item x="1535"/>
        <item x="2288"/>
        <item x="1839"/>
        <item x="1951"/>
        <item x="397"/>
        <item x="335"/>
        <item x="516"/>
        <item x="395"/>
        <item x="1296"/>
        <item x="810"/>
        <item x="728"/>
        <item x="1156"/>
        <item x="1643"/>
        <item x="1611"/>
        <item x="1365"/>
        <item x="2209"/>
        <item x="1728"/>
        <item x="997"/>
        <item x="1307"/>
        <item x="1138"/>
        <item x="107"/>
        <item x="367"/>
        <item x="1488"/>
        <item x="869"/>
        <item x="94"/>
        <item x="1779"/>
        <item x="1333"/>
        <item x="1749"/>
        <item x="1887"/>
        <item x="2361"/>
        <item x="1176"/>
        <item x="2340"/>
        <item x="1347"/>
        <item x="1448"/>
        <item x="1955"/>
        <item x="544"/>
        <item x="2480"/>
        <item x="200"/>
        <item x="2310"/>
        <item x="96"/>
        <item x="1919"/>
        <item x="1489"/>
        <item x="2047"/>
        <item x="532"/>
        <item x="2219"/>
        <item x="1459"/>
        <item x="2156"/>
        <item x="468"/>
        <item x="305"/>
        <item x="1858"/>
        <item x="1855"/>
        <item x="1957"/>
        <item x="1067"/>
        <item x="234"/>
        <item x="134"/>
        <item x="65"/>
        <item x="1283"/>
        <item x="567"/>
        <item x="1189"/>
        <item x="3"/>
        <item x="718"/>
        <item x="1106"/>
        <item x="1337"/>
        <item x="141"/>
        <item x="1938"/>
        <item x="1276"/>
        <item x="865"/>
        <item x="1505"/>
        <item x="1847"/>
        <item x="633"/>
        <item x="323"/>
        <item x="2337"/>
        <item x="746"/>
        <item x="1977"/>
        <item x="2158"/>
        <item x="1911"/>
        <item x="566"/>
        <item x="1646"/>
        <item x="568"/>
        <item x="1577"/>
        <item x="2206"/>
        <item x="2074"/>
        <item x="110"/>
        <item x="1272"/>
        <item x="1510"/>
        <item x="2200"/>
        <item x="1132"/>
        <item x="829"/>
        <item x="564"/>
        <item x="1250"/>
        <item x="734"/>
        <item x="1038"/>
        <item x="699"/>
        <item x="69"/>
        <item x="1429"/>
        <item x="1991"/>
        <item x="1026"/>
        <item x="1288"/>
        <item x="2050"/>
        <item x="1145"/>
        <item x="1158"/>
        <item x="1222"/>
        <item x="1203"/>
        <item x="559"/>
        <item x="1990"/>
        <item x="330"/>
        <item x="1385"/>
        <item x="424"/>
        <item x="1626"/>
        <item x="66"/>
        <item x="2316"/>
        <item x="1590"/>
        <item x="911"/>
        <item x="639"/>
        <item x="637"/>
        <item x="563"/>
        <item x="2496"/>
        <item x="832"/>
        <item x="2419"/>
        <item x="1121"/>
        <item x="1684"/>
        <item x="729"/>
        <item x="1546"/>
        <item x="722"/>
        <item x="420"/>
        <item x="741"/>
        <item x="1090"/>
        <item x="1498"/>
        <item x="1129"/>
        <item x="577"/>
        <item x="2134"/>
        <item x="303"/>
        <item x="479"/>
        <item x="495"/>
        <item x="986"/>
        <item x="177"/>
        <item x="732"/>
        <item x="1101"/>
        <item x="1059"/>
        <item x="1521"/>
        <item x="2033"/>
        <item x="135"/>
        <item x="954"/>
        <item x="937"/>
        <item x="0"/>
        <item x="608"/>
        <item x="1697"/>
        <item x="2141"/>
        <item x="40"/>
        <item x="2145"/>
        <item x="727"/>
        <item x="7"/>
        <item x="2452"/>
        <item x="980"/>
        <item x="531"/>
        <item x="1888"/>
        <item x="683"/>
        <item x="414"/>
        <item x="2220"/>
        <item x="621"/>
        <item x="769"/>
        <item x="528"/>
        <item x="1001"/>
        <item x="685"/>
        <item x="1945"/>
        <item x="1175"/>
        <item x="219"/>
        <item x="357"/>
        <item x="2372"/>
        <item x="939"/>
        <item x="1302"/>
        <item x="11"/>
        <item x="2259"/>
        <item x="622"/>
        <item x="1791"/>
        <item x="242"/>
        <item x="1163"/>
        <item x="1542"/>
        <item x="2217"/>
        <item x="2388"/>
        <item x="2131"/>
        <item x="817"/>
        <item x="400"/>
        <item x="2081"/>
        <item x="2078"/>
        <item x="139"/>
        <item x="842"/>
        <item x="1273"/>
        <item x="1662"/>
        <item x="1610"/>
        <item x="1681"/>
        <item x="521"/>
        <item x="1349"/>
        <item x="2294"/>
        <item x="1926"/>
        <item x="442"/>
        <item x="2307"/>
        <item x="385"/>
        <item x="1962"/>
        <item x="1843"/>
        <item x="1023"/>
        <item x="1465"/>
        <item x="1280"/>
        <item x="2368"/>
        <item x="1421"/>
        <item x="1236"/>
        <item x="1780"/>
        <item x="1305"/>
        <item x="1623"/>
        <item x="2189"/>
        <item x="1268"/>
        <item x="1419"/>
        <item x="165"/>
        <item x="552"/>
        <item x="73"/>
        <item x="2193"/>
        <item x="1842"/>
        <item x="339"/>
        <item x="374"/>
        <item x="1766"/>
        <item x="2381"/>
        <item x="1895"/>
        <item x="1802"/>
        <item x="1199"/>
        <item x="1628"/>
        <item x="1929"/>
        <item x="2092"/>
        <item x="527"/>
        <item x="910"/>
        <item x="714"/>
        <item x="2068"/>
        <item x="647"/>
        <item x="984"/>
        <item x="1193"/>
        <item x="346"/>
        <item x="2107"/>
        <item x="1173"/>
        <item x="1211"/>
        <item x="515"/>
        <item x="816"/>
        <item x="1223"/>
        <item x="762"/>
        <item x="2192"/>
        <item x="1041"/>
        <item x="285"/>
        <item x="1917"/>
        <item x="1323"/>
        <item x="404"/>
        <item x="650"/>
        <item x="2266"/>
        <item x="1036"/>
        <item x="1898"/>
        <item x="1187"/>
        <item x="1166"/>
        <item x="2043"/>
        <item x="1701"/>
        <item x="1965"/>
        <item x="967"/>
        <item x="1792"/>
        <item x="233"/>
        <item x="1434"/>
        <item x="1"/>
        <item x="498"/>
        <item x="2135"/>
        <item x="2051"/>
        <item x="2027"/>
        <item x="585"/>
        <item x="1286"/>
        <item x="2271"/>
        <item x="610"/>
        <item x="630"/>
        <item x="1216"/>
        <item x="120"/>
        <item x="1738"/>
        <item x="25"/>
        <item x="1071"/>
        <item x="2410"/>
        <item x="462"/>
        <item x="2459"/>
        <item x="953"/>
        <item x="2329"/>
        <item x="2174"/>
        <item x="209"/>
        <item x="1699"/>
        <item x="2155"/>
        <item x="1901"/>
        <item x="1423"/>
        <item x="2149"/>
        <item x="790"/>
        <item x="2222"/>
        <item x="1529"/>
        <item x="2017"/>
        <item x="2244"/>
        <item x="2163"/>
        <item x="1998"/>
        <item x="1012"/>
        <item x="2304"/>
        <item x="1933"/>
        <item x="2472"/>
        <item x="742"/>
        <item x="268"/>
        <item x="2167"/>
        <item x="1519"/>
        <item x="1325"/>
        <item x="1353"/>
        <item x="679"/>
        <item x="1045"/>
        <item x="749"/>
        <item x="354"/>
        <item x="1463"/>
        <item x="985"/>
        <item x="1269"/>
        <item x="1151"/>
        <item x="30"/>
        <item x="28"/>
        <item x="975"/>
        <item x="418"/>
        <item x="641"/>
        <item x="575"/>
        <item x="332"/>
        <item x="696"/>
        <item x="1232"/>
        <item x="1909"/>
        <item x="1384"/>
        <item x="2387"/>
        <item x="885"/>
        <item x="947"/>
        <item x="1574"/>
        <item x="788"/>
        <item x="931"/>
        <item x="1494"/>
        <item x="182"/>
        <item x="1107"/>
        <item x="1105"/>
        <item x="338"/>
        <item x="1533"/>
        <item x="1183"/>
        <item x="1743"/>
        <item x="386"/>
        <item x="2276"/>
        <item x="546"/>
        <item x="1424"/>
        <item x="1927"/>
        <item x="1034"/>
        <item x="1207"/>
        <item x="838"/>
        <item x="183"/>
        <item x="111"/>
        <item x="2493"/>
        <item x="1200"/>
        <item x="1734"/>
        <item x="241"/>
        <item x="1391"/>
        <item x="781"/>
        <item x="172"/>
        <item x="1880"/>
        <item x="1607"/>
        <item x="2212"/>
        <item x="1859"/>
        <item x="543"/>
        <item x="823"/>
        <item x="2264"/>
        <item x="1937"/>
        <item x="1000"/>
        <item x="1675"/>
        <item x="1080"/>
        <item x="786"/>
        <item x="2458"/>
        <item x="497"/>
        <item x="274"/>
        <item x="2318"/>
        <item x="1665"/>
        <item x="2442"/>
        <item x="1301"/>
        <item x="102"/>
        <item x="2285"/>
        <item x="211"/>
        <item x="1440"/>
        <item x="965"/>
        <item x="1914"/>
        <item x="848"/>
        <item x="862"/>
        <item x="1220"/>
        <item x="1543"/>
        <item x="264"/>
        <item x="1260"/>
        <item x="10"/>
        <item x="1986"/>
        <item x="260"/>
        <item x="2473"/>
        <item x="2364"/>
        <item x="1476"/>
        <item x="743"/>
        <item x="851"/>
        <item x="113"/>
        <item x="6"/>
        <item x="1143"/>
        <item x="2457"/>
        <item x="888"/>
        <item x="1212"/>
        <item x="353"/>
        <item x="938"/>
        <item x="1773"/>
        <item x="1191"/>
        <item x="328"/>
        <item x="1192"/>
        <item x="275"/>
        <item x="21"/>
        <item x="1618"/>
        <item x="2497"/>
        <item x="1309"/>
        <item x="2037"/>
        <item x="1593"/>
        <item x="1344"/>
        <item x="164"/>
        <item x="2360"/>
        <item x="377"/>
        <item x="1878"/>
        <item x="993"/>
        <item x="716"/>
        <item x="2299"/>
        <item x="2438"/>
        <item x="538"/>
        <item x="1656"/>
        <item x="1935"/>
        <item x="2159"/>
        <item x="1136"/>
        <item x="1812"/>
        <item x="42"/>
        <item x="923"/>
        <item x="1235"/>
        <item x="1348"/>
        <item x="1039"/>
        <item x="877"/>
        <item x="2221"/>
        <item x="837"/>
        <item x="81"/>
        <item x="1332"/>
        <item x="1658"/>
        <item x="431"/>
        <item x="1953"/>
        <item x="74"/>
        <item x="2313"/>
        <item x="2335"/>
        <item x="1072"/>
        <item x="757"/>
        <item x="793"/>
        <item x="2227"/>
        <item x="779"/>
        <item x="927"/>
        <item x="763"/>
        <item x="131"/>
        <item x="1499"/>
        <item x="2137"/>
        <item x="83"/>
        <item x="1394"/>
        <item x="1042"/>
        <item x="1836"/>
        <item x="1252"/>
        <item x="2095"/>
        <item x="1567"/>
        <item x="675"/>
        <item x="383"/>
        <item x="1756"/>
        <item x="853"/>
        <item x="2049"/>
        <item x="276"/>
        <item x="130"/>
        <item x="949"/>
        <item x="1609"/>
        <item x="1729"/>
        <item x="99"/>
        <item x="689"/>
        <item x="924"/>
        <item x="751"/>
        <item x="948"/>
        <item x="150"/>
        <item x="1320"/>
        <item x="2483"/>
        <item x="1527"/>
        <item x="1562"/>
        <item x="2061"/>
        <item x="2487"/>
        <item x="2203"/>
        <item x="649"/>
        <item x="2170"/>
        <item x="75"/>
        <item x="455"/>
        <item x="655"/>
        <item x="1526"/>
        <item x="314"/>
        <item x="1946"/>
        <item x="1275"/>
        <item x="236"/>
        <item x="1487"/>
        <item x="2359"/>
        <item x="1764"/>
        <item x="1148"/>
        <item x="1545"/>
        <item x="595"/>
        <item x="936"/>
        <item x="348"/>
        <item x="379"/>
        <item x="2298"/>
        <item x="1715"/>
        <item x="331"/>
        <item x="1581"/>
        <item x="2099"/>
        <item x="1956"/>
        <item x="752"/>
        <item x="604"/>
        <item x="656"/>
        <item x="688"/>
        <item x="1317"/>
        <item x="1370"/>
        <item x="193"/>
        <item x="754"/>
        <item x="826"/>
        <item x="2199"/>
        <item x="664"/>
        <item x="1198"/>
        <item x="2054"/>
        <item x="601"/>
        <item x="259"/>
        <item x="127"/>
        <item x="2129"/>
        <item x="1087"/>
        <item x="1711"/>
        <item x="2432"/>
        <item x="1882"/>
        <item x="1506"/>
        <item x="2275"/>
        <item x="1550"/>
        <item x="1377"/>
        <item x="403"/>
        <item x="221"/>
        <item x="628"/>
        <item x="724"/>
        <item x="1295"/>
        <item x="376"/>
        <item x="2073"/>
        <item x="1652"/>
        <item x="1466"/>
        <item x="244"/>
        <item x="1147"/>
        <item x="524"/>
        <item x="419"/>
        <item x="202"/>
        <item x="92"/>
        <item x="262"/>
        <item x="2470"/>
        <item x="1010"/>
        <item x="32"/>
        <item x="1560"/>
        <item x="1446"/>
        <item x="360"/>
        <item x="1987"/>
        <item x="67"/>
        <item x="1420"/>
        <item x="2464"/>
        <item x="1837"/>
        <item x="1056"/>
        <item x="517"/>
        <item x="1386"/>
        <item x="1666"/>
        <item x="345"/>
        <item x="188"/>
        <item x="1782"/>
        <item x="217"/>
        <item x="981"/>
        <item x="1541"/>
        <item x="2423"/>
        <item x="2338"/>
        <item x="1044"/>
        <item x="2083"/>
        <item x="2454"/>
        <item x="505"/>
        <item x="2093"/>
        <item x="2449"/>
        <item x="2204"/>
        <item x="1050"/>
        <item x="2444"/>
        <item x="1245"/>
        <item x="1411"/>
        <item x="1194"/>
        <item x="613"/>
        <item x="1558"/>
        <item x="1625"/>
        <item x="2494"/>
        <item x="958"/>
        <item x="2391"/>
        <item x="117"/>
        <item x="2393"/>
        <item x="2249"/>
        <item x="197"/>
        <item x="1367"/>
        <item x="416"/>
        <item x="2489"/>
        <item x="1806"/>
        <item x="2190"/>
        <item x="1602"/>
        <item x="1710"/>
        <item x="1108"/>
        <item x="1208"/>
        <item x="2076"/>
        <item x="672"/>
        <item x="482"/>
        <item x="1572"/>
        <item x="1737"/>
        <item x="1973"/>
        <item x="917"/>
        <item x="1405"/>
        <item x="1639"/>
        <item x="961"/>
        <item x="2257"/>
        <item x="1513"/>
        <item x="740"/>
        <item x="711"/>
        <item x="1638"/>
        <item x="415"/>
        <item x="1352"/>
        <item x="1133"/>
        <item x="2281"/>
        <item x="1523"/>
        <item x="1084"/>
        <item x="2460"/>
        <item x="1688"/>
        <item x="682"/>
        <item x="678"/>
        <item x="2321"/>
        <item x="1788"/>
        <item x="1947"/>
        <item x="1674"/>
        <item x="2109"/>
        <item x="2308"/>
        <item x="1884"/>
        <item x="854"/>
        <item x="777"/>
        <item x="9"/>
        <item x="845"/>
        <item x="1597"/>
        <item x="304"/>
        <item x="1100"/>
        <item x="574"/>
        <item x="1444"/>
        <item x="266"/>
        <item x="1243"/>
        <item x="1881"/>
        <item x="1949"/>
        <item x="648"/>
        <item x="624"/>
        <item x="1752"/>
        <item x="1358"/>
        <item x="2046"/>
        <item x="1202"/>
        <item x="1131"/>
        <item x="1140"/>
        <item x="489"/>
        <item x="929"/>
        <item x="1154"/>
        <item x="1923"/>
        <item x="922"/>
        <item x="969"/>
        <item x="436"/>
        <item x="1829"/>
        <item x="1717"/>
        <item x="1634"/>
        <item x="806"/>
        <item x="898"/>
        <item x="1233"/>
        <item x="562"/>
        <item x="549"/>
        <item x="18"/>
        <item x="492"/>
        <item x="2210"/>
        <item x="1916"/>
        <item x="2196"/>
        <item x="1899"/>
        <item x="2241"/>
        <item x="1730"/>
        <item x="1869"/>
        <item x="1033"/>
        <item x="1181"/>
        <item x="1278"/>
        <item x="2484"/>
        <item x="41"/>
        <item x="1215"/>
        <item x="1690"/>
        <item x="246"/>
        <item x="1677"/>
        <item x="2418"/>
        <item x="358"/>
        <item x="1659"/>
        <item x="1569"/>
        <item x="451"/>
        <item x="569"/>
        <item x="1906"/>
        <item x="632"/>
        <item x="583"/>
        <item x="860"/>
        <item x="1775"/>
        <item x="334"/>
        <item x="901"/>
        <item x="619"/>
        <item x="444"/>
        <item x="1500"/>
        <item x="1905"/>
        <item x="2314"/>
        <item x="2233"/>
        <item x="422"/>
        <item x="2379"/>
        <item x="872"/>
        <item x="2165"/>
        <item x="1735"/>
        <item x="1362"/>
        <item x="2317"/>
        <item x="446"/>
        <item x="1246"/>
        <item x="1292"/>
        <item x="548"/>
        <item x="380"/>
        <item x="1271"/>
        <item x="893"/>
        <item x="447"/>
        <item x="1540"/>
        <item x="161"/>
        <item x="758"/>
        <item x="230"/>
        <item x="614"/>
        <item x="1256"/>
        <item x="327"/>
        <item x="1114"/>
        <item x="1831"/>
        <item x="840"/>
        <item x="541"/>
        <item x="301"/>
        <item x="1422"/>
        <item x="1053"/>
        <item x="1403"/>
        <item x="1461"/>
        <item x="453"/>
        <item x="905"/>
        <item x="1027"/>
        <item x="2195"/>
        <item x="514"/>
        <item x="1599"/>
        <item x="1551"/>
        <item x="171"/>
        <item x="472"/>
        <item x="1556"/>
        <item x="2172"/>
        <item x="570"/>
        <item x="2079"/>
        <item x="2467"/>
        <item x="2431"/>
        <item x="1934"/>
        <item x="8"/>
        <item x="425"/>
        <item x="1724"/>
        <item x="2277"/>
        <item x="1361"/>
        <item x="1978"/>
        <item x="1616"/>
        <item x="2035"/>
        <item x="218"/>
        <item x="1872"/>
        <item x="1180"/>
        <item x="13"/>
        <item x="799"/>
        <item x="2406"/>
        <item x="1266"/>
        <item x="159"/>
        <item x="1613"/>
        <item x="1886"/>
        <item x="1130"/>
        <item x="220"/>
        <item x="627"/>
        <item x="265"/>
        <item x="2394"/>
        <item x="2102"/>
        <item x="1537"/>
        <item x="474"/>
        <item x="1631"/>
        <item x="229"/>
        <item x="306"/>
        <item x="1874"/>
        <item x="846"/>
        <item x="1031"/>
        <item x="2355"/>
        <item x="1137"/>
        <item x="1512"/>
        <item x="1008"/>
        <item x="362"/>
        <item x="551"/>
        <item x="491"/>
        <item x="839"/>
        <item x="534"/>
        <item x="603"/>
        <item x="2143"/>
        <item x="57"/>
        <item x="657"/>
        <item x="1544"/>
        <item x="1094"/>
        <item x="2389"/>
        <item x="351"/>
        <item x="1329"/>
        <item x="792"/>
        <item x="1363"/>
        <item x="1160"/>
        <item x="2062"/>
        <item x="320"/>
        <item x="2077"/>
        <item x="322"/>
        <item x="2251"/>
        <item x="2176"/>
        <item x="687"/>
        <item x="222"/>
        <item x="510"/>
        <item x="1372"/>
        <item x="1811"/>
        <item x="1316"/>
        <item x="2309"/>
        <item x="1954"/>
        <item x="174"/>
        <item x="64"/>
        <item x="290"/>
        <item x="1563"/>
        <item x="902"/>
        <item x="1879"/>
        <item x="1686"/>
        <item x="1776"/>
        <item x="402"/>
        <item x="1532"/>
        <item x="336"/>
        <item x="1793"/>
        <item x="59"/>
        <item x="108"/>
        <item x="1661"/>
        <item x="800"/>
        <item x="1007"/>
        <item x="584"/>
        <item x="1651"/>
        <item x="592"/>
        <item x="1474"/>
        <item x="243"/>
        <item x="1655"/>
        <item x="1797"/>
        <item x="299"/>
        <item x="1579"/>
        <item x="1287"/>
        <item x="1380"/>
        <item x="273"/>
        <item x="2333"/>
        <item x="271"/>
        <item x="1382"/>
        <item x="2114"/>
        <item x="926"/>
        <item x="79"/>
        <item x="772"/>
        <item x="879"/>
        <item x="2191"/>
        <item x="767"/>
        <item x="933"/>
        <item x="1284"/>
        <item x="571"/>
        <item x="1716"/>
        <item x="669"/>
        <item x="594"/>
        <item x="2252"/>
        <item x="147"/>
        <item x="1442"/>
        <item x="1845"/>
        <item x="1553"/>
        <item x="122"/>
        <item x="1177"/>
        <item x="599"/>
        <item x="503"/>
        <item x="2239"/>
        <item x="2395"/>
        <item x="2283"/>
        <item x="2326"/>
        <item x="2008"/>
        <item x="1601"/>
        <item x="1731"/>
        <item x="2056"/>
        <item x="1462"/>
        <item x="1093"/>
        <item x="170"/>
        <item x="1516"/>
        <item x="1530"/>
        <item x="1630"/>
        <item x="454"/>
        <item x="2366"/>
        <item x="702"/>
        <item x="2064"/>
        <item x="157"/>
        <item x="1060"/>
        <item x="1868"/>
        <item x="962"/>
        <item x="504"/>
        <item x="887"/>
        <item x="2414"/>
        <item x="983"/>
        <item x="1821"/>
        <item x="713"/>
        <item x="2311"/>
        <item x="1116"/>
        <item x="1117"/>
        <item x="1052"/>
        <item x="231"/>
        <item x="1708"/>
        <item x="36"/>
        <item x="1484"/>
        <item x="56"/>
        <item x="2330"/>
        <item x="2063"/>
        <item x="547"/>
        <item x="2110"/>
        <item x="2242"/>
        <item x="2152"/>
        <item x="1687"/>
        <item x="1875"/>
        <item x="1264"/>
        <item x="1098"/>
        <item x="1376"/>
        <item x="634"/>
        <item x="661"/>
        <item x="319"/>
        <item x="1040"/>
        <item x="38"/>
        <item x="405"/>
        <item x="1281"/>
        <item x="1190"/>
        <item x="63"/>
        <item x="2348"/>
        <item x="1850"/>
        <item x="1585"/>
        <item x="1318"/>
        <item x="1736"/>
        <item x="487"/>
        <item x="365"/>
        <item x="2488"/>
        <item x="1486"/>
        <item x="1135"/>
        <item x="783"/>
        <item x="1854"/>
        <item x="14"/>
        <item x="1861"/>
        <item x="95"/>
        <item x="232"/>
        <item x="1774"/>
        <item x="1097"/>
        <item x="1408"/>
        <item x="717"/>
        <item x="387"/>
        <item x="940"/>
        <item x="146"/>
        <item x="2089"/>
        <item x="1300"/>
        <item x="1866"/>
        <item x="1360"/>
        <item x="535"/>
        <item x="1004"/>
        <item x="1751"/>
        <item x="638"/>
        <item x="1165"/>
        <item x="681"/>
        <item x="449"/>
        <item x="428"/>
        <item x="1969"/>
        <item x="295"/>
        <item x="2198"/>
        <item x="2287"/>
        <item x="1930"/>
        <item x="867"/>
        <item x="1604"/>
        <item x="1819"/>
        <item x="805"/>
        <item x="1885"/>
        <item x="1982"/>
        <item x="824"/>
        <item x="578"/>
        <item x="1727"/>
        <item x="2376"/>
        <item x="1920"/>
        <item x="597"/>
        <item x="698"/>
        <item x="19"/>
        <item x="737"/>
        <item x="974"/>
        <item x="1228"/>
        <item x="1589"/>
        <item x="196"/>
        <item x="1817"/>
        <item x="892"/>
        <item x="1279"/>
        <item x="124"/>
        <item x="1073"/>
        <item x="526"/>
        <item x="1066"/>
        <item x="507"/>
        <item x="2336"/>
        <item x="22"/>
        <item x="48"/>
        <item x="2"/>
        <item x="293"/>
        <item x="813"/>
        <item x="1970"/>
        <item x="726"/>
        <item x="537"/>
        <item x="2201"/>
        <item x="725"/>
        <item x="168"/>
        <item x="2420"/>
        <item x="2490"/>
        <item x="844"/>
        <item x="1963"/>
        <item x="2240"/>
        <item x="1904"/>
        <item x="1612"/>
        <item x="589"/>
        <item x="706"/>
        <item x="294"/>
        <item x="2353"/>
        <item x="228"/>
        <item x="2007"/>
        <item x="1696"/>
        <item x="126"/>
        <item x="803"/>
        <item x="556"/>
        <item x="2245"/>
        <item x="1693"/>
        <item x="1028"/>
        <item x="1025"/>
        <item x="1253"/>
        <item x="1657"/>
        <item x="2075"/>
        <item x="1342"/>
        <item x="423"/>
        <item x="475"/>
        <item x="1912"/>
        <item x="1076"/>
        <item x="2373"/>
        <item x="2038"/>
        <item x="1892"/>
        <item x="560"/>
        <item x="1578"/>
        <item x="987"/>
        <item x="39"/>
        <item x="1425"/>
        <item x="2025"/>
        <item x="2374"/>
        <item x="12"/>
        <item x="2491"/>
        <item x="280"/>
        <item x="1082"/>
        <item x="533"/>
        <item x="606"/>
        <item x="1508"/>
        <item x="206"/>
        <item x="2181"/>
        <item x="1943"/>
        <item x="1350"/>
        <item x="366"/>
        <item x="709"/>
        <item x="847"/>
        <item x="60"/>
        <item x="1104"/>
        <item x="363"/>
        <item x="2171"/>
        <item x="979"/>
        <item x="1213"/>
        <item x="427"/>
        <item x="1230"/>
        <item x="45"/>
        <item x="670"/>
        <item x="1274"/>
        <item x="1968"/>
        <item x="261"/>
        <item x="2202"/>
        <item x="2151"/>
        <item x="909"/>
        <item x="2148"/>
        <item x="2004"/>
        <item x="1124"/>
        <item x="355"/>
        <item x="2132"/>
        <item x="814"/>
        <item x="1814"/>
        <item x="1115"/>
        <item x="1565"/>
        <item x="1218"/>
        <item x="2169"/>
        <item x="2009"/>
        <item x="132"/>
        <item x="1993"/>
        <item x="1571"/>
        <item x="830"/>
        <item x="1691"/>
        <item x="652"/>
        <item x="281"/>
        <item x="1022"/>
        <item x="199"/>
        <item x="2447"/>
        <item x="1445"/>
        <item x="654"/>
        <item x="736"/>
        <item x="2378"/>
        <item x="1469"/>
        <item x="587"/>
        <item x="573"/>
        <item x="1673"/>
        <item x="1718"/>
        <item x="128"/>
        <item x="2436"/>
        <item x="1058"/>
        <item x="1922"/>
        <item x="1559"/>
        <item x="807"/>
        <item x="153"/>
        <item x="1428"/>
        <item x="151"/>
        <item x="1495"/>
        <item x="1972"/>
        <item x="121"/>
        <item x="884"/>
        <item x="2392"/>
        <item x="747"/>
        <item x="930"/>
        <item x="1431"/>
        <item x="210"/>
        <item x="509"/>
        <item x="691"/>
        <item x="465"/>
        <item x="207"/>
        <item x="617"/>
        <item x="723"/>
        <item x="1897"/>
        <item x="710"/>
        <item x="1063"/>
        <item x="2243"/>
        <item x="1400"/>
        <item x="1312"/>
        <item x="186"/>
        <item x="1002"/>
        <item x="625"/>
        <item x="72"/>
        <item x="149"/>
        <item x="1196"/>
        <item x="2030"/>
        <item x="828"/>
        <item x="738"/>
        <item x="2104"/>
        <item x="1478"/>
        <item x="946"/>
        <item x="1139"/>
        <item x="286"/>
        <item x="1413"/>
        <item x="361"/>
        <item x="1853"/>
        <item x="1450"/>
        <item x="1291"/>
        <item x="795"/>
        <item x="1890"/>
        <item x="2016"/>
        <item x="1048"/>
        <item x="861"/>
        <item x="665"/>
        <item x="2100"/>
        <item x="252"/>
        <item x="1490"/>
        <item x="2126"/>
        <item x="1676"/>
        <item x="1226"/>
        <item x="834"/>
        <item x="2113"/>
        <item x="674"/>
        <item x="1514"/>
        <item x="2279"/>
        <item x="2032"/>
        <item x="1472"/>
        <item x="554"/>
        <item x="1896"/>
        <item x="2213"/>
        <item x="2463"/>
        <item x="2350"/>
        <item x="796"/>
        <item x="308"/>
        <item x="1705"/>
        <item x="1534"/>
        <item x="2029"/>
        <item x="93"/>
        <item x="945"/>
        <item x="1343"/>
        <item x="1807"/>
        <item x="1051"/>
        <item x="1065"/>
        <item x="2082"/>
        <item x="2352"/>
        <item x="52"/>
        <item x="1326"/>
        <item x="2000"/>
        <item x="490"/>
        <item x="1709"/>
        <item x="2028"/>
        <item x="2006"/>
        <item x="1415"/>
        <item x="2396"/>
        <item x="1983"/>
        <item x="2001"/>
        <item x="1838"/>
        <item x="467"/>
        <item x="1345"/>
        <item x="876"/>
        <item x="1436"/>
        <item x="712"/>
        <item x="1049"/>
        <item x="1387"/>
        <item x="1507"/>
        <item x="1195"/>
        <item x="2300"/>
        <item x="1313"/>
        <item x="529"/>
        <item x="1298"/>
        <item x="1185"/>
        <item x="1525"/>
        <item x="1561"/>
        <item x="2128"/>
        <item x="618"/>
        <item x="968"/>
        <item x="2303"/>
        <item x="181"/>
        <item x="2345"/>
        <item x="680"/>
        <item x="2014"/>
        <item x="399"/>
        <item x="1981"/>
        <item x="1702"/>
        <item x="1099"/>
        <item x="469"/>
        <item x="733"/>
        <item x="891"/>
        <item x="1005"/>
        <item x="1622"/>
        <item x="1713"/>
        <item x="1877"/>
        <item x="347"/>
        <item x="2383"/>
        <item x="2385"/>
        <item x="886"/>
        <item x="239"/>
        <item x="1460"/>
        <item x="2500"/>
        <item t="default"/>
      </items>
    </pivotField>
    <pivotField showAll="0"/>
    <pivotField showAll="0"/>
    <pivotField showAll="0"/>
    <pivotField axis="axisRow" showAll="0" measureFilter="1">
      <items count="12">
        <item x="5"/>
        <item x="2"/>
        <item x="3"/>
        <item x="4"/>
        <item x="0"/>
        <item x="9"/>
        <item x="6"/>
        <item x="8"/>
        <item x="1"/>
        <item x="7"/>
        <item x="1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5"/>
  </rowFields>
  <rowItems count="7">
    <i>
      <x v="2"/>
    </i>
    <i>
      <x v="4"/>
    </i>
    <i>
      <x v="5"/>
    </i>
    <i>
      <x v="7"/>
    </i>
    <i>
      <x v="9"/>
    </i>
    <i>
      <x v="10"/>
    </i>
    <i t="grand">
      <x/>
    </i>
  </rowItems>
  <colItems count="1">
    <i/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filters count="1">
    <filter fld="5" type="count" evalOrder="-1" id="4" iMeasureFld="0">
      <autoFilter ref="A1">
        <filterColumn colId="0">
          <top10 top="0" val="6" filterVal="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FA08D9-97E7-4225-B941-7949F3A6A9C9}" name="PivotTable4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A11:B22" firstHeaderRow="1" firstDataRow="1" firstDataCol="1"/>
  <pivotFields count="12">
    <pivotField showAll="0"/>
    <pivotField showAll="0">
      <items count="2502">
        <item x="2022"/>
        <item x="1103"/>
        <item x="720"/>
        <item x="1064"/>
        <item x="1902"/>
        <item x="78"/>
        <item x="2441"/>
        <item x="1547"/>
        <item x="5"/>
        <item x="1126"/>
        <item x="1605"/>
        <item x="1336"/>
        <item x="250"/>
        <item x="2468"/>
        <item x="318"/>
        <item x="705"/>
        <item x="1939"/>
        <item x="1152"/>
        <item x="1722"/>
        <item x="1518"/>
        <item x="190"/>
        <item x="1378"/>
        <item x="971"/>
        <item x="2428"/>
        <item x="2088"/>
        <item x="269"/>
        <item x="1167"/>
        <item x="1257"/>
        <item x="1649"/>
        <item x="1809"/>
        <item x="1018"/>
        <item x="1480"/>
        <item x="2250"/>
        <item x="899"/>
        <item x="1454"/>
        <item x="914"/>
        <item x="1418"/>
        <item x="513"/>
        <item x="2117"/>
        <item x="2106"/>
        <item x="33"/>
        <item x="1496"/>
        <item x="4"/>
        <item x="1501"/>
        <item x="1456"/>
        <item x="653"/>
        <item x="1925"/>
        <item x="553"/>
        <item x="329"/>
        <item x="1149"/>
        <item x="1310"/>
        <item x="1714"/>
        <item x="1865"/>
        <item x="287"/>
        <item x="245"/>
        <item x="572"/>
        <item x="2291"/>
        <item x="1504"/>
        <item x="1439"/>
        <item x="1427"/>
        <item x="1517"/>
        <item x="26"/>
        <item x="390"/>
        <item x="282"/>
        <item x="350"/>
        <item x="852"/>
        <item x="302"/>
        <item x="1900"/>
        <item x="2450"/>
        <item x="1636"/>
        <item x="1669"/>
        <item x="2386"/>
        <item x="71"/>
        <item x="2248"/>
        <item x="703"/>
        <item x="667"/>
        <item x="1719"/>
        <item x="999"/>
        <item x="1932"/>
        <item x="500"/>
        <item x="942"/>
        <item x="176"/>
        <item x="1720"/>
        <item x="1339"/>
        <item x="1364"/>
        <item x="1397"/>
        <item x="2296"/>
        <item x="1254"/>
        <item x="1596"/>
        <item x="636"/>
        <item x="1449"/>
        <item x="87"/>
        <item x="2397"/>
        <item x="2146"/>
        <item x="1092"/>
        <item x="1723"/>
        <item x="2060"/>
        <item x="2087"/>
        <item x="499"/>
        <item x="1315"/>
        <item x="1918"/>
        <item x="2058"/>
        <item x="1088"/>
        <item x="1443"/>
        <item x="381"/>
        <item x="2328"/>
        <item x="1351"/>
        <item x="904"/>
        <item x="2262"/>
        <item x="629"/>
        <item x="871"/>
        <item x="932"/>
        <item x="1648"/>
        <item x="715"/>
        <item x="1803"/>
        <item x="369"/>
        <item x="756"/>
        <item x="484"/>
        <item x="1241"/>
        <item x="1197"/>
        <item x="966"/>
        <item x="2247"/>
        <item x="440"/>
        <item x="2214"/>
        <item x="1564"/>
        <item x="378"/>
        <item x="1037"/>
        <item x="644"/>
        <item x="1471"/>
        <item x="2342"/>
        <item x="2232"/>
        <item x="2173"/>
        <item x="2440"/>
        <item x="58"/>
        <item x="2057"/>
        <item x="2349"/>
        <item x="256"/>
        <item x="1485"/>
        <item x="457"/>
        <item x="29"/>
        <item x="224"/>
        <item x="1995"/>
        <item x="27"/>
        <item x="1379"/>
        <item x="1772"/>
        <item x="797"/>
        <item x="1006"/>
        <item x="2224"/>
        <item x="1856"/>
        <item x="238"/>
        <item x="520"/>
        <item x="2123"/>
        <item x="435"/>
        <item x="2404"/>
        <item x="2118"/>
        <item x="1171"/>
        <item x="903"/>
        <item x="596"/>
        <item x="401"/>
        <item x="104"/>
        <item x="391"/>
        <item x="2306"/>
        <item x="1452"/>
        <item x="894"/>
        <item x="768"/>
        <item x="1985"/>
        <item x="1016"/>
        <item x="1338"/>
        <item x="175"/>
        <item x="1492"/>
        <item x="434"/>
        <item x="2301"/>
        <item x="684"/>
        <item x="2018"/>
        <item x="761"/>
        <item x="1615"/>
        <item x="907"/>
        <item x="2443"/>
        <item x="85"/>
        <item x="496"/>
        <item x="579"/>
        <item x="84"/>
        <item x="959"/>
        <item x="2347"/>
        <item x="2124"/>
        <item x="62"/>
        <item x="1928"/>
        <item x="1907"/>
        <item x="1046"/>
        <item x="2437"/>
        <item x="1322"/>
        <item x="663"/>
        <item x="311"/>
        <item x="2130"/>
        <item x="1689"/>
        <item x="659"/>
        <item x="658"/>
        <item x="651"/>
        <item x="540"/>
        <item x="1079"/>
        <item x="2160"/>
        <item x="775"/>
        <item x="1799"/>
        <item x="990"/>
        <item x="2003"/>
        <item x="2433"/>
        <item x="1047"/>
        <item x="2015"/>
        <item x="855"/>
        <item x="1703"/>
        <item x="195"/>
        <item x="815"/>
        <item x="2363"/>
        <item x="602"/>
        <item x="352"/>
        <item x="257"/>
        <item x="1306"/>
        <item x="878"/>
        <item x="1003"/>
        <item x="2121"/>
        <item x="557"/>
        <item x="1789"/>
        <item x="1432"/>
        <item x="609"/>
        <item x="372"/>
        <item x="870"/>
        <item x="555"/>
        <item x="2434"/>
        <item x="2425"/>
        <item x="1815"/>
        <item x="1915"/>
        <item x="370"/>
        <item x="2400"/>
        <item x="1095"/>
        <item x="1497"/>
        <item x="2430"/>
        <item x="1979"/>
        <item x="1402"/>
        <item x="760"/>
        <item x="739"/>
        <item x="915"/>
        <item x="1475"/>
        <item x="2269"/>
        <item x="1224"/>
        <item x="2127"/>
        <item x="277"/>
        <item x="412"/>
        <item x="1629"/>
        <item x="1573"/>
        <item x="874"/>
        <item x="875"/>
        <item x="2334"/>
        <item x="2065"/>
        <item x="1153"/>
        <item x="2005"/>
        <item x="1331"/>
        <item x="1262"/>
        <item x="1057"/>
        <item x="392"/>
        <item x="1750"/>
        <item x="896"/>
        <item x="1430"/>
        <item x="1582"/>
        <item x="1091"/>
        <item x="145"/>
        <item x="1392"/>
        <item x="1142"/>
        <item x="611"/>
        <item x="1441"/>
        <item x="300"/>
        <item x="430"/>
        <item x="1412"/>
        <item x="1583"/>
        <item x="1357"/>
        <item x="359"/>
        <item x="226"/>
        <item x="1371"/>
        <item x="1694"/>
        <item x="1725"/>
        <item x="1297"/>
        <item x="1502"/>
        <item x="982"/>
        <item x="23"/>
        <item x="1739"/>
        <item x="254"/>
        <item x="1988"/>
        <item x="1206"/>
        <item x="2322"/>
        <item x="1557"/>
        <item x="770"/>
        <item x="766"/>
        <item x="138"/>
        <item x="1889"/>
        <item x="16"/>
        <item x="2091"/>
        <item x="1209"/>
        <item x="2164"/>
        <item x="1509"/>
        <item x="2384"/>
        <item x="1706"/>
        <item x="977"/>
        <item x="438"/>
        <item x="593"/>
        <item x="2161"/>
        <item x="753"/>
        <item x="850"/>
        <item x="2024"/>
        <item x="2211"/>
        <item x="972"/>
        <item x="782"/>
        <item x="258"/>
        <item x="156"/>
        <item x="1528"/>
        <item x="755"/>
        <item x="452"/>
        <item x="882"/>
        <item x="173"/>
        <item x="623"/>
        <item x="155"/>
        <item x="2197"/>
        <item x="1745"/>
        <item x="44"/>
        <item x="2234"/>
        <item x="2292"/>
        <item x="2319"/>
        <item x="1013"/>
        <item x="2356"/>
        <item x="1964"/>
        <item x="1594"/>
        <item x="1778"/>
        <item x="2094"/>
        <item x="1399"/>
        <item x="1359"/>
        <item x="1493"/>
        <item x="1168"/>
        <item x="2455"/>
        <item x="1835"/>
        <item x="158"/>
        <item x="2103"/>
        <item x="785"/>
        <item x="398"/>
        <item x="2205"/>
        <item x="1580"/>
        <item x="642"/>
        <item x="582"/>
        <item x="364"/>
        <item x="1758"/>
        <item x="1761"/>
        <item x="1491"/>
        <item x="1244"/>
        <item x="626"/>
        <item x="1635"/>
        <item x="831"/>
        <item x="1804"/>
        <item x="1515"/>
        <item x="502"/>
        <item x="1536"/>
        <item x="77"/>
        <item x="2070"/>
        <item x="1984"/>
        <item x="784"/>
        <item x="1670"/>
        <item x="791"/>
        <item x="1304"/>
        <item x="307"/>
        <item x="1395"/>
        <item x="2111"/>
        <item x="701"/>
        <item x="106"/>
        <item x="270"/>
        <item x="1081"/>
        <item x="253"/>
        <item x="787"/>
        <item x="707"/>
        <item x="849"/>
        <item x="1539"/>
        <item x="2343"/>
        <item x="2254"/>
        <item x="1763"/>
        <item x="2236"/>
        <item x="488"/>
        <item x="1086"/>
        <item x="2116"/>
        <item x="1971"/>
        <item x="1584"/>
        <item x="2166"/>
        <item x="519"/>
        <item x="1608"/>
        <item x="695"/>
        <item x="2479"/>
        <item x="373"/>
        <item x="2411"/>
        <item x="90"/>
        <item x="1753"/>
        <item x="873"/>
        <item x="2274"/>
        <item x="765"/>
        <item x="2278"/>
        <item x="565"/>
        <item x="1921"/>
        <item x="1381"/>
        <item x="2182"/>
        <item x="1077"/>
        <item x="1406"/>
        <item x="458"/>
        <item x="1120"/>
        <item x="951"/>
        <item x="2208"/>
        <item x="1595"/>
        <item x="1903"/>
        <item x="600"/>
        <item x="1029"/>
        <item x="2010"/>
        <item x="49"/>
        <item x="2403"/>
        <item x="20"/>
        <item x="194"/>
        <item x="2150"/>
        <item x="1833"/>
        <item x="410"/>
        <item x="1069"/>
        <item x="213"/>
        <item x="1857"/>
        <item x="185"/>
        <item x="116"/>
        <item x="1123"/>
        <item x="2263"/>
        <item x="55"/>
        <item x="1783"/>
        <item x="863"/>
        <item x="1396"/>
        <item x="1770"/>
        <item x="1024"/>
        <item x="129"/>
        <item x="508"/>
        <item x="208"/>
        <item x="368"/>
        <item x="187"/>
        <item x="470"/>
        <item x="1503"/>
        <item x="2246"/>
        <item x="1810"/>
        <item x="1354"/>
        <item x="344"/>
        <item x="2462"/>
        <item x="1255"/>
        <item x="1680"/>
        <item x="858"/>
        <item x="1061"/>
        <item x="2371"/>
        <item x="463"/>
        <item x="382"/>
        <item x="70"/>
        <item x="1134"/>
        <item x="2474"/>
        <item x="2476"/>
        <item x="167"/>
        <item x="1159"/>
        <item x="2044"/>
        <item x="889"/>
        <item x="100"/>
        <item x="1188"/>
        <item x="1682"/>
        <item x="950"/>
        <item x="1127"/>
        <item x="1110"/>
        <item x="1644"/>
        <item x="203"/>
        <item x="818"/>
        <item x="315"/>
        <item x="1554"/>
        <item x="118"/>
        <item x="1112"/>
        <item x="1867"/>
        <item x="992"/>
        <item x="1417"/>
        <item x="2020"/>
        <item x="237"/>
        <item x="2445"/>
        <item x="1692"/>
        <item x="1409"/>
        <item x="612"/>
        <item x="1647"/>
        <item x="1330"/>
        <item x="1373"/>
        <item x="859"/>
        <item x="2098"/>
        <item x="700"/>
        <item x="576"/>
        <item x="223"/>
        <item x="1883"/>
        <item x="1451"/>
        <item x="843"/>
        <item x="1479"/>
        <item x="1980"/>
        <item x="2055"/>
        <item x="1755"/>
        <item x="2268"/>
        <item x="1393"/>
        <item x="249"/>
        <item x="413"/>
        <item x="1125"/>
        <item x="2011"/>
        <item x="994"/>
        <item x="309"/>
        <item x="748"/>
        <item x="1818"/>
        <item x="1587"/>
        <item x="1740"/>
        <item x="1813"/>
        <item x="1769"/>
        <item x="205"/>
        <item x="43"/>
        <item x="856"/>
        <item x="1011"/>
        <item x="1248"/>
        <item x="615"/>
        <item x="2215"/>
        <item x="1816"/>
        <item x="189"/>
        <item x="1800"/>
        <item x="24"/>
        <item x="1249"/>
        <item x="215"/>
        <item x="1164"/>
        <item x="1388"/>
        <item x="1341"/>
        <item x="1873"/>
        <item x="646"/>
        <item x="1576"/>
        <item x="1672"/>
        <item x="1319"/>
        <item x="2053"/>
        <item x="1650"/>
        <item x="750"/>
        <item x="1455"/>
        <item x="2417"/>
        <item x="2362"/>
        <item x="811"/>
        <item x="2188"/>
        <item x="2045"/>
        <item x="1074"/>
        <item x="2019"/>
        <item x="2305"/>
        <item x="143"/>
        <item x="251"/>
        <item x="2108"/>
        <item x="745"/>
        <item x="697"/>
        <item x="406"/>
        <item x="2133"/>
        <item x="1014"/>
        <item x="920"/>
        <item x="735"/>
        <item x="2085"/>
        <item x="342"/>
        <item x="1640"/>
        <item x="883"/>
        <item x="1781"/>
        <item x="512"/>
        <item x="1251"/>
        <item x="1654"/>
        <item x="1871"/>
        <item x="1227"/>
        <item x="2408"/>
        <item x="1936"/>
        <item x="1083"/>
        <item x="1808"/>
        <item x="1830"/>
        <item x="1015"/>
        <item x="827"/>
        <item x="1910"/>
        <item x="291"/>
        <item x="396"/>
        <item x="123"/>
        <item x="841"/>
        <item x="2260"/>
        <item x="2461"/>
        <item x="137"/>
        <item x="780"/>
        <item x="558"/>
        <item x="1225"/>
        <item x="1548"/>
        <item x="868"/>
        <item x="1144"/>
        <item x="963"/>
        <item x="2365"/>
        <item x="640"/>
        <item x="1862"/>
        <item x="477"/>
        <item x="2295"/>
        <item x="1641"/>
        <item x="1614"/>
        <item x="476"/>
        <item x="1746"/>
        <item x="501"/>
        <item x="284"/>
        <item x="1959"/>
        <item x="2097"/>
        <item x="1798"/>
        <item x="996"/>
        <item x="2456"/>
        <item x="1996"/>
        <item x="1619"/>
        <item x="2265"/>
        <item x="1891"/>
        <item x="1852"/>
        <item x="1368"/>
        <item x="1128"/>
        <item x="356"/>
        <item x="542"/>
        <item x="76"/>
        <item x="212"/>
        <item x="1398"/>
        <item x="1759"/>
        <item x="2153"/>
        <item x="1481"/>
        <item x="1458"/>
        <item x="1311"/>
        <item x="1324"/>
        <item x="2138"/>
        <item x="2429"/>
        <item x="2140"/>
        <item x="214"/>
        <item x="192"/>
        <item x="1790"/>
        <item x="2040"/>
        <item x="298"/>
        <item x="1328"/>
        <item x="1234"/>
        <item x="310"/>
        <item x="1141"/>
        <item x="1944"/>
        <item x="389"/>
        <item x="1473"/>
        <item x="333"/>
        <item x="292"/>
        <item x="1483"/>
        <item x="1586"/>
        <item x="2154"/>
        <item x="1055"/>
        <item x="1913"/>
        <item x="2422"/>
        <item x="913"/>
        <item x="317"/>
        <item x="321"/>
        <item x="408"/>
        <item x="2231"/>
        <item x="1174"/>
        <item x="1832"/>
        <item x="1414"/>
        <item x="1664"/>
        <item x="417"/>
        <item x="1032"/>
        <item x="1477"/>
        <item x="1089"/>
        <item x="989"/>
        <item x="1598"/>
        <item x="666"/>
        <item x="836"/>
        <item x="2237"/>
        <item x="1035"/>
        <item x="2036"/>
        <item x="1062"/>
        <item x="798"/>
        <item x="988"/>
        <item x="429"/>
        <item x="957"/>
        <item x="1844"/>
        <item x="1375"/>
        <item x="880"/>
        <item x="964"/>
        <item x="1374"/>
        <item x="821"/>
        <item x="2090"/>
        <item x="1685"/>
        <item x="590"/>
        <item x="690"/>
        <item x="2187"/>
        <item x="2273"/>
        <item x="2478"/>
        <item x="1169"/>
        <item x="88"/>
        <item x="1754"/>
        <item x="142"/>
        <item x="1531"/>
        <item x="970"/>
        <item x="1356"/>
        <item x="2178"/>
        <item x="421"/>
        <item x="2218"/>
        <item x="2495"/>
        <item x="895"/>
        <item x="2072"/>
        <item x="1748"/>
        <item x="522"/>
        <item x="103"/>
        <item x="2325"/>
        <item x="2021"/>
        <item x="1299"/>
        <item x="278"/>
        <item x="1621"/>
        <item x="2042"/>
        <item x="744"/>
        <item x="1823"/>
        <item x="1119"/>
        <item x="1021"/>
        <item x="240"/>
        <item x="978"/>
        <item x="1355"/>
        <item x="1695"/>
        <item x="2339"/>
        <item x="2267"/>
        <item x="833"/>
        <item x="288"/>
        <item x="34"/>
        <item x="1043"/>
        <item x="388"/>
        <item x="97"/>
        <item x="1113"/>
        <item x="267"/>
        <item x="822"/>
        <item x="1828"/>
        <item x="89"/>
        <item x="1178"/>
        <item x="692"/>
        <item x="1390"/>
        <item x="1860"/>
        <item x="1617"/>
        <item x="1457"/>
        <item x="1894"/>
        <item x="1822"/>
        <item x="2424"/>
        <item x="1030"/>
        <item x="620"/>
        <item x="1416"/>
        <item x="493"/>
        <item x="1846"/>
        <item x="1948"/>
        <item x="459"/>
        <item x="1277"/>
        <item x="1940"/>
        <item x="2157"/>
        <item x="2177"/>
        <item x="1801"/>
        <item x="1941"/>
        <item x="2413"/>
        <item x="162"/>
        <item x="2258"/>
        <item x="952"/>
        <item x="1827"/>
        <item x="2481"/>
        <item x="2207"/>
        <item x="1468"/>
        <item x="313"/>
        <item x="1247"/>
        <item x="1214"/>
        <item x="825"/>
        <item x="441"/>
        <item x="2439"/>
        <item x="1712"/>
        <item x="411"/>
        <item x="1767"/>
        <item x="1210"/>
        <item x="178"/>
        <item x="2175"/>
        <item x="2466"/>
        <item x="485"/>
        <item x="1102"/>
        <item x="54"/>
        <item x="916"/>
        <item x="1893"/>
        <item x="450"/>
        <item x="2272"/>
        <item x="928"/>
        <item x="481"/>
        <item x="1267"/>
        <item x="1555"/>
        <item x="2341"/>
        <item x="2041"/>
        <item x="2290"/>
        <item x="730"/>
        <item x="2194"/>
        <item x="15"/>
        <item x="660"/>
        <item x="2302"/>
        <item x="580"/>
        <item x="437"/>
        <item x="2112"/>
        <item x="2451"/>
        <item x="1314"/>
        <item x="1020"/>
        <item x="897"/>
        <item x="1217"/>
        <item x="1258"/>
        <item x="1182"/>
        <item x="1410"/>
        <item x="1075"/>
        <item x="2427"/>
        <item x="166"/>
        <item x="51"/>
        <item x="2256"/>
        <item x="1757"/>
        <item x="1624"/>
        <item x="1777"/>
        <item x="1765"/>
        <item x="1482"/>
        <item x="1603"/>
        <item x="2147"/>
        <item x="2229"/>
        <item x="2226"/>
        <item x="2344"/>
        <item x="2415"/>
        <item x="160"/>
        <item x="1700"/>
        <item x="1698"/>
        <item x="1620"/>
        <item x="1447"/>
        <item x="1924"/>
        <item x="2448"/>
        <item x="279"/>
        <item x="1184"/>
        <item x="227"/>
        <item x="1663"/>
        <item x="2401"/>
        <item x="1824"/>
        <item x="80"/>
        <item x="1290"/>
        <item x="1282"/>
        <item x="2105"/>
        <item x="1994"/>
        <item x="326"/>
        <item x="1068"/>
        <item x="2086"/>
        <item x="804"/>
        <item x="91"/>
        <item x="1219"/>
        <item x="1645"/>
        <item x="409"/>
        <item x="2315"/>
        <item x="456"/>
        <item x="2416"/>
        <item x="82"/>
        <item x="1240"/>
        <item x="2261"/>
        <item x="1726"/>
        <item x="163"/>
        <item x="2486"/>
        <item x="2066"/>
        <item x="486"/>
        <item x="794"/>
        <item x="1270"/>
        <item x="407"/>
        <item x="1744"/>
        <item x="908"/>
        <item x="289"/>
        <item x="1795"/>
        <item x="812"/>
        <item x="1179"/>
        <item x="721"/>
        <item x="37"/>
        <item x="1237"/>
        <item x="2034"/>
        <item x="591"/>
        <item x="1733"/>
        <item x="1660"/>
        <item x="2367"/>
        <item x="2031"/>
        <item x="676"/>
        <item x="247"/>
        <item x="1721"/>
        <item x="235"/>
        <item x="1146"/>
        <item x="1784"/>
        <item x="857"/>
        <item x="645"/>
        <item x="1054"/>
        <item x="1785"/>
        <item x="152"/>
        <item x="1771"/>
        <item x="2331"/>
        <item x="1950"/>
        <item x="2358"/>
        <item x="316"/>
        <item x="393"/>
        <item x="2409"/>
        <item x="2184"/>
        <item x="2351"/>
        <item x="1201"/>
        <item x="2405"/>
        <item x="2280"/>
        <item x="312"/>
        <item x="1796"/>
        <item x="511"/>
        <item x="776"/>
        <item x="483"/>
        <item x="866"/>
        <item x="1606"/>
        <item x="448"/>
        <item x="1575"/>
        <item x="671"/>
        <item x="184"/>
        <item x="1591"/>
        <item x="1327"/>
        <item x="272"/>
        <item x="771"/>
        <item x="820"/>
        <item x="1239"/>
        <item x="906"/>
        <item x="480"/>
        <item x="1161"/>
        <item x="112"/>
        <item x="133"/>
        <item x="2482"/>
        <item x="1834"/>
        <item x="802"/>
        <item x="2002"/>
        <item x="2216"/>
        <item x="808"/>
        <item x="2477"/>
        <item x="991"/>
        <item x="2096"/>
        <item x="2286"/>
        <item x="1741"/>
        <item x="1678"/>
        <item x="297"/>
        <item x="1096"/>
        <item x="439"/>
        <item x="464"/>
        <item x="1762"/>
        <item x="2119"/>
        <item x="693"/>
        <item x="2412"/>
        <item x="443"/>
        <item x="523"/>
        <item x="890"/>
        <item x="191"/>
        <item x="384"/>
        <item x="1070"/>
        <item x="764"/>
        <item x="934"/>
        <item x="1321"/>
        <item x="371"/>
        <item x="1407"/>
        <item x="525"/>
        <item x="2289"/>
        <item x="433"/>
        <item x="2052"/>
        <item x="340"/>
        <item x="179"/>
        <item x="774"/>
        <item x="1632"/>
        <item x="2407"/>
        <item x="1992"/>
        <item x="1742"/>
        <item x="2284"/>
        <item x="2225"/>
        <item x="2370"/>
        <item x="1162"/>
        <item x="900"/>
        <item x="1150"/>
        <item x="941"/>
        <item x="478"/>
        <item x="536"/>
        <item x="1704"/>
        <item x="2324"/>
        <item x="1570"/>
        <item x="1467"/>
        <item x="466"/>
        <item x="2255"/>
        <item x="114"/>
        <item x="101"/>
        <item x="1841"/>
        <item x="1009"/>
        <item x="1294"/>
        <item x="530"/>
        <item x="708"/>
        <item x="673"/>
        <item x="809"/>
        <item x="2498"/>
        <item x="955"/>
        <item x="2346"/>
        <item x="2485"/>
        <item x="119"/>
        <item x="1229"/>
        <item x="2223"/>
        <item x="337"/>
        <item x="1707"/>
        <item x="960"/>
        <item x="426"/>
        <item x="1848"/>
        <item x="998"/>
        <item x="506"/>
        <item x="1864"/>
        <item x="686"/>
        <item x="86"/>
        <item x="1794"/>
        <item x="2312"/>
        <item x="17"/>
        <item x="2048"/>
        <item x="2067"/>
        <item x="1876"/>
        <item x="1974"/>
        <item x="1805"/>
        <item x="1999"/>
        <item x="1747"/>
        <item x="46"/>
        <item x="2453"/>
        <item x="1671"/>
        <item x="325"/>
        <item x="918"/>
        <item x="2185"/>
        <item x="2402"/>
        <item x="1679"/>
        <item x="550"/>
        <item x="2377"/>
        <item x="1433"/>
        <item x="2012"/>
        <item x="2475"/>
        <item x="2183"/>
        <item x="125"/>
        <item x="1552"/>
        <item x="635"/>
        <item x="801"/>
        <item x="1786"/>
        <item x="919"/>
        <item x="1238"/>
        <item x="1118"/>
        <item x="995"/>
        <item x="394"/>
        <item x="943"/>
        <item x="2080"/>
        <item x="1961"/>
        <item x="1942"/>
        <item x="473"/>
        <item x="1522"/>
        <item x="1966"/>
        <item x="341"/>
        <item x="1958"/>
        <item x="2186"/>
        <item x="2465"/>
        <item x="1170"/>
        <item x="1683"/>
        <item x="2235"/>
        <item x="2390"/>
        <item x="1967"/>
        <item x="1653"/>
        <item x="662"/>
        <item x="216"/>
        <item x="1078"/>
        <item x="1157"/>
        <item x="1538"/>
        <item x="605"/>
        <item x="1346"/>
        <item x="1820"/>
        <item x="2399"/>
        <item x="545"/>
        <item x="704"/>
        <item x="1335"/>
        <item x="50"/>
        <item x="1122"/>
        <item x="283"/>
        <item x="2122"/>
        <item x="2354"/>
        <item x="375"/>
        <item x="1863"/>
        <item x="1263"/>
        <item x="518"/>
        <item x="68"/>
        <item x="148"/>
        <item x="1997"/>
        <item x="1732"/>
        <item x="1017"/>
        <item x="2180"/>
        <item x="169"/>
        <item x="460"/>
        <item x="677"/>
        <item x="2297"/>
        <item x="1511"/>
        <item x="2469"/>
        <item x="616"/>
        <item x="349"/>
        <item x="1768"/>
        <item x="263"/>
        <item x="2446"/>
        <item x="1204"/>
        <item x="2142"/>
        <item x="835"/>
        <item x="1976"/>
        <item x="956"/>
        <item x="445"/>
        <item x="1633"/>
        <item x="1109"/>
        <item x="586"/>
        <item x="1085"/>
        <item x="1111"/>
        <item x="1668"/>
        <item x="1600"/>
        <item x="2471"/>
        <item x="2398"/>
        <item x="1952"/>
        <item x="778"/>
        <item x="1285"/>
        <item x="2120"/>
        <item x="1825"/>
        <item x="1760"/>
        <item x="2375"/>
        <item x="2332"/>
        <item x="1642"/>
        <item x="2125"/>
        <item x="2162"/>
        <item x="1265"/>
        <item x="864"/>
        <item x="296"/>
        <item x="31"/>
        <item x="2023"/>
        <item x="471"/>
        <item x="1155"/>
        <item x="1259"/>
        <item x="1303"/>
        <item x="643"/>
        <item x="1787"/>
        <item x="1588"/>
        <item x="53"/>
        <item x="2115"/>
        <item x="1242"/>
        <item x="35"/>
        <item x="588"/>
        <item x="1369"/>
        <item x="1975"/>
        <item x="1849"/>
        <item x="1289"/>
        <item x="1870"/>
        <item x="819"/>
        <item x="201"/>
        <item x="144"/>
        <item x="2327"/>
        <item x="2069"/>
        <item x="935"/>
        <item x="115"/>
        <item x="759"/>
        <item x="581"/>
        <item x="1334"/>
        <item x="98"/>
        <item x="2426"/>
        <item x="1186"/>
        <item x="1524"/>
        <item x="598"/>
        <item x="2136"/>
        <item x="255"/>
        <item x="773"/>
        <item x="1404"/>
        <item x="1340"/>
        <item x="719"/>
        <item x="1960"/>
        <item x="1437"/>
        <item x="1637"/>
        <item x="47"/>
        <item x="1308"/>
        <item x="1401"/>
        <item x="1426"/>
        <item x="2369"/>
        <item x="1568"/>
        <item x="1851"/>
        <item x="631"/>
        <item x="225"/>
        <item x="204"/>
        <item x="2421"/>
        <item x="561"/>
        <item x="944"/>
        <item x="2071"/>
        <item x="2499"/>
        <item x="2026"/>
        <item x="731"/>
        <item x="2270"/>
        <item x="1908"/>
        <item x="1931"/>
        <item x="1231"/>
        <item x="2238"/>
        <item x="976"/>
        <item x="2039"/>
        <item x="154"/>
        <item x="2179"/>
        <item x="2293"/>
        <item x="461"/>
        <item x="2139"/>
        <item x="2492"/>
        <item x="1566"/>
        <item x="324"/>
        <item x="925"/>
        <item x="912"/>
        <item x="432"/>
        <item x="248"/>
        <item x="1019"/>
        <item x="881"/>
        <item x="973"/>
        <item x="1435"/>
        <item x="2144"/>
        <item x="2380"/>
        <item x="1205"/>
        <item x="343"/>
        <item x="1470"/>
        <item x="2282"/>
        <item x="539"/>
        <item x="2323"/>
        <item x="140"/>
        <item x="2435"/>
        <item x="607"/>
        <item x="1840"/>
        <item x="1261"/>
        <item x="1383"/>
        <item x="2059"/>
        <item x="198"/>
        <item x="921"/>
        <item x="1172"/>
        <item x="2084"/>
        <item x="2382"/>
        <item x="2253"/>
        <item x="136"/>
        <item x="2320"/>
        <item x="494"/>
        <item x="180"/>
        <item x="694"/>
        <item x="1453"/>
        <item x="1520"/>
        <item x="668"/>
        <item x="1627"/>
        <item x="2168"/>
        <item x="789"/>
        <item x="2101"/>
        <item x="1366"/>
        <item x="2230"/>
        <item x="109"/>
        <item x="1826"/>
        <item x="1464"/>
        <item x="105"/>
        <item x="1989"/>
        <item x="2013"/>
        <item x="1389"/>
        <item x="1293"/>
        <item x="2357"/>
        <item x="1221"/>
        <item x="2228"/>
        <item x="61"/>
        <item x="1667"/>
        <item x="1438"/>
        <item x="1549"/>
        <item x="1592"/>
        <item x="1535"/>
        <item x="2288"/>
        <item x="1839"/>
        <item x="1951"/>
        <item x="397"/>
        <item x="335"/>
        <item x="516"/>
        <item x="395"/>
        <item x="1296"/>
        <item x="810"/>
        <item x="728"/>
        <item x="1156"/>
        <item x="1643"/>
        <item x="1611"/>
        <item x="1365"/>
        <item x="2209"/>
        <item x="1728"/>
        <item x="997"/>
        <item x="1307"/>
        <item x="1138"/>
        <item x="107"/>
        <item x="367"/>
        <item x="1488"/>
        <item x="869"/>
        <item x="94"/>
        <item x="1779"/>
        <item x="1333"/>
        <item x="1749"/>
        <item x="1887"/>
        <item x="2361"/>
        <item x="1176"/>
        <item x="2340"/>
        <item x="1347"/>
        <item x="1448"/>
        <item x="1955"/>
        <item x="544"/>
        <item x="2480"/>
        <item x="200"/>
        <item x="2310"/>
        <item x="96"/>
        <item x="1919"/>
        <item x="1489"/>
        <item x="2047"/>
        <item x="532"/>
        <item x="2219"/>
        <item x="1459"/>
        <item x="2156"/>
        <item x="468"/>
        <item x="305"/>
        <item x="1858"/>
        <item x="1855"/>
        <item x="1957"/>
        <item x="1067"/>
        <item x="234"/>
        <item x="134"/>
        <item x="65"/>
        <item x="1283"/>
        <item x="567"/>
        <item x="1189"/>
        <item x="3"/>
        <item x="718"/>
        <item x="1106"/>
        <item x="1337"/>
        <item x="141"/>
        <item x="1938"/>
        <item x="1276"/>
        <item x="865"/>
        <item x="1505"/>
        <item x="1847"/>
        <item x="633"/>
        <item x="323"/>
        <item x="2337"/>
        <item x="746"/>
        <item x="1977"/>
        <item x="2158"/>
        <item x="1911"/>
        <item x="566"/>
        <item x="1646"/>
        <item x="568"/>
        <item x="1577"/>
        <item x="2206"/>
        <item x="2074"/>
        <item x="110"/>
        <item x="1272"/>
        <item x="1510"/>
        <item x="2200"/>
        <item x="1132"/>
        <item x="829"/>
        <item x="564"/>
        <item x="1250"/>
        <item x="734"/>
        <item x="1038"/>
        <item x="699"/>
        <item x="69"/>
        <item x="1429"/>
        <item x="1991"/>
        <item x="1026"/>
        <item x="1288"/>
        <item x="2050"/>
        <item x="1145"/>
        <item x="1158"/>
        <item x="1222"/>
        <item x="1203"/>
        <item x="559"/>
        <item x="1990"/>
        <item x="330"/>
        <item x="1385"/>
        <item x="424"/>
        <item x="1626"/>
        <item x="66"/>
        <item x="2316"/>
        <item x="1590"/>
        <item x="911"/>
        <item x="639"/>
        <item x="637"/>
        <item x="563"/>
        <item x="2496"/>
        <item x="832"/>
        <item x="2419"/>
        <item x="1121"/>
        <item x="1684"/>
        <item x="729"/>
        <item x="1546"/>
        <item x="722"/>
        <item x="420"/>
        <item x="741"/>
        <item x="1090"/>
        <item x="1498"/>
        <item x="1129"/>
        <item x="577"/>
        <item x="2134"/>
        <item x="303"/>
        <item x="479"/>
        <item x="495"/>
        <item x="986"/>
        <item x="177"/>
        <item x="732"/>
        <item x="1101"/>
        <item x="1059"/>
        <item x="1521"/>
        <item x="2033"/>
        <item x="135"/>
        <item x="954"/>
        <item x="937"/>
        <item x="0"/>
        <item x="608"/>
        <item x="1697"/>
        <item x="2141"/>
        <item x="40"/>
        <item x="2145"/>
        <item x="727"/>
        <item x="7"/>
        <item x="2452"/>
        <item x="980"/>
        <item x="531"/>
        <item x="1888"/>
        <item x="683"/>
        <item x="414"/>
        <item x="2220"/>
        <item x="621"/>
        <item x="769"/>
        <item x="528"/>
        <item x="1001"/>
        <item x="685"/>
        <item x="1945"/>
        <item x="1175"/>
        <item x="219"/>
        <item x="357"/>
        <item x="2372"/>
        <item x="939"/>
        <item x="1302"/>
        <item x="11"/>
        <item x="2259"/>
        <item x="622"/>
        <item x="1791"/>
        <item x="242"/>
        <item x="1163"/>
        <item x="1542"/>
        <item x="2217"/>
        <item x="2388"/>
        <item x="2131"/>
        <item x="817"/>
        <item x="400"/>
        <item x="2081"/>
        <item x="2078"/>
        <item x="139"/>
        <item x="842"/>
        <item x="1273"/>
        <item x="1662"/>
        <item x="1610"/>
        <item x="1681"/>
        <item x="521"/>
        <item x="1349"/>
        <item x="2294"/>
        <item x="1926"/>
        <item x="442"/>
        <item x="2307"/>
        <item x="385"/>
        <item x="1962"/>
        <item x="1843"/>
        <item x="1023"/>
        <item x="1465"/>
        <item x="1280"/>
        <item x="2368"/>
        <item x="1421"/>
        <item x="1236"/>
        <item x="1780"/>
        <item x="1305"/>
        <item x="1623"/>
        <item x="2189"/>
        <item x="1268"/>
        <item x="1419"/>
        <item x="165"/>
        <item x="552"/>
        <item x="73"/>
        <item x="2193"/>
        <item x="1842"/>
        <item x="339"/>
        <item x="374"/>
        <item x="1766"/>
        <item x="2381"/>
        <item x="1895"/>
        <item x="1802"/>
        <item x="1199"/>
        <item x="1628"/>
        <item x="1929"/>
        <item x="2092"/>
        <item x="527"/>
        <item x="910"/>
        <item x="714"/>
        <item x="2068"/>
        <item x="647"/>
        <item x="984"/>
        <item x="1193"/>
        <item x="346"/>
        <item x="2107"/>
        <item x="1173"/>
        <item x="1211"/>
        <item x="515"/>
        <item x="816"/>
        <item x="1223"/>
        <item x="762"/>
        <item x="2192"/>
        <item x="1041"/>
        <item x="285"/>
        <item x="1917"/>
        <item x="1323"/>
        <item x="404"/>
        <item x="650"/>
        <item x="2266"/>
        <item x="1036"/>
        <item x="1898"/>
        <item x="1187"/>
        <item x="1166"/>
        <item x="2043"/>
        <item x="1701"/>
        <item x="1965"/>
        <item x="967"/>
        <item x="1792"/>
        <item x="233"/>
        <item x="1434"/>
        <item x="1"/>
        <item x="498"/>
        <item x="2135"/>
        <item x="2051"/>
        <item x="2027"/>
        <item x="585"/>
        <item x="1286"/>
        <item x="2271"/>
        <item x="610"/>
        <item x="630"/>
        <item x="1216"/>
        <item x="120"/>
        <item x="1738"/>
        <item x="25"/>
        <item x="1071"/>
        <item x="2410"/>
        <item x="462"/>
        <item x="2459"/>
        <item x="953"/>
        <item x="2329"/>
        <item x="2174"/>
        <item x="209"/>
        <item x="1699"/>
        <item x="2155"/>
        <item x="1901"/>
        <item x="1423"/>
        <item x="2149"/>
        <item x="790"/>
        <item x="2222"/>
        <item x="1529"/>
        <item x="2017"/>
        <item x="2244"/>
        <item x="2163"/>
        <item x="1998"/>
        <item x="1012"/>
        <item x="2304"/>
        <item x="1933"/>
        <item x="2472"/>
        <item x="742"/>
        <item x="268"/>
        <item x="2167"/>
        <item x="1519"/>
        <item x="1325"/>
        <item x="1353"/>
        <item x="679"/>
        <item x="1045"/>
        <item x="749"/>
        <item x="354"/>
        <item x="1463"/>
        <item x="985"/>
        <item x="1269"/>
        <item x="1151"/>
        <item x="30"/>
        <item x="28"/>
        <item x="975"/>
        <item x="418"/>
        <item x="641"/>
        <item x="575"/>
        <item x="332"/>
        <item x="696"/>
        <item x="1232"/>
        <item x="1909"/>
        <item x="1384"/>
        <item x="2387"/>
        <item x="885"/>
        <item x="947"/>
        <item x="1574"/>
        <item x="788"/>
        <item x="931"/>
        <item x="1494"/>
        <item x="182"/>
        <item x="1107"/>
        <item x="1105"/>
        <item x="338"/>
        <item x="1533"/>
        <item x="1183"/>
        <item x="1743"/>
        <item x="386"/>
        <item x="2276"/>
        <item x="546"/>
        <item x="1424"/>
        <item x="1927"/>
        <item x="1034"/>
        <item x="1207"/>
        <item x="838"/>
        <item x="183"/>
        <item x="111"/>
        <item x="2493"/>
        <item x="1200"/>
        <item x="1734"/>
        <item x="241"/>
        <item x="1391"/>
        <item x="781"/>
        <item x="172"/>
        <item x="1880"/>
        <item x="1607"/>
        <item x="2212"/>
        <item x="1859"/>
        <item x="543"/>
        <item x="823"/>
        <item x="2264"/>
        <item x="1937"/>
        <item x="1000"/>
        <item x="1675"/>
        <item x="1080"/>
        <item x="786"/>
        <item x="2458"/>
        <item x="497"/>
        <item x="274"/>
        <item x="2318"/>
        <item x="1665"/>
        <item x="2442"/>
        <item x="1301"/>
        <item x="102"/>
        <item x="2285"/>
        <item x="211"/>
        <item x="1440"/>
        <item x="965"/>
        <item x="1914"/>
        <item x="848"/>
        <item x="862"/>
        <item x="1220"/>
        <item x="1543"/>
        <item x="264"/>
        <item x="1260"/>
        <item x="10"/>
        <item x="1986"/>
        <item x="260"/>
        <item x="2473"/>
        <item x="2364"/>
        <item x="1476"/>
        <item x="743"/>
        <item x="851"/>
        <item x="113"/>
        <item x="6"/>
        <item x="1143"/>
        <item x="2457"/>
        <item x="888"/>
        <item x="1212"/>
        <item x="353"/>
        <item x="938"/>
        <item x="1773"/>
        <item x="1191"/>
        <item x="328"/>
        <item x="1192"/>
        <item x="275"/>
        <item x="21"/>
        <item x="1618"/>
        <item x="2497"/>
        <item x="1309"/>
        <item x="2037"/>
        <item x="1593"/>
        <item x="1344"/>
        <item x="164"/>
        <item x="2360"/>
        <item x="377"/>
        <item x="1878"/>
        <item x="993"/>
        <item x="716"/>
        <item x="2299"/>
        <item x="2438"/>
        <item x="538"/>
        <item x="1656"/>
        <item x="1935"/>
        <item x="2159"/>
        <item x="1136"/>
        <item x="1812"/>
        <item x="42"/>
        <item x="923"/>
        <item x="1235"/>
        <item x="1348"/>
        <item x="1039"/>
        <item x="877"/>
        <item x="2221"/>
        <item x="837"/>
        <item x="81"/>
        <item x="1332"/>
        <item x="1658"/>
        <item x="431"/>
        <item x="1953"/>
        <item x="74"/>
        <item x="2313"/>
        <item x="2335"/>
        <item x="1072"/>
        <item x="757"/>
        <item x="793"/>
        <item x="2227"/>
        <item x="779"/>
        <item x="927"/>
        <item x="763"/>
        <item x="131"/>
        <item x="1499"/>
        <item x="2137"/>
        <item x="83"/>
        <item x="1394"/>
        <item x="1042"/>
        <item x="1836"/>
        <item x="1252"/>
        <item x="2095"/>
        <item x="1567"/>
        <item x="675"/>
        <item x="383"/>
        <item x="1756"/>
        <item x="853"/>
        <item x="2049"/>
        <item x="276"/>
        <item x="130"/>
        <item x="949"/>
        <item x="1609"/>
        <item x="1729"/>
        <item x="99"/>
        <item x="689"/>
        <item x="924"/>
        <item x="751"/>
        <item x="948"/>
        <item x="150"/>
        <item x="1320"/>
        <item x="2483"/>
        <item x="1527"/>
        <item x="1562"/>
        <item x="2061"/>
        <item x="2487"/>
        <item x="2203"/>
        <item x="649"/>
        <item x="2170"/>
        <item x="75"/>
        <item x="455"/>
        <item x="655"/>
        <item x="1526"/>
        <item x="314"/>
        <item x="1946"/>
        <item x="1275"/>
        <item x="236"/>
        <item x="1487"/>
        <item x="2359"/>
        <item x="1764"/>
        <item x="1148"/>
        <item x="1545"/>
        <item x="595"/>
        <item x="936"/>
        <item x="348"/>
        <item x="379"/>
        <item x="2298"/>
        <item x="1715"/>
        <item x="331"/>
        <item x="1581"/>
        <item x="2099"/>
        <item x="1956"/>
        <item x="752"/>
        <item x="604"/>
        <item x="656"/>
        <item x="688"/>
        <item x="1317"/>
        <item x="1370"/>
        <item x="193"/>
        <item x="754"/>
        <item x="826"/>
        <item x="2199"/>
        <item x="664"/>
        <item x="1198"/>
        <item x="2054"/>
        <item x="601"/>
        <item x="259"/>
        <item x="127"/>
        <item x="2129"/>
        <item x="1087"/>
        <item x="1711"/>
        <item x="2432"/>
        <item x="1882"/>
        <item x="1506"/>
        <item x="2275"/>
        <item x="1550"/>
        <item x="1377"/>
        <item x="403"/>
        <item x="221"/>
        <item x="628"/>
        <item x="724"/>
        <item x="1295"/>
        <item x="376"/>
        <item x="2073"/>
        <item x="1652"/>
        <item x="1466"/>
        <item x="244"/>
        <item x="1147"/>
        <item x="524"/>
        <item x="419"/>
        <item x="202"/>
        <item x="92"/>
        <item x="262"/>
        <item x="2470"/>
        <item x="1010"/>
        <item x="32"/>
        <item x="1560"/>
        <item x="1446"/>
        <item x="360"/>
        <item x="1987"/>
        <item x="67"/>
        <item x="1420"/>
        <item x="2464"/>
        <item x="1837"/>
        <item x="1056"/>
        <item x="517"/>
        <item x="1386"/>
        <item x="1666"/>
        <item x="345"/>
        <item x="188"/>
        <item x="1782"/>
        <item x="217"/>
        <item x="981"/>
        <item x="1541"/>
        <item x="2423"/>
        <item x="2338"/>
        <item x="1044"/>
        <item x="2083"/>
        <item x="2454"/>
        <item x="505"/>
        <item x="2093"/>
        <item x="2449"/>
        <item x="2204"/>
        <item x="1050"/>
        <item x="2444"/>
        <item x="1245"/>
        <item x="1411"/>
        <item x="1194"/>
        <item x="613"/>
        <item x="1558"/>
        <item x="1625"/>
        <item x="2494"/>
        <item x="958"/>
        <item x="2391"/>
        <item x="117"/>
        <item x="2393"/>
        <item x="2249"/>
        <item x="197"/>
        <item x="1367"/>
        <item x="416"/>
        <item x="2489"/>
        <item x="1806"/>
        <item x="2190"/>
        <item x="1602"/>
        <item x="1710"/>
        <item x="1108"/>
        <item x="1208"/>
        <item x="2076"/>
        <item x="672"/>
        <item x="482"/>
        <item x="1572"/>
        <item x="1737"/>
        <item x="1973"/>
        <item x="917"/>
        <item x="1405"/>
        <item x="1639"/>
        <item x="961"/>
        <item x="2257"/>
        <item x="1513"/>
        <item x="740"/>
        <item x="711"/>
        <item x="1638"/>
        <item x="415"/>
        <item x="1352"/>
        <item x="1133"/>
        <item x="2281"/>
        <item x="1523"/>
        <item x="1084"/>
        <item x="2460"/>
        <item x="1688"/>
        <item x="682"/>
        <item x="678"/>
        <item x="2321"/>
        <item x="1788"/>
        <item x="1947"/>
        <item x="1674"/>
        <item x="2109"/>
        <item x="2308"/>
        <item x="1884"/>
        <item x="854"/>
        <item x="777"/>
        <item x="9"/>
        <item x="845"/>
        <item x="1597"/>
        <item x="304"/>
        <item x="1100"/>
        <item x="574"/>
        <item x="1444"/>
        <item x="266"/>
        <item x="1243"/>
        <item x="1881"/>
        <item x="1949"/>
        <item x="648"/>
        <item x="624"/>
        <item x="1752"/>
        <item x="1358"/>
        <item x="2046"/>
        <item x="1202"/>
        <item x="1131"/>
        <item x="1140"/>
        <item x="489"/>
        <item x="929"/>
        <item x="1154"/>
        <item x="1923"/>
        <item x="922"/>
        <item x="969"/>
        <item x="436"/>
        <item x="1829"/>
        <item x="1717"/>
        <item x="1634"/>
        <item x="806"/>
        <item x="898"/>
        <item x="1233"/>
        <item x="562"/>
        <item x="549"/>
        <item x="18"/>
        <item x="492"/>
        <item x="2210"/>
        <item x="1916"/>
        <item x="2196"/>
        <item x="1899"/>
        <item x="2241"/>
        <item x="1730"/>
        <item x="1869"/>
        <item x="1033"/>
        <item x="1181"/>
        <item x="1278"/>
        <item x="2484"/>
        <item x="41"/>
        <item x="1215"/>
        <item x="1690"/>
        <item x="246"/>
        <item x="1677"/>
        <item x="2418"/>
        <item x="358"/>
        <item x="1659"/>
        <item x="1569"/>
        <item x="451"/>
        <item x="569"/>
        <item x="1906"/>
        <item x="632"/>
        <item x="583"/>
        <item x="860"/>
        <item x="1775"/>
        <item x="334"/>
        <item x="901"/>
        <item x="619"/>
        <item x="444"/>
        <item x="1500"/>
        <item x="1905"/>
        <item x="2314"/>
        <item x="2233"/>
        <item x="422"/>
        <item x="2379"/>
        <item x="872"/>
        <item x="2165"/>
        <item x="1735"/>
        <item x="1362"/>
        <item x="2317"/>
        <item x="446"/>
        <item x="1246"/>
        <item x="1292"/>
        <item x="548"/>
        <item x="380"/>
        <item x="1271"/>
        <item x="893"/>
        <item x="447"/>
        <item x="1540"/>
        <item x="161"/>
        <item x="758"/>
        <item x="230"/>
        <item x="614"/>
        <item x="1256"/>
        <item x="327"/>
        <item x="1114"/>
        <item x="1831"/>
        <item x="840"/>
        <item x="541"/>
        <item x="301"/>
        <item x="1422"/>
        <item x="1053"/>
        <item x="1403"/>
        <item x="1461"/>
        <item x="453"/>
        <item x="905"/>
        <item x="1027"/>
        <item x="2195"/>
        <item x="514"/>
        <item x="1599"/>
        <item x="1551"/>
        <item x="171"/>
        <item x="472"/>
        <item x="1556"/>
        <item x="2172"/>
        <item x="570"/>
        <item x="2079"/>
        <item x="2467"/>
        <item x="2431"/>
        <item x="1934"/>
        <item x="8"/>
        <item x="425"/>
        <item x="1724"/>
        <item x="2277"/>
        <item x="1361"/>
        <item x="1978"/>
        <item x="1616"/>
        <item x="2035"/>
        <item x="218"/>
        <item x="1872"/>
        <item x="1180"/>
        <item x="13"/>
        <item x="799"/>
        <item x="2406"/>
        <item x="1266"/>
        <item x="159"/>
        <item x="1613"/>
        <item x="1886"/>
        <item x="1130"/>
        <item x="220"/>
        <item x="627"/>
        <item x="265"/>
        <item x="2394"/>
        <item x="2102"/>
        <item x="1537"/>
        <item x="474"/>
        <item x="1631"/>
        <item x="229"/>
        <item x="306"/>
        <item x="1874"/>
        <item x="846"/>
        <item x="1031"/>
        <item x="2355"/>
        <item x="1137"/>
        <item x="1512"/>
        <item x="1008"/>
        <item x="362"/>
        <item x="551"/>
        <item x="491"/>
        <item x="839"/>
        <item x="534"/>
        <item x="603"/>
        <item x="2143"/>
        <item x="57"/>
        <item x="657"/>
        <item x="1544"/>
        <item x="1094"/>
        <item x="2389"/>
        <item x="351"/>
        <item x="1329"/>
        <item x="792"/>
        <item x="1363"/>
        <item x="1160"/>
        <item x="2062"/>
        <item x="320"/>
        <item x="2077"/>
        <item x="322"/>
        <item x="2251"/>
        <item x="2176"/>
        <item x="687"/>
        <item x="222"/>
        <item x="510"/>
        <item x="1372"/>
        <item x="1811"/>
        <item x="1316"/>
        <item x="2309"/>
        <item x="1954"/>
        <item x="174"/>
        <item x="64"/>
        <item x="290"/>
        <item x="1563"/>
        <item x="902"/>
        <item x="1879"/>
        <item x="1686"/>
        <item x="1776"/>
        <item x="402"/>
        <item x="1532"/>
        <item x="336"/>
        <item x="1793"/>
        <item x="59"/>
        <item x="108"/>
        <item x="1661"/>
        <item x="800"/>
        <item x="1007"/>
        <item x="584"/>
        <item x="1651"/>
        <item x="592"/>
        <item x="1474"/>
        <item x="243"/>
        <item x="1655"/>
        <item x="1797"/>
        <item x="299"/>
        <item x="1579"/>
        <item x="1287"/>
        <item x="1380"/>
        <item x="273"/>
        <item x="2333"/>
        <item x="271"/>
        <item x="1382"/>
        <item x="2114"/>
        <item x="926"/>
        <item x="79"/>
        <item x="772"/>
        <item x="879"/>
        <item x="2191"/>
        <item x="767"/>
        <item x="933"/>
        <item x="1284"/>
        <item x="571"/>
        <item x="1716"/>
        <item x="669"/>
        <item x="594"/>
        <item x="2252"/>
        <item x="147"/>
        <item x="1442"/>
        <item x="1845"/>
        <item x="1553"/>
        <item x="122"/>
        <item x="1177"/>
        <item x="599"/>
        <item x="503"/>
        <item x="2239"/>
        <item x="2395"/>
        <item x="2283"/>
        <item x="2326"/>
        <item x="2008"/>
        <item x="1601"/>
        <item x="1731"/>
        <item x="2056"/>
        <item x="1462"/>
        <item x="1093"/>
        <item x="170"/>
        <item x="1516"/>
        <item x="1530"/>
        <item x="1630"/>
        <item x="454"/>
        <item x="2366"/>
        <item x="702"/>
        <item x="2064"/>
        <item x="157"/>
        <item x="1060"/>
        <item x="1868"/>
        <item x="962"/>
        <item x="504"/>
        <item x="887"/>
        <item x="2414"/>
        <item x="983"/>
        <item x="1821"/>
        <item x="713"/>
        <item x="2311"/>
        <item x="1116"/>
        <item x="1117"/>
        <item x="1052"/>
        <item x="231"/>
        <item x="1708"/>
        <item x="36"/>
        <item x="1484"/>
        <item x="56"/>
        <item x="2330"/>
        <item x="2063"/>
        <item x="547"/>
        <item x="2110"/>
        <item x="2242"/>
        <item x="2152"/>
        <item x="1687"/>
        <item x="1875"/>
        <item x="1264"/>
        <item x="1098"/>
        <item x="1376"/>
        <item x="634"/>
        <item x="661"/>
        <item x="319"/>
        <item x="1040"/>
        <item x="38"/>
        <item x="405"/>
        <item x="1281"/>
        <item x="1190"/>
        <item x="63"/>
        <item x="2348"/>
        <item x="1850"/>
        <item x="1585"/>
        <item x="1318"/>
        <item x="1736"/>
        <item x="487"/>
        <item x="365"/>
        <item x="2488"/>
        <item x="1486"/>
        <item x="1135"/>
        <item x="783"/>
        <item x="1854"/>
        <item x="14"/>
        <item x="1861"/>
        <item x="95"/>
        <item x="232"/>
        <item x="1774"/>
        <item x="1097"/>
        <item x="1408"/>
        <item x="717"/>
        <item x="387"/>
        <item x="940"/>
        <item x="146"/>
        <item x="2089"/>
        <item x="1300"/>
        <item x="1866"/>
        <item x="1360"/>
        <item x="535"/>
        <item x="1004"/>
        <item x="1751"/>
        <item x="638"/>
        <item x="1165"/>
        <item x="681"/>
        <item x="449"/>
        <item x="428"/>
        <item x="1969"/>
        <item x="295"/>
        <item x="2198"/>
        <item x="2287"/>
        <item x="1930"/>
        <item x="867"/>
        <item x="1604"/>
        <item x="1819"/>
        <item x="805"/>
        <item x="1885"/>
        <item x="1982"/>
        <item x="824"/>
        <item x="578"/>
        <item x="1727"/>
        <item x="2376"/>
        <item x="1920"/>
        <item x="597"/>
        <item x="698"/>
        <item x="19"/>
        <item x="737"/>
        <item x="974"/>
        <item x="1228"/>
        <item x="1589"/>
        <item x="196"/>
        <item x="1817"/>
        <item x="892"/>
        <item x="1279"/>
        <item x="124"/>
        <item x="1073"/>
        <item x="526"/>
        <item x="1066"/>
        <item x="507"/>
        <item x="2336"/>
        <item x="22"/>
        <item x="48"/>
        <item x="2"/>
        <item x="293"/>
        <item x="813"/>
        <item x="1970"/>
        <item x="726"/>
        <item x="537"/>
        <item x="2201"/>
        <item x="725"/>
        <item x="168"/>
        <item x="2420"/>
        <item x="2490"/>
        <item x="844"/>
        <item x="1963"/>
        <item x="2240"/>
        <item x="1904"/>
        <item x="1612"/>
        <item x="589"/>
        <item x="706"/>
        <item x="294"/>
        <item x="2353"/>
        <item x="228"/>
        <item x="2007"/>
        <item x="1696"/>
        <item x="126"/>
        <item x="803"/>
        <item x="556"/>
        <item x="2245"/>
        <item x="1693"/>
        <item x="1028"/>
        <item x="1025"/>
        <item x="1253"/>
        <item x="1657"/>
        <item x="2075"/>
        <item x="1342"/>
        <item x="423"/>
        <item x="475"/>
        <item x="1912"/>
        <item x="1076"/>
        <item x="2373"/>
        <item x="2038"/>
        <item x="1892"/>
        <item x="560"/>
        <item x="1578"/>
        <item x="987"/>
        <item x="39"/>
        <item x="1425"/>
        <item x="2025"/>
        <item x="2374"/>
        <item x="12"/>
        <item x="2491"/>
        <item x="280"/>
        <item x="1082"/>
        <item x="533"/>
        <item x="606"/>
        <item x="1508"/>
        <item x="206"/>
        <item x="2181"/>
        <item x="1943"/>
        <item x="1350"/>
        <item x="366"/>
        <item x="709"/>
        <item x="847"/>
        <item x="60"/>
        <item x="1104"/>
        <item x="363"/>
        <item x="2171"/>
        <item x="979"/>
        <item x="1213"/>
        <item x="427"/>
        <item x="1230"/>
        <item x="45"/>
        <item x="670"/>
        <item x="1274"/>
        <item x="1968"/>
        <item x="261"/>
        <item x="2202"/>
        <item x="2151"/>
        <item x="909"/>
        <item x="2148"/>
        <item x="2004"/>
        <item x="1124"/>
        <item x="355"/>
        <item x="2132"/>
        <item x="814"/>
        <item x="1814"/>
        <item x="1115"/>
        <item x="1565"/>
        <item x="1218"/>
        <item x="2169"/>
        <item x="2009"/>
        <item x="132"/>
        <item x="1993"/>
        <item x="1571"/>
        <item x="830"/>
        <item x="1691"/>
        <item x="652"/>
        <item x="281"/>
        <item x="1022"/>
        <item x="199"/>
        <item x="2447"/>
        <item x="1445"/>
        <item x="654"/>
        <item x="736"/>
        <item x="2378"/>
        <item x="1469"/>
        <item x="587"/>
        <item x="573"/>
        <item x="1673"/>
        <item x="1718"/>
        <item x="128"/>
        <item x="2436"/>
        <item x="1058"/>
        <item x="1922"/>
        <item x="1559"/>
        <item x="807"/>
        <item x="153"/>
        <item x="1428"/>
        <item x="151"/>
        <item x="1495"/>
        <item x="1972"/>
        <item x="121"/>
        <item x="884"/>
        <item x="2392"/>
        <item x="747"/>
        <item x="930"/>
        <item x="1431"/>
        <item x="210"/>
        <item x="509"/>
        <item x="691"/>
        <item x="465"/>
        <item x="207"/>
        <item x="617"/>
        <item x="723"/>
        <item x="1897"/>
        <item x="710"/>
        <item x="1063"/>
        <item x="2243"/>
        <item x="1400"/>
        <item x="1312"/>
        <item x="186"/>
        <item x="1002"/>
        <item x="625"/>
        <item x="72"/>
        <item x="149"/>
        <item x="1196"/>
        <item x="2030"/>
        <item x="828"/>
        <item x="738"/>
        <item x="2104"/>
        <item x="1478"/>
        <item x="946"/>
        <item x="1139"/>
        <item x="286"/>
        <item x="1413"/>
        <item x="361"/>
        <item x="1853"/>
        <item x="1450"/>
        <item x="1291"/>
        <item x="795"/>
        <item x="1890"/>
        <item x="2016"/>
        <item x="1048"/>
        <item x="861"/>
        <item x="665"/>
        <item x="2100"/>
        <item x="252"/>
        <item x="1490"/>
        <item x="2126"/>
        <item x="1676"/>
        <item x="1226"/>
        <item x="834"/>
        <item x="2113"/>
        <item x="674"/>
        <item x="1514"/>
        <item x="2279"/>
        <item x="2032"/>
        <item x="1472"/>
        <item x="554"/>
        <item x="1896"/>
        <item x="2213"/>
        <item x="2463"/>
        <item x="2350"/>
        <item x="796"/>
        <item x="308"/>
        <item x="1705"/>
        <item x="1534"/>
        <item x="2029"/>
        <item x="93"/>
        <item x="945"/>
        <item x="1343"/>
        <item x="1807"/>
        <item x="1051"/>
        <item x="1065"/>
        <item x="2082"/>
        <item x="2352"/>
        <item x="52"/>
        <item x="1326"/>
        <item x="2000"/>
        <item x="490"/>
        <item x="1709"/>
        <item x="2028"/>
        <item x="2006"/>
        <item x="1415"/>
        <item x="2396"/>
        <item x="1983"/>
        <item x="2001"/>
        <item x="1838"/>
        <item x="467"/>
        <item x="1345"/>
        <item x="876"/>
        <item x="1436"/>
        <item x="712"/>
        <item x="1049"/>
        <item x="1387"/>
        <item x="1507"/>
        <item x="1195"/>
        <item x="2300"/>
        <item x="1313"/>
        <item x="529"/>
        <item x="1298"/>
        <item x="1185"/>
        <item x="1525"/>
        <item x="1561"/>
        <item x="2128"/>
        <item x="618"/>
        <item x="968"/>
        <item x="2303"/>
        <item x="181"/>
        <item x="2345"/>
        <item x="680"/>
        <item x="2014"/>
        <item x="399"/>
        <item x="1981"/>
        <item x="1702"/>
        <item x="1099"/>
        <item x="469"/>
        <item x="733"/>
        <item x="891"/>
        <item x="1005"/>
        <item x="1622"/>
        <item x="1713"/>
        <item x="1877"/>
        <item x="347"/>
        <item x="2383"/>
        <item x="2385"/>
        <item x="886"/>
        <item x="239"/>
        <item x="1460"/>
        <item x="2500"/>
        <item t="default"/>
      </items>
    </pivotField>
    <pivotField showAll="0">
      <items count="6">
        <item h="1" x="3"/>
        <item h="1" x="2"/>
        <item h="1" x="0"/>
        <item h="1" x="1"/>
        <item x="4"/>
        <item t="default"/>
      </items>
    </pivotField>
    <pivotField showAll="0"/>
    <pivotField showAll="0">
      <items count="9">
        <item x="2"/>
        <item x="1"/>
        <item x="3"/>
        <item x="6"/>
        <item x="0"/>
        <item x="5"/>
        <item x="4"/>
        <item x="7"/>
        <item t="default"/>
      </items>
    </pivotField>
    <pivotField axis="axisRow" showAll="0">
      <items count="12">
        <item x="5"/>
        <item x="2"/>
        <item x="3"/>
        <item x="4"/>
        <item x="0"/>
        <item x="9"/>
        <item x="6"/>
        <item x="8"/>
        <item x="1"/>
        <item x="7"/>
        <item h="1" x="10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_amount" fld="10" baseField="0" baseItem="0" numFmtId="165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89F84C-A414-43D8-B18B-4C94BD617EBF}" name="PivotTable6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A31:B35" firstHeaderRow="1" firstDataRow="1" firstDataCol="1"/>
  <pivotFields count="12">
    <pivotField showAll="0"/>
    <pivotField showAll="0">
      <items count="2502">
        <item x="2022"/>
        <item x="1103"/>
        <item x="720"/>
        <item x="1064"/>
        <item x="1902"/>
        <item x="78"/>
        <item x="2441"/>
        <item x="1547"/>
        <item x="5"/>
        <item x="1126"/>
        <item x="1605"/>
        <item x="1336"/>
        <item x="250"/>
        <item x="2468"/>
        <item x="318"/>
        <item x="705"/>
        <item x="1939"/>
        <item x="1152"/>
        <item x="1722"/>
        <item x="1518"/>
        <item x="190"/>
        <item x="1378"/>
        <item x="971"/>
        <item x="2428"/>
        <item x="2088"/>
        <item x="269"/>
        <item x="1167"/>
        <item x="1257"/>
        <item x="1649"/>
        <item x="1809"/>
        <item x="1018"/>
        <item x="1480"/>
        <item x="2250"/>
        <item x="899"/>
        <item x="1454"/>
        <item x="914"/>
        <item x="1418"/>
        <item x="513"/>
        <item x="2117"/>
        <item x="2106"/>
        <item x="33"/>
        <item x="1496"/>
        <item x="4"/>
        <item x="1501"/>
        <item x="1456"/>
        <item x="653"/>
        <item x="1925"/>
        <item x="553"/>
        <item x="329"/>
        <item x="1149"/>
        <item x="1310"/>
        <item x="1714"/>
        <item x="1865"/>
        <item x="287"/>
        <item x="245"/>
        <item x="572"/>
        <item x="2291"/>
        <item x="1504"/>
        <item x="1439"/>
        <item x="1427"/>
        <item x="1517"/>
        <item x="26"/>
        <item x="390"/>
        <item x="282"/>
        <item x="350"/>
        <item x="852"/>
        <item x="302"/>
        <item x="1900"/>
        <item x="2450"/>
        <item x="1636"/>
        <item x="1669"/>
        <item x="2386"/>
        <item x="71"/>
        <item x="2248"/>
        <item x="703"/>
        <item x="667"/>
        <item x="1719"/>
        <item x="999"/>
        <item x="1932"/>
        <item x="500"/>
        <item x="942"/>
        <item x="176"/>
        <item x="1720"/>
        <item x="1339"/>
        <item x="1364"/>
        <item x="1397"/>
        <item x="2296"/>
        <item x="1254"/>
        <item x="1596"/>
        <item x="636"/>
        <item x="1449"/>
        <item x="87"/>
        <item x="2397"/>
        <item x="2146"/>
        <item x="1092"/>
        <item x="1723"/>
        <item x="2060"/>
        <item x="2087"/>
        <item x="499"/>
        <item x="1315"/>
        <item x="1918"/>
        <item x="2058"/>
        <item x="1088"/>
        <item x="1443"/>
        <item x="381"/>
        <item x="2328"/>
        <item x="1351"/>
        <item x="904"/>
        <item x="2262"/>
        <item x="629"/>
        <item x="871"/>
        <item x="932"/>
        <item x="1648"/>
        <item x="715"/>
        <item x="1803"/>
        <item x="369"/>
        <item x="756"/>
        <item x="484"/>
        <item x="1241"/>
        <item x="1197"/>
        <item x="966"/>
        <item x="2247"/>
        <item x="440"/>
        <item x="2214"/>
        <item x="1564"/>
        <item x="378"/>
        <item x="1037"/>
        <item x="644"/>
        <item x="1471"/>
        <item x="2342"/>
        <item x="2232"/>
        <item x="2173"/>
        <item x="2440"/>
        <item x="58"/>
        <item x="2057"/>
        <item x="2349"/>
        <item x="256"/>
        <item x="1485"/>
        <item x="457"/>
        <item x="29"/>
        <item x="224"/>
        <item x="1995"/>
        <item x="27"/>
        <item x="1379"/>
        <item x="1772"/>
        <item x="797"/>
        <item x="1006"/>
        <item x="2224"/>
        <item x="1856"/>
        <item x="238"/>
        <item x="520"/>
        <item x="2123"/>
        <item x="435"/>
        <item x="2404"/>
        <item x="2118"/>
        <item x="1171"/>
        <item x="903"/>
        <item x="596"/>
        <item x="401"/>
        <item x="104"/>
        <item x="391"/>
        <item x="2306"/>
        <item x="1452"/>
        <item x="894"/>
        <item x="768"/>
        <item x="1985"/>
        <item x="1016"/>
        <item x="1338"/>
        <item x="175"/>
        <item x="1492"/>
        <item x="434"/>
        <item x="2301"/>
        <item x="684"/>
        <item x="2018"/>
        <item x="761"/>
        <item x="1615"/>
        <item x="907"/>
        <item x="2443"/>
        <item x="85"/>
        <item x="496"/>
        <item x="579"/>
        <item x="84"/>
        <item x="959"/>
        <item x="2347"/>
        <item x="2124"/>
        <item x="62"/>
        <item x="1928"/>
        <item x="1907"/>
        <item x="1046"/>
        <item x="2437"/>
        <item x="1322"/>
        <item x="663"/>
        <item x="311"/>
        <item x="2130"/>
        <item x="1689"/>
        <item x="659"/>
        <item x="658"/>
        <item x="651"/>
        <item x="540"/>
        <item x="1079"/>
        <item x="2160"/>
        <item x="775"/>
        <item x="1799"/>
        <item x="990"/>
        <item x="2003"/>
        <item x="2433"/>
        <item x="1047"/>
        <item x="2015"/>
        <item x="855"/>
        <item x="1703"/>
        <item x="195"/>
        <item x="815"/>
        <item x="2363"/>
        <item x="602"/>
        <item x="352"/>
        <item x="257"/>
        <item x="1306"/>
        <item x="878"/>
        <item x="1003"/>
        <item x="2121"/>
        <item x="557"/>
        <item x="1789"/>
        <item x="1432"/>
        <item x="609"/>
        <item x="372"/>
        <item x="870"/>
        <item x="555"/>
        <item x="2434"/>
        <item x="2425"/>
        <item x="1815"/>
        <item x="1915"/>
        <item x="370"/>
        <item x="2400"/>
        <item x="1095"/>
        <item x="1497"/>
        <item x="2430"/>
        <item x="1979"/>
        <item x="1402"/>
        <item x="760"/>
        <item x="739"/>
        <item x="915"/>
        <item x="1475"/>
        <item x="2269"/>
        <item x="1224"/>
        <item x="2127"/>
        <item x="277"/>
        <item x="412"/>
        <item x="1629"/>
        <item x="1573"/>
        <item x="874"/>
        <item x="875"/>
        <item x="2334"/>
        <item x="2065"/>
        <item x="1153"/>
        <item x="2005"/>
        <item x="1331"/>
        <item x="1262"/>
        <item x="1057"/>
        <item x="392"/>
        <item x="1750"/>
        <item x="896"/>
        <item x="1430"/>
        <item x="1582"/>
        <item x="1091"/>
        <item x="145"/>
        <item x="1392"/>
        <item x="1142"/>
        <item x="611"/>
        <item x="1441"/>
        <item x="300"/>
        <item x="430"/>
        <item x="1412"/>
        <item x="1583"/>
        <item x="1357"/>
        <item x="359"/>
        <item x="226"/>
        <item x="1371"/>
        <item x="1694"/>
        <item x="1725"/>
        <item x="1297"/>
        <item x="1502"/>
        <item x="982"/>
        <item x="23"/>
        <item x="1739"/>
        <item x="254"/>
        <item x="1988"/>
        <item x="1206"/>
        <item x="2322"/>
        <item x="1557"/>
        <item x="770"/>
        <item x="766"/>
        <item x="138"/>
        <item x="1889"/>
        <item x="16"/>
        <item x="2091"/>
        <item x="1209"/>
        <item x="2164"/>
        <item x="1509"/>
        <item x="2384"/>
        <item x="1706"/>
        <item x="977"/>
        <item x="438"/>
        <item x="593"/>
        <item x="2161"/>
        <item x="753"/>
        <item x="850"/>
        <item x="2024"/>
        <item x="2211"/>
        <item x="972"/>
        <item x="782"/>
        <item x="258"/>
        <item x="156"/>
        <item x="1528"/>
        <item x="755"/>
        <item x="452"/>
        <item x="882"/>
        <item x="173"/>
        <item x="623"/>
        <item x="155"/>
        <item x="2197"/>
        <item x="1745"/>
        <item x="44"/>
        <item x="2234"/>
        <item x="2292"/>
        <item x="2319"/>
        <item x="1013"/>
        <item x="2356"/>
        <item x="1964"/>
        <item x="1594"/>
        <item x="1778"/>
        <item x="2094"/>
        <item x="1399"/>
        <item x="1359"/>
        <item x="1493"/>
        <item x="1168"/>
        <item x="2455"/>
        <item x="1835"/>
        <item x="158"/>
        <item x="2103"/>
        <item x="785"/>
        <item x="398"/>
        <item x="2205"/>
        <item x="1580"/>
        <item x="642"/>
        <item x="582"/>
        <item x="364"/>
        <item x="1758"/>
        <item x="1761"/>
        <item x="1491"/>
        <item x="1244"/>
        <item x="626"/>
        <item x="1635"/>
        <item x="831"/>
        <item x="1804"/>
        <item x="1515"/>
        <item x="502"/>
        <item x="1536"/>
        <item x="77"/>
        <item x="2070"/>
        <item x="1984"/>
        <item x="784"/>
        <item x="1670"/>
        <item x="791"/>
        <item x="1304"/>
        <item x="307"/>
        <item x="1395"/>
        <item x="2111"/>
        <item x="701"/>
        <item x="106"/>
        <item x="270"/>
        <item x="1081"/>
        <item x="253"/>
        <item x="787"/>
        <item x="707"/>
        <item x="849"/>
        <item x="1539"/>
        <item x="2343"/>
        <item x="2254"/>
        <item x="1763"/>
        <item x="2236"/>
        <item x="488"/>
        <item x="1086"/>
        <item x="2116"/>
        <item x="1971"/>
        <item x="1584"/>
        <item x="2166"/>
        <item x="519"/>
        <item x="1608"/>
        <item x="695"/>
        <item x="2479"/>
        <item x="373"/>
        <item x="2411"/>
        <item x="90"/>
        <item x="1753"/>
        <item x="873"/>
        <item x="2274"/>
        <item x="765"/>
        <item x="2278"/>
        <item x="565"/>
        <item x="1921"/>
        <item x="1381"/>
        <item x="2182"/>
        <item x="1077"/>
        <item x="1406"/>
        <item x="458"/>
        <item x="1120"/>
        <item x="951"/>
        <item x="2208"/>
        <item x="1595"/>
        <item x="1903"/>
        <item x="600"/>
        <item x="1029"/>
        <item x="2010"/>
        <item x="49"/>
        <item x="2403"/>
        <item x="20"/>
        <item x="194"/>
        <item x="2150"/>
        <item x="1833"/>
        <item x="410"/>
        <item x="1069"/>
        <item x="213"/>
        <item x="1857"/>
        <item x="185"/>
        <item x="116"/>
        <item x="1123"/>
        <item x="2263"/>
        <item x="55"/>
        <item x="1783"/>
        <item x="863"/>
        <item x="1396"/>
        <item x="1770"/>
        <item x="1024"/>
        <item x="129"/>
        <item x="508"/>
        <item x="208"/>
        <item x="368"/>
        <item x="187"/>
        <item x="470"/>
        <item x="1503"/>
        <item x="2246"/>
        <item x="1810"/>
        <item x="1354"/>
        <item x="344"/>
        <item x="2462"/>
        <item x="1255"/>
        <item x="1680"/>
        <item x="858"/>
        <item x="1061"/>
        <item x="2371"/>
        <item x="463"/>
        <item x="382"/>
        <item x="70"/>
        <item x="1134"/>
        <item x="2474"/>
        <item x="2476"/>
        <item x="167"/>
        <item x="1159"/>
        <item x="2044"/>
        <item x="889"/>
        <item x="100"/>
        <item x="1188"/>
        <item x="1682"/>
        <item x="950"/>
        <item x="1127"/>
        <item x="1110"/>
        <item x="1644"/>
        <item x="203"/>
        <item x="818"/>
        <item x="315"/>
        <item x="1554"/>
        <item x="118"/>
        <item x="1112"/>
        <item x="1867"/>
        <item x="992"/>
        <item x="1417"/>
        <item x="2020"/>
        <item x="237"/>
        <item x="2445"/>
        <item x="1692"/>
        <item x="1409"/>
        <item x="612"/>
        <item x="1647"/>
        <item x="1330"/>
        <item x="1373"/>
        <item x="859"/>
        <item x="2098"/>
        <item x="700"/>
        <item x="576"/>
        <item x="223"/>
        <item x="1883"/>
        <item x="1451"/>
        <item x="843"/>
        <item x="1479"/>
        <item x="1980"/>
        <item x="2055"/>
        <item x="1755"/>
        <item x="2268"/>
        <item x="1393"/>
        <item x="249"/>
        <item x="413"/>
        <item x="1125"/>
        <item x="2011"/>
        <item x="994"/>
        <item x="309"/>
        <item x="748"/>
        <item x="1818"/>
        <item x="1587"/>
        <item x="1740"/>
        <item x="1813"/>
        <item x="1769"/>
        <item x="205"/>
        <item x="43"/>
        <item x="856"/>
        <item x="1011"/>
        <item x="1248"/>
        <item x="615"/>
        <item x="2215"/>
        <item x="1816"/>
        <item x="189"/>
        <item x="1800"/>
        <item x="24"/>
        <item x="1249"/>
        <item x="215"/>
        <item x="1164"/>
        <item x="1388"/>
        <item x="1341"/>
        <item x="1873"/>
        <item x="646"/>
        <item x="1576"/>
        <item x="1672"/>
        <item x="1319"/>
        <item x="2053"/>
        <item x="1650"/>
        <item x="750"/>
        <item x="1455"/>
        <item x="2417"/>
        <item x="2362"/>
        <item x="811"/>
        <item x="2188"/>
        <item x="2045"/>
        <item x="1074"/>
        <item x="2019"/>
        <item x="2305"/>
        <item x="143"/>
        <item x="251"/>
        <item x="2108"/>
        <item x="745"/>
        <item x="697"/>
        <item x="406"/>
        <item x="2133"/>
        <item x="1014"/>
        <item x="920"/>
        <item x="735"/>
        <item x="2085"/>
        <item x="342"/>
        <item x="1640"/>
        <item x="883"/>
        <item x="1781"/>
        <item x="512"/>
        <item x="1251"/>
        <item x="1654"/>
        <item x="1871"/>
        <item x="1227"/>
        <item x="2408"/>
        <item x="1936"/>
        <item x="1083"/>
        <item x="1808"/>
        <item x="1830"/>
        <item x="1015"/>
        <item x="827"/>
        <item x="1910"/>
        <item x="291"/>
        <item x="396"/>
        <item x="123"/>
        <item x="841"/>
        <item x="2260"/>
        <item x="2461"/>
        <item x="137"/>
        <item x="780"/>
        <item x="558"/>
        <item x="1225"/>
        <item x="1548"/>
        <item x="868"/>
        <item x="1144"/>
        <item x="963"/>
        <item x="2365"/>
        <item x="640"/>
        <item x="1862"/>
        <item x="477"/>
        <item x="2295"/>
        <item x="1641"/>
        <item x="1614"/>
        <item x="476"/>
        <item x="1746"/>
        <item x="501"/>
        <item x="284"/>
        <item x="1959"/>
        <item x="2097"/>
        <item x="1798"/>
        <item x="996"/>
        <item x="2456"/>
        <item x="1996"/>
        <item x="1619"/>
        <item x="2265"/>
        <item x="1891"/>
        <item x="1852"/>
        <item x="1368"/>
        <item x="1128"/>
        <item x="356"/>
        <item x="542"/>
        <item x="76"/>
        <item x="212"/>
        <item x="1398"/>
        <item x="1759"/>
        <item x="2153"/>
        <item x="1481"/>
        <item x="1458"/>
        <item x="1311"/>
        <item x="1324"/>
        <item x="2138"/>
        <item x="2429"/>
        <item x="2140"/>
        <item x="214"/>
        <item x="192"/>
        <item x="1790"/>
        <item x="2040"/>
        <item x="298"/>
        <item x="1328"/>
        <item x="1234"/>
        <item x="310"/>
        <item x="1141"/>
        <item x="1944"/>
        <item x="389"/>
        <item x="1473"/>
        <item x="333"/>
        <item x="292"/>
        <item x="1483"/>
        <item x="1586"/>
        <item x="2154"/>
        <item x="1055"/>
        <item x="1913"/>
        <item x="2422"/>
        <item x="913"/>
        <item x="317"/>
        <item x="321"/>
        <item x="408"/>
        <item x="2231"/>
        <item x="1174"/>
        <item x="1832"/>
        <item x="1414"/>
        <item x="1664"/>
        <item x="417"/>
        <item x="1032"/>
        <item x="1477"/>
        <item x="1089"/>
        <item x="989"/>
        <item x="1598"/>
        <item x="666"/>
        <item x="836"/>
        <item x="2237"/>
        <item x="1035"/>
        <item x="2036"/>
        <item x="1062"/>
        <item x="798"/>
        <item x="988"/>
        <item x="429"/>
        <item x="957"/>
        <item x="1844"/>
        <item x="1375"/>
        <item x="880"/>
        <item x="964"/>
        <item x="1374"/>
        <item x="821"/>
        <item x="2090"/>
        <item x="1685"/>
        <item x="590"/>
        <item x="690"/>
        <item x="2187"/>
        <item x="2273"/>
        <item x="2478"/>
        <item x="1169"/>
        <item x="88"/>
        <item x="1754"/>
        <item x="142"/>
        <item x="1531"/>
        <item x="970"/>
        <item x="1356"/>
        <item x="2178"/>
        <item x="421"/>
        <item x="2218"/>
        <item x="2495"/>
        <item x="895"/>
        <item x="2072"/>
        <item x="1748"/>
        <item x="522"/>
        <item x="103"/>
        <item x="2325"/>
        <item x="2021"/>
        <item x="1299"/>
        <item x="278"/>
        <item x="1621"/>
        <item x="2042"/>
        <item x="744"/>
        <item x="1823"/>
        <item x="1119"/>
        <item x="1021"/>
        <item x="240"/>
        <item x="978"/>
        <item x="1355"/>
        <item x="1695"/>
        <item x="2339"/>
        <item x="2267"/>
        <item x="833"/>
        <item x="288"/>
        <item x="34"/>
        <item x="1043"/>
        <item x="388"/>
        <item x="97"/>
        <item x="1113"/>
        <item x="267"/>
        <item x="822"/>
        <item x="1828"/>
        <item x="89"/>
        <item x="1178"/>
        <item x="692"/>
        <item x="1390"/>
        <item x="1860"/>
        <item x="1617"/>
        <item x="1457"/>
        <item x="1894"/>
        <item x="1822"/>
        <item x="2424"/>
        <item x="1030"/>
        <item x="620"/>
        <item x="1416"/>
        <item x="493"/>
        <item x="1846"/>
        <item x="1948"/>
        <item x="459"/>
        <item x="1277"/>
        <item x="1940"/>
        <item x="2157"/>
        <item x="2177"/>
        <item x="1801"/>
        <item x="1941"/>
        <item x="2413"/>
        <item x="162"/>
        <item x="2258"/>
        <item x="952"/>
        <item x="1827"/>
        <item x="2481"/>
        <item x="2207"/>
        <item x="1468"/>
        <item x="313"/>
        <item x="1247"/>
        <item x="1214"/>
        <item x="825"/>
        <item x="441"/>
        <item x="2439"/>
        <item x="1712"/>
        <item x="411"/>
        <item x="1767"/>
        <item x="1210"/>
        <item x="178"/>
        <item x="2175"/>
        <item x="2466"/>
        <item x="485"/>
        <item x="1102"/>
        <item x="54"/>
        <item x="916"/>
        <item x="1893"/>
        <item x="450"/>
        <item x="2272"/>
        <item x="928"/>
        <item x="481"/>
        <item x="1267"/>
        <item x="1555"/>
        <item x="2341"/>
        <item x="2041"/>
        <item x="2290"/>
        <item x="730"/>
        <item x="2194"/>
        <item x="15"/>
        <item x="660"/>
        <item x="2302"/>
        <item x="580"/>
        <item x="437"/>
        <item x="2112"/>
        <item x="2451"/>
        <item x="1314"/>
        <item x="1020"/>
        <item x="897"/>
        <item x="1217"/>
        <item x="1258"/>
        <item x="1182"/>
        <item x="1410"/>
        <item x="1075"/>
        <item x="2427"/>
        <item x="166"/>
        <item x="51"/>
        <item x="2256"/>
        <item x="1757"/>
        <item x="1624"/>
        <item x="1777"/>
        <item x="1765"/>
        <item x="1482"/>
        <item x="1603"/>
        <item x="2147"/>
        <item x="2229"/>
        <item x="2226"/>
        <item x="2344"/>
        <item x="2415"/>
        <item x="160"/>
        <item x="1700"/>
        <item x="1698"/>
        <item x="1620"/>
        <item x="1447"/>
        <item x="1924"/>
        <item x="2448"/>
        <item x="279"/>
        <item x="1184"/>
        <item x="227"/>
        <item x="1663"/>
        <item x="2401"/>
        <item x="1824"/>
        <item x="80"/>
        <item x="1290"/>
        <item x="1282"/>
        <item x="2105"/>
        <item x="1994"/>
        <item x="326"/>
        <item x="1068"/>
        <item x="2086"/>
        <item x="804"/>
        <item x="91"/>
        <item x="1219"/>
        <item x="1645"/>
        <item x="409"/>
        <item x="2315"/>
        <item x="456"/>
        <item x="2416"/>
        <item x="82"/>
        <item x="1240"/>
        <item x="2261"/>
        <item x="1726"/>
        <item x="163"/>
        <item x="2486"/>
        <item x="2066"/>
        <item x="486"/>
        <item x="794"/>
        <item x="1270"/>
        <item x="407"/>
        <item x="1744"/>
        <item x="908"/>
        <item x="289"/>
        <item x="1795"/>
        <item x="812"/>
        <item x="1179"/>
        <item x="721"/>
        <item x="37"/>
        <item x="1237"/>
        <item x="2034"/>
        <item x="591"/>
        <item x="1733"/>
        <item x="1660"/>
        <item x="2367"/>
        <item x="2031"/>
        <item x="676"/>
        <item x="247"/>
        <item x="1721"/>
        <item x="235"/>
        <item x="1146"/>
        <item x="1784"/>
        <item x="857"/>
        <item x="645"/>
        <item x="1054"/>
        <item x="1785"/>
        <item x="152"/>
        <item x="1771"/>
        <item x="2331"/>
        <item x="1950"/>
        <item x="2358"/>
        <item x="316"/>
        <item x="393"/>
        <item x="2409"/>
        <item x="2184"/>
        <item x="2351"/>
        <item x="1201"/>
        <item x="2405"/>
        <item x="2280"/>
        <item x="312"/>
        <item x="1796"/>
        <item x="511"/>
        <item x="776"/>
        <item x="483"/>
        <item x="866"/>
        <item x="1606"/>
        <item x="448"/>
        <item x="1575"/>
        <item x="671"/>
        <item x="184"/>
        <item x="1591"/>
        <item x="1327"/>
        <item x="272"/>
        <item x="771"/>
        <item x="820"/>
        <item x="1239"/>
        <item x="906"/>
        <item x="480"/>
        <item x="1161"/>
        <item x="112"/>
        <item x="133"/>
        <item x="2482"/>
        <item x="1834"/>
        <item x="802"/>
        <item x="2002"/>
        <item x="2216"/>
        <item x="808"/>
        <item x="2477"/>
        <item x="991"/>
        <item x="2096"/>
        <item x="2286"/>
        <item x="1741"/>
        <item x="1678"/>
        <item x="297"/>
        <item x="1096"/>
        <item x="439"/>
        <item x="464"/>
        <item x="1762"/>
        <item x="2119"/>
        <item x="693"/>
        <item x="2412"/>
        <item x="443"/>
        <item x="523"/>
        <item x="890"/>
        <item x="191"/>
        <item x="384"/>
        <item x="1070"/>
        <item x="764"/>
        <item x="934"/>
        <item x="1321"/>
        <item x="371"/>
        <item x="1407"/>
        <item x="525"/>
        <item x="2289"/>
        <item x="433"/>
        <item x="2052"/>
        <item x="340"/>
        <item x="179"/>
        <item x="774"/>
        <item x="1632"/>
        <item x="2407"/>
        <item x="1992"/>
        <item x="1742"/>
        <item x="2284"/>
        <item x="2225"/>
        <item x="2370"/>
        <item x="1162"/>
        <item x="900"/>
        <item x="1150"/>
        <item x="941"/>
        <item x="478"/>
        <item x="536"/>
        <item x="1704"/>
        <item x="2324"/>
        <item x="1570"/>
        <item x="1467"/>
        <item x="466"/>
        <item x="2255"/>
        <item x="114"/>
        <item x="101"/>
        <item x="1841"/>
        <item x="1009"/>
        <item x="1294"/>
        <item x="530"/>
        <item x="708"/>
        <item x="673"/>
        <item x="809"/>
        <item x="2498"/>
        <item x="955"/>
        <item x="2346"/>
        <item x="2485"/>
        <item x="119"/>
        <item x="1229"/>
        <item x="2223"/>
        <item x="337"/>
        <item x="1707"/>
        <item x="960"/>
        <item x="426"/>
        <item x="1848"/>
        <item x="998"/>
        <item x="506"/>
        <item x="1864"/>
        <item x="686"/>
        <item x="86"/>
        <item x="1794"/>
        <item x="2312"/>
        <item x="17"/>
        <item x="2048"/>
        <item x="2067"/>
        <item x="1876"/>
        <item x="1974"/>
        <item x="1805"/>
        <item x="1999"/>
        <item x="1747"/>
        <item x="46"/>
        <item x="2453"/>
        <item x="1671"/>
        <item x="325"/>
        <item x="918"/>
        <item x="2185"/>
        <item x="2402"/>
        <item x="1679"/>
        <item x="550"/>
        <item x="2377"/>
        <item x="1433"/>
        <item x="2012"/>
        <item x="2475"/>
        <item x="2183"/>
        <item x="125"/>
        <item x="1552"/>
        <item x="635"/>
        <item x="801"/>
        <item x="1786"/>
        <item x="919"/>
        <item x="1238"/>
        <item x="1118"/>
        <item x="995"/>
        <item x="394"/>
        <item x="943"/>
        <item x="2080"/>
        <item x="1961"/>
        <item x="1942"/>
        <item x="473"/>
        <item x="1522"/>
        <item x="1966"/>
        <item x="341"/>
        <item x="1958"/>
        <item x="2186"/>
        <item x="2465"/>
        <item x="1170"/>
        <item x="1683"/>
        <item x="2235"/>
        <item x="2390"/>
        <item x="1967"/>
        <item x="1653"/>
        <item x="662"/>
        <item x="216"/>
        <item x="1078"/>
        <item x="1157"/>
        <item x="1538"/>
        <item x="605"/>
        <item x="1346"/>
        <item x="1820"/>
        <item x="2399"/>
        <item x="545"/>
        <item x="704"/>
        <item x="1335"/>
        <item x="50"/>
        <item x="1122"/>
        <item x="283"/>
        <item x="2122"/>
        <item x="2354"/>
        <item x="375"/>
        <item x="1863"/>
        <item x="1263"/>
        <item x="518"/>
        <item x="68"/>
        <item x="148"/>
        <item x="1997"/>
        <item x="1732"/>
        <item x="1017"/>
        <item x="2180"/>
        <item x="169"/>
        <item x="460"/>
        <item x="677"/>
        <item x="2297"/>
        <item x="1511"/>
        <item x="2469"/>
        <item x="616"/>
        <item x="349"/>
        <item x="1768"/>
        <item x="263"/>
        <item x="2446"/>
        <item x="1204"/>
        <item x="2142"/>
        <item x="835"/>
        <item x="1976"/>
        <item x="956"/>
        <item x="445"/>
        <item x="1633"/>
        <item x="1109"/>
        <item x="586"/>
        <item x="1085"/>
        <item x="1111"/>
        <item x="1668"/>
        <item x="1600"/>
        <item x="2471"/>
        <item x="2398"/>
        <item x="1952"/>
        <item x="778"/>
        <item x="1285"/>
        <item x="2120"/>
        <item x="1825"/>
        <item x="1760"/>
        <item x="2375"/>
        <item x="2332"/>
        <item x="1642"/>
        <item x="2125"/>
        <item x="2162"/>
        <item x="1265"/>
        <item x="864"/>
        <item x="296"/>
        <item x="31"/>
        <item x="2023"/>
        <item x="471"/>
        <item x="1155"/>
        <item x="1259"/>
        <item x="1303"/>
        <item x="643"/>
        <item x="1787"/>
        <item x="1588"/>
        <item x="53"/>
        <item x="2115"/>
        <item x="1242"/>
        <item x="35"/>
        <item x="588"/>
        <item x="1369"/>
        <item x="1975"/>
        <item x="1849"/>
        <item x="1289"/>
        <item x="1870"/>
        <item x="819"/>
        <item x="201"/>
        <item x="144"/>
        <item x="2327"/>
        <item x="2069"/>
        <item x="935"/>
        <item x="115"/>
        <item x="759"/>
        <item x="581"/>
        <item x="1334"/>
        <item x="98"/>
        <item x="2426"/>
        <item x="1186"/>
        <item x="1524"/>
        <item x="598"/>
        <item x="2136"/>
        <item x="255"/>
        <item x="773"/>
        <item x="1404"/>
        <item x="1340"/>
        <item x="719"/>
        <item x="1960"/>
        <item x="1437"/>
        <item x="1637"/>
        <item x="47"/>
        <item x="1308"/>
        <item x="1401"/>
        <item x="1426"/>
        <item x="2369"/>
        <item x="1568"/>
        <item x="1851"/>
        <item x="631"/>
        <item x="225"/>
        <item x="204"/>
        <item x="2421"/>
        <item x="561"/>
        <item x="944"/>
        <item x="2071"/>
        <item x="2499"/>
        <item x="2026"/>
        <item x="731"/>
        <item x="2270"/>
        <item x="1908"/>
        <item x="1931"/>
        <item x="1231"/>
        <item x="2238"/>
        <item x="976"/>
        <item x="2039"/>
        <item x="154"/>
        <item x="2179"/>
        <item x="2293"/>
        <item x="461"/>
        <item x="2139"/>
        <item x="2492"/>
        <item x="1566"/>
        <item x="324"/>
        <item x="925"/>
        <item x="912"/>
        <item x="432"/>
        <item x="248"/>
        <item x="1019"/>
        <item x="881"/>
        <item x="973"/>
        <item x="1435"/>
        <item x="2144"/>
        <item x="2380"/>
        <item x="1205"/>
        <item x="343"/>
        <item x="1470"/>
        <item x="2282"/>
        <item x="539"/>
        <item x="2323"/>
        <item x="140"/>
        <item x="2435"/>
        <item x="607"/>
        <item x="1840"/>
        <item x="1261"/>
        <item x="1383"/>
        <item x="2059"/>
        <item x="198"/>
        <item x="921"/>
        <item x="1172"/>
        <item x="2084"/>
        <item x="2382"/>
        <item x="2253"/>
        <item x="136"/>
        <item x="2320"/>
        <item x="494"/>
        <item x="180"/>
        <item x="694"/>
        <item x="1453"/>
        <item x="1520"/>
        <item x="668"/>
        <item x="1627"/>
        <item x="2168"/>
        <item x="789"/>
        <item x="2101"/>
        <item x="1366"/>
        <item x="2230"/>
        <item x="109"/>
        <item x="1826"/>
        <item x="1464"/>
        <item x="105"/>
        <item x="1989"/>
        <item x="2013"/>
        <item x="1389"/>
        <item x="1293"/>
        <item x="2357"/>
        <item x="1221"/>
        <item x="2228"/>
        <item x="61"/>
        <item x="1667"/>
        <item x="1438"/>
        <item x="1549"/>
        <item x="1592"/>
        <item x="1535"/>
        <item x="2288"/>
        <item x="1839"/>
        <item x="1951"/>
        <item x="397"/>
        <item x="335"/>
        <item x="516"/>
        <item x="395"/>
        <item x="1296"/>
        <item x="810"/>
        <item x="728"/>
        <item x="1156"/>
        <item x="1643"/>
        <item x="1611"/>
        <item x="1365"/>
        <item x="2209"/>
        <item x="1728"/>
        <item x="997"/>
        <item x="1307"/>
        <item x="1138"/>
        <item x="107"/>
        <item x="367"/>
        <item x="1488"/>
        <item x="869"/>
        <item x="94"/>
        <item x="1779"/>
        <item x="1333"/>
        <item x="1749"/>
        <item x="1887"/>
        <item x="2361"/>
        <item x="1176"/>
        <item x="2340"/>
        <item x="1347"/>
        <item x="1448"/>
        <item x="1955"/>
        <item x="544"/>
        <item x="2480"/>
        <item x="200"/>
        <item x="2310"/>
        <item x="96"/>
        <item x="1919"/>
        <item x="1489"/>
        <item x="2047"/>
        <item x="532"/>
        <item x="2219"/>
        <item x="1459"/>
        <item x="2156"/>
        <item x="468"/>
        <item x="305"/>
        <item x="1858"/>
        <item x="1855"/>
        <item x="1957"/>
        <item x="1067"/>
        <item x="234"/>
        <item x="134"/>
        <item x="65"/>
        <item x="1283"/>
        <item x="567"/>
        <item x="1189"/>
        <item x="3"/>
        <item x="718"/>
        <item x="1106"/>
        <item x="1337"/>
        <item x="141"/>
        <item x="1938"/>
        <item x="1276"/>
        <item x="865"/>
        <item x="1505"/>
        <item x="1847"/>
        <item x="633"/>
        <item x="323"/>
        <item x="2337"/>
        <item x="746"/>
        <item x="1977"/>
        <item x="2158"/>
        <item x="1911"/>
        <item x="566"/>
        <item x="1646"/>
        <item x="568"/>
        <item x="1577"/>
        <item x="2206"/>
        <item x="2074"/>
        <item x="110"/>
        <item x="1272"/>
        <item x="1510"/>
        <item x="2200"/>
        <item x="1132"/>
        <item x="829"/>
        <item x="564"/>
        <item x="1250"/>
        <item x="734"/>
        <item x="1038"/>
        <item x="699"/>
        <item x="69"/>
        <item x="1429"/>
        <item x="1991"/>
        <item x="1026"/>
        <item x="1288"/>
        <item x="2050"/>
        <item x="1145"/>
        <item x="1158"/>
        <item x="1222"/>
        <item x="1203"/>
        <item x="559"/>
        <item x="1990"/>
        <item x="330"/>
        <item x="1385"/>
        <item x="424"/>
        <item x="1626"/>
        <item x="66"/>
        <item x="2316"/>
        <item x="1590"/>
        <item x="911"/>
        <item x="639"/>
        <item x="637"/>
        <item x="563"/>
        <item x="2496"/>
        <item x="832"/>
        <item x="2419"/>
        <item x="1121"/>
        <item x="1684"/>
        <item x="729"/>
        <item x="1546"/>
        <item x="722"/>
        <item x="420"/>
        <item x="741"/>
        <item x="1090"/>
        <item x="1498"/>
        <item x="1129"/>
        <item x="577"/>
        <item x="2134"/>
        <item x="303"/>
        <item x="479"/>
        <item x="495"/>
        <item x="986"/>
        <item x="177"/>
        <item x="732"/>
        <item x="1101"/>
        <item x="1059"/>
        <item x="1521"/>
        <item x="2033"/>
        <item x="135"/>
        <item x="954"/>
        <item x="937"/>
        <item x="0"/>
        <item x="608"/>
        <item x="1697"/>
        <item x="2141"/>
        <item x="40"/>
        <item x="2145"/>
        <item x="727"/>
        <item x="7"/>
        <item x="2452"/>
        <item x="980"/>
        <item x="531"/>
        <item x="1888"/>
        <item x="683"/>
        <item x="414"/>
        <item x="2220"/>
        <item x="621"/>
        <item x="769"/>
        <item x="528"/>
        <item x="1001"/>
        <item x="685"/>
        <item x="1945"/>
        <item x="1175"/>
        <item x="219"/>
        <item x="357"/>
        <item x="2372"/>
        <item x="939"/>
        <item x="1302"/>
        <item x="11"/>
        <item x="2259"/>
        <item x="622"/>
        <item x="1791"/>
        <item x="242"/>
        <item x="1163"/>
        <item x="1542"/>
        <item x="2217"/>
        <item x="2388"/>
        <item x="2131"/>
        <item x="817"/>
        <item x="400"/>
        <item x="2081"/>
        <item x="2078"/>
        <item x="139"/>
        <item x="842"/>
        <item x="1273"/>
        <item x="1662"/>
        <item x="1610"/>
        <item x="1681"/>
        <item x="521"/>
        <item x="1349"/>
        <item x="2294"/>
        <item x="1926"/>
        <item x="442"/>
        <item x="2307"/>
        <item x="385"/>
        <item x="1962"/>
        <item x="1843"/>
        <item x="1023"/>
        <item x="1465"/>
        <item x="1280"/>
        <item x="2368"/>
        <item x="1421"/>
        <item x="1236"/>
        <item x="1780"/>
        <item x="1305"/>
        <item x="1623"/>
        <item x="2189"/>
        <item x="1268"/>
        <item x="1419"/>
        <item x="165"/>
        <item x="552"/>
        <item x="73"/>
        <item x="2193"/>
        <item x="1842"/>
        <item x="339"/>
        <item x="374"/>
        <item x="1766"/>
        <item x="2381"/>
        <item x="1895"/>
        <item x="1802"/>
        <item x="1199"/>
        <item x="1628"/>
        <item x="1929"/>
        <item x="2092"/>
        <item x="527"/>
        <item x="910"/>
        <item x="714"/>
        <item x="2068"/>
        <item x="647"/>
        <item x="984"/>
        <item x="1193"/>
        <item x="346"/>
        <item x="2107"/>
        <item x="1173"/>
        <item x="1211"/>
        <item x="515"/>
        <item x="816"/>
        <item x="1223"/>
        <item x="762"/>
        <item x="2192"/>
        <item x="1041"/>
        <item x="285"/>
        <item x="1917"/>
        <item x="1323"/>
        <item x="404"/>
        <item x="650"/>
        <item x="2266"/>
        <item x="1036"/>
        <item x="1898"/>
        <item x="1187"/>
        <item x="1166"/>
        <item x="2043"/>
        <item x="1701"/>
        <item x="1965"/>
        <item x="967"/>
        <item x="1792"/>
        <item x="233"/>
        <item x="1434"/>
        <item x="1"/>
        <item x="498"/>
        <item x="2135"/>
        <item x="2051"/>
        <item x="2027"/>
        <item x="585"/>
        <item x="1286"/>
        <item x="2271"/>
        <item x="610"/>
        <item x="630"/>
        <item x="1216"/>
        <item x="120"/>
        <item x="1738"/>
        <item x="25"/>
        <item x="1071"/>
        <item x="2410"/>
        <item x="462"/>
        <item x="2459"/>
        <item x="953"/>
        <item x="2329"/>
        <item x="2174"/>
        <item x="209"/>
        <item x="1699"/>
        <item x="2155"/>
        <item x="1901"/>
        <item x="1423"/>
        <item x="2149"/>
        <item x="790"/>
        <item x="2222"/>
        <item x="1529"/>
        <item x="2017"/>
        <item x="2244"/>
        <item x="2163"/>
        <item x="1998"/>
        <item x="1012"/>
        <item x="2304"/>
        <item x="1933"/>
        <item x="2472"/>
        <item x="742"/>
        <item x="268"/>
        <item x="2167"/>
        <item x="1519"/>
        <item x="1325"/>
        <item x="1353"/>
        <item x="679"/>
        <item x="1045"/>
        <item x="749"/>
        <item x="354"/>
        <item x="1463"/>
        <item x="985"/>
        <item x="1269"/>
        <item x="1151"/>
        <item x="30"/>
        <item x="28"/>
        <item x="975"/>
        <item x="418"/>
        <item x="641"/>
        <item x="575"/>
        <item x="332"/>
        <item x="696"/>
        <item x="1232"/>
        <item x="1909"/>
        <item x="1384"/>
        <item x="2387"/>
        <item x="885"/>
        <item x="947"/>
        <item x="1574"/>
        <item x="788"/>
        <item x="931"/>
        <item x="1494"/>
        <item x="182"/>
        <item x="1107"/>
        <item x="1105"/>
        <item x="338"/>
        <item x="1533"/>
        <item x="1183"/>
        <item x="1743"/>
        <item x="386"/>
        <item x="2276"/>
        <item x="546"/>
        <item x="1424"/>
        <item x="1927"/>
        <item x="1034"/>
        <item x="1207"/>
        <item x="838"/>
        <item x="183"/>
        <item x="111"/>
        <item x="2493"/>
        <item x="1200"/>
        <item x="1734"/>
        <item x="241"/>
        <item x="1391"/>
        <item x="781"/>
        <item x="172"/>
        <item x="1880"/>
        <item x="1607"/>
        <item x="2212"/>
        <item x="1859"/>
        <item x="543"/>
        <item x="823"/>
        <item x="2264"/>
        <item x="1937"/>
        <item x="1000"/>
        <item x="1675"/>
        <item x="1080"/>
        <item x="786"/>
        <item x="2458"/>
        <item x="497"/>
        <item x="274"/>
        <item x="2318"/>
        <item x="1665"/>
        <item x="2442"/>
        <item x="1301"/>
        <item x="102"/>
        <item x="2285"/>
        <item x="211"/>
        <item x="1440"/>
        <item x="965"/>
        <item x="1914"/>
        <item x="848"/>
        <item x="862"/>
        <item x="1220"/>
        <item x="1543"/>
        <item x="264"/>
        <item x="1260"/>
        <item x="10"/>
        <item x="1986"/>
        <item x="260"/>
        <item x="2473"/>
        <item x="2364"/>
        <item x="1476"/>
        <item x="743"/>
        <item x="851"/>
        <item x="113"/>
        <item x="6"/>
        <item x="1143"/>
        <item x="2457"/>
        <item x="888"/>
        <item x="1212"/>
        <item x="353"/>
        <item x="938"/>
        <item x="1773"/>
        <item x="1191"/>
        <item x="328"/>
        <item x="1192"/>
        <item x="275"/>
        <item x="21"/>
        <item x="1618"/>
        <item x="2497"/>
        <item x="1309"/>
        <item x="2037"/>
        <item x="1593"/>
        <item x="1344"/>
        <item x="164"/>
        <item x="2360"/>
        <item x="377"/>
        <item x="1878"/>
        <item x="993"/>
        <item x="716"/>
        <item x="2299"/>
        <item x="2438"/>
        <item x="538"/>
        <item x="1656"/>
        <item x="1935"/>
        <item x="2159"/>
        <item x="1136"/>
        <item x="1812"/>
        <item x="42"/>
        <item x="923"/>
        <item x="1235"/>
        <item x="1348"/>
        <item x="1039"/>
        <item x="877"/>
        <item x="2221"/>
        <item x="837"/>
        <item x="81"/>
        <item x="1332"/>
        <item x="1658"/>
        <item x="431"/>
        <item x="1953"/>
        <item x="74"/>
        <item x="2313"/>
        <item x="2335"/>
        <item x="1072"/>
        <item x="757"/>
        <item x="793"/>
        <item x="2227"/>
        <item x="779"/>
        <item x="927"/>
        <item x="763"/>
        <item x="131"/>
        <item x="1499"/>
        <item x="2137"/>
        <item x="83"/>
        <item x="1394"/>
        <item x="1042"/>
        <item x="1836"/>
        <item x="1252"/>
        <item x="2095"/>
        <item x="1567"/>
        <item x="675"/>
        <item x="383"/>
        <item x="1756"/>
        <item x="853"/>
        <item x="2049"/>
        <item x="276"/>
        <item x="130"/>
        <item x="949"/>
        <item x="1609"/>
        <item x="1729"/>
        <item x="99"/>
        <item x="689"/>
        <item x="924"/>
        <item x="751"/>
        <item x="948"/>
        <item x="150"/>
        <item x="1320"/>
        <item x="2483"/>
        <item x="1527"/>
        <item x="1562"/>
        <item x="2061"/>
        <item x="2487"/>
        <item x="2203"/>
        <item x="649"/>
        <item x="2170"/>
        <item x="75"/>
        <item x="455"/>
        <item x="655"/>
        <item x="1526"/>
        <item x="314"/>
        <item x="1946"/>
        <item x="1275"/>
        <item x="236"/>
        <item x="1487"/>
        <item x="2359"/>
        <item x="1764"/>
        <item x="1148"/>
        <item x="1545"/>
        <item x="595"/>
        <item x="936"/>
        <item x="348"/>
        <item x="379"/>
        <item x="2298"/>
        <item x="1715"/>
        <item x="331"/>
        <item x="1581"/>
        <item x="2099"/>
        <item x="1956"/>
        <item x="752"/>
        <item x="604"/>
        <item x="656"/>
        <item x="688"/>
        <item x="1317"/>
        <item x="1370"/>
        <item x="193"/>
        <item x="754"/>
        <item x="826"/>
        <item x="2199"/>
        <item x="664"/>
        <item x="1198"/>
        <item x="2054"/>
        <item x="601"/>
        <item x="259"/>
        <item x="127"/>
        <item x="2129"/>
        <item x="1087"/>
        <item x="1711"/>
        <item x="2432"/>
        <item x="1882"/>
        <item x="1506"/>
        <item x="2275"/>
        <item x="1550"/>
        <item x="1377"/>
        <item x="403"/>
        <item x="221"/>
        <item x="628"/>
        <item x="724"/>
        <item x="1295"/>
        <item x="376"/>
        <item x="2073"/>
        <item x="1652"/>
        <item x="1466"/>
        <item x="244"/>
        <item x="1147"/>
        <item x="524"/>
        <item x="419"/>
        <item x="202"/>
        <item x="92"/>
        <item x="262"/>
        <item x="2470"/>
        <item x="1010"/>
        <item x="32"/>
        <item x="1560"/>
        <item x="1446"/>
        <item x="360"/>
        <item x="1987"/>
        <item x="67"/>
        <item x="1420"/>
        <item x="2464"/>
        <item x="1837"/>
        <item x="1056"/>
        <item x="517"/>
        <item x="1386"/>
        <item x="1666"/>
        <item x="345"/>
        <item x="188"/>
        <item x="1782"/>
        <item x="217"/>
        <item x="981"/>
        <item x="1541"/>
        <item x="2423"/>
        <item x="2338"/>
        <item x="1044"/>
        <item x="2083"/>
        <item x="2454"/>
        <item x="505"/>
        <item x="2093"/>
        <item x="2449"/>
        <item x="2204"/>
        <item x="1050"/>
        <item x="2444"/>
        <item x="1245"/>
        <item x="1411"/>
        <item x="1194"/>
        <item x="613"/>
        <item x="1558"/>
        <item x="1625"/>
        <item x="2494"/>
        <item x="958"/>
        <item x="2391"/>
        <item x="117"/>
        <item x="2393"/>
        <item x="2249"/>
        <item x="197"/>
        <item x="1367"/>
        <item x="416"/>
        <item x="2489"/>
        <item x="1806"/>
        <item x="2190"/>
        <item x="1602"/>
        <item x="1710"/>
        <item x="1108"/>
        <item x="1208"/>
        <item x="2076"/>
        <item x="672"/>
        <item x="482"/>
        <item x="1572"/>
        <item x="1737"/>
        <item x="1973"/>
        <item x="917"/>
        <item x="1405"/>
        <item x="1639"/>
        <item x="961"/>
        <item x="2257"/>
        <item x="1513"/>
        <item x="740"/>
        <item x="711"/>
        <item x="1638"/>
        <item x="415"/>
        <item x="1352"/>
        <item x="1133"/>
        <item x="2281"/>
        <item x="1523"/>
        <item x="1084"/>
        <item x="2460"/>
        <item x="1688"/>
        <item x="682"/>
        <item x="678"/>
        <item x="2321"/>
        <item x="1788"/>
        <item x="1947"/>
        <item x="1674"/>
        <item x="2109"/>
        <item x="2308"/>
        <item x="1884"/>
        <item x="854"/>
        <item x="777"/>
        <item x="9"/>
        <item x="845"/>
        <item x="1597"/>
        <item x="304"/>
        <item x="1100"/>
        <item x="574"/>
        <item x="1444"/>
        <item x="266"/>
        <item x="1243"/>
        <item x="1881"/>
        <item x="1949"/>
        <item x="648"/>
        <item x="624"/>
        <item x="1752"/>
        <item x="1358"/>
        <item x="2046"/>
        <item x="1202"/>
        <item x="1131"/>
        <item x="1140"/>
        <item x="489"/>
        <item x="929"/>
        <item x="1154"/>
        <item x="1923"/>
        <item x="922"/>
        <item x="969"/>
        <item x="436"/>
        <item x="1829"/>
        <item x="1717"/>
        <item x="1634"/>
        <item x="806"/>
        <item x="898"/>
        <item x="1233"/>
        <item x="562"/>
        <item x="549"/>
        <item x="18"/>
        <item x="492"/>
        <item x="2210"/>
        <item x="1916"/>
        <item x="2196"/>
        <item x="1899"/>
        <item x="2241"/>
        <item x="1730"/>
        <item x="1869"/>
        <item x="1033"/>
        <item x="1181"/>
        <item x="1278"/>
        <item x="2484"/>
        <item x="41"/>
        <item x="1215"/>
        <item x="1690"/>
        <item x="246"/>
        <item x="1677"/>
        <item x="2418"/>
        <item x="358"/>
        <item x="1659"/>
        <item x="1569"/>
        <item x="451"/>
        <item x="569"/>
        <item x="1906"/>
        <item x="632"/>
        <item x="583"/>
        <item x="860"/>
        <item x="1775"/>
        <item x="334"/>
        <item x="901"/>
        <item x="619"/>
        <item x="444"/>
        <item x="1500"/>
        <item x="1905"/>
        <item x="2314"/>
        <item x="2233"/>
        <item x="422"/>
        <item x="2379"/>
        <item x="872"/>
        <item x="2165"/>
        <item x="1735"/>
        <item x="1362"/>
        <item x="2317"/>
        <item x="446"/>
        <item x="1246"/>
        <item x="1292"/>
        <item x="548"/>
        <item x="380"/>
        <item x="1271"/>
        <item x="893"/>
        <item x="447"/>
        <item x="1540"/>
        <item x="161"/>
        <item x="758"/>
        <item x="230"/>
        <item x="614"/>
        <item x="1256"/>
        <item x="327"/>
        <item x="1114"/>
        <item x="1831"/>
        <item x="840"/>
        <item x="541"/>
        <item x="301"/>
        <item x="1422"/>
        <item x="1053"/>
        <item x="1403"/>
        <item x="1461"/>
        <item x="453"/>
        <item x="905"/>
        <item x="1027"/>
        <item x="2195"/>
        <item x="514"/>
        <item x="1599"/>
        <item x="1551"/>
        <item x="171"/>
        <item x="472"/>
        <item x="1556"/>
        <item x="2172"/>
        <item x="570"/>
        <item x="2079"/>
        <item x="2467"/>
        <item x="2431"/>
        <item x="1934"/>
        <item x="8"/>
        <item x="425"/>
        <item x="1724"/>
        <item x="2277"/>
        <item x="1361"/>
        <item x="1978"/>
        <item x="1616"/>
        <item x="2035"/>
        <item x="218"/>
        <item x="1872"/>
        <item x="1180"/>
        <item x="13"/>
        <item x="799"/>
        <item x="2406"/>
        <item x="1266"/>
        <item x="159"/>
        <item x="1613"/>
        <item x="1886"/>
        <item x="1130"/>
        <item x="220"/>
        <item x="627"/>
        <item x="265"/>
        <item x="2394"/>
        <item x="2102"/>
        <item x="1537"/>
        <item x="474"/>
        <item x="1631"/>
        <item x="229"/>
        <item x="306"/>
        <item x="1874"/>
        <item x="846"/>
        <item x="1031"/>
        <item x="2355"/>
        <item x="1137"/>
        <item x="1512"/>
        <item x="1008"/>
        <item x="362"/>
        <item x="551"/>
        <item x="491"/>
        <item x="839"/>
        <item x="534"/>
        <item x="603"/>
        <item x="2143"/>
        <item x="57"/>
        <item x="657"/>
        <item x="1544"/>
        <item x="1094"/>
        <item x="2389"/>
        <item x="351"/>
        <item x="1329"/>
        <item x="792"/>
        <item x="1363"/>
        <item x="1160"/>
        <item x="2062"/>
        <item x="320"/>
        <item x="2077"/>
        <item x="322"/>
        <item x="2251"/>
        <item x="2176"/>
        <item x="687"/>
        <item x="222"/>
        <item x="510"/>
        <item x="1372"/>
        <item x="1811"/>
        <item x="1316"/>
        <item x="2309"/>
        <item x="1954"/>
        <item x="174"/>
        <item x="64"/>
        <item x="290"/>
        <item x="1563"/>
        <item x="902"/>
        <item x="1879"/>
        <item x="1686"/>
        <item x="1776"/>
        <item x="402"/>
        <item x="1532"/>
        <item x="336"/>
        <item x="1793"/>
        <item x="59"/>
        <item x="108"/>
        <item x="1661"/>
        <item x="800"/>
        <item x="1007"/>
        <item x="584"/>
        <item x="1651"/>
        <item x="592"/>
        <item x="1474"/>
        <item x="243"/>
        <item x="1655"/>
        <item x="1797"/>
        <item x="299"/>
        <item x="1579"/>
        <item x="1287"/>
        <item x="1380"/>
        <item x="273"/>
        <item x="2333"/>
        <item x="271"/>
        <item x="1382"/>
        <item x="2114"/>
        <item x="926"/>
        <item x="79"/>
        <item x="772"/>
        <item x="879"/>
        <item x="2191"/>
        <item x="767"/>
        <item x="933"/>
        <item x="1284"/>
        <item x="571"/>
        <item x="1716"/>
        <item x="669"/>
        <item x="594"/>
        <item x="2252"/>
        <item x="147"/>
        <item x="1442"/>
        <item x="1845"/>
        <item x="1553"/>
        <item x="122"/>
        <item x="1177"/>
        <item x="599"/>
        <item x="503"/>
        <item x="2239"/>
        <item x="2395"/>
        <item x="2283"/>
        <item x="2326"/>
        <item x="2008"/>
        <item x="1601"/>
        <item x="1731"/>
        <item x="2056"/>
        <item x="1462"/>
        <item x="1093"/>
        <item x="170"/>
        <item x="1516"/>
        <item x="1530"/>
        <item x="1630"/>
        <item x="454"/>
        <item x="2366"/>
        <item x="702"/>
        <item x="2064"/>
        <item x="157"/>
        <item x="1060"/>
        <item x="1868"/>
        <item x="962"/>
        <item x="504"/>
        <item x="887"/>
        <item x="2414"/>
        <item x="983"/>
        <item x="1821"/>
        <item x="713"/>
        <item x="2311"/>
        <item x="1116"/>
        <item x="1117"/>
        <item x="1052"/>
        <item x="231"/>
        <item x="1708"/>
        <item x="36"/>
        <item x="1484"/>
        <item x="56"/>
        <item x="2330"/>
        <item x="2063"/>
        <item x="547"/>
        <item x="2110"/>
        <item x="2242"/>
        <item x="2152"/>
        <item x="1687"/>
        <item x="1875"/>
        <item x="1264"/>
        <item x="1098"/>
        <item x="1376"/>
        <item x="634"/>
        <item x="661"/>
        <item x="319"/>
        <item x="1040"/>
        <item x="38"/>
        <item x="405"/>
        <item x="1281"/>
        <item x="1190"/>
        <item x="63"/>
        <item x="2348"/>
        <item x="1850"/>
        <item x="1585"/>
        <item x="1318"/>
        <item x="1736"/>
        <item x="487"/>
        <item x="365"/>
        <item x="2488"/>
        <item x="1486"/>
        <item x="1135"/>
        <item x="783"/>
        <item x="1854"/>
        <item x="14"/>
        <item x="1861"/>
        <item x="95"/>
        <item x="232"/>
        <item x="1774"/>
        <item x="1097"/>
        <item x="1408"/>
        <item x="717"/>
        <item x="387"/>
        <item x="940"/>
        <item x="146"/>
        <item x="2089"/>
        <item x="1300"/>
        <item x="1866"/>
        <item x="1360"/>
        <item x="535"/>
        <item x="1004"/>
        <item x="1751"/>
        <item x="638"/>
        <item x="1165"/>
        <item x="681"/>
        <item x="449"/>
        <item x="428"/>
        <item x="1969"/>
        <item x="295"/>
        <item x="2198"/>
        <item x="2287"/>
        <item x="1930"/>
        <item x="867"/>
        <item x="1604"/>
        <item x="1819"/>
        <item x="805"/>
        <item x="1885"/>
        <item x="1982"/>
        <item x="824"/>
        <item x="578"/>
        <item x="1727"/>
        <item x="2376"/>
        <item x="1920"/>
        <item x="597"/>
        <item x="698"/>
        <item x="19"/>
        <item x="737"/>
        <item x="974"/>
        <item x="1228"/>
        <item x="1589"/>
        <item x="196"/>
        <item x="1817"/>
        <item x="892"/>
        <item x="1279"/>
        <item x="124"/>
        <item x="1073"/>
        <item x="526"/>
        <item x="1066"/>
        <item x="507"/>
        <item x="2336"/>
        <item x="22"/>
        <item x="48"/>
        <item x="2"/>
        <item x="293"/>
        <item x="813"/>
        <item x="1970"/>
        <item x="726"/>
        <item x="537"/>
        <item x="2201"/>
        <item x="725"/>
        <item x="168"/>
        <item x="2420"/>
        <item x="2490"/>
        <item x="844"/>
        <item x="1963"/>
        <item x="2240"/>
        <item x="1904"/>
        <item x="1612"/>
        <item x="589"/>
        <item x="706"/>
        <item x="294"/>
        <item x="2353"/>
        <item x="228"/>
        <item x="2007"/>
        <item x="1696"/>
        <item x="126"/>
        <item x="803"/>
        <item x="556"/>
        <item x="2245"/>
        <item x="1693"/>
        <item x="1028"/>
        <item x="1025"/>
        <item x="1253"/>
        <item x="1657"/>
        <item x="2075"/>
        <item x="1342"/>
        <item x="423"/>
        <item x="475"/>
        <item x="1912"/>
        <item x="1076"/>
        <item x="2373"/>
        <item x="2038"/>
        <item x="1892"/>
        <item x="560"/>
        <item x="1578"/>
        <item x="987"/>
        <item x="39"/>
        <item x="1425"/>
        <item x="2025"/>
        <item x="2374"/>
        <item x="12"/>
        <item x="2491"/>
        <item x="280"/>
        <item x="1082"/>
        <item x="533"/>
        <item x="606"/>
        <item x="1508"/>
        <item x="206"/>
        <item x="2181"/>
        <item x="1943"/>
        <item x="1350"/>
        <item x="366"/>
        <item x="709"/>
        <item x="847"/>
        <item x="60"/>
        <item x="1104"/>
        <item x="363"/>
        <item x="2171"/>
        <item x="979"/>
        <item x="1213"/>
        <item x="427"/>
        <item x="1230"/>
        <item x="45"/>
        <item x="670"/>
        <item x="1274"/>
        <item x="1968"/>
        <item x="261"/>
        <item x="2202"/>
        <item x="2151"/>
        <item x="909"/>
        <item x="2148"/>
        <item x="2004"/>
        <item x="1124"/>
        <item x="355"/>
        <item x="2132"/>
        <item x="814"/>
        <item x="1814"/>
        <item x="1115"/>
        <item x="1565"/>
        <item x="1218"/>
        <item x="2169"/>
        <item x="2009"/>
        <item x="132"/>
        <item x="1993"/>
        <item x="1571"/>
        <item x="830"/>
        <item x="1691"/>
        <item x="652"/>
        <item x="281"/>
        <item x="1022"/>
        <item x="199"/>
        <item x="2447"/>
        <item x="1445"/>
        <item x="654"/>
        <item x="736"/>
        <item x="2378"/>
        <item x="1469"/>
        <item x="587"/>
        <item x="573"/>
        <item x="1673"/>
        <item x="1718"/>
        <item x="128"/>
        <item x="2436"/>
        <item x="1058"/>
        <item x="1922"/>
        <item x="1559"/>
        <item x="807"/>
        <item x="153"/>
        <item x="1428"/>
        <item x="151"/>
        <item x="1495"/>
        <item x="1972"/>
        <item x="121"/>
        <item x="884"/>
        <item x="2392"/>
        <item x="747"/>
        <item x="930"/>
        <item x="1431"/>
        <item x="210"/>
        <item x="509"/>
        <item x="691"/>
        <item x="465"/>
        <item x="207"/>
        <item x="617"/>
        <item x="723"/>
        <item x="1897"/>
        <item x="710"/>
        <item x="1063"/>
        <item x="2243"/>
        <item x="1400"/>
        <item x="1312"/>
        <item x="186"/>
        <item x="1002"/>
        <item x="625"/>
        <item x="72"/>
        <item x="149"/>
        <item x="1196"/>
        <item x="2030"/>
        <item x="828"/>
        <item x="738"/>
        <item x="2104"/>
        <item x="1478"/>
        <item x="946"/>
        <item x="1139"/>
        <item x="286"/>
        <item x="1413"/>
        <item x="361"/>
        <item x="1853"/>
        <item x="1450"/>
        <item x="1291"/>
        <item x="795"/>
        <item x="1890"/>
        <item x="2016"/>
        <item x="1048"/>
        <item x="861"/>
        <item x="665"/>
        <item x="2100"/>
        <item x="252"/>
        <item x="1490"/>
        <item x="2126"/>
        <item x="1676"/>
        <item x="1226"/>
        <item x="834"/>
        <item x="2113"/>
        <item x="674"/>
        <item x="1514"/>
        <item x="2279"/>
        <item x="2032"/>
        <item x="1472"/>
        <item x="554"/>
        <item x="1896"/>
        <item x="2213"/>
        <item x="2463"/>
        <item x="2350"/>
        <item x="796"/>
        <item x="308"/>
        <item x="1705"/>
        <item x="1534"/>
        <item x="2029"/>
        <item x="93"/>
        <item x="945"/>
        <item x="1343"/>
        <item x="1807"/>
        <item x="1051"/>
        <item x="1065"/>
        <item x="2082"/>
        <item x="2352"/>
        <item x="52"/>
        <item x="1326"/>
        <item x="2000"/>
        <item x="490"/>
        <item x="1709"/>
        <item x="2028"/>
        <item x="2006"/>
        <item x="1415"/>
        <item x="2396"/>
        <item x="1983"/>
        <item x="2001"/>
        <item x="1838"/>
        <item x="467"/>
        <item x="1345"/>
        <item x="876"/>
        <item x="1436"/>
        <item x="712"/>
        <item x="1049"/>
        <item x="1387"/>
        <item x="1507"/>
        <item x="1195"/>
        <item x="2300"/>
        <item x="1313"/>
        <item x="529"/>
        <item x="1298"/>
        <item x="1185"/>
        <item x="1525"/>
        <item x="1561"/>
        <item x="2128"/>
        <item x="618"/>
        <item x="968"/>
        <item x="2303"/>
        <item x="181"/>
        <item x="2345"/>
        <item x="680"/>
        <item x="2014"/>
        <item x="399"/>
        <item x="1981"/>
        <item x="1702"/>
        <item x="1099"/>
        <item x="469"/>
        <item x="733"/>
        <item x="891"/>
        <item x="1005"/>
        <item x="1622"/>
        <item x="1713"/>
        <item x="1877"/>
        <item x="347"/>
        <item x="2383"/>
        <item x="2385"/>
        <item x="886"/>
        <item x="239"/>
        <item x="1460"/>
        <item x="250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5">
        <item x="0"/>
        <item x="1"/>
        <item x="2"/>
        <item h="1" x="3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_amount" fld="10" baseField="0" baseItem="0" numFmtId="165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005202-8B23-4ECC-9AD4-4CBFA178E31B}" name="PivotTable7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5">
  <location ref="A66:B72" firstHeaderRow="1" firstDataRow="1" firstDataCol="1"/>
  <pivotFields count="12">
    <pivotField showAll="0"/>
    <pivotField showAll="0">
      <items count="2502">
        <item x="2022"/>
        <item x="1103"/>
        <item x="720"/>
        <item x="1064"/>
        <item x="1902"/>
        <item x="78"/>
        <item x="2441"/>
        <item x="1547"/>
        <item x="5"/>
        <item x="1126"/>
        <item x="1605"/>
        <item x="1336"/>
        <item x="250"/>
        <item x="2468"/>
        <item x="318"/>
        <item x="705"/>
        <item x="1939"/>
        <item x="1152"/>
        <item x="1722"/>
        <item x="1518"/>
        <item x="190"/>
        <item x="1378"/>
        <item x="971"/>
        <item x="2428"/>
        <item x="2088"/>
        <item x="269"/>
        <item x="1167"/>
        <item x="1257"/>
        <item x="1649"/>
        <item x="1809"/>
        <item x="1018"/>
        <item x="1480"/>
        <item x="2250"/>
        <item x="899"/>
        <item x="1454"/>
        <item x="914"/>
        <item x="1418"/>
        <item x="513"/>
        <item x="2117"/>
        <item x="2106"/>
        <item x="33"/>
        <item x="1496"/>
        <item x="4"/>
        <item x="1501"/>
        <item x="1456"/>
        <item x="653"/>
        <item x="1925"/>
        <item x="553"/>
        <item x="329"/>
        <item x="1149"/>
        <item x="1310"/>
        <item x="1714"/>
        <item x="1865"/>
        <item x="287"/>
        <item x="245"/>
        <item x="572"/>
        <item x="2291"/>
        <item x="1504"/>
        <item x="1439"/>
        <item x="1427"/>
        <item x="1517"/>
        <item x="26"/>
        <item x="390"/>
        <item x="282"/>
        <item x="350"/>
        <item x="852"/>
        <item x="302"/>
        <item x="1900"/>
        <item x="2450"/>
        <item x="1636"/>
        <item x="1669"/>
        <item x="2386"/>
        <item x="71"/>
        <item x="2248"/>
        <item x="703"/>
        <item x="667"/>
        <item x="1719"/>
        <item x="999"/>
        <item x="1932"/>
        <item x="500"/>
        <item x="942"/>
        <item x="176"/>
        <item x="1720"/>
        <item x="1339"/>
        <item x="1364"/>
        <item x="1397"/>
        <item x="2296"/>
        <item x="1254"/>
        <item x="1596"/>
        <item x="636"/>
        <item x="1449"/>
        <item x="87"/>
        <item x="2397"/>
        <item x="2146"/>
        <item x="1092"/>
        <item x="1723"/>
        <item x="2060"/>
        <item x="2087"/>
        <item x="499"/>
        <item x="1315"/>
        <item x="1918"/>
        <item x="2058"/>
        <item x="1088"/>
        <item x="1443"/>
        <item x="381"/>
        <item x="2328"/>
        <item x="1351"/>
        <item x="904"/>
        <item x="2262"/>
        <item x="629"/>
        <item x="871"/>
        <item x="932"/>
        <item x="1648"/>
        <item x="715"/>
        <item x="1803"/>
        <item x="369"/>
        <item x="756"/>
        <item x="484"/>
        <item x="1241"/>
        <item x="1197"/>
        <item x="966"/>
        <item x="2247"/>
        <item x="440"/>
        <item x="2214"/>
        <item x="1564"/>
        <item x="378"/>
        <item x="1037"/>
        <item x="644"/>
        <item x="1471"/>
        <item x="2342"/>
        <item x="2232"/>
        <item x="2173"/>
        <item x="2440"/>
        <item x="58"/>
        <item x="2057"/>
        <item x="2349"/>
        <item x="256"/>
        <item x="1485"/>
        <item x="457"/>
        <item x="29"/>
        <item x="224"/>
        <item x="1995"/>
        <item x="27"/>
        <item x="1379"/>
        <item x="1772"/>
        <item x="797"/>
        <item x="1006"/>
        <item x="2224"/>
        <item x="1856"/>
        <item x="238"/>
        <item x="520"/>
        <item x="2123"/>
        <item x="435"/>
        <item x="2404"/>
        <item x="2118"/>
        <item x="1171"/>
        <item x="903"/>
        <item x="596"/>
        <item x="401"/>
        <item x="104"/>
        <item x="391"/>
        <item x="2306"/>
        <item x="1452"/>
        <item x="894"/>
        <item x="768"/>
        <item x="1985"/>
        <item x="1016"/>
        <item x="1338"/>
        <item x="175"/>
        <item x="1492"/>
        <item x="434"/>
        <item x="2301"/>
        <item x="684"/>
        <item x="2018"/>
        <item x="761"/>
        <item x="1615"/>
        <item x="907"/>
        <item x="2443"/>
        <item x="85"/>
        <item x="496"/>
        <item x="579"/>
        <item x="84"/>
        <item x="959"/>
        <item x="2347"/>
        <item x="2124"/>
        <item x="62"/>
        <item x="1928"/>
        <item x="1907"/>
        <item x="1046"/>
        <item x="2437"/>
        <item x="1322"/>
        <item x="663"/>
        <item x="311"/>
        <item x="2130"/>
        <item x="1689"/>
        <item x="659"/>
        <item x="658"/>
        <item x="651"/>
        <item x="540"/>
        <item x="1079"/>
        <item x="2160"/>
        <item x="775"/>
        <item x="1799"/>
        <item x="990"/>
        <item x="2003"/>
        <item x="2433"/>
        <item x="1047"/>
        <item x="2015"/>
        <item x="855"/>
        <item x="1703"/>
        <item x="195"/>
        <item x="815"/>
        <item x="2363"/>
        <item x="602"/>
        <item x="352"/>
        <item x="257"/>
        <item x="1306"/>
        <item x="878"/>
        <item x="1003"/>
        <item x="2121"/>
        <item x="557"/>
        <item x="1789"/>
        <item x="1432"/>
        <item x="609"/>
        <item x="372"/>
        <item x="870"/>
        <item x="555"/>
        <item x="2434"/>
        <item x="2425"/>
        <item x="1815"/>
        <item x="1915"/>
        <item x="370"/>
        <item x="2400"/>
        <item x="1095"/>
        <item x="1497"/>
        <item x="2430"/>
        <item x="1979"/>
        <item x="1402"/>
        <item x="760"/>
        <item x="739"/>
        <item x="915"/>
        <item x="1475"/>
        <item x="2269"/>
        <item x="1224"/>
        <item x="2127"/>
        <item x="277"/>
        <item x="412"/>
        <item x="1629"/>
        <item x="1573"/>
        <item x="874"/>
        <item x="875"/>
        <item x="2334"/>
        <item x="2065"/>
        <item x="1153"/>
        <item x="2005"/>
        <item x="1331"/>
        <item x="1262"/>
        <item x="1057"/>
        <item x="392"/>
        <item x="1750"/>
        <item x="896"/>
        <item x="1430"/>
        <item x="1582"/>
        <item x="1091"/>
        <item x="145"/>
        <item x="1392"/>
        <item x="1142"/>
        <item x="611"/>
        <item x="1441"/>
        <item x="300"/>
        <item x="430"/>
        <item x="1412"/>
        <item x="1583"/>
        <item x="1357"/>
        <item x="359"/>
        <item x="226"/>
        <item x="1371"/>
        <item x="1694"/>
        <item x="1725"/>
        <item x="1297"/>
        <item x="1502"/>
        <item x="982"/>
        <item x="23"/>
        <item x="1739"/>
        <item x="254"/>
        <item x="1988"/>
        <item x="1206"/>
        <item x="2322"/>
        <item x="1557"/>
        <item x="770"/>
        <item x="766"/>
        <item x="138"/>
        <item x="1889"/>
        <item x="16"/>
        <item x="2091"/>
        <item x="1209"/>
        <item x="2164"/>
        <item x="1509"/>
        <item x="2384"/>
        <item x="1706"/>
        <item x="977"/>
        <item x="438"/>
        <item x="593"/>
        <item x="2161"/>
        <item x="753"/>
        <item x="850"/>
        <item x="2024"/>
        <item x="2211"/>
        <item x="972"/>
        <item x="782"/>
        <item x="258"/>
        <item x="156"/>
        <item x="1528"/>
        <item x="755"/>
        <item x="452"/>
        <item x="882"/>
        <item x="173"/>
        <item x="623"/>
        <item x="155"/>
        <item x="2197"/>
        <item x="1745"/>
        <item x="44"/>
        <item x="2234"/>
        <item x="2292"/>
        <item x="2319"/>
        <item x="1013"/>
        <item x="2356"/>
        <item x="1964"/>
        <item x="1594"/>
        <item x="1778"/>
        <item x="2094"/>
        <item x="1399"/>
        <item x="1359"/>
        <item x="1493"/>
        <item x="1168"/>
        <item x="2455"/>
        <item x="1835"/>
        <item x="158"/>
        <item x="2103"/>
        <item x="785"/>
        <item x="398"/>
        <item x="2205"/>
        <item x="1580"/>
        <item x="642"/>
        <item x="582"/>
        <item x="364"/>
        <item x="1758"/>
        <item x="1761"/>
        <item x="1491"/>
        <item x="1244"/>
        <item x="626"/>
        <item x="1635"/>
        <item x="831"/>
        <item x="1804"/>
        <item x="1515"/>
        <item x="502"/>
        <item x="1536"/>
        <item x="77"/>
        <item x="2070"/>
        <item x="1984"/>
        <item x="784"/>
        <item x="1670"/>
        <item x="791"/>
        <item x="1304"/>
        <item x="307"/>
        <item x="1395"/>
        <item x="2111"/>
        <item x="701"/>
        <item x="106"/>
        <item x="270"/>
        <item x="1081"/>
        <item x="253"/>
        <item x="787"/>
        <item x="707"/>
        <item x="849"/>
        <item x="1539"/>
        <item x="2343"/>
        <item x="2254"/>
        <item x="1763"/>
        <item x="2236"/>
        <item x="488"/>
        <item x="1086"/>
        <item x="2116"/>
        <item x="1971"/>
        <item x="1584"/>
        <item x="2166"/>
        <item x="519"/>
        <item x="1608"/>
        <item x="695"/>
        <item x="2479"/>
        <item x="373"/>
        <item x="2411"/>
        <item x="90"/>
        <item x="1753"/>
        <item x="873"/>
        <item x="2274"/>
        <item x="765"/>
        <item x="2278"/>
        <item x="565"/>
        <item x="1921"/>
        <item x="1381"/>
        <item x="2182"/>
        <item x="1077"/>
        <item x="1406"/>
        <item x="458"/>
        <item x="1120"/>
        <item x="951"/>
        <item x="2208"/>
        <item x="1595"/>
        <item x="1903"/>
        <item x="600"/>
        <item x="1029"/>
        <item x="2010"/>
        <item x="49"/>
        <item x="2403"/>
        <item x="20"/>
        <item x="194"/>
        <item x="2150"/>
        <item x="1833"/>
        <item x="410"/>
        <item x="1069"/>
        <item x="213"/>
        <item x="1857"/>
        <item x="185"/>
        <item x="116"/>
        <item x="1123"/>
        <item x="2263"/>
        <item x="55"/>
        <item x="1783"/>
        <item x="863"/>
        <item x="1396"/>
        <item x="1770"/>
        <item x="1024"/>
        <item x="129"/>
        <item x="508"/>
        <item x="208"/>
        <item x="368"/>
        <item x="187"/>
        <item x="470"/>
        <item x="1503"/>
        <item x="2246"/>
        <item x="1810"/>
        <item x="1354"/>
        <item x="344"/>
        <item x="2462"/>
        <item x="1255"/>
        <item x="1680"/>
        <item x="858"/>
        <item x="1061"/>
        <item x="2371"/>
        <item x="463"/>
        <item x="382"/>
        <item x="70"/>
        <item x="1134"/>
        <item x="2474"/>
        <item x="2476"/>
        <item x="167"/>
        <item x="1159"/>
        <item x="2044"/>
        <item x="889"/>
        <item x="100"/>
        <item x="1188"/>
        <item x="1682"/>
        <item x="950"/>
        <item x="1127"/>
        <item x="1110"/>
        <item x="1644"/>
        <item x="203"/>
        <item x="818"/>
        <item x="315"/>
        <item x="1554"/>
        <item x="118"/>
        <item x="1112"/>
        <item x="1867"/>
        <item x="992"/>
        <item x="1417"/>
        <item x="2020"/>
        <item x="237"/>
        <item x="2445"/>
        <item x="1692"/>
        <item x="1409"/>
        <item x="612"/>
        <item x="1647"/>
        <item x="1330"/>
        <item x="1373"/>
        <item x="859"/>
        <item x="2098"/>
        <item x="700"/>
        <item x="576"/>
        <item x="223"/>
        <item x="1883"/>
        <item x="1451"/>
        <item x="843"/>
        <item x="1479"/>
        <item x="1980"/>
        <item x="2055"/>
        <item x="1755"/>
        <item x="2268"/>
        <item x="1393"/>
        <item x="249"/>
        <item x="413"/>
        <item x="1125"/>
        <item x="2011"/>
        <item x="994"/>
        <item x="309"/>
        <item x="748"/>
        <item x="1818"/>
        <item x="1587"/>
        <item x="1740"/>
        <item x="1813"/>
        <item x="1769"/>
        <item x="205"/>
        <item x="43"/>
        <item x="856"/>
        <item x="1011"/>
        <item x="1248"/>
        <item x="615"/>
        <item x="2215"/>
        <item x="1816"/>
        <item x="189"/>
        <item x="1800"/>
        <item x="24"/>
        <item x="1249"/>
        <item x="215"/>
        <item x="1164"/>
        <item x="1388"/>
        <item x="1341"/>
        <item x="1873"/>
        <item x="646"/>
        <item x="1576"/>
        <item x="1672"/>
        <item x="1319"/>
        <item x="2053"/>
        <item x="1650"/>
        <item x="750"/>
        <item x="1455"/>
        <item x="2417"/>
        <item x="2362"/>
        <item x="811"/>
        <item x="2188"/>
        <item x="2045"/>
        <item x="1074"/>
        <item x="2019"/>
        <item x="2305"/>
        <item x="143"/>
        <item x="251"/>
        <item x="2108"/>
        <item x="745"/>
        <item x="697"/>
        <item x="406"/>
        <item x="2133"/>
        <item x="1014"/>
        <item x="920"/>
        <item x="735"/>
        <item x="2085"/>
        <item x="342"/>
        <item x="1640"/>
        <item x="883"/>
        <item x="1781"/>
        <item x="512"/>
        <item x="1251"/>
        <item x="1654"/>
        <item x="1871"/>
        <item x="1227"/>
        <item x="2408"/>
        <item x="1936"/>
        <item x="1083"/>
        <item x="1808"/>
        <item x="1830"/>
        <item x="1015"/>
        <item x="827"/>
        <item x="1910"/>
        <item x="291"/>
        <item x="396"/>
        <item x="123"/>
        <item x="841"/>
        <item x="2260"/>
        <item x="2461"/>
        <item x="137"/>
        <item x="780"/>
        <item x="558"/>
        <item x="1225"/>
        <item x="1548"/>
        <item x="868"/>
        <item x="1144"/>
        <item x="963"/>
        <item x="2365"/>
        <item x="640"/>
        <item x="1862"/>
        <item x="477"/>
        <item x="2295"/>
        <item x="1641"/>
        <item x="1614"/>
        <item x="476"/>
        <item x="1746"/>
        <item x="501"/>
        <item x="284"/>
        <item x="1959"/>
        <item x="2097"/>
        <item x="1798"/>
        <item x="996"/>
        <item x="2456"/>
        <item x="1996"/>
        <item x="1619"/>
        <item x="2265"/>
        <item x="1891"/>
        <item x="1852"/>
        <item x="1368"/>
        <item x="1128"/>
        <item x="356"/>
        <item x="542"/>
        <item x="76"/>
        <item x="212"/>
        <item x="1398"/>
        <item x="1759"/>
        <item x="2153"/>
        <item x="1481"/>
        <item x="1458"/>
        <item x="1311"/>
        <item x="1324"/>
        <item x="2138"/>
        <item x="2429"/>
        <item x="2140"/>
        <item x="214"/>
        <item x="192"/>
        <item x="1790"/>
        <item x="2040"/>
        <item x="298"/>
        <item x="1328"/>
        <item x="1234"/>
        <item x="310"/>
        <item x="1141"/>
        <item x="1944"/>
        <item x="389"/>
        <item x="1473"/>
        <item x="333"/>
        <item x="292"/>
        <item x="1483"/>
        <item x="1586"/>
        <item x="2154"/>
        <item x="1055"/>
        <item x="1913"/>
        <item x="2422"/>
        <item x="913"/>
        <item x="317"/>
        <item x="321"/>
        <item x="408"/>
        <item x="2231"/>
        <item x="1174"/>
        <item x="1832"/>
        <item x="1414"/>
        <item x="1664"/>
        <item x="417"/>
        <item x="1032"/>
        <item x="1477"/>
        <item x="1089"/>
        <item x="989"/>
        <item x="1598"/>
        <item x="666"/>
        <item x="836"/>
        <item x="2237"/>
        <item x="1035"/>
        <item x="2036"/>
        <item x="1062"/>
        <item x="798"/>
        <item x="988"/>
        <item x="429"/>
        <item x="957"/>
        <item x="1844"/>
        <item x="1375"/>
        <item x="880"/>
        <item x="964"/>
        <item x="1374"/>
        <item x="821"/>
        <item x="2090"/>
        <item x="1685"/>
        <item x="590"/>
        <item x="690"/>
        <item x="2187"/>
        <item x="2273"/>
        <item x="2478"/>
        <item x="1169"/>
        <item x="88"/>
        <item x="1754"/>
        <item x="142"/>
        <item x="1531"/>
        <item x="970"/>
        <item x="1356"/>
        <item x="2178"/>
        <item x="421"/>
        <item x="2218"/>
        <item x="2495"/>
        <item x="895"/>
        <item x="2072"/>
        <item x="1748"/>
        <item x="522"/>
        <item x="103"/>
        <item x="2325"/>
        <item x="2021"/>
        <item x="1299"/>
        <item x="278"/>
        <item x="1621"/>
        <item x="2042"/>
        <item x="744"/>
        <item x="1823"/>
        <item x="1119"/>
        <item x="1021"/>
        <item x="240"/>
        <item x="978"/>
        <item x="1355"/>
        <item x="1695"/>
        <item x="2339"/>
        <item x="2267"/>
        <item x="833"/>
        <item x="288"/>
        <item x="34"/>
        <item x="1043"/>
        <item x="388"/>
        <item x="97"/>
        <item x="1113"/>
        <item x="267"/>
        <item x="822"/>
        <item x="1828"/>
        <item x="89"/>
        <item x="1178"/>
        <item x="692"/>
        <item x="1390"/>
        <item x="1860"/>
        <item x="1617"/>
        <item x="1457"/>
        <item x="1894"/>
        <item x="1822"/>
        <item x="2424"/>
        <item x="1030"/>
        <item x="620"/>
        <item x="1416"/>
        <item x="493"/>
        <item x="1846"/>
        <item x="1948"/>
        <item x="459"/>
        <item x="1277"/>
        <item x="1940"/>
        <item x="2157"/>
        <item x="2177"/>
        <item x="1801"/>
        <item x="1941"/>
        <item x="2413"/>
        <item x="162"/>
        <item x="2258"/>
        <item x="952"/>
        <item x="1827"/>
        <item x="2481"/>
        <item x="2207"/>
        <item x="1468"/>
        <item x="313"/>
        <item x="1247"/>
        <item x="1214"/>
        <item x="825"/>
        <item x="441"/>
        <item x="2439"/>
        <item x="1712"/>
        <item x="411"/>
        <item x="1767"/>
        <item x="1210"/>
        <item x="178"/>
        <item x="2175"/>
        <item x="2466"/>
        <item x="485"/>
        <item x="1102"/>
        <item x="54"/>
        <item x="916"/>
        <item x="1893"/>
        <item x="450"/>
        <item x="2272"/>
        <item x="928"/>
        <item x="481"/>
        <item x="1267"/>
        <item x="1555"/>
        <item x="2341"/>
        <item x="2041"/>
        <item x="2290"/>
        <item x="730"/>
        <item x="2194"/>
        <item x="15"/>
        <item x="660"/>
        <item x="2302"/>
        <item x="580"/>
        <item x="437"/>
        <item x="2112"/>
        <item x="2451"/>
        <item x="1314"/>
        <item x="1020"/>
        <item x="897"/>
        <item x="1217"/>
        <item x="1258"/>
        <item x="1182"/>
        <item x="1410"/>
        <item x="1075"/>
        <item x="2427"/>
        <item x="166"/>
        <item x="51"/>
        <item x="2256"/>
        <item x="1757"/>
        <item x="1624"/>
        <item x="1777"/>
        <item x="1765"/>
        <item x="1482"/>
        <item x="1603"/>
        <item x="2147"/>
        <item x="2229"/>
        <item x="2226"/>
        <item x="2344"/>
        <item x="2415"/>
        <item x="160"/>
        <item x="1700"/>
        <item x="1698"/>
        <item x="1620"/>
        <item x="1447"/>
        <item x="1924"/>
        <item x="2448"/>
        <item x="279"/>
        <item x="1184"/>
        <item x="227"/>
        <item x="1663"/>
        <item x="2401"/>
        <item x="1824"/>
        <item x="80"/>
        <item x="1290"/>
        <item x="1282"/>
        <item x="2105"/>
        <item x="1994"/>
        <item x="326"/>
        <item x="1068"/>
        <item x="2086"/>
        <item x="804"/>
        <item x="91"/>
        <item x="1219"/>
        <item x="1645"/>
        <item x="409"/>
        <item x="2315"/>
        <item x="456"/>
        <item x="2416"/>
        <item x="82"/>
        <item x="1240"/>
        <item x="2261"/>
        <item x="1726"/>
        <item x="163"/>
        <item x="2486"/>
        <item x="2066"/>
        <item x="486"/>
        <item x="794"/>
        <item x="1270"/>
        <item x="407"/>
        <item x="1744"/>
        <item x="908"/>
        <item x="289"/>
        <item x="1795"/>
        <item x="812"/>
        <item x="1179"/>
        <item x="721"/>
        <item x="37"/>
        <item x="1237"/>
        <item x="2034"/>
        <item x="591"/>
        <item x="1733"/>
        <item x="1660"/>
        <item x="2367"/>
        <item x="2031"/>
        <item x="676"/>
        <item x="247"/>
        <item x="1721"/>
        <item x="235"/>
        <item x="1146"/>
        <item x="1784"/>
        <item x="857"/>
        <item x="645"/>
        <item x="1054"/>
        <item x="1785"/>
        <item x="152"/>
        <item x="1771"/>
        <item x="2331"/>
        <item x="1950"/>
        <item x="2358"/>
        <item x="316"/>
        <item x="393"/>
        <item x="2409"/>
        <item x="2184"/>
        <item x="2351"/>
        <item x="1201"/>
        <item x="2405"/>
        <item x="2280"/>
        <item x="312"/>
        <item x="1796"/>
        <item x="511"/>
        <item x="776"/>
        <item x="483"/>
        <item x="866"/>
        <item x="1606"/>
        <item x="448"/>
        <item x="1575"/>
        <item x="671"/>
        <item x="184"/>
        <item x="1591"/>
        <item x="1327"/>
        <item x="272"/>
        <item x="771"/>
        <item x="820"/>
        <item x="1239"/>
        <item x="906"/>
        <item x="480"/>
        <item x="1161"/>
        <item x="112"/>
        <item x="133"/>
        <item x="2482"/>
        <item x="1834"/>
        <item x="802"/>
        <item x="2002"/>
        <item x="2216"/>
        <item x="808"/>
        <item x="2477"/>
        <item x="991"/>
        <item x="2096"/>
        <item x="2286"/>
        <item x="1741"/>
        <item x="1678"/>
        <item x="297"/>
        <item x="1096"/>
        <item x="439"/>
        <item x="464"/>
        <item x="1762"/>
        <item x="2119"/>
        <item x="693"/>
        <item x="2412"/>
        <item x="443"/>
        <item x="523"/>
        <item x="890"/>
        <item x="191"/>
        <item x="384"/>
        <item x="1070"/>
        <item x="764"/>
        <item x="934"/>
        <item x="1321"/>
        <item x="371"/>
        <item x="1407"/>
        <item x="525"/>
        <item x="2289"/>
        <item x="433"/>
        <item x="2052"/>
        <item x="340"/>
        <item x="179"/>
        <item x="774"/>
        <item x="1632"/>
        <item x="2407"/>
        <item x="1992"/>
        <item x="1742"/>
        <item x="2284"/>
        <item x="2225"/>
        <item x="2370"/>
        <item x="1162"/>
        <item x="900"/>
        <item x="1150"/>
        <item x="941"/>
        <item x="478"/>
        <item x="536"/>
        <item x="1704"/>
        <item x="2324"/>
        <item x="1570"/>
        <item x="1467"/>
        <item x="466"/>
        <item x="2255"/>
        <item x="114"/>
        <item x="101"/>
        <item x="1841"/>
        <item x="1009"/>
        <item x="1294"/>
        <item x="530"/>
        <item x="708"/>
        <item x="673"/>
        <item x="809"/>
        <item x="2498"/>
        <item x="955"/>
        <item x="2346"/>
        <item x="2485"/>
        <item x="119"/>
        <item x="1229"/>
        <item x="2223"/>
        <item x="337"/>
        <item x="1707"/>
        <item x="960"/>
        <item x="426"/>
        <item x="1848"/>
        <item x="998"/>
        <item x="506"/>
        <item x="1864"/>
        <item x="686"/>
        <item x="86"/>
        <item x="1794"/>
        <item x="2312"/>
        <item x="17"/>
        <item x="2048"/>
        <item x="2067"/>
        <item x="1876"/>
        <item x="1974"/>
        <item x="1805"/>
        <item x="1999"/>
        <item x="1747"/>
        <item x="46"/>
        <item x="2453"/>
        <item x="1671"/>
        <item x="325"/>
        <item x="918"/>
        <item x="2185"/>
        <item x="2402"/>
        <item x="1679"/>
        <item x="550"/>
        <item x="2377"/>
        <item x="1433"/>
        <item x="2012"/>
        <item x="2475"/>
        <item x="2183"/>
        <item x="125"/>
        <item x="1552"/>
        <item x="635"/>
        <item x="801"/>
        <item x="1786"/>
        <item x="919"/>
        <item x="1238"/>
        <item x="1118"/>
        <item x="995"/>
        <item x="394"/>
        <item x="943"/>
        <item x="2080"/>
        <item x="1961"/>
        <item x="1942"/>
        <item x="473"/>
        <item x="1522"/>
        <item x="1966"/>
        <item x="341"/>
        <item x="1958"/>
        <item x="2186"/>
        <item x="2465"/>
        <item x="1170"/>
        <item x="1683"/>
        <item x="2235"/>
        <item x="2390"/>
        <item x="1967"/>
        <item x="1653"/>
        <item x="662"/>
        <item x="216"/>
        <item x="1078"/>
        <item x="1157"/>
        <item x="1538"/>
        <item x="605"/>
        <item x="1346"/>
        <item x="1820"/>
        <item x="2399"/>
        <item x="545"/>
        <item x="704"/>
        <item x="1335"/>
        <item x="50"/>
        <item x="1122"/>
        <item x="283"/>
        <item x="2122"/>
        <item x="2354"/>
        <item x="375"/>
        <item x="1863"/>
        <item x="1263"/>
        <item x="518"/>
        <item x="68"/>
        <item x="148"/>
        <item x="1997"/>
        <item x="1732"/>
        <item x="1017"/>
        <item x="2180"/>
        <item x="169"/>
        <item x="460"/>
        <item x="677"/>
        <item x="2297"/>
        <item x="1511"/>
        <item x="2469"/>
        <item x="616"/>
        <item x="349"/>
        <item x="1768"/>
        <item x="263"/>
        <item x="2446"/>
        <item x="1204"/>
        <item x="2142"/>
        <item x="835"/>
        <item x="1976"/>
        <item x="956"/>
        <item x="445"/>
        <item x="1633"/>
        <item x="1109"/>
        <item x="586"/>
        <item x="1085"/>
        <item x="1111"/>
        <item x="1668"/>
        <item x="1600"/>
        <item x="2471"/>
        <item x="2398"/>
        <item x="1952"/>
        <item x="778"/>
        <item x="1285"/>
        <item x="2120"/>
        <item x="1825"/>
        <item x="1760"/>
        <item x="2375"/>
        <item x="2332"/>
        <item x="1642"/>
        <item x="2125"/>
        <item x="2162"/>
        <item x="1265"/>
        <item x="864"/>
        <item x="296"/>
        <item x="31"/>
        <item x="2023"/>
        <item x="471"/>
        <item x="1155"/>
        <item x="1259"/>
        <item x="1303"/>
        <item x="643"/>
        <item x="1787"/>
        <item x="1588"/>
        <item x="53"/>
        <item x="2115"/>
        <item x="1242"/>
        <item x="35"/>
        <item x="588"/>
        <item x="1369"/>
        <item x="1975"/>
        <item x="1849"/>
        <item x="1289"/>
        <item x="1870"/>
        <item x="819"/>
        <item x="201"/>
        <item x="144"/>
        <item x="2327"/>
        <item x="2069"/>
        <item x="935"/>
        <item x="115"/>
        <item x="759"/>
        <item x="581"/>
        <item x="1334"/>
        <item x="98"/>
        <item x="2426"/>
        <item x="1186"/>
        <item x="1524"/>
        <item x="598"/>
        <item x="2136"/>
        <item x="255"/>
        <item x="773"/>
        <item x="1404"/>
        <item x="1340"/>
        <item x="719"/>
        <item x="1960"/>
        <item x="1437"/>
        <item x="1637"/>
        <item x="47"/>
        <item x="1308"/>
        <item x="1401"/>
        <item x="1426"/>
        <item x="2369"/>
        <item x="1568"/>
        <item x="1851"/>
        <item x="631"/>
        <item x="225"/>
        <item x="204"/>
        <item x="2421"/>
        <item x="561"/>
        <item x="944"/>
        <item x="2071"/>
        <item x="2499"/>
        <item x="2026"/>
        <item x="731"/>
        <item x="2270"/>
        <item x="1908"/>
        <item x="1931"/>
        <item x="1231"/>
        <item x="2238"/>
        <item x="976"/>
        <item x="2039"/>
        <item x="154"/>
        <item x="2179"/>
        <item x="2293"/>
        <item x="461"/>
        <item x="2139"/>
        <item x="2492"/>
        <item x="1566"/>
        <item x="324"/>
        <item x="925"/>
        <item x="912"/>
        <item x="432"/>
        <item x="248"/>
        <item x="1019"/>
        <item x="881"/>
        <item x="973"/>
        <item x="1435"/>
        <item x="2144"/>
        <item x="2380"/>
        <item x="1205"/>
        <item x="343"/>
        <item x="1470"/>
        <item x="2282"/>
        <item x="539"/>
        <item x="2323"/>
        <item x="140"/>
        <item x="2435"/>
        <item x="607"/>
        <item x="1840"/>
        <item x="1261"/>
        <item x="1383"/>
        <item x="2059"/>
        <item x="198"/>
        <item x="921"/>
        <item x="1172"/>
        <item x="2084"/>
        <item x="2382"/>
        <item x="2253"/>
        <item x="136"/>
        <item x="2320"/>
        <item x="494"/>
        <item x="180"/>
        <item x="694"/>
        <item x="1453"/>
        <item x="1520"/>
        <item x="668"/>
        <item x="1627"/>
        <item x="2168"/>
        <item x="789"/>
        <item x="2101"/>
        <item x="1366"/>
        <item x="2230"/>
        <item x="109"/>
        <item x="1826"/>
        <item x="1464"/>
        <item x="105"/>
        <item x="1989"/>
        <item x="2013"/>
        <item x="1389"/>
        <item x="1293"/>
        <item x="2357"/>
        <item x="1221"/>
        <item x="2228"/>
        <item x="61"/>
        <item x="1667"/>
        <item x="1438"/>
        <item x="1549"/>
        <item x="1592"/>
        <item x="1535"/>
        <item x="2288"/>
        <item x="1839"/>
        <item x="1951"/>
        <item x="397"/>
        <item x="335"/>
        <item x="516"/>
        <item x="395"/>
        <item x="1296"/>
        <item x="810"/>
        <item x="728"/>
        <item x="1156"/>
        <item x="1643"/>
        <item x="1611"/>
        <item x="1365"/>
        <item x="2209"/>
        <item x="1728"/>
        <item x="997"/>
        <item x="1307"/>
        <item x="1138"/>
        <item x="107"/>
        <item x="367"/>
        <item x="1488"/>
        <item x="869"/>
        <item x="94"/>
        <item x="1779"/>
        <item x="1333"/>
        <item x="1749"/>
        <item x="1887"/>
        <item x="2361"/>
        <item x="1176"/>
        <item x="2340"/>
        <item x="1347"/>
        <item x="1448"/>
        <item x="1955"/>
        <item x="544"/>
        <item x="2480"/>
        <item x="200"/>
        <item x="2310"/>
        <item x="96"/>
        <item x="1919"/>
        <item x="1489"/>
        <item x="2047"/>
        <item x="532"/>
        <item x="2219"/>
        <item x="1459"/>
        <item x="2156"/>
        <item x="468"/>
        <item x="305"/>
        <item x="1858"/>
        <item x="1855"/>
        <item x="1957"/>
        <item x="1067"/>
        <item x="234"/>
        <item x="134"/>
        <item x="65"/>
        <item x="1283"/>
        <item x="567"/>
        <item x="1189"/>
        <item x="3"/>
        <item x="718"/>
        <item x="1106"/>
        <item x="1337"/>
        <item x="141"/>
        <item x="1938"/>
        <item x="1276"/>
        <item x="865"/>
        <item x="1505"/>
        <item x="1847"/>
        <item x="633"/>
        <item x="323"/>
        <item x="2337"/>
        <item x="746"/>
        <item x="1977"/>
        <item x="2158"/>
        <item x="1911"/>
        <item x="566"/>
        <item x="1646"/>
        <item x="568"/>
        <item x="1577"/>
        <item x="2206"/>
        <item x="2074"/>
        <item x="110"/>
        <item x="1272"/>
        <item x="1510"/>
        <item x="2200"/>
        <item x="1132"/>
        <item x="829"/>
        <item x="564"/>
        <item x="1250"/>
        <item x="734"/>
        <item x="1038"/>
        <item x="699"/>
        <item x="69"/>
        <item x="1429"/>
        <item x="1991"/>
        <item x="1026"/>
        <item x="1288"/>
        <item x="2050"/>
        <item x="1145"/>
        <item x="1158"/>
        <item x="1222"/>
        <item x="1203"/>
        <item x="559"/>
        <item x="1990"/>
        <item x="330"/>
        <item x="1385"/>
        <item x="424"/>
        <item x="1626"/>
        <item x="66"/>
        <item x="2316"/>
        <item x="1590"/>
        <item x="911"/>
        <item x="639"/>
        <item x="637"/>
        <item x="563"/>
        <item x="2496"/>
        <item x="832"/>
        <item x="2419"/>
        <item x="1121"/>
        <item x="1684"/>
        <item x="729"/>
        <item x="1546"/>
        <item x="722"/>
        <item x="420"/>
        <item x="741"/>
        <item x="1090"/>
        <item x="1498"/>
        <item x="1129"/>
        <item x="577"/>
        <item x="2134"/>
        <item x="303"/>
        <item x="479"/>
        <item x="495"/>
        <item x="986"/>
        <item x="177"/>
        <item x="732"/>
        <item x="1101"/>
        <item x="1059"/>
        <item x="1521"/>
        <item x="2033"/>
        <item x="135"/>
        <item x="954"/>
        <item x="937"/>
        <item x="0"/>
        <item x="608"/>
        <item x="1697"/>
        <item x="2141"/>
        <item x="40"/>
        <item x="2145"/>
        <item x="727"/>
        <item x="7"/>
        <item x="2452"/>
        <item x="980"/>
        <item x="531"/>
        <item x="1888"/>
        <item x="683"/>
        <item x="414"/>
        <item x="2220"/>
        <item x="621"/>
        <item x="769"/>
        <item x="528"/>
        <item x="1001"/>
        <item x="685"/>
        <item x="1945"/>
        <item x="1175"/>
        <item x="219"/>
        <item x="357"/>
        <item x="2372"/>
        <item x="939"/>
        <item x="1302"/>
        <item x="11"/>
        <item x="2259"/>
        <item x="622"/>
        <item x="1791"/>
        <item x="242"/>
        <item x="1163"/>
        <item x="1542"/>
        <item x="2217"/>
        <item x="2388"/>
        <item x="2131"/>
        <item x="817"/>
        <item x="400"/>
        <item x="2081"/>
        <item x="2078"/>
        <item x="139"/>
        <item x="842"/>
        <item x="1273"/>
        <item x="1662"/>
        <item x="1610"/>
        <item x="1681"/>
        <item x="521"/>
        <item x="1349"/>
        <item x="2294"/>
        <item x="1926"/>
        <item x="442"/>
        <item x="2307"/>
        <item x="385"/>
        <item x="1962"/>
        <item x="1843"/>
        <item x="1023"/>
        <item x="1465"/>
        <item x="1280"/>
        <item x="2368"/>
        <item x="1421"/>
        <item x="1236"/>
        <item x="1780"/>
        <item x="1305"/>
        <item x="1623"/>
        <item x="2189"/>
        <item x="1268"/>
        <item x="1419"/>
        <item x="165"/>
        <item x="552"/>
        <item x="73"/>
        <item x="2193"/>
        <item x="1842"/>
        <item x="339"/>
        <item x="374"/>
        <item x="1766"/>
        <item x="2381"/>
        <item x="1895"/>
        <item x="1802"/>
        <item x="1199"/>
        <item x="1628"/>
        <item x="1929"/>
        <item x="2092"/>
        <item x="527"/>
        <item x="910"/>
        <item x="714"/>
        <item x="2068"/>
        <item x="647"/>
        <item x="984"/>
        <item x="1193"/>
        <item x="346"/>
        <item x="2107"/>
        <item x="1173"/>
        <item x="1211"/>
        <item x="515"/>
        <item x="816"/>
        <item x="1223"/>
        <item x="762"/>
        <item x="2192"/>
        <item x="1041"/>
        <item x="285"/>
        <item x="1917"/>
        <item x="1323"/>
        <item x="404"/>
        <item x="650"/>
        <item x="2266"/>
        <item x="1036"/>
        <item x="1898"/>
        <item x="1187"/>
        <item x="1166"/>
        <item x="2043"/>
        <item x="1701"/>
        <item x="1965"/>
        <item x="967"/>
        <item x="1792"/>
        <item x="233"/>
        <item x="1434"/>
        <item x="1"/>
        <item x="498"/>
        <item x="2135"/>
        <item x="2051"/>
        <item x="2027"/>
        <item x="585"/>
        <item x="1286"/>
        <item x="2271"/>
        <item x="610"/>
        <item x="630"/>
        <item x="1216"/>
        <item x="120"/>
        <item x="1738"/>
        <item x="25"/>
        <item x="1071"/>
        <item x="2410"/>
        <item x="462"/>
        <item x="2459"/>
        <item x="953"/>
        <item x="2329"/>
        <item x="2174"/>
        <item x="209"/>
        <item x="1699"/>
        <item x="2155"/>
        <item x="1901"/>
        <item x="1423"/>
        <item x="2149"/>
        <item x="790"/>
        <item x="2222"/>
        <item x="1529"/>
        <item x="2017"/>
        <item x="2244"/>
        <item x="2163"/>
        <item x="1998"/>
        <item x="1012"/>
        <item x="2304"/>
        <item x="1933"/>
        <item x="2472"/>
        <item x="742"/>
        <item x="268"/>
        <item x="2167"/>
        <item x="1519"/>
        <item x="1325"/>
        <item x="1353"/>
        <item x="679"/>
        <item x="1045"/>
        <item x="749"/>
        <item x="354"/>
        <item x="1463"/>
        <item x="985"/>
        <item x="1269"/>
        <item x="1151"/>
        <item x="30"/>
        <item x="28"/>
        <item x="975"/>
        <item x="418"/>
        <item x="641"/>
        <item x="575"/>
        <item x="332"/>
        <item x="696"/>
        <item x="1232"/>
        <item x="1909"/>
        <item x="1384"/>
        <item x="2387"/>
        <item x="885"/>
        <item x="947"/>
        <item x="1574"/>
        <item x="788"/>
        <item x="931"/>
        <item x="1494"/>
        <item x="182"/>
        <item x="1107"/>
        <item x="1105"/>
        <item x="338"/>
        <item x="1533"/>
        <item x="1183"/>
        <item x="1743"/>
        <item x="386"/>
        <item x="2276"/>
        <item x="546"/>
        <item x="1424"/>
        <item x="1927"/>
        <item x="1034"/>
        <item x="1207"/>
        <item x="838"/>
        <item x="183"/>
        <item x="111"/>
        <item x="2493"/>
        <item x="1200"/>
        <item x="1734"/>
        <item x="241"/>
        <item x="1391"/>
        <item x="781"/>
        <item x="172"/>
        <item x="1880"/>
        <item x="1607"/>
        <item x="2212"/>
        <item x="1859"/>
        <item x="543"/>
        <item x="823"/>
        <item x="2264"/>
        <item x="1937"/>
        <item x="1000"/>
        <item x="1675"/>
        <item x="1080"/>
        <item x="786"/>
        <item x="2458"/>
        <item x="497"/>
        <item x="274"/>
        <item x="2318"/>
        <item x="1665"/>
        <item x="2442"/>
        <item x="1301"/>
        <item x="102"/>
        <item x="2285"/>
        <item x="211"/>
        <item x="1440"/>
        <item x="965"/>
        <item x="1914"/>
        <item x="848"/>
        <item x="862"/>
        <item x="1220"/>
        <item x="1543"/>
        <item x="264"/>
        <item x="1260"/>
        <item x="10"/>
        <item x="1986"/>
        <item x="260"/>
        <item x="2473"/>
        <item x="2364"/>
        <item x="1476"/>
        <item x="743"/>
        <item x="851"/>
        <item x="113"/>
        <item x="6"/>
        <item x="1143"/>
        <item x="2457"/>
        <item x="888"/>
        <item x="1212"/>
        <item x="353"/>
        <item x="938"/>
        <item x="1773"/>
        <item x="1191"/>
        <item x="328"/>
        <item x="1192"/>
        <item x="275"/>
        <item x="21"/>
        <item x="1618"/>
        <item x="2497"/>
        <item x="1309"/>
        <item x="2037"/>
        <item x="1593"/>
        <item x="1344"/>
        <item x="164"/>
        <item x="2360"/>
        <item x="377"/>
        <item x="1878"/>
        <item x="993"/>
        <item x="716"/>
        <item x="2299"/>
        <item x="2438"/>
        <item x="538"/>
        <item x="1656"/>
        <item x="1935"/>
        <item x="2159"/>
        <item x="1136"/>
        <item x="1812"/>
        <item x="42"/>
        <item x="923"/>
        <item x="1235"/>
        <item x="1348"/>
        <item x="1039"/>
        <item x="877"/>
        <item x="2221"/>
        <item x="837"/>
        <item x="81"/>
        <item x="1332"/>
        <item x="1658"/>
        <item x="431"/>
        <item x="1953"/>
        <item x="74"/>
        <item x="2313"/>
        <item x="2335"/>
        <item x="1072"/>
        <item x="757"/>
        <item x="793"/>
        <item x="2227"/>
        <item x="779"/>
        <item x="927"/>
        <item x="763"/>
        <item x="131"/>
        <item x="1499"/>
        <item x="2137"/>
        <item x="83"/>
        <item x="1394"/>
        <item x="1042"/>
        <item x="1836"/>
        <item x="1252"/>
        <item x="2095"/>
        <item x="1567"/>
        <item x="675"/>
        <item x="383"/>
        <item x="1756"/>
        <item x="853"/>
        <item x="2049"/>
        <item x="276"/>
        <item x="130"/>
        <item x="949"/>
        <item x="1609"/>
        <item x="1729"/>
        <item x="99"/>
        <item x="689"/>
        <item x="924"/>
        <item x="751"/>
        <item x="948"/>
        <item x="150"/>
        <item x="1320"/>
        <item x="2483"/>
        <item x="1527"/>
        <item x="1562"/>
        <item x="2061"/>
        <item x="2487"/>
        <item x="2203"/>
        <item x="649"/>
        <item x="2170"/>
        <item x="75"/>
        <item x="455"/>
        <item x="655"/>
        <item x="1526"/>
        <item x="314"/>
        <item x="1946"/>
        <item x="1275"/>
        <item x="236"/>
        <item x="1487"/>
        <item x="2359"/>
        <item x="1764"/>
        <item x="1148"/>
        <item x="1545"/>
        <item x="595"/>
        <item x="936"/>
        <item x="348"/>
        <item x="379"/>
        <item x="2298"/>
        <item x="1715"/>
        <item x="331"/>
        <item x="1581"/>
        <item x="2099"/>
        <item x="1956"/>
        <item x="752"/>
        <item x="604"/>
        <item x="656"/>
        <item x="688"/>
        <item x="1317"/>
        <item x="1370"/>
        <item x="193"/>
        <item x="754"/>
        <item x="826"/>
        <item x="2199"/>
        <item x="664"/>
        <item x="1198"/>
        <item x="2054"/>
        <item x="601"/>
        <item x="259"/>
        <item x="127"/>
        <item x="2129"/>
        <item x="1087"/>
        <item x="1711"/>
        <item x="2432"/>
        <item x="1882"/>
        <item x="1506"/>
        <item x="2275"/>
        <item x="1550"/>
        <item x="1377"/>
        <item x="403"/>
        <item x="221"/>
        <item x="628"/>
        <item x="724"/>
        <item x="1295"/>
        <item x="376"/>
        <item x="2073"/>
        <item x="1652"/>
        <item x="1466"/>
        <item x="244"/>
        <item x="1147"/>
        <item x="524"/>
        <item x="419"/>
        <item x="202"/>
        <item x="92"/>
        <item x="262"/>
        <item x="2470"/>
        <item x="1010"/>
        <item x="32"/>
        <item x="1560"/>
        <item x="1446"/>
        <item x="360"/>
        <item x="1987"/>
        <item x="67"/>
        <item x="1420"/>
        <item x="2464"/>
        <item x="1837"/>
        <item x="1056"/>
        <item x="517"/>
        <item x="1386"/>
        <item x="1666"/>
        <item x="345"/>
        <item x="188"/>
        <item x="1782"/>
        <item x="217"/>
        <item x="981"/>
        <item x="1541"/>
        <item x="2423"/>
        <item x="2338"/>
        <item x="1044"/>
        <item x="2083"/>
        <item x="2454"/>
        <item x="505"/>
        <item x="2093"/>
        <item x="2449"/>
        <item x="2204"/>
        <item x="1050"/>
        <item x="2444"/>
        <item x="1245"/>
        <item x="1411"/>
        <item x="1194"/>
        <item x="613"/>
        <item x="1558"/>
        <item x="1625"/>
        <item x="2494"/>
        <item x="958"/>
        <item x="2391"/>
        <item x="117"/>
        <item x="2393"/>
        <item x="2249"/>
        <item x="197"/>
        <item x="1367"/>
        <item x="416"/>
        <item x="2489"/>
        <item x="1806"/>
        <item x="2190"/>
        <item x="1602"/>
        <item x="1710"/>
        <item x="1108"/>
        <item x="1208"/>
        <item x="2076"/>
        <item x="672"/>
        <item x="482"/>
        <item x="1572"/>
        <item x="1737"/>
        <item x="1973"/>
        <item x="917"/>
        <item x="1405"/>
        <item x="1639"/>
        <item x="961"/>
        <item x="2257"/>
        <item x="1513"/>
        <item x="740"/>
        <item x="711"/>
        <item x="1638"/>
        <item x="415"/>
        <item x="1352"/>
        <item x="1133"/>
        <item x="2281"/>
        <item x="1523"/>
        <item x="1084"/>
        <item x="2460"/>
        <item x="1688"/>
        <item x="682"/>
        <item x="678"/>
        <item x="2321"/>
        <item x="1788"/>
        <item x="1947"/>
        <item x="1674"/>
        <item x="2109"/>
        <item x="2308"/>
        <item x="1884"/>
        <item x="854"/>
        <item x="777"/>
        <item x="9"/>
        <item x="845"/>
        <item x="1597"/>
        <item x="304"/>
        <item x="1100"/>
        <item x="574"/>
        <item x="1444"/>
        <item x="266"/>
        <item x="1243"/>
        <item x="1881"/>
        <item x="1949"/>
        <item x="648"/>
        <item x="624"/>
        <item x="1752"/>
        <item x="1358"/>
        <item x="2046"/>
        <item x="1202"/>
        <item x="1131"/>
        <item x="1140"/>
        <item x="489"/>
        <item x="929"/>
        <item x="1154"/>
        <item x="1923"/>
        <item x="922"/>
        <item x="969"/>
        <item x="436"/>
        <item x="1829"/>
        <item x="1717"/>
        <item x="1634"/>
        <item x="806"/>
        <item x="898"/>
        <item x="1233"/>
        <item x="562"/>
        <item x="549"/>
        <item x="18"/>
        <item x="492"/>
        <item x="2210"/>
        <item x="1916"/>
        <item x="2196"/>
        <item x="1899"/>
        <item x="2241"/>
        <item x="1730"/>
        <item x="1869"/>
        <item x="1033"/>
        <item x="1181"/>
        <item x="1278"/>
        <item x="2484"/>
        <item x="41"/>
        <item x="1215"/>
        <item x="1690"/>
        <item x="246"/>
        <item x="1677"/>
        <item x="2418"/>
        <item x="358"/>
        <item x="1659"/>
        <item x="1569"/>
        <item x="451"/>
        <item x="569"/>
        <item x="1906"/>
        <item x="632"/>
        <item x="583"/>
        <item x="860"/>
        <item x="1775"/>
        <item x="334"/>
        <item x="901"/>
        <item x="619"/>
        <item x="444"/>
        <item x="1500"/>
        <item x="1905"/>
        <item x="2314"/>
        <item x="2233"/>
        <item x="422"/>
        <item x="2379"/>
        <item x="872"/>
        <item x="2165"/>
        <item x="1735"/>
        <item x="1362"/>
        <item x="2317"/>
        <item x="446"/>
        <item x="1246"/>
        <item x="1292"/>
        <item x="548"/>
        <item x="380"/>
        <item x="1271"/>
        <item x="893"/>
        <item x="447"/>
        <item x="1540"/>
        <item x="161"/>
        <item x="758"/>
        <item x="230"/>
        <item x="614"/>
        <item x="1256"/>
        <item x="327"/>
        <item x="1114"/>
        <item x="1831"/>
        <item x="840"/>
        <item x="541"/>
        <item x="301"/>
        <item x="1422"/>
        <item x="1053"/>
        <item x="1403"/>
        <item x="1461"/>
        <item x="453"/>
        <item x="905"/>
        <item x="1027"/>
        <item x="2195"/>
        <item x="514"/>
        <item x="1599"/>
        <item x="1551"/>
        <item x="171"/>
        <item x="472"/>
        <item x="1556"/>
        <item x="2172"/>
        <item x="570"/>
        <item x="2079"/>
        <item x="2467"/>
        <item x="2431"/>
        <item x="1934"/>
        <item x="8"/>
        <item x="425"/>
        <item x="1724"/>
        <item x="2277"/>
        <item x="1361"/>
        <item x="1978"/>
        <item x="1616"/>
        <item x="2035"/>
        <item x="218"/>
        <item x="1872"/>
        <item x="1180"/>
        <item x="13"/>
        <item x="799"/>
        <item x="2406"/>
        <item x="1266"/>
        <item x="159"/>
        <item x="1613"/>
        <item x="1886"/>
        <item x="1130"/>
        <item x="220"/>
        <item x="627"/>
        <item x="265"/>
        <item x="2394"/>
        <item x="2102"/>
        <item x="1537"/>
        <item x="474"/>
        <item x="1631"/>
        <item x="229"/>
        <item x="306"/>
        <item x="1874"/>
        <item x="846"/>
        <item x="1031"/>
        <item x="2355"/>
        <item x="1137"/>
        <item x="1512"/>
        <item x="1008"/>
        <item x="362"/>
        <item x="551"/>
        <item x="491"/>
        <item x="839"/>
        <item x="534"/>
        <item x="603"/>
        <item x="2143"/>
        <item x="57"/>
        <item x="657"/>
        <item x="1544"/>
        <item x="1094"/>
        <item x="2389"/>
        <item x="351"/>
        <item x="1329"/>
        <item x="792"/>
        <item x="1363"/>
        <item x="1160"/>
        <item x="2062"/>
        <item x="320"/>
        <item x="2077"/>
        <item x="322"/>
        <item x="2251"/>
        <item x="2176"/>
        <item x="687"/>
        <item x="222"/>
        <item x="510"/>
        <item x="1372"/>
        <item x="1811"/>
        <item x="1316"/>
        <item x="2309"/>
        <item x="1954"/>
        <item x="174"/>
        <item x="64"/>
        <item x="290"/>
        <item x="1563"/>
        <item x="902"/>
        <item x="1879"/>
        <item x="1686"/>
        <item x="1776"/>
        <item x="402"/>
        <item x="1532"/>
        <item x="336"/>
        <item x="1793"/>
        <item x="59"/>
        <item x="108"/>
        <item x="1661"/>
        <item x="800"/>
        <item x="1007"/>
        <item x="584"/>
        <item x="1651"/>
        <item x="592"/>
        <item x="1474"/>
        <item x="243"/>
        <item x="1655"/>
        <item x="1797"/>
        <item x="299"/>
        <item x="1579"/>
        <item x="1287"/>
        <item x="1380"/>
        <item x="273"/>
        <item x="2333"/>
        <item x="271"/>
        <item x="1382"/>
        <item x="2114"/>
        <item x="926"/>
        <item x="79"/>
        <item x="772"/>
        <item x="879"/>
        <item x="2191"/>
        <item x="767"/>
        <item x="933"/>
        <item x="1284"/>
        <item x="571"/>
        <item x="1716"/>
        <item x="669"/>
        <item x="594"/>
        <item x="2252"/>
        <item x="147"/>
        <item x="1442"/>
        <item x="1845"/>
        <item x="1553"/>
        <item x="122"/>
        <item x="1177"/>
        <item x="599"/>
        <item x="503"/>
        <item x="2239"/>
        <item x="2395"/>
        <item x="2283"/>
        <item x="2326"/>
        <item x="2008"/>
        <item x="1601"/>
        <item x="1731"/>
        <item x="2056"/>
        <item x="1462"/>
        <item x="1093"/>
        <item x="170"/>
        <item x="1516"/>
        <item x="1530"/>
        <item x="1630"/>
        <item x="454"/>
        <item x="2366"/>
        <item x="702"/>
        <item x="2064"/>
        <item x="157"/>
        <item x="1060"/>
        <item x="1868"/>
        <item x="962"/>
        <item x="504"/>
        <item x="887"/>
        <item x="2414"/>
        <item x="983"/>
        <item x="1821"/>
        <item x="713"/>
        <item x="2311"/>
        <item x="1116"/>
        <item x="1117"/>
        <item x="1052"/>
        <item x="231"/>
        <item x="1708"/>
        <item x="36"/>
        <item x="1484"/>
        <item x="56"/>
        <item x="2330"/>
        <item x="2063"/>
        <item x="547"/>
        <item x="2110"/>
        <item x="2242"/>
        <item x="2152"/>
        <item x="1687"/>
        <item x="1875"/>
        <item x="1264"/>
        <item x="1098"/>
        <item x="1376"/>
        <item x="634"/>
        <item x="661"/>
        <item x="319"/>
        <item x="1040"/>
        <item x="38"/>
        <item x="405"/>
        <item x="1281"/>
        <item x="1190"/>
        <item x="63"/>
        <item x="2348"/>
        <item x="1850"/>
        <item x="1585"/>
        <item x="1318"/>
        <item x="1736"/>
        <item x="487"/>
        <item x="365"/>
        <item x="2488"/>
        <item x="1486"/>
        <item x="1135"/>
        <item x="783"/>
        <item x="1854"/>
        <item x="14"/>
        <item x="1861"/>
        <item x="95"/>
        <item x="232"/>
        <item x="1774"/>
        <item x="1097"/>
        <item x="1408"/>
        <item x="717"/>
        <item x="387"/>
        <item x="940"/>
        <item x="146"/>
        <item x="2089"/>
        <item x="1300"/>
        <item x="1866"/>
        <item x="1360"/>
        <item x="535"/>
        <item x="1004"/>
        <item x="1751"/>
        <item x="638"/>
        <item x="1165"/>
        <item x="681"/>
        <item x="449"/>
        <item x="428"/>
        <item x="1969"/>
        <item x="295"/>
        <item x="2198"/>
        <item x="2287"/>
        <item x="1930"/>
        <item x="867"/>
        <item x="1604"/>
        <item x="1819"/>
        <item x="805"/>
        <item x="1885"/>
        <item x="1982"/>
        <item x="824"/>
        <item x="578"/>
        <item x="1727"/>
        <item x="2376"/>
        <item x="1920"/>
        <item x="597"/>
        <item x="698"/>
        <item x="19"/>
        <item x="737"/>
        <item x="974"/>
        <item x="1228"/>
        <item x="1589"/>
        <item x="196"/>
        <item x="1817"/>
        <item x="892"/>
        <item x="1279"/>
        <item x="124"/>
        <item x="1073"/>
        <item x="526"/>
        <item x="1066"/>
        <item x="507"/>
        <item x="2336"/>
        <item x="22"/>
        <item x="48"/>
        <item x="2"/>
        <item x="293"/>
        <item x="813"/>
        <item x="1970"/>
        <item x="726"/>
        <item x="537"/>
        <item x="2201"/>
        <item x="725"/>
        <item x="168"/>
        <item x="2420"/>
        <item x="2490"/>
        <item x="844"/>
        <item x="1963"/>
        <item x="2240"/>
        <item x="1904"/>
        <item x="1612"/>
        <item x="589"/>
        <item x="706"/>
        <item x="294"/>
        <item x="2353"/>
        <item x="228"/>
        <item x="2007"/>
        <item x="1696"/>
        <item x="126"/>
        <item x="803"/>
        <item x="556"/>
        <item x="2245"/>
        <item x="1693"/>
        <item x="1028"/>
        <item x="1025"/>
        <item x="1253"/>
        <item x="1657"/>
        <item x="2075"/>
        <item x="1342"/>
        <item x="423"/>
        <item x="475"/>
        <item x="1912"/>
        <item x="1076"/>
        <item x="2373"/>
        <item x="2038"/>
        <item x="1892"/>
        <item x="560"/>
        <item x="1578"/>
        <item x="987"/>
        <item x="39"/>
        <item x="1425"/>
        <item x="2025"/>
        <item x="2374"/>
        <item x="12"/>
        <item x="2491"/>
        <item x="280"/>
        <item x="1082"/>
        <item x="533"/>
        <item x="606"/>
        <item x="1508"/>
        <item x="206"/>
        <item x="2181"/>
        <item x="1943"/>
        <item x="1350"/>
        <item x="366"/>
        <item x="709"/>
        <item x="847"/>
        <item x="60"/>
        <item x="1104"/>
        <item x="363"/>
        <item x="2171"/>
        <item x="979"/>
        <item x="1213"/>
        <item x="427"/>
        <item x="1230"/>
        <item x="45"/>
        <item x="670"/>
        <item x="1274"/>
        <item x="1968"/>
        <item x="261"/>
        <item x="2202"/>
        <item x="2151"/>
        <item x="909"/>
        <item x="2148"/>
        <item x="2004"/>
        <item x="1124"/>
        <item x="355"/>
        <item x="2132"/>
        <item x="814"/>
        <item x="1814"/>
        <item x="1115"/>
        <item x="1565"/>
        <item x="1218"/>
        <item x="2169"/>
        <item x="2009"/>
        <item x="132"/>
        <item x="1993"/>
        <item x="1571"/>
        <item x="830"/>
        <item x="1691"/>
        <item x="652"/>
        <item x="281"/>
        <item x="1022"/>
        <item x="199"/>
        <item x="2447"/>
        <item x="1445"/>
        <item x="654"/>
        <item x="736"/>
        <item x="2378"/>
        <item x="1469"/>
        <item x="587"/>
        <item x="573"/>
        <item x="1673"/>
        <item x="1718"/>
        <item x="128"/>
        <item x="2436"/>
        <item x="1058"/>
        <item x="1922"/>
        <item x="1559"/>
        <item x="807"/>
        <item x="153"/>
        <item x="1428"/>
        <item x="151"/>
        <item x="1495"/>
        <item x="1972"/>
        <item x="121"/>
        <item x="884"/>
        <item x="2392"/>
        <item x="747"/>
        <item x="930"/>
        <item x="1431"/>
        <item x="210"/>
        <item x="509"/>
        <item x="691"/>
        <item x="465"/>
        <item x="207"/>
        <item x="617"/>
        <item x="723"/>
        <item x="1897"/>
        <item x="710"/>
        <item x="1063"/>
        <item x="2243"/>
        <item x="1400"/>
        <item x="1312"/>
        <item x="186"/>
        <item x="1002"/>
        <item x="625"/>
        <item x="72"/>
        <item x="149"/>
        <item x="1196"/>
        <item x="2030"/>
        <item x="828"/>
        <item x="738"/>
        <item x="2104"/>
        <item x="1478"/>
        <item x="946"/>
        <item x="1139"/>
        <item x="286"/>
        <item x="1413"/>
        <item x="361"/>
        <item x="1853"/>
        <item x="1450"/>
        <item x="1291"/>
        <item x="795"/>
        <item x="1890"/>
        <item x="2016"/>
        <item x="1048"/>
        <item x="861"/>
        <item x="665"/>
        <item x="2100"/>
        <item x="252"/>
        <item x="1490"/>
        <item x="2126"/>
        <item x="1676"/>
        <item x="1226"/>
        <item x="834"/>
        <item x="2113"/>
        <item x="674"/>
        <item x="1514"/>
        <item x="2279"/>
        <item x="2032"/>
        <item x="1472"/>
        <item x="554"/>
        <item x="1896"/>
        <item x="2213"/>
        <item x="2463"/>
        <item x="2350"/>
        <item x="796"/>
        <item x="308"/>
        <item x="1705"/>
        <item x="1534"/>
        <item x="2029"/>
        <item x="93"/>
        <item x="945"/>
        <item x="1343"/>
        <item x="1807"/>
        <item x="1051"/>
        <item x="1065"/>
        <item x="2082"/>
        <item x="2352"/>
        <item x="52"/>
        <item x="1326"/>
        <item x="2000"/>
        <item x="490"/>
        <item x="1709"/>
        <item x="2028"/>
        <item x="2006"/>
        <item x="1415"/>
        <item x="2396"/>
        <item x="1983"/>
        <item x="2001"/>
        <item x="1838"/>
        <item x="467"/>
        <item x="1345"/>
        <item x="876"/>
        <item x="1436"/>
        <item x="712"/>
        <item x="1049"/>
        <item x="1387"/>
        <item x="1507"/>
        <item x="1195"/>
        <item x="2300"/>
        <item x="1313"/>
        <item x="529"/>
        <item x="1298"/>
        <item x="1185"/>
        <item x="1525"/>
        <item x="1561"/>
        <item x="2128"/>
        <item x="618"/>
        <item x="968"/>
        <item x="2303"/>
        <item x="181"/>
        <item x="2345"/>
        <item x="680"/>
        <item x="2014"/>
        <item x="399"/>
        <item x="1981"/>
        <item x="1702"/>
        <item x="1099"/>
        <item x="469"/>
        <item x="733"/>
        <item x="891"/>
        <item x="1005"/>
        <item x="1622"/>
        <item x="1713"/>
        <item x="1877"/>
        <item x="347"/>
        <item x="2383"/>
        <item x="2385"/>
        <item x="886"/>
        <item x="239"/>
        <item x="1460"/>
        <item x="2500"/>
        <item t="default"/>
      </items>
    </pivotField>
    <pivotField showAll="0"/>
    <pivotField showAll="0"/>
    <pivotField showAll="0"/>
    <pivotField axis="axisRow" showAll="0" measureFilter="1" sortType="ascending">
      <items count="12">
        <item x="5"/>
        <item x="2"/>
        <item x="3"/>
        <item x="4"/>
        <item x="0"/>
        <item x="9"/>
        <item x="6"/>
        <item x="8"/>
        <item x="1"/>
        <item x="7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</pivotFields>
  <rowFields count="1">
    <field x="5"/>
  </rowFields>
  <rowItems count="6">
    <i>
      <x v="6"/>
    </i>
    <i>
      <x/>
    </i>
    <i>
      <x v="8"/>
    </i>
    <i>
      <x v="3"/>
    </i>
    <i>
      <x v="1"/>
    </i>
    <i t="grand">
      <x/>
    </i>
  </rowItems>
  <colItems count="1">
    <i/>
  </colItems>
  <dataFields count="1">
    <dataField name="Sum of quantity" fld="9" baseField="0" baseItem="0"/>
  </dataFields>
  <chartFormats count="2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FA7B4B-3BFC-4516-AEBC-C5DBA8AE2A8C}" name="PivotTable9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I3:I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Distinct Count of transaction_id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Distinct Count of transaction_id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leaned_sales!$A:$L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309C1E-D1C5-42FD-9055-B38FF0129F7D}" name="PivotTable11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31">
  <location ref="E39:F44" firstHeaderRow="1" firstDataRow="1" firstDataCol="1"/>
  <pivotFields count="12">
    <pivotField showAll="0"/>
    <pivotField showAll="0">
      <items count="2502">
        <item x="2022"/>
        <item x="1103"/>
        <item x="720"/>
        <item x="1064"/>
        <item x="1902"/>
        <item x="78"/>
        <item x="2441"/>
        <item x="1547"/>
        <item x="5"/>
        <item x="1126"/>
        <item x="1605"/>
        <item x="1336"/>
        <item x="250"/>
        <item x="2468"/>
        <item x="318"/>
        <item x="705"/>
        <item x="1939"/>
        <item x="1152"/>
        <item x="1722"/>
        <item x="1518"/>
        <item x="190"/>
        <item x="1378"/>
        <item x="971"/>
        <item x="2428"/>
        <item x="2088"/>
        <item x="269"/>
        <item x="1167"/>
        <item x="1257"/>
        <item x="1649"/>
        <item x="1809"/>
        <item x="1018"/>
        <item x="1480"/>
        <item x="2250"/>
        <item x="899"/>
        <item x="1454"/>
        <item x="914"/>
        <item x="1418"/>
        <item x="513"/>
        <item x="2117"/>
        <item x="2106"/>
        <item x="33"/>
        <item x="1496"/>
        <item x="4"/>
        <item x="1501"/>
        <item x="1456"/>
        <item x="653"/>
        <item x="1925"/>
        <item x="553"/>
        <item x="329"/>
        <item x="1149"/>
        <item x="1310"/>
        <item x="1714"/>
        <item x="1865"/>
        <item x="287"/>
        <item x="245"/>
        <item x="572"/>
        <item x="2291"/>
        <item x="1504"/>
        <item x="1439"/>
        <item x="1427"/>
        <item x="1517"/>
        <item x="26"/>
        <item x="390"/>
        <item x="282"/>
        <item x="350"/>
        <item x="852"/>
        <item x="302"/>
        <item x="1900"/>
        <item x="2450"/>
        <item x="1636"/>
        <item x="1669"/>
        <item x="2386"/>
        <item x="71"/>
        <item x="2248"/>
        <item x="703"/>
        <item x="667"/>
        <item x="1719"/>
        <item x="999"/>
        <item x="1932"/>
        <item x="500"/>
        <item x="942"/>
        <item x="176"/>
        <item x="1720"/>
        <item x="1339"/>
        <item x="1364"/>
        <item x="1397"/>
        <item x="2296"/>
        <item x="1254"/>
        <item x="1596"/>
        <item x="636"/>
        <item x="1449"/>
        <item x="87"/>
        <item x="2397"/>
        <item x="2146"/>
        <item x="1092"/>
        <item x="1723"/>
        <item x="2060"/>
        <item x="2087"/>
        <item x="499"/>
        <item x="1315"/>
        <item x="1918"/>
        <item x="2058"/>
        <item x="1088"/>
        <item x="1443"/>
        <item x="381"/>
        <item x="2328"/>
        <item x="1351"/>
        <item x="904"/>
        <item x="2262"/>
        <item x="629"/>
        <item x="871"/>
        <item x="932"/>
        <item x="1648"/>
        <item x="715"/>
        <item x="1803"/>
        <item x="369"/>
        <item x="756"/>
        <item x="484"/>
        <item x="1241"/>
        <item x="1197"/>
        <item x="966"/>
        <item x="2247"/>
        <item x="440"/>
        <item x="2214"/>
        <item x="1564"/>
        <item x="378"/>
        <item x="1037"/>
        <item x="644"/>
        <item x="1471"/>
        <item x="2342"/>
        <item x="2232"/>
        <item x="2173"/>
        <item x="2440"/>
        <item x="58"/>
        <item x="2057"/>
        <item x="2349"/>
        <item x="256"/>
        <item x="1485"/>
        <item x="457"/>
        <item x="29"/>
        <item x="224"/>
        <item x="1995"/>
        <item x="27"/>
        <item x="1379"/>
        <item x="1772"/>
        <item x="797"/>
        <item x="1006"/>
        <item x="2224"/>
        <item x="1856"/>
        <item x="238"/>
        <item x="520"/>
        <item x="2123"/>
        <item x="435"/>
        <item x="2404"/>
        <item x="2118"/>
        <item x="1171"/>
        <item x="903"/>
        <item x="596"/>
        <item x="401"/>
        <item x="104"/>
        <item x="391"/>
        <item x="2306"/>
        <item x="1452"/>
        <item x="894"/>
        <item x="768"/>
        <item x="1985"/>
        <item x="1016"/>
        <item x="1338"/>
        <item x="175"/>
        <item x="1492"/>
        <item x="434"/>
        <item x="2301"/>
        <item x="684"/>
        <item x="2018"/>
        <item x="761"/>
        <item x="1615"/>
        <item x="907"/>
        <item x="2443"/>
        <item x="85"/>
        <item x="496"/>
        <item x="579"/>
        <item x="84"/>
        <item x="959"/>
        <item x="2347"/>
        <item x="2124"/>
        <item x="62"/>
        <item x="1928"/>
        <item x="1907"/>
        <item x="1046"/>
        <item x="2437"/>
        <item x="1322"/>
        <item x="663"/>
        <item x="311"/>
        <item x="2130"/>
        <item x="1689"/>
        <item x="659"/>
        <item x="658"/>
        <item x="651"/>
        <item x="540"/>
        <item x="1079"/>
        <item x="2160"/>
        <item x="775"/>
        <item x="1799"/>
        <item x="990"/>
        <item x="2003"/>
        <item x="2433"/>
        <item x="1047"/>
        <item x="2015"/>
        <item x="855"/>
        <item x="1703"/>
        <item x="195"/>
        <item x="815"/>
        <item x="2363"/>
        <item x="602"/>
        <item x="352"/>
        <item x="257"/>
        <item x="1306"/>
        <item x="878"/>
        <item x="1003"/>
        <item x="2121"/>
        <item x="557"/>
        <item x="1789"/>
        <item x="1432"/>
        <item x="609"/>
        <item x="372"/>
        <item x="870"/>
        <item x="555"/>
        <item x="2434"/>
        <item x="2425"/>
        <item x="1815"/>
        <item x="1915"/>
        <item x="370"/>
        <item x="2400"/>
        <item x="1095"/>
        <item x="1497"/>
        <item x="2430"/>
        <item x="1979"/>
        <item x="1402"/>
        <item x="760"/>
        <item x="739"/>
        <item x="915"/>
        <item x="1475"/>
        <item x="2269"/>
        <item x="1224"/>
        <item x="2127"/>
        <item x="277"/>
        <item x="412"/>
        <item x="1629"/>
        <item x="1573"/>
        <item x="874"/>
        <item x="875"/>
        <item x="2334"/>
        <item x="2065"/>
        <item x="1153"/>
        <item x="2005"/>
        <item x="1331"/>
        <item x="1262"/>
        <item x="1057"/>
        <item x="392"/>
        <item x="1750"/>
        <item x="896"/>
        <item x="1430"/>
        <item x="1582"/>
        <item x="1091"/>
        <item x="145"/>
        <item x="1392"/>
        <item x="1142"/>
        <item x="611"/>
        <item x="1441"/>
        <item x="300"/>
        <item x="430"/>
        <item x="1412"/>
        <item x="1583"/>
        <item x="1357"/>
        <item x="359"/>
        <item x="226"/>
        <item x="1371"/>
        <item x="1694"/>
        <item x="1725"/>
        <item x="1297"/>
        <item x="1502"/>
        <item x="982"/>
        <item x="23"/>
        <item x="1739"/>
        <item x="254"/>
        <item x="1988"/>
        <item x="1206"/>
        <item x="2322"/>
        <item x="1557"/>
        <item x="770"/>
        <item x="766"/>
        <item x="138"/>
        <item x="1889"/>
        <item x="16"/>
        <item x="2091"/>
        <item x="1209"/>
        <item x="2164"/>
        <item x="1509"/>
        <item x="2384"/>
        <item x="1706"/>
        <item x="977"/>
        <item x="438"/>
        <item x="593"/>
        <item x="2161"/>
        <item x="753"/>
        <item x="850"/>
        <item x="2024"/>
        <item x="2211"/>
        <item x="972"/>
        <item x="782"/>
        <item x="258"/>
        <item x="156"/>
        <item x="1528"/>
        <item x="755"/>
        <item x="452"/>
        <item x="882"/>
        <item x="173"/>
        <item x="623"/>
        <item x="155"/>
        <item x="2197"/>
        <item x="1745"/>
        <item x="44"/>
        <item x="2234"/>
        <item x="2292"/>
        <item x="2319"/>
        <item x="1013"/>
        <item x="2356"/>
        <item x="1964"/>
        <item x="1594"/>
        <item x="1778"/>
        <item x="2094"/>
        <item x="1399"/>
        <item x="1359"/>
        <item x="1493"/>
        <item x="1168"/>
        <item x="2455"/>
        <item x="1835"/>
        <item x="158"/>
        <item x="2103"/>
        <item x="785"/>
        <item x="398"/>
        <item x="2205"/>
        <item x="1580"/>
        <item x="642"/>
        <item x="582"/>
        <item x="364"/>
        <item x="1758"/>
        <item x="1761"/>
        <item x="1491"/>
        <item x="1244"/>
        <item x="626"/>
        <item x="1635"/>
        <item x="831"/>
        <item x="1804"/>
        <item x="1515"/>
        <item x="502"/>
        <item x="1536"/>
        <item x="77"/>
        <item x="2070"/>
        <item x="1984"/>
        <item x="784"/>
        <item x="1670"/>
        <item x="791"/>
        <item x="1304"/>
        <item x="307"/>
        <item x="1395"/>
        <item x="2111"/>
        <item x="701"/>
        <item x="106"/>
        <item x="270"/>
        <item x="1081"/>
        <item x="253"/>
        <item x="787"/>
        <item x="707"/>
        <item x="849"/>
        <item x="1539"/>
        <item x="2343"/>
        <item x="2254"/>
        <item x="1763"/>
        <item x="2236"/>
        <item x="488"/>
        <item x="1086"/>
        <item x="2116"/>
        <item x="1971"/>
        <item x="1584"/>
        <item x="2166"/>
        <item x="519"/>
        <item x="1608"/>
        <item x="695"/>
        <item x="2479"/>
        <item x="373"/>
        <item x="2411"/>
        <item x="90"/>
        <item x="1753"/>
        <item x="873"/>
        <item x="2274"/>
        <item x="765"/>
        <item x="2278"/>
        <item x="565"/>
        <item x="1921"/>
        <item x="1381"/>
        <item x="2182"/>
        <item x="1077"/>
        <item x="1406"/>
        <item x="458"/>
        <item x="1120"/>
        <item x="951"/>
        <item x="2208"/>
        <item x="1595"/>
        <item x="1903"/>
        <item x="600"/>
        <item x="1029"/>
        <item x="2010"/>
        <item x="49"/>
        <item x="2403"/>
        <item x="20"/>
        <item x="194"/>
        <item x="2150"/>
        <item x="1833"/>
        <item x="410"/>
        <item x="1069"/>
        <item x="213"/>
        <item x="1857"/>
        <item x="185"/>
        <item x="116"/>
        <item x="1123"/>
        <item x="2263"/>
        <item x="55"/>
        <item x="1783"/>
        <item x="863"/>
        <item x="1396"/>
        <item x="1770"/>
        <item x="1024"/>
        <item x="129"/>
        <item x="508"/>
        <item x="208"/>
        <item x="368"/>
        <item x="187"/>
        <item x="470"/>
        <item x="1503"/>
        <item x="2246"/>
        <item x="1810"/>
        <item x="1354"/>
        <item x="344"/>
        <item x="2462"/>
        <item x="1255"/>
        <item x="1680"/>
        <item x="858"/>
        <item x="1061"/>
        <item x="2371"/>
        <item x="463"/>
        <item x="382"/>
        <item x="70"/>
        <item x="1134"/>
        <item x="2474"/>
        <item x="2476"/>
        <item x="167"/>
        <item x="1159"/>
        <item x="2044"/>
        <item x="889"/>
        <item x="100"/>
        <item x="1188"/>
        <item x="1682"/>
        <item x="950"/>
        <item x="1127"/>
        <item x="1110"/>
        <item x="1644"/>
        <item x="203"/>
        <item x="818"/>
        <item x="315"/>
        <item x="1554"/>
        <item x="118"/>
        <item x="1112"/>
        <item x="1867"/>
        <item x="992"/>
        <item x="1417"/>
        <item x="2020"/>
        <item x="237"/>
        <item x="2445"/>
        <item x="1692"/>
        <item x="1409"/>
        <item x="612"/>
        <item x="1647"/>
        <item x="1330"/>
        <item x="1373"/>
        <item x="859"/>
        <item x="2098"/>
        <item x="700"/>
        <item x="576"/>
        <item x="223"/>
        <item x="1883"/>
        <item x="1451"/>
        <item x="843"/>
        <item x="1479"/>
        <item x="1980"/>
        <item x="2055"/>
        <item x="1755"/>
        <item x="2268"/>
        <item x="1393"/>
        <item x="249"/>
        <item x="413"/>
        <item x="1125"/>
        <item x="2011"/>
        <item x="994"/>
        <item x="309"/>
        <item x="748"/>
        <item x="1818"/>
        <item x="1587"/>
        <item x="1740"/>
        <item x="1813"/>
        <item x="1769"/>
        <item x="205"/>
        <item x="43"/>
        <item x="856"/>
        <item x="1011"/>
        <item x="1248"/>
        <item x="615"/>
        <item x="2215"/>
        <item x="1816"/>
        <item x="189"/>
        <item x="1800"/>
        <item x="24"/>
        <item x="1249"/>
        <item x="215"/>
        <item x="1164"/>
        <item x="1388"/>
        <item x="1341"/>
        <item x="1873"/>
        <item x="646"/>
        <item x="1576"/>
        <item x="1672"/>
        <item x="1319"/>
        <item x="2053"/>
        <item x="1650"/>
        <item x="750"/>
        <item x="1455"/>
        <item x="2417"/>
        <item x="2362"/>
        <item x="811"/>
        <item x="2188"/>
        <item x="2045"/>
        <item x="1074"/>
        <item x="2019"/>
        <item x="2305"/>
        <item x="143"/>
        <item x="251"/>
        <item x="2108"/>
        <item x="745"/>
        <item x="697"/>
        <item x="406"/>
        <item x="2133"/>
        <item x="1014"/>
        <item x="920"/>
        <item x="735"/>
        <item x="2085"/>
        <item x="342"/>
        <item x="1640"/>
        <item x="883"/>
        <item x="1781"/>
        <item x="512"/>
        <item x="1251"/>
        <item x="1654"/>
        <item x="1871"/>
        <item x="1227"/>
        <item x="2408"/>
        <item x="1936"/>
        <item x="1083"/>
        <item x="1808"/>
        <item x="1830"/>
        <item x="1015"/>
        <item x="827"/>
        <item x="1910"/>
        <item x="291"/>
        <item x="396"/>
        <item x="123"/>
        <item x="841"/>
        <item x="2260"/>
        <item x="2461"/>
        <item x="137"/>
        <item x="780"/>
        <item x="558"/>
        <item x="1225"/>
        <item x="1548"/>
        <item x="868"/>
        <item x="1144"/>
        <item x="963"/>
        <item x="2365"/>
        <item x="640"/>
        <item x="1862"/>
        <item x="477"/>
        <item x="2295"/>
        <item x="1641"/>
        <item x="1614"/>
        <item x="476"/>
        <item x="1746"/>
        <item x="501"/>
        <item x="284"/>
        <item x="1959"/>
        <item x="2097"/>
        <item x="1798"/>
        <item x="996"/>
        <item x="2456"/>
        <item x="1996"/>
        <item x="1619"/>
        <item x="2265"/>
        <item x="1891"/>
        <item x="1852"/>
        <item x="1368"/>
        <item x="1128"/>
        <item x="356"/>
        <item x="542"/>
        <item x="76"/>
        <item x="212"/>
        <item x="1398"/>
        <item x="1759"/>
        <item x="2153"/>
        <item x="1481"/>
        <item x="1458"/>
        <item x="1311"/>
        <item x="1324"/>
        <item x="2138"/>
        <item x="2429"/>
        <item x="2140"/>
        <item x="214"/>
        <item x="192"/>
        <item x="1790"/>
        <item x="2040"/>
        <item x="298"/>
        <item x="1328"/>
        <item x="1234"/>
        <item x="310"/>
        <item x="1141"/>
        <item x="1944"/>
        <item x="389"/>
        <item x="1473"/>
        <item x="333"/>
        <item x="292"/>
        <item x="1483"/>
        <item x="1586"/>
        <item x="2154"/>
        <item x="1055"/>
        <item x="1913"/>
        <item x="2422"/>
        <item x="913"/>
        <item x="317"/>
        <item x="321"/>
        <item x="408"/>
        <item x="2231"/>
        <item x="1174"/>
        <item x="1832"/>
        <item x="1414"/>
        <item x="1664"/>
        <item x="417"/>
        <item x="1032"/>
        <item x="1477"/>
        <item x="1089"/>
        <item x="989"/>
        <item x="1598"/>
        <item x="666"/>
        <item x="836"/>
        <item x="2237"/>
        <item x="1035"/>
        <item x="2036"/>
        <item x="1062"/>
        <item x="798"/>
        <item x="988"/>
        <item x="429"/>
        <item x="957"/>
        <item x="1844"/>
        <item x="1375"/>
        <item x="880"/>
        <item x="964"/>
        <item x="1374"/>
        <item x="821"/>
        <item x="2090"/>
        <item x="1685"/>
        <item x="590"/>
        <item x="690"/>
        <item x="2187"/>
        <item x="2273"/>
        <item x="2478"/>
        <item x="1169"/>
        <item x="88"/>
        <item x="1754"/>
        <item x="142"/>
        <item x="1531"/>
        <item x="970"/>
        <item x="1356"/>
        <item x="2178"/>
        <item x="421"/>
        <item x="2218"/>
        <item x="2495"/>
        <item x="895"/>
        <item x="2072"/>
        <item x="1748"/>
        <item x="522"/>
        <item x="103"/>
        <item x="2325"/>
        <item x="2021"/>
        <item x="1299"/>
        <item x="278"/>
        <item x="1621"/>
        <item x="2042"/>
        <item x="744"/>
        <item x="1823"/>
        <item x="1119"/>
        <item x="1021"/>
        <item x="240"/>
        <item x="978"/>
        <item x="1355"/>
        <item x="1695"/>
        <item x="2339"/>
        <item x="2267"/>
        <item x="833"/>
        <item x="288"/>
        <item x="34"/>
        <item x="1043"/>
        <item x="388"/>
        <item x="97"/>
        <item x="1113"/>
        <item x="267"/>
        <item x="822"/>
        <item x="1828"/>
        <item x="89"/>
        <item x="1178"/>
        <item x="692"/>
        <item x="1390"/>
        <item x="1860"/>
        <item x="1617"/>
        <item x="1457"/>
        <item x="1894"/>
        <item x="1822"/>
        <item x="2424"/>
        <item x="1030"/>
        <item x="620"/>
        <item x="1416"/>
        <item x="493"/>
        <item x="1846"/>
        <item x="1948"/>
        <item x="459"/>
        <item x="1277"/>
        <item x="1940"/>
        <item x="2157"/>
        <item x="2177"/>
        <item x="1801"/>
        <item x="1941"/>
        <item x="2413"/>
        <item x="162"/>
        <item x="2258"/>
        <item x="952"/>
        <item x="1827"/>
        <item x="2481"/>
        <item x="2207"/>
        <item x="1468"/>
        <item x="313"/>
        <item x="1247"/>
        <item x="1214"/>
        <item x="825"/>
        <item x="441"/>
        <item x="2439"/>
        <item x="1712"/>
        <item x="411"/>
        <item x="1767"/>
        <item x="1210"/>
        <item x="178"/>
        <item x="2175"/>
        <item x="2466"/>
        <item x="485"/>
        <item x="1102"/>
        <item x="54"/>
        <item x="916"/>
        <item x="1893"/>
        <item x="450"/>
        <item x="2272"/>
        <item x="928"/>
        <item x="481"/>
        <item x="1267"/>
        <item x="1555"/>
        <item x="2341"/>
        <item x="2041"/>
        <item x="2290"/>
        <item x="730"/>
        <item x="2194"/>
        <item x="15"/>
        <item x="660"/>
        <item x="2302"/>
        <item x="580"/>
        <item x="437"/>
        <item x="2112"/>
        <item x="2451"/>
        <item x="1314"/>
        <item x="1020"/>
        <item x="897"/>
        <item x="1217"/>
        <item x="1258"/>
        <item x="1182"/>
        <item x="1410"/>
        <item x="1075"/>
        <item x="2427"/>
        <item x="166"/>
        <item x="51"/>
        <item x="2256"/>
        <item x="1757"/>
        <item x="1624"/>
        <item x="1777"/>
        <item x="1765"/>
        <item x="1482"/>
        <item x="1603"/>
        <item x="2147"/>
        <item x="2229"/>
        <item x="2226"/>
        <item x="2344"/>
        <item x="2415"/>
        <item x="160"/>
        <item x="1700"/>
        <item x="1698"/>
        <item x="1620"/>
        <item x="1447"/>
        <item x="1924"/>
        <item x="2448"/>
        <item x="279"/>
        <item x="1184"/>
        <item x="227"/>
        <item x="1663"/>
        <item x="2401"/>
        <item x="1824"/>
        <item x="80"/>
        <item x="1290"/>
        <item x="1282"/>
        <item x="2105"/>
        <item x="1994"/>
        <item x="326"/>
        <item x="1068"/>
        <item x="2086"/>
        <item x="804"/>
        <item x="91"/>
        <item x="1219"/>
        <item x="1645"/>
        <item x="409"/>
        <item x="2315"/>
        <item x="456"/>
        <item x="2416"/>
        <item x="82"/>
        <item x="1240"/>
        <item x="2261"/>
        <item x="1726"/>
        <item x="163"/>
        <item x="2486"/>
        <item x="2066"/>
        <item x="486"/>
        <item x="794"/>
        <item x="1270"/>
        <item x="407"/>
        <item x="1744"/>
        <item x="908"/>
        <item x="289"/>
        <item x="1795"/>
        <item x="812"/>
        <item x="1179"/>
        <item x="721"/>
        <item x="37"/>
        <item x="1237"/>
        <item x="2034"/>
        <item x="591"/>
        <item x="1733"/>
        <item x="1660"/>
        <item x="2367"/>
        <item x="2031"/>
        <item x="676"/>
        <item x="247"/>
        <item x="1721"/>
        <item x="235"/>
        <item x="1146"/>
        <item x="1784"/>
        <item x="857"/>
        <item x="645"/>
        <item x="1054"/>
        <item x="1785"/>
        <item x="152"/>
        <item x="1771"/>
        <item x="2331"/>
        <item x="1950"/>
        <item x="2358"/>
        <item x="316"/>
        <item x="393"/>
        <item x="2409"/>
        <item x="2184"/>
        <item x="2351"/>
        <item x="1201"/>
        <item x="2405"/>
        <item x="2280"/>
        <item x="312"/>
        <item x="1796"/>
        <item x="511"/>
        <item x="776"/>
        <item x="483"/>
        <item x="866"/>
        <item x="1606"/>
        <item x="448"/>
        <item x="1575"/>
        <item x="671"/>
        <item x="184"/>
        <item x="1591"/>
        <item x="1327"/>
        <item x="272"/>
        <item x="771"/>
        <item x="820"/>
        <item x="1239"/>
        <item x="906"/>
        <item x="480"/>
        <item x="1161"/>
        <item x="112"/>
        <item x="133"/>
        <item x="2482"/>
        <item x="1834"/>
        <item x="802"/>
        <item x="2002"/>
        <item x="2216"/>
        <item x="808"/>
        <item x="2477"/>
        <item x="991"/>
        <item x="2096"/>
        <item x="2286"/>
        <item x="1741"/>
        <item x="1678"/>
        <item x="297"/>
        <item x="1096"/>
        <item x="439"/>
        <item x="464"/>
        <item x="1762"/>
        <item x="2119"/>
        <item x="693"/>
        <item x="2412"/>
        <item x="443"/>
        <item x="523"/>
        <item x="890"/>
        <item x="191"/>
        <item x="384"/>
        <item x="1070"/>
        <item x="764"/>
        <item x="934"/>
        <item x="1321"/>
        <item x="371"/>
        <item x="1407"/>
        <item x="525"/>
        <item x="2289"/>
        <item x="433"/>
        <item x="2052"/>
        <item x="340"/>
        <item x="179"/>
        <item x="774"/>
        <item x="1632"/>
        <item x="2407"/>
        <item x="1992"/>
        <item x="1742"/>
        <item x="2284"/>
        <item x="2225"/>
        <item x="2370"/>
        <item x="1162"/>
        <item x="900"/>
        <item x="1150"/>
        <item x="941"/>
        <item x="478"/>
        <item x="536"/>
        <item x="1704"/>
        <item x="2324"/>
        <item x="1570"/>
        <item x="1467"/>
        <item x="466"/>
        <item x="2255"/>
        <item x="114"/>
        <item x="101"/>
        <item x="1841"/>
        <item x="1009"/>
        <item x="1294"/>
        <item x="530"/>
        <item x="708"/>
        <item x="673"/>
        <item x="809"/>
        <item x="2498"/>
        <item x="955"/>
        <item x="2346"/>
        <item x="2485"/>
        <item x="119"/>
        <item x="1229"/>
        <item x="2223"/>
        <item x="337"/>
        <item x="1707"/>
        <item x="960"/>
        <item x="426"/>
        <item x="1848"/>
        <item x="998"/>
        <item x="506"/>
        <item x="1864"/>
        <item x="686"/>
        <item x="86"/>
        <item x="1794"/>
        <item x="2312"/>
        <item x="17"/>
        <item x="2048"/>
        <item x="2067"/>
        <item x="1876"/>
        <item x="1974"/>
        <item x="1805"/>
        <item x="1999"/>
        <item x="1747"/>
        <item x="46"/>
        <item x="2453"/>
        <item x="1671"/>
        <item x="325"/>
        <item x="918"/>
        <item x="2185"/>
        <item x="2402"/>
        <item x="1679"/>
        <item x="550"/>
        <item x="2377"/>
        <item x="1433"/>
        <item x="2012"/>
        <item x="2475"/>
        <item x="2183"/>
        <item x="125"/>
        <item x="1552"/>
        <item x="635"/>
        <item x="801"/>
        <item x="1786"/>
        <item x="919"/>
        <item x="1238"/>
        <item x="1118"/>
        <item x="995"/>
        <item x="394"/>
        <item x="943"/>
        <item x="2080"/>
        <item x="1961"/>
        <item x="1942"/>
        <item x="473"/>
        <item x="1522"/>
        <item x="1966"/>
        <item x="341"/>
        <item x="1958"/>
        <item x="2186"/>
        <item x="2465"/>
        <item x="1170"/>
        <item x="1683"/>
        <item x="2235"/>
        <item x="2390"/>
        <item x="1967"/>
        <item x="1653"/>
        <item x="662"/>
        <item x="216"/>
        <item x="1078"/>
        <item x="1157"/>
        <item x="1538"/>
        <item x="605"/>
        <item x="1346"/>
        <item x="1820"/>
        <item x="2399"/>
        <item x="545"/>
        <item x="704"/>
        <item x="1335"/>
        <item x="50"/>
        <item x="1122"/>
        <item x="283"/>
        <item x="2122"/>
        <item x="2354"/>
        <item x="375"/>
        <item x="1863"/>
        <item x="1263"/>
        <item x="518"/>
        <item x="68"/>
        <item x="148"/>
        <item x="1997"/>
        <item x="1732"/>
        <item x="1017"/>
        <item x="2180"/>
        <item x="169"/>
        <item x="460"/>
        <item x="677"/>
        <item x="2297"/>
        <item x="1511"/>
        <item x="2469"/>
        <item x="616"/>
        <item x="349"/>
        <item x="1768"/>
        <item x="263"/>
        <item x="2446"/>
        <item x="1204"/>
        <item x="2142"/>
        <item x="835"/>
        <item x="1976"/>
        <item x="956"/>
        <item x="445"/>
        <item x="1633"/>
        <item x="1109"/>
        <item x="586"/>
        <item x="1085"/>
        <item x="1111"/>
        <item x="1668"/>
        <item x="1600"/>
        <item x="2471"/>
        <item x="2398"/>
        <item x="1952"/>
        <item x="778"/>
        <item x="1285"/>
        <item x="2120"/>
        <item x="1825"/>
        <item x="1760"/>
        <item x="2375"/>
        <item x="2332"/>
        <item x="1642"/>
        <item x="2125"/>
        <item x="2162"/>
        <item x="1265"/>
        <item x="864"/>
        <item x="296"/>
        <item x="31"/>
        <item x="2023"/>
        <item x="471"/>
        <item x="1155"/>
        <item x="1259"/>
        <item x="1303"/>
        <item x="643"/>
        <item x="1787"/>
        <item x="1588"/>
        <item x="53"/>
        <item x="2115"/>
        <item x="1242"/>
        <item x="35"/>
        <item x="588"/>
        <item x="1369"/>
        <item x="1975"/>
        <item x="1849"/>
        <item x="1289"/>
        <item x="1870"/>
        <item x="819"/>
        <item x="201"/>
        <item x="144"/>
        <item x="2327"/>
        <item x="2069"/>
        <item x="935"/>
        <item x="115"/>
        <item x="759"/>
        <item x="581"/>
        <item x="1334"/>
        <item x="98"/>
        <item x="2426"/>
        <item x="1186"/>
        <item x="1524"/>
        <item x="598"/>
        <item x="2136"/>
        <item x="255"/>
        <item x="773"/>
        <item x="1404"/>
        <item x="1340"/>
        <item x="719"/>
        <item x="1960"/>
        <item x="1437"/>
        <item x="1637"/>
        <item x="47"/>
        <item x="1308"/>
        <item x="1401"/>
        <item x="1426"/>
        <item x="2369"/>
        <item x="1568"/>
        <item x="1851"/>
        <item x="631"/>
        <item x="225"/>
        <item x="204"/>
        <item x="2421"/>
        <item x="561"/>
        <item x="944"/>
        <item x="2071"/>
        <item x="2499"/>
        <item x="2026"/>
        <item x="731"/>
        <item x="2270"/>
        <item x="1908"/>
        <item x="1931"/>
        <item x="1231"/>
        <item x="2238"/>
        <item x="976"/>
        <item x="2039"/>
        <item x="154"/>
        <item x="2179"/>
        <item x="2293"/>
        <item x="461"/>
        <item x="2139"/>
        <item x="2492"/>
        <item x="1566"/>
        <item x="324"/>
        <item x="925"/>
        <item x="912"/>
        <item x="432"/>
        <item x="248"/>
        <item x="1019"/>
        <item x="881"/>
        <item x="973"/>
        <item x="1435"/>
        <item x="2144"/>
        <item x="2380"/>
        <item x="1205"/>
        <item x="343"/>
        <item x="1470"/>
        <item x="2282"/>
        <item x="539"/>
        <item x="2323"/>
        <item x="140"/>
        <item x="2435"/>
        <item x="607"/>
        <item x="1840"/>
        <item x="1261"/>
        <item x="1383"/>
        <item x="2059"/>
        <item x="198"/>
        <item x="921"/>
        <item x="1172"/>
        <item x="2084"/>
        <item x="2382"/>
        <item x="2253"/>
        <item x="136"/>
        <item x="2320"/>
        <item x="494"/>
        <item x="180"/>
        <item x="694"/>
        <item x="1453"/>
        <item x="1520"/>
        <item x="668"/>
        <item x="1627"/>
        <item x="2168"/>
        <item x="789"/>
        <item x="2101"/>
        <item x="1366"/>
        <item x="2230"/>
        <item x="109"/>
        <item x="1826"/>
        <item x="1464"/>
        <item x="105"/>
        <item x="1989"/>
        <item x="2013"/>
        <item x="1389"/>
        <item x="1293"/>
        <item x="2357"/>
        <item x="1221"/>
        <item x="2228"/>
        <item x="61"/>
        <item x="1667"/>
        <item x="1438"/>
        <item x="1549"/>
        <item x="1592"/>
        <item x="1535"/>
        <item x="2288"/>
        <item x="1839"/>
        <item x="1951"/>
        <item x="397"/>
        <item x="335"/>
        <item x="516"/>
        <item x="395"/>
        <item x="1296"/>
        <item x="810"/>
        <item x="728"/>
        <item x="1156"/>
        <item x="1643"/>
        <item x="1611"/>
        <item x="1365"/>
        <item x="2209"/>
        <item x="1728"/>
        <item x="997"/>
        <item x="1307"/>
        <item x="1138"/>
        <item x="107"/>
        <item x="367"/>
        <item x="1488"/>
        <item x="869"/>
        <item x="94"/>
        <item x="1779"/>
        <item x="1333"/>
        <item x="1749"/>
        <item x="1887"/>
        <item x="2361"/>
        <item x="1176"/>
        <item x="2340"/>
        <item x="1347"/>
        <item x="1448"/>
        <item x="1955"/>
        <item x="544"/>
        <item x="2480"/>
        <item x="200"/>
        <item x="2310"/>
        <item x="96"/>
        <item x="1919"/>
        <item x="1489"/>
        <item x="2047"/>
        <item x="532"/>
        <item x="2219"/>
        <item x="1459"/>
        <item x="2156"/>
        <item x="468"/>
        <item x="305"/>
        <item x="1858"/>
        <item x="1855"/>
        <item x="1957"/>
        <item x="1067"/>
        <item x="234"/>
        <item x="134"/>
        <item x="65"/>
        <item x="1283"/>
        <item x="567"/>
        <item x="1189"/>
        <item x="3"/>
        <item x="718"/>
        <item x="1106"/>
        <item x="1337"/>
        <item x="141"/>
        <item x="1938"/>
        <item x="1276"/>
        <item x="865"/>
        <item x="1505"/>
        <item x="1847"/>
        <item x="633"/>
        <item x="323"/>
        <item x="2337"/>
        <item x="746"/>
        <item x="1977"/>
        <item x="2158"/>
        <item x="1911"/>
        <item x="566"/>
        <item x="1646"/>
        <item x="568"/>
        <item x="1577"/>
        <item x="2206"/>
        <item x="2074"/>
        <item x="110"/>
        <item x="1272"/>
        <item x="1510"/>
        <item x="2200"/>
        <item x="1132"/>
        <item x="829"/>
        <item x="564"/>
        <item x="1250"/>
        <item x="734"/>
        <item x="1038"/>
        <item x="699"/>
        <item x="69"/>
        <item x="1429"/>
        <item x="1991"/>
        <item x="1026"/>
        <item x="1288"/>
        <item x="2050"/>
        <item x="1145"/>
        <item x="1158"/>
        <item x="1222"/>
        <item x="1203"/>
        <item x="559"/>
        <item x="1990"/>
        <item x="330"/>
        <item x="1385"/>
        <item x="424"/>
        <item x="1626"/>
        <item x="66"/>
        <item x="2316"/>
        <item x="1590"/>
        <item x="911"/>
        <item x="639"/>
        <item x="637"/>
        <item x="563"/>
        <item x="2496"/>
        <item x="832"/>
        <item x="2419"/>
        <item x="1121"/>
        <item x="1684"/>
        <item x="729"/>
        <item x="1546"/>
        <item x="722"/>
        <item x="420"/>
        <item x="741"/>
        <item x="1090"/>
        <item x="1498"/>
        <item x="1129"/>
        <item x="577"/>
        <item x="2134"/>
        <item x="303"/>
        <item x="479"/>
        <item x="495"/>
        <item x="986"/>
        <item x="177"/>
        <item x="732"/>
        <item x="1101"/>
        <item x="1059"/>
        <item x="1521"/>
        <item x="2033"/>
        <item x="135"/>
        <item x="954"/>
        <item x="937"/>
        <item x="0"/>
        <item x="608"/>
        <item x="1697"/>
        <item x="2141"/>
        <item x="40"/>
        <item x="2145"/>
        <item x="727"/>
        <item x="7"/>
        <item x="2452"/>
        <item x="980"/>
        <item x="531"/>
        <item x="1888"/>
        <item x="683"/>
        <item x="414"/>
        <item x="2220"/>
        <item x="621"/>
        <item x="769"/>
        <item x="528"/>
        <item x="1001"/>
        <item x="685"/>
        <item x="1945"/>
        <item x="1175"/>
        <item x="219"/>
        <item x="357"/>
        <item x="2372"/>
        <item x="939"/>
        <item x="1302"/>
        <item x="11"/>
        <item x="2259"/>
        <item x="622"/>
        <item x="1791"/>
        <item x="242"/>
        <item x="1163"/>
        <item x="1542"/>
        <item x="2217"/>
        <item x="2388"/>
        <item x="2131"/>
        <item x="817"/>
        <item x="400"/>
        <item x="2081"/>
        <item x="2078"/>
        <item x="139"/>
        <item x="842"/>
        <item x="1273"/>
        <item x="1662"/>
        <item x="1610"/>
        <item x="1681"/>
        <item x="521"/>
        <item x="1349"/>
        <item x="2294"/>
        <item x="1926"/>
        <item x="442"/>
        <item x="2307"/>
        <item x="385"/>
        <item x="1962"/>
        <item x="1843"/>
        <item x="1023"/>
        <item x="1465"/>
        <item x="1280"/>
        <item x="2368"/>
        <item x="1421"/>
        <item x="1236"/>
        <item x="1780"/>
        <item x="1305"/>
        <item x="1623"/>
        <item x="2189"/>
        <item x="1268"/>
        <item x="1419"/>
        <item x="165"/>
        <item x="552"/>
        <item x="73"/>
        <item x="2193"/>
        <item x="1842"/>
        <item x="339"/>
        <item x="374"/>
        <item x="1766"/>
        <item x="2381"/>
        <item x="1895"/>
        <item x="1802"/>
        <item x="1199"/>
        <item x="1628"/>
        <item x="1929"/>
        <item x="2092"/>
        <item x="527"/>
        <item x="910"/>
        <item x="714"/>
        <item x="2068"/>
        <item x="647"/>
        <item x="984"/>
        <item x="1193"/>
        <item x="346"/>
        <item x="2107"/>
        <item x="1173"/>
        <item x="1211"/>
        <item x="515"/>
        <item x="816"/>
        <item x="1223"/>
        <item x="762"/>
        <item x="2192"/>
        <item x="1041"/>
        <item x="285"/>
        <item x="1917"/>
        <item x="1323"/>
        <item x="404"/>
        <item x="650"/>
        <item x="2266"/>
        <item x="1036"/>
        <item x="1898"/>
        <item x="1187"/>
        <item x="1166"/>
        <item x="2043"/>
        <item x="1701"/>
        <item x="1965"/>
        <item x="967"/>
        <item x="1792"/>
        <item x="233"/>
        <item x="1434"/>
        <item x="1"/>
        <item x="498"/>
        <item x="2135"/>
        <item x="2051"/>
        <item x="2027"/>
        <item x="585"/>
        <item x="1286"/>
        <item x="2271"/>
        <item x="610"/>
        <item x="630"/>
        <item x="1216"/>
        <item x="120"/>
        <item x="1738"/>
        <item x="25"/>
        <item x="1071"/>
        <item x="2410"/>
        <item x="462"/>
        <item x="2459"/>
        <item x="953"/>
        <item x="2329"/>
        <item x="2174"/>
        <item x="209"/>
        <item x="1699"/>
        <item x="2155"/>
        <item x="1901"/>
        <item x="1423"/>
        <item x="2149"/>
        <item x="790"/>
        <item x="2222"/>
        <item x="1529"/>
        <item x="2017"/>
        <item x="2244"/>
        <item x="2163"/>
        <item x="1998"/>
        <item x="1012"/>
        <item x="2304"/>
        <item x="1933"/>
        <item x="2472"/>
        <item x="742"/>
        <item x="268"/>
        <item x="2167"/>
        <item x="1519"/>
        <item x="1325"/>
        <item x="1353"/>
        <item x="679"/>
        <item x="1045"/>
        <item x="749"/>
        <item x="354"/>
        <item x="1463"/>
        <item x="985"/>
        <item x="1269"/>
        <item x="1151"/>
        <item x="30"/>
        <item x="28"/>
        <item x="975"/>
        <item x="418"/>
        <item x="641"/>
        <item x="575"/>
        <item x="332"/>
        <item x="696"/>
        <item x="1232"/>
        <item x="1909"/>
        <item x="1384"/>
        <item x="2387"/>
        <item x="885"/>
        <item x="947"/>
        <item x="1574"/>
        <item x="788"/>
        <item x="931"/>
        <item x="1494"/>
        <item x="182"/>
        <item x="1107"/>
        <item x="1105"/>
        <item x="338"/>
        <item x="1533"/>
        <item x="1183"/>
        <item x="1743"/>
        <item x="386"/>
        <item x="2276"/>
        <item x="546"/>
        <item x="1424"/>
        <item x="1927"/>
        <item x="1034"/>
        <item x="1207"/>
        <item x="838"/>
        <item x="183"/>
        <item x="111"/>
        <item x="2493"/>
        <item x="1200"/>
        <item x="1734"/>
        <item x="241"/>
        <item x="1391"/>
        <item x="781"/>
        <item x="172"/>
        <item x="1880"/>
        <item x="1607"/>
        <item x="2212"/>
        <item x="1859"/>
        <item x="543"/>
        <item x="823"/>
        <item x="2264"/>
        <item x="1937"/>
        <item x="1000"/>
        <item x="1675"/>
        <item x="1080"/>
        <item x="786"/>
        <item x="2458"/>
        <item x="497"/>
        <item x="274"/>
        <item x="2318"/>
        <item x="1665"/>
        <item x="2442"/>
        <item x="1301"/>
        <item x="102"/>
        <item x="2285"/>
        <item x="211"/>
        <item x="1440"/>
        <item x="965"/>
        <item x="1914"/>
        <item x="848"/>
        <item x="862"/>
        <item x="1220"/>
        <item x="1543"/>
        <item x="264"/>
        <item x="1260"/>
        <item x="10"/>
        <item x="1986"/>
        <item x="260"/>
        <item x="2473"/>
        <item x="2364"/>
        <item x="1476"/>
        <item x="743"/>
        <item x="851"/>
        <item x="113"/>
        <item x="6"/>
        <item x="1143"/>
        <item x="2457"/>
        <item x="888"/>
        <item x="1212"/>
        <item x="353"/>
        <item x="938"/>
        <item x="1773"/>
        <item x="1191"/>
        <item x="328"/>
        <item x="1192"/>
        <item x="275"/>
        <item x="21"/>
        <item x="1618"/>
        <item x="2497"/>
        <item x="1309"/>
        <item x="2037"/>
        <item x="1593"/>
        <item x="1344"/>
        <item x="164"/>
        <item x="2360"/>
        <item x="377"/>
        <item x="1878"/>
        <item x="993"/>
        <item x="716"/>
        <item x="2299"/>
        <item x="2438"/>
        <item x="538"/>
        <item x="1656"/>
        <item x="1935"/>
        <item x="2159"/>
        <item x="1136"/>
        <item x="1812"/>
        <item x="42"/>
        <item x="923"/>
        <item x="1235"/>
        <item x="1348"/>
        <item x="1039"/>
        <item x="877"/>
        <item x="2221"/>
        <item x="837"/>
        <item x="81"/>
        <item x="1332"/>
        <item x="1658"/>
        <item x="431"/>
        <item x="1953"/>
        <item x="74"/>
        <item x="2313"/>
        <item x="2335"/>
        <item x="1072"/>
        <item x="757"/>
        <item x="793"/>
        <item x="2227"/>
        <item x="779"/>
        <item x="927"/>
        <item x="763"/>
        <item x="131"/>
        <item x="1499"/>
        <item x="2137"/>
        <item x="83"/>
        <item x="1394"/>
        <item x="1042"/>
        <item x="1836"/>
        <item x="1252"/>
        <item x="2095"/>
        <item x="1567"/>
        <item x="675"/>
        <item x="383"/>
        <item x="1756"/>
        <item x="853"/>
        <item x="2049"/>
        <item x="276"/>
        <item x="130"/>
        <item x="949"/>
        <item x="1609"/>
        <item x="1729"/>
        <item x="99"/>
        <item x="689"/>
        <item x="924"/>
        <item x="751"/>
        <item x="948"/>
        <item x="150"/>
        <item x="1320"/>
        <item x="2483"/>
        <item x="1527"/>
        <item x="1562"/>
        <item x="2061"/>
        <item x="2487"/>
        <item x="2203"/>
        <item x="649"/>
        <item x="2170"/>
        <item x="75"/>
        <item x="455"/>
        <item x="655"/>
        <item x="1526"/>
        <item x="314"/>
        <item x="1946"/>
        <item x="1275"/>
        <item x="236"/>
        <item x="1487"/>
        <item x="2359"/>
        <item x="1764"/>
        <item x="1148"/>
        <item x="1545"/>
        <item x="595"/>
        <item x="936"/>
        <item x="348"/>
        <item x="379"/>
        <item x="2298"/>
        <item x="1715"/>
        <item x="331"/>
        <item x="1581"/>
        <item x="2099"/>
        <item x="1956"/>
        <item x="752"/>
        <item x="604"/>
        <item x="656"/>
        <item x="688"/>
        <item x="1317"/>
        <item x="1370"/>
        <item x="193"/>
        <item x="754"/>
        <item x="826"/>
        <item x="2199"/>
        <item x="664"/>
        <item x="1198"/>
        <item x="2054"/>
        <item x="601"/>
        <item x="259"/>
        <item x="127"/>
        <item x="2129"/>
        <item x="1087"/>
        <item x="1711"/>
        <item x="2432"/>
        <item x="1882"/>
        <item x="1506"/>
        <item x="2275"/>
        <item x="1550"/>
        <item x="1377"/>
        <item x="403"/>
        <item x="221"/>
        <item x="628"/>
        <item x="724"/>
        <item x="1295"/>
        <item x="376"/>
        <item x="2073"/>
        <item x="1652"/>
        <item x="1466"/>
        <item x="244"/>
        <item x="1147"/>
        <item x="524"/>
        <item x="419"/>
        <item x="202"/>
        <item x="92"/>
        <item x="262"/>
        <item x="2470"/>
        <item x="1010"/>
        <item x="32"/>
        <item x="1560"/>
        <item x="1446"/>
        <item x="360"/>
        <item x="1987"/>
        <item x="67"/>
        <item x="1420"/>
        <item x="2464"/>
        <item x="1837"/>
        <item x="1056"/>
        <item x="517"/>
        <item x="1386"/>
        <item x="1666"/>
        <item x="345"/>
        <item x="188"/>
        <item x="1782"/>
        <item x="217"/>
        <item x="981"/>
        <item x="1541"/>
        <item x="2423"/>
        <item x="2338"/>
        <item x="1044"/>
        <item x="2083"/>
        <item x="2454"/>
        <item x="505"/>
        <item x="2093"/>
        <item x="2449"/>
        <item x="2204"/>
        <item x="1050"/>
        <item x="2444"/>
        <item x="1245"/>
        <item x="1411"/>
        <item x="1194"/>
        <item x="613"/>
        <item x="1558"/>
        <item x="1625"/>
        <item x="2494"/>
        <item x="958"/>
        <item x="2391"/>
        <item x="117"/>
        <item x="2393"/>
        <item x="2249"/>
        <item x="197"/>
        <item x="1367"/>
        <item x="416"/>
        <item x="2489"/>
        <item x="1806"/>
        <item x="2190"/>
        <item x="1602"/>
        <item x="1710"/>
        <item x="1108"/>
        <item x="1208"/>
        <item x="2076"/>
        <item x="672"/>
        <item x="482"/>
        <item x="1572"/>
        <item x="1737"/>
        <item x="1973"/>
        <item x="917"/>
        <item x="1405"/>
        <item x="1639"/>
        <item x="961"/>
        <item x="2257"/>
        <item x="1513"/>
        <item x="740"/>
        <item x="711"/>
        <item x="1638"/>
        <item x="415"/>
        <item x="1352"/>
        <item x="1133"/>
        <item x="2281"/>
        <item x="1523"/>
        <item x="1084"/>
        <item x="2460"/>
        <item x="1688"/>
        <item x="682"/>
        <item x="678"/>
        <item x="2321"/>
        <item x="1788"/>
        <item x="1947"/>
        <item x="1674"/>
        <item x="2109"/>
        <item x="2308"/>
        <item x="1884"/>
        <item x="854"/>
        <item x="777"/>
        <item x="9"/>
        <item x="845"/>
        <item x="1597"/>
        <item x="304"/>
        <item x="1100"/>
        <item x="574"/>
        <item x="1444"/>
        <item x="266"/>
        <item x="1243"/>
        <item x="1881"/>
        <item x="1949"/>
        <item x="648"/>
        <item x="624"/>
        <item x="1752"/>
        <item x="1358"/>
        <item x="2046"/>
        <item x="1202"/>
        <item x="1131"/>
        <item x="1140"/>
        <item x="489"/>
        <item x="929"/>
        <item x="1154"/>
        <item x="1923"/>
        <item x="922"/>
        <item x="969"/>
        <item x="436"/>
        <item x="1829"/>
        <item x="1717"/>
        <item x="1634"/>
        <item x="806"/>
        <item x="898"/>
        <item x="1233"/>
        <item x="562"/>
        <item x="549"/>
        <item x="18"/>
        <item x="492"/>
        <item x="2210"/>
        <item x="1916"/>
        <item x="2196"/>
        <item x="1899"/>
        <item x="2241"/>
        <item x="1730"/>
        <item x="1869"/>
        <item x="1033"/>
        <item x="1181"/>
        <item x="1278"/>
        <item x="2484"/>
        <item x="41"/>
        <item x="1215"/>
        <item x="1690"/>
        <item x="246"/>
        <item x="1677"/>
        <item x="2418"/>
        <item x="358"/>
        <item x="1659"/>
        <item x="1569"/>
        <item x="451"/>
        <item x="569"/>
        <item x="1906"/>
        <item x="632"/>
        <item x="583"/>
        <item x="860"/>
        <item x="1775"/>
        <item x="334"/>
        <item x="901"/>
        <item x="619"/>
        <item x="444"/>
        <item x="1500"/>
        <item x="1905"/>
        <item x="2314"/>
        <item x="2233"/>
        <item x="422"/>
        <item x="2379"/>
        <item x="872"/>
        <item x="2165"/>
        <item x="1735"/>
        <item x="1362"/>
        <item x="2317"/>
        <item x="446"/>
        <item x="1246"/>
        <item x="1292"/>
        <item x="548"/>
        <item x="380"/>
        <item x="1271"/>
        <item x="893"/>
        <item x="447"/>
        <item x="1540"/>
        <item x="161"/>
        <item x="758"/>
        <item x="230"/>
        <item x="614"/>
        <item x="1256"/>
        <item x="327"/>
        <item x="1114"/>
        <item x="1831"/>
        <item x="840"/>
        <item x="541"/>
        <item x="301"/>
        <item x="1422"/>
        <item x="1053"/>
        <item x="1403"/>
        <item x="1461"/>
        <item x="453"/>
        <item x="905"/>
        <item x="1027"/>
        <item x="2195"/>
        <item x="514"/>
        <item x="1599"/>
        <item x="1551"/>
        <item x="171"/>
        <item x="472"/>
        <item x="1556"/>
        <item x="2172"/>
        <item x="570"/>
        <item x="2079"/>
        <item x="2467"/>
        <item x="2431"/>
        <item x="1934"/>
        <item x="8"/>
        <item x="425"/>
        <item x="1724"/>
        <item x="2277"/>
        <item x="1361"/>
        <item x="1978"/>
        <item x="1616"/>
        <item x="2035"/>
        <item x="218"/>
        <item x="1872"/>
        <item x="1180"/>
        <item x="13"/>
        <item x="799"/>
        <item x="2406"/>
        <item x="1266"/>
        <item x="159"/>
        <item x="1613"/>
        <item x="1886"/>
        <item x="1130"/>
        <item x="220"/>
        <item x="627"/>
        <item x="265"/>
        <item x="2394"/>
        <item x="2102"/>
        <item x="1537"/>
        <item x="474"/>
        <item x="1631"/>
        <item x="229"/>
        <item x="306"/>
        <item x="1874"/>
        <item x="846"/>
        <item x="1031"/>
        <item x="2355"/>
        <item x="1137"/>
        <item x="1512"/>
        <item x="1008"/>
        <item x="362"/>
        <item x="551"/>
        <item x="491"/>
        <item x="839"/>
        <item x="534"/>
        <item x="603"/>
        <item x="2143"/>
        <item x="57"/>
        <item x="657"/>
        <item x="1544"/>
        <item x="1094"/>
        <item x="2389"/>
        <item x="351"/>
        <item x="1329"/>
        <item x="792"/>
        <item x="1363"/>
        <item x="1160"/>
        <item x="2062"/>
        <item x="320"/>
        <item x="2077"/>
        <item x="322"/>
        <item x="2251"/>
        <item x="2176"/>
        <item x="687"/>
        <item x="222"/>
        <item x="510"/>
        <item x="1372"/>
        <item x="1811"/>
        <item x="1316"/>
        <item x="2309"/>
        <item x="1954"/>
        <item x="174"/>
        <item x="64"/>
        <item x="290"/>
        <item x="1563"/>
        <item x="902"/>
        <item x="1879"/>
        <item x="1686"/>
        <item x="1776"/>
        <item x="402"/>
        <item x="1532"/>
        <item x="336"/>
        <item x="1793"/>
        <item x="59"/>
        <item x="108"/>
        <item x="1661"/>
        <item x="800"/>
        <item x="1007"/>
        <item x="584"/>
        <item x="1651"/>
        <item x="592"/>
        <item x="1474"/>
        <item x="243"/>
        <item x="1655"/>
        <item x="1797"/>
        <item x="299"/>
        <item x="1579"/>
        <item x="1287"/>
        <item x="1380"/>
        <item x="273"/>
        <item x="2333"/>
        <item x="271"/>
        <item x="1382"/>
        <item x="2114"/>
        <item x="926"/>
        <item x="79"/>
        <item x="772"/>
        <item x="879"/>
        <item x="2191"/>
        <item x="767"/>
        <item x="933"/>
        <item x="1284"/>
        <item x="571"/>
        <item x="1716"/>
        <item x="669"/>
        <item x="594"/>
        <item x="2252"/>
        <item x="147"/>
        <item x="1442"/>
        <item x="1845"/>
        <item x="1553"/>
        <item x="122"/>
        <item x="1177"/>
        <item x="599"/>
        <item x="503"/>
        <item x="2239"/>
        <item x="2395"/>
        <item x="2283"/>
        <item x="2326"/>
        <item x="2008"/>
        <item x="1601"/>
        <item x="1731"/>
        <item x="2056"/>
        <item x="1462"/>
        <item x="1093"/>
        <item x="170"/>
        <item x="1516"/>
        <item x="1530"/>
        <item x="1630"/>
        <item x="454"/>
        <item x="2366"/>
        <item x="702"/>
        <item x="2064"/>
        <item x="157"/>
        <item x="1060"/>
        <item x="1868"/>
        <item x="962"/>
        <item x="504"/>
        <item x="887"/>
        <item x="2414"/>
        <item x="983"/>
        <item x="1821"/>
        <item x="713"/>
        <item x="2311"/>
        <item x="1116"/>
        <item x="1117"/>
        <item x="1052"/>
        <item x="231"/>
        <item x="1708"/>
        <item x="36"/>
        <item x="1484"/>
        <item x="56"/>
        <item x="2330"/>
        <item x="2063"/>
        <item x="547"/>
        <item x="2110"/>
        <item x="2242"/>
        <item x="2152"/>
        <item x="1687"/>
        <item x="1875"/>
        <item x="1264"/>
        <item x="1098"/>
        <item x="1376"/>
        <item x="634"/>
        <item x="661"/>
        <item x="319"/>
        <item x="1040"/>
        <item x="38"/>
        <item x="405"/>
        <item x="1281"/>
        <item x="1190"/>
        <item x="63"/>
        <item x="2348"/>
        <item x="1850"/>
        <item x="1585"/>
        <item x="1318"/>
        <item x="1736"/>
        <item x="487"/>
        <item x="365"/>
        <item x="2488"/>
        <item x="1486"/>
        <item x="1135"/>
        <item x="783"/>
        <item x="1854"/>
        <item x="14"/>
        <item x="1861"/>
        <item x="95"/>
        <item x="232"/>
        <item x="1774"/>
        <item x="1097"/>
        <item x="1408"/>
        <item x="717"/>
        <item x="387"/>
        <item x="940"/>
        <item x="146"/>
        <item x="2089"/>
        <item x="1300"/>
        <item x="1866"/>
        <item x="1360"/>
        <item x="535"/>
        <item x="1004"/>
        <item x="1751"/>
        <item x="638"/>
        <item x="1165"/>
        <item x="681"/>
        <item x="449"/>
        <item x="428"/>
        <item x="1969"/>
        <item x="295"/>
        <item x="2198"/>
        <item x="2287"/>
        <item x="1930"/>
        <item x="867"/>
        <item x="1604"/>
        <item x="1819"/>
        <item x="805"/>
        <item x="1885"/>
        <item x="1982"/>
        <item x="824"/>
        <item x="578"/>
        <item x="1727"/>
        <item x="2376"/>
        <item x="1920"/>
        <item x="597"/>
        <item x="698"/>
        <item x="19"/>
        <item x="737"/>
        <item x="974"/>
        <item x="1228"/>
        <item x="1589"/>
        <item x="196"/>
        <item x="1817"/>
        <item x="892"/>
        <item x="1279"/>
        <item x="124"/>
        <item x="1073"/>
        <item x="526"/>
        <item x="1066"/>
        <item x="507"/>
        <item x="2336"/>
        <item x="22"/>
        <item x="48"/>
        <item x="2"/>
        <item x="293"/>
        <item x="813"/>
        <item x="1970"/>
        <item x="726"/>
        <item x="537"/>
        <item x="2201"/>
        <item x="725"/>
        <item x="168"/>
        <item x="2420"/>
        <item x="2490"/>
        <item x="844"/>
        <item x="1963"/>
        <item x="2240"/>
        <item x="1904"/>
        <item x="1612"/>
        <item x="589"/>
        <item x="706"/>
        <item x="294"/>
        <item x="2353"/>
        <item x="228"/>
        <item x="2007"/>
        <item x="1696"/>
        <item x="126"/>
        <item x="803"/>
        <item x="556"/>
        <item x="2245"/>
        <item x="1693"/>
        <item x="1028"/>
        <item x="1025"/>
        <item x="1253"/>
        <item x="1657"/>
        <item x="2075"/>
        <item x="1342"/>
        <item x="423"/>
        <item x="475"/>
        <item x="1912"/>
        <item x="1076"/>
        <item x="2373"/>
        <item x="2038"/>
        <item x="1892"/>
        <item x="560"/>
        <item x="1578"/>
        <item x="987"/>
        <item x="39"/>
        <item x="1425"/>
        <item x="2025"/>
        <item x="2374"/>
        <item x="12"/>
        <item x="2491"/>
        <item x="280"/>
        <item x="1082"/>
        <item x="533"/>
        <item x="606"/>
        <item x="1508"/>
        <item x="206"/>
        <item x="2181"/>
        <item x="1943"/>
        <item x="1350"/>
        <item x="366"/>
        <item x="709"/>
        <item x="847"/>
        <item x="60"/>
        <item x="1104"/>
        <item x="363"/>
        <item x="2171"/>
        <item x="979"/>
        <item x="1213"/>
        <item x="427"/>
        <item x="1230"/>
        <item x="45"/>
        <item x="670"/>
        <item x="1274"/>
        <item x="1968"/>
        <item x="261"/>
        <item x="2202"/>
        <item x="2151"/>
        <item x="909"/>
        <item x="2148"/>
        <item x="2004"/>
        <item x="1124"/>
        <item x="355"/>
        <item x="2132"/>
        <item x="814"/>
        <item x="1814"/>
        <item x="1115"/>
        <item x="1565"/>
        <item x="1218"/>
        <item x="2169"/>
        <item x="2009"/>
        <item x="132"/>
        <item x="1993"/>
        <item x="1571"/>
        <item x="830"/>
        <item x="1691"/>
        <item x="652"/>
        <item x="281"/>
        <item x="1022"/>
        <item x="199"/>
        <item x="2447"/>
        <item x="1445"/>
        <item x="654"/>
        <item x="736"/>
        <item x="2378"/>
        <item x="1469"/>
        <item x="587"/>
        <item x="573"/>
        <item x="1673"/>
        <item x="1718"/>
        <item x="128"/>
        <item x="2436"/>
        <item x="1058"/>
        <item x="1922"/>
        <item x="1559"/>
        <item x="807"/>
        <item x="153"/>
        <item x="1428"/>
        <item x="151"/>
        <item x="1495"/>
        <item x="1972"/>
        <item x="121"/>
        <item x="884"/>
        <item x="2392"/>
        <item x="747"/>
        <item x="930"/>
        <item x="1431"/>
        <item x="210"/>
        <item x="509"/>
        <item x="691"/>
        <item x="465"/>
        <item x="207"/>
        <item x="617"/>
        <item x="723"/>
        <item x="1897"/>
        <item x="710"/>
        <item x="1063"/>
        <item x="2243"/>
        <item x="1400"/>
        <item x="1312"/>
        <item x="186"/>
        <item x="1002"/>
        <item x="625"/>
        <item x="72"/>
        <item x="149"/>
        <item x="1196"/>
        <item x="2030"/>
        <item x="828"/>
        <item x="738"/>
        <item x="2104"/>
        <item x="1478"/>
        <item x="946"/>
        <item x="1139"/>
        <item x="286"/>
        <item x="1413"/>
        <item x="361"/>
        <item x="1853"/>
        <item x="1450"/>
        <item x="1291"/>
        <item x="795"/>
        <item x="1890"/>
        <item x="2016"/>
        <item x="1048"/>
        <item x="861"/>
        <item x="665"/>
        <item x="2100"/>
        <item x="252"/>
        <item x="1490"/>
        <item x="2126"/>
        <item x="1676"/>
        <item x="1226"/>
        <item x="834"/>
        <item x="2113"/>
        <item x="674"/>
        <item x="1514"/>
        <item x="2279"/>
        <item x="2032"/>
        <item x="1472"/>
        <item x="554"/>
        <item x="1896"/>
        <item x="2213"/>
        <item x="2463"/>
        <item x="2350"/>
        <item x="796"/>
        <item x="308"/>
        <item x="1705"/>
        <item x="1534"/>
        <item x="2029"/>
        <item x="93"/>
        <item x="945"/>
        <item x="1343"/>
        <item x="1807"/>
        <item x="1051"/>
        <item x="1065"/>
        <item x="2082"/>
        <item x="2352"/>
        <item x="52"/>
        <item x="1326"/>
        <item x="2000"/>
        <item x="490"/>
        <item x="1709"/>
        <item x="2028"/>
        <item x="2006"/>
        <item x="1415"/>
        <item x="2396"/>
        <item x="1983"/>
        <item x="2001"/>
        <item x="1838"/>
        <item x="467"/>
        <item x="1345"/>
        <item x="876"/>
        <item x="1436"/>
        <item x="712"/>
        <item x="1049"/>
        <item x="1387"/>
        <item x="1507"/>
        <item x="1195"/>
        <item x="2300"/>
        <item x="1313"/>
        <item x="529"/>
        <item x="1298"/>
        <item x="1185"/>
        <item x="1525"/>
        <item x="1561"/>
        <item x="2128"/>
        <item x="618"/>
        <item x="968"/>
        <item x="2303"/>
        <item x="181"/>
        <item x="2345"/>
        <item x="680"/>
        <item x="2014"/>
        <item x="399"/>
        <item x="1981"/>
        <item x="1702"/>
        <item x="1099"/>
        <item x="469"/>
        <item x="733"/>
        <item x="891"/>
        <item x="1005"/>
        <item x="1622"/>
        <item x="1713"/>
        <item x="1877"/>
        <item x="347"/>
        <item x="2383"/>
        <item x="2385"/>
        <item x="886"/>
        <item x="239"/>
        <item x="1460"/>
        <item x="2500"/>
        <item t="default"/>
      </items>
    </pivotField>
    <pivotField axis="axisRow" showAll="0">
      <items count="6">
        <item x="3"/>
        <item x="2"/>
        <item x="0"/>
        <item x="1"/>
        <item h="1" x="4"/>
        <item t="default"/>
      </items>
    </pivotField>
    <pivotField showAll="0">
      <items count="26">
        <item x="21"/>
        <item x="10"/>
        <item x="0"/>
        <item x="4"/>
        <item x="1"/>
        <item x="9"/>
        <item x="2"/>
        <item x="6"/>
        <item x="12"/>
        <item x="3"/>
        <item x="14"/>
        <item x="15"/>
        <item x="7"/>
        <item x="20"/>
        <item x="18"/>
        <item x="16"/>
        <item x="11"/>
        <item x="22"/>
        <item x="17"/>
        <item x="13"/>
        <item x="5"/>
        <item x="19"/>
        <item x="23"/>
        <item x="8"/>
        <item h="1" x="2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_amount" fld="10" baseField="0" baseItem="0"/>
  </dataFields>
  <formats count="1">
    <format dxfId="1">
      <pivotArea collapsedLevelsAreSubtotals="1" fieldPosition="0">
        <references count="1">
          <reference field="2" count="0"/>
        </references>
      </pivotArea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4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4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4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9218A7-29B3-4A17-9750-15D2F19054B4}" name="PivotTable5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A26:F28" firstHeaderRow="1" firstDataRow="2" firstDataCol="1"/>
  <pivotFields count="12">
    <pivotField showAll="0"/>
    <pivotField showAll="0">
      <items count="2502">
        <item x="2022"/>
        <item x="1103"/>
        <item x="720"/>
        <item x="1064"/>
        <item x="1902"/>
        <item x="78"/>
        <item x="2441"/>
        <item x="1547"/>
        <item x="5"/>
        <item x="1126"/>
        <item x="1605"/>
        <item x="1336"/>
        <item x="250"/>
        <item x="2468"/>
        <item x="318"/>
        <item x="705"/>
        <item x="1939"/>
        <item x="1152"/>
        <item x="1722"/>
        <item x="1518"/>
        <item x="190"/>
        <item x="1378"/>
        <item x="971"/>
        <item x="2428"/>
        <item x="2088"/>
        <item x="269"/>
        <item x="1167"/>
        <item x="1257"/>
        <item x="1649"/>
        <item x="1809"/>
        <item x="1018"/>
        <item x="1480"/>
        <item x="2250"/>
        <item x="899"/>
        <item x="1454"/>
        <item x="914"/>
        <item x="1418"/>
        <item x="513"/>
        <item x="2117"/>
        <item x="2106"/>
        <item x="33"/>
        <item x="1496"/>
        <item x="4"/>
        <item x="1501"/>
        <item x="1456"/>
        <item x="653"/>
        <item x="1925"/>
        <item x="553"/>
        <item x="329"/>
        <item x="1149"/>
        <item x="1310"/>
        <item x="1714"/>
        <item x="1865"/>
        <item x="287"/>
        <item x="245"/>
        <item x="572"/>
        <item x="2291"/>
        <item x="1504"/>
        <item x="1439"/>
        <item x="1427"/>
        <item x="1517"/>
        <item x="26"/>
        <item x="390"/>
        <item x="282"/>
        <item x="350"/>
        <item x="852"/>
        <item x="302"/>
        <item x="1900"/>
        <item x="2450"/>
        <item x="1636"/>
        <item x="1669"/>
        <item x="2386"/>
        <item x="71"/>
        <item x="2248"/>
        <item x="703"/>
        <item x="667"/>
        <item x="1719"/>
        <item x="999"/>
        <item x="1932"/>
        <item x="500"/>
        <item x="942"/>
        <item x="176"/>
        <item x="1720"/>
        <item x="1339"/>
        <item x="1364"/>
        <item x="1397"/>
        <item x="2296"/>
        <item x="1254"/>
        <item x="1596"/>
        <item x="636"/>
        <item x="1449"/>
        <item x="87"/>
        <item x="2397"/>
        <item x="2146"/>
        <item x="1092"/>
        <item x="1723"/>
        <item x="2060"/>
        <item x="2087"/>
        <item x="499"/>
        <item x="1315"/>
        <item x="1918"/>
        <item x="2058"/>
        <item x="1088"/>
        <item x="1443"/>
        <item x="381"/>
        <item x="2328"/>
        <item x="1351"/>
        <item x="904"/>
        <item x="2262"/>
        <item x="629"/>
        <item x="871"/>
        <item x="932"/>
        <item x="1648"/>
        <item x="715"/>
        <item x="1803"/>
        <item x="369"/>
        <item x="756"/>
        <item x="484"/>
        <item x="1241"/>
        <item x="1197"/>
        <item x="966"/>
        <item x="2247"/>
        <item x="440"/>
        <item x="2214"/>
        <item x="1564"/>
        <item x="378"/>
        <item x="1037"/>
        <item x="644"/>
        <item x="1471"/>
        <item x="2342"/>
        <item x="2232"/>
        <item x="2173"/>
        <item x="2440"/>
        <item x="58"/>
        <item x="2057"/>
        <item x="2349"/>
        <item x="256"/>
        <item x="1485"/>
        <item x="457"/>
        <item x="29"/>
        <item x="224"/>
        <item x="1995"/>
        <item x="27"/>
        <item x="1379"/>
        <item x="1772"/>
        <item x="797"/>
        <item x="1006"/>
        <item x="2224"/>
        <item x="1856"/>
        <item x="238"/>
        <item x="520"/>
        <item x="2123"/>
        <item x="435"/>
        <item x="2404"/>
        <item x="2118"/>
        <item x="1171"/>
        <item x="903"/>
        <item x="596"/>
        <item x="401"/>
        <item x="104"/>
        <item x="391"/>
        <item x="2306"/>
        <item x="1452"/>
        <item x="894"/>
        <item x="768"/>
        <item x="1985"/>
        <item x="1016"/>
        <item x="1338"/>
        <item x="175"/>
        <item x="1492"/>
        <item x="434"/>
        <item x="2301"/>
        <item x="684"/>
        <item x="2018"/>
        <item x="761"/>
        <item x="1615"/>
        <item x="907"/>
        <item x="2443"/>
        <item x="85"/>
        <item x="496"/>
        <item x="579"/>
        <item x="84"/>
        <item x="959"/>
        <item x="2347"/>
        <item x="2124"/>
        <item x="62"/>
        <item x="1928"/>
        <item x="1907"/>
        <item x="1046"/>
        <item x="2437"/>
        <item x="1322"/>
        <item x="663"/>
        <item x="311"/>
        <item x="2130"/>
        <item x="1689"/>
        <item x="659"/>
        <item x="658"/>
        <item x="651"/>
        <item x="540"/>
        <item x="1079"/>
        <item x="2160"/>
        <item x="775"/>
        <item x="1799"/>
        <item x="990"/>
        <item x="2003"/>
        <item x="2433"/>
        <item x="1047"/>
        <item x="2015"/>
        <item x="855"/>
        <item x="1703"/>
        <item x="195"/>
        <item x="815"/>
        <item x="2363"/>
        <item x="602"/>
        <item x="352"/>
        <item x="257"/>
        <item x="1306"/>
        <item x="878"/>
        <item x="1003"/>
        <item x="2121"/>
        <item x="557"/>
        <item x="1789"/>
        <item x="1432"/>
        <item x="609"/>
        <item x="372"/>
        <item x="870"/>
        <item x="555"/>
        <item x="2434"/>
        <item x="2425"/>
        <item x="1815"/>
        <item x="1915"/>
        <item x="370"/>
        <item x="2400"/>
        <item x="1095"/>
        <item x="1497"/>
        <item x="2430"/>
        <item x="1979"/>
        <item x="1402"/>
        <item x="760"/>
        <item x="739"/>
        <item x="915"/>
        <item x="1475"/>
        <item x="2269"/>
        <item x="1224"/>
        <item x="2127"/>
        <item x="277"/>
        <item x="412"/>
        <item x="1629"/>
        <item x="1573"/>
        <item x="874"/>
        <item x="875"/>
        <item x="2334"/>
        <item x="2065"/>
        <item x="1153"/>
        <item x="2005"/>
        <item x="1331"/>
        <item x="1262"/>
        <item x="1057"/>
        <item x="392"/>
        <item x="1750"/>
        <item x="896"/>
        <item x="1430"/>
        <item x="1582"/>
        <item x="1091"/>
        <item x="145"/>
        <item x="1392"/>
        <item x="1142"/>
        <item x="611"/>
        <item x="1441"/>
        <item x="300"/>
        <item x="430"/>
        <item x="1412"/>
        <item x="1583"/>
        <item x="1357"/>
        <item x="359"/>
        <item x="226"/>
        <item x="1371"/>
        <item x="1694"/>
        <item x="1725"/>
        <item x="1297"/>
        <item x="1502"/>
        <item x="982"/>
        <item x="23"/>
        <item x="1739"/>
        <item x="254"/>
        <item x="1988"/>
        <item x="1206"/>
        <item x="2322"/>
        <item x="1557"/>
        <item x="770"/>
        <item x="766"/>
        <item x="138"/>
        <item x="1889"/>
        <item x="16"/>
        <item x="2091"/>
        <item x="1209"/>
        <item x="2164"/>
        <item x="1509"/>
        <item x="2384"/>
        <item x="1706"/>
        <item x="977"/>
        <item x="438"/>
        <item x="593"/>
        <item x="2161"/>
        <item x="753"/>
        <item x="850"/>
        <item x="2024"/>
        <item x="2211"/>
        <item x="972"/>
        <item x="782"/>
        <item x="258"/>
        <item x="156"/>
        <item x="1528"/>
        <item x="755"/>
        <item x="452"/>
        <item x="882"/>
        <item x="173"/>
        <item x="623"/>
        <item x="155"/>
        <item x="2197"/>
        <item x="1745"/>
        <item x="44"/>
        <item x="2234"/>
        <item x="2292"/>
        <item x="2319"/>
        <item x="1013"/>
        <item x="2356"/>
        <item x="1964"/>
        <item x="1594"/>
        <item x="1778"/>
        <item x="2094"/>
        <item x="1399"/>
        <item x="1359"/>
        <item x="1493"/>
        <item x="1168"/>
        <item x="2455"/>
        <item x="1835"/>
        <item x="158"/>
        <item x="2103"/>
        <item x="785"/>
        <item x="398"/>
        <item x="2205"/>
        <item x="1580"/>
        <item x="642"/>
        <item x="582"/>
        <item x="364"/>
        <item x="1758"/>
        <item x="1761"/>
        <item x="1491"/>
        <item x="1244"/>
        <item x="626"/>
        <item x="1635"/>
        <item x="831"/>
        <item x="1804"/>
        <item x="1515"/>
        <item x="502"/>
        <item x="1536"/>
        <item x="77"/>
        <item x="2070"/>
        <item x="1984"/>
        <item x="784"/>
        <item x="1670"/>
        <item x="791"/>
        <item x="1304"/>
        <item x="307"/>
        <item x="1395"/>
        <item x="2111"/>
        <item x="701"/>
        <item x="106"/>
        <item x="270"/>
        <item x="1081"/>
        <item x="253"/>
        <item x="787"/>
        <item x="707"/>
        <item x="849"/>
        <item x="1539"/>
        <item x="2343"/>
        <item x="2254"/>
        <item x="1763"/>
        <item x="2236"/>
        <item x="488"/>
        <item x="1086"/>
        <item x="2116"/>
        <item x="1971"/>
        <item x="1584"/>
        <item x="2166"/>
        <item x="519"/>
        <item x="1608"/>
        <item x="695"/>
        <item x="2479"/>
        <item x="373"/>
        <item x="2411"/>
        <item x="90"/>
        <item x="1753"/>
        <item x="873"/>
        <item x="2274"/>
        <item x="765"/>
        <item x="2278"/>
        <item x="565"/>
        <item x="1921"/>
        <item x="1381"/>
        <item x="2182"/>
        <item x="1077"/>
        <item x="1406"/>
        <item x="458"/>
        <item x="1120"/>
        <item x="951"/>
        <item x="2208"/>
        <item x="1595"/>
        <item x="1903"/>
        <item x="600"/>
        <item x="1029"/>
        <item x="2010"/>
        <item x="49"/>
        <item x="2403"/>
        <item x="20"/>
        <item x="194"/>
        <item x="2150"/>
        <item x="1833"/>
        <item x="410"/>
        <item x="1069"/>
        <item x="213"/>
        <item x="1857"/>
        <item x="185"/>
        <item x="116"/>
        <item x="1123"/>
        <item x="2263"/>
        <item x="55"/>
        <item x="1783"/>
        <item x="863"/>
        <item x="1396"/>
        <item x="1770"/>
        <item x="1024"/>
        <item x="129"/>
        <item x="508"/>
        <item x="208"/>
        <item x="368"/>
        <item x="187"/>
        <item x="470"/>
        <item x="1503"/>
        <item x="2246"/>
        <item x="1810"/>
        <item x="1354"/>
        <item x="344"/>
        <item x="2462"/>
        <item x="1255"/>
        <item x="1680"/>
        <item x="858"/>
        <item x="1061"/>
        <item x="2371"/>
        <item x="463"/>
        <item x="382"/>
        <item x="70"/>
        <item x="1134"/>
        <item x="2474"/>
        <item x="2476"/>
        <item x="167"/>
        <item x="1159"/>
        <item x="2044"/>
        <item x="889"/>
        <item x="100"/>
        <item x="1188"/>
        <item x="1682"/>
        <item x="950"/>
        <item x="1127"/>
        <item x="1110"/>
        <item x="1644"/>
        <item x="203"/>
        <item x="818"/>
        <item x="315"/>
        <item x="1554"/>
        <item x="118"/>
        <item x="1112"/>
        <item x="1867"/>
        <item x="992"/>
        <item x="1417"/>
        <item x="2020"/>
        <item x="237"/>
        <item x="2445"/>
        <item x="1692"/>
        <item x="1409"/>
        <item x="612"/>
        <item x="1647"/>
        <item x="1330"/>
        <item x="1373"/>
        <item x="859"/>
        <item x="2098"/>
        <item x="700"/>
        <item x="576"/>
        <item x="223"/>
        <item x="1883"/>
        <item x="1451"/>
        <item x="843"/>
        <item x="1479"/>
        <item x="1980"/>
        <item x="2055"/>
        <item x="1755"/>
        <item x="2268"/>
        <item x="1393"/>
        <item x="249"/>
        <item x="413"/>
        <item x="1125"/>
        <item x="2011"/>
        <item x="994"/>
        <item x="309"/>
        <item x="748"/>
        <item x="1818"/>
        <item x="1587"/>
        <item x="1740"/>
        <item x="1813"/>
        <item x="1769"/>
        <item x="205"/>
        <item x="43"/>
        <item x="856"/>
        <item x="1011"/>
        <item x="1248"/>
        <item x="615"/>
        <item x="2215"/>
        <item x="1816"/>
        <item x="189"/>
        <item x="1800"/>
        <item x="24"/>
        <item x="1249"/>
        <item x="215"/>
        <item x="1164"/>
        <item x="1388"/>
        <item x="1341"/>
        <item x="1873"/>
        <item x="646"/>
        <item x="1576"/>
        <item x="1672"/>
        <item x="1319"/>
        <item x="2053"/>
        <item x="1650"/>
        <item x="750"/>
        <item x="1455"/>
        <item x="2417"/>
        <item x="2362"/>
        <item x="811"/>
        <item x="2188"/>
        <item x="2045"/>
        <item x="1074"/>
        <item x="2019"/>
        <item x="2305"/>
        <item x="143"/>
        <item x="251"/>
        <item x="2108"/>
        <item x="745"/>
        <item x="697"/>
        <item x="406"/>
        <item x="2133"/>
        <item x="1014"/>
        <item x="920"/>
        <item x="735"/>
        <item x="2085"/>
        <item x="342"/>
        <item x="1640"/>
        <item x="883"/>
        <item x="1781"/>
        <item x="512"/>
        <item x="1251"/>
        <item x="1654"/>
        <item x="1871"/>
        <item x="1227"/>
        <item x="2408"/>
        <item x="1936"/>
        <item x="1083"/>
        <item x="1808"/>
        <item x="1830"/>
        <item x="1015"/>
        <item x="827"/>
        <item x="1910"/>
        <item x="291"/>
        <item x="396"/>
        <item x="123"/>
        <item x="841"/>
        <item x="2260"/>
        <item x="2461"/>
        <item x="137"/>
        <item x="780"/>
        <item x="558"/>
        <item x="1225"/>
        <item x="1548"/>
        <item x="868"/>
        <item x="1144"/>
        <item x="963"/>
        <item x="2365"/>
        <item x="640"/>
        <item x="1862"/>
        <item x="477"/>
        <item x="2295"/>
        <item x="1641"/>
        <item x="1614"/>
        <item x="476"/>
        <item x="1746"/>
        <item x="501"/>
        <item x="284"/>
        <item x="1959"/>
        <item x="2097"/>
        <item x="1798"/>
        <item x="996"/>
        <item x="2456"/>
        <item x="1996"/>
        <item x="1619"/>
        <item x="2265"/>
        <item x="1891"/>
        <item x="1852"/>
        <item x="1368"/>
        <item x="1128"/>
        <item x="356"/>
        <item x="542"/>
        <item x="76"/>
        <item x="212"/>
        <item x="1398"/>
        <item x="1759"/>
        <item x="2153"/>
        <item x="1481"/>
        <item x="1458"/>
        <item x="1311"/>
        <item x="1324"/>
        <item x="2138"/>
        <item x="2429"/>
        <item x="2140"/>
        <item x="214"/>
        <item x="192"/>
        <item x="1790"/>
        <item x="2040"/>
        <item x="298"/>
        <item x="1328"/>
        <item x="1234"/>
        <item x="310"/>
        <item x="1141"/>
        <item x="1944"/>
        <item x="389"/>
        <item x="1473"/>
        <item x="333"/>
        <item x="292"/>
        <item x="1483"/>
        <item x="1586"/>
        <item x="2154"/>
        <item x="1055"/>
        <item x="1913"/>
        <item x="2422"/>
        <item x="913"/>
        <item x="317"/>
        <item x="321"/>
        <item x="408"/>
        <item x="2231"/>
        <item x="1174"/>
        <item x="1832"/>
        <item x="1414"/>
        <item x="1664"/>
        <item x="417"/>
        <item x="1032"/>
        <item x="1477"/>
        <item x="1089"/>
        <item x="989"/>
        <item x="1598"/>
        <item x="666"/>
        <item x="836"/>
        <item x="2237"/>
        <item x="1035"/>
        <item x="2036"/>
        <item x="1062"/>
        <item x="798"/>
        <item x="988"/>
        <item x="429"/>
        <item x="957"/>
        <item x="1844"/>
        <item x="1375"/>
        <item x="880"/>
        <item x="964"/>
        <item x="1374"/>
        <item x="821"/>
        <item x="2090"/>
        <item x="1685"/>
        <item x="590"/>
        <item x="690"/>
        <item x="2187"/>
        <item x="2273"/>
        <item x="2478"/>
        <item x="1169"/>
        <item x="88"/>
        <item x="1754"/>
        <item x="142"/>
        <item x="1531"/>
        <item x="970"/>
        <item x="1356"/>
        <item x="2178"/>
        <item x="421"/>
        <item x="2218"/>
        <item x="2495"/>
        <item x="895"/>
        <item x="2072"/>
        <item x="1748"/>
        <item x="522"/>
        <item x="103"/>
        <item x="2325"/>
        <item x="2021"/>
        <item x="1299"/>
        <item x="278"/>
        <item x="1621"/>
        <item x="2042"/>
        <item x="744"/>
        <item x="1823"/>
        <item x="1119"/>
        <item x="1021"/>
        <item x="240"/>
        <item x="978"/>
        <item x="1355"/>
        <item x="1695"/>
        <item x="2339"/>
        <item x="2267"/>
        <item x="833"/>
        <item x="288"/>
        <item x="34"/>
        <item x="1043"/>
        <item x="388"/>
        <item x="97"/>
        <item x="1113"/>
        <item x="267"/>
        <item x="822"/>
        <item x="1828"/>
        <item x="89"/>
        <item x="1178"/>
        <item x="692"/>
        <item x="1390"/>
        <item x="1860"/>
        <item x="1617"/>
        <item x="1457"/>
        <item x="1894"/>
        <item x="1822"/>
        <item x="2424"/>
        <item x="1030"/>
        <item x="620"/>
        <item x="1416"/>
        <item x="493"/>
        <item x="1846"/>
        <item x="1948"/>
        <item x="459"/>
        <item x="1277"/>
        <item x="1940"/>
        <item x="2157"/>
        <item x="2177"/>
        <item x="1801"/>
        <item x="1941"/>
        <item x="2413"/>
        <item x="162"/>
        <item x="2258"/>
        <item x="952"/>
        <item x="1827"/>
        <item x="2481"/>
        <item x="2207"/>
        <item x="1468"/>
        <item x="313"/>
        <item x="1247"/>
        <item x="1214"/>
        <item x="825"/>
        <item x="441"/>
        <item x="2439"/>
        <item x="1712"/>
        <item x="411"/>
        <item x="1767"/>
        <item x="1210"/>
        <item x="178"/>
        <item x="2175"/>
        <item x="2466"/>
        <item x="485"/>
        <item x="1102"/>
        <item x="54"/>
        <item x="916"/>
        <item x="1893"/>
        <item x="450"/>
        <item x="2272"/>
        <item x="928"/>
        <item x="481"/>
        <item x="1267"/>
        <item x="1555"/>
        <item x="2341"/>
        <item x="2041"/>
        <item x="2290"/>
        <item x="730"/>
        <item x="2194"/>
        <item x="15"/>
        <item x="660"/>
        <item x="2302"/>
        <item x="580"/>
        <item x="437"/>
        <item x="2112"/>
        <item x="2451"/>
        <item x="1314"/>
        <item x="1020"/>
        <item x="897"/>
        <item x="1217"/>
        <item x="1258"/>
        <item x="1182"/>
        <item x="1410"/>
        <item x="1075"/>
        <item x="2427"/>
        <item x="166"/>
        <item x="51"/>
        <item x="2256"/>
        <item x="1757"/>
        <item x="1624"/>
        <item x="1777"/>
        <item x="1765"/>
        <item x="1482"/>
        <item x="1603"/>
        <item x="2147"/>
        <item x="2229"/>
        <item x="2226"/>
        <item x="2344"/>
        <item x="2415"/>
        <item x="160"/>
        <item x="1700"/>
        <item x="1698"/>
        <item x="1620"/>
        <item x="1447"/>
        <item x="1924"/>
        <item x="2448"/>
        <item x="279"/>
        <item x="1184"/>
        <item x="227"/>
        <item x="1663"/>
        <item x="2401"/>
        <item x="1824"/>
        <item x="80"/>
        <item x="1290"/>
        <item x="1282"/>
        <item x="2105"/>
        <item x="1994"/>
        <item x="326"/>
        <item x="1068"/>
        <item x="2086"/>
        <item x="804"/>
        <item x="91"/>
        <item x="1219"/>
        <item x="1645"/>
        <item x="409"/>
        <item x="2315"/>
        <item x="456"/>
        <item x="2416"/>
        <item x="82"/>
        <item x="1240"/>
        <item x="2261"/>
        <item x="1726"/>
        <item x="163"/>
        <item x="2486"/>
        <item x="2066"/>
        <item x="486"/>
        <item x="794"/>
        <item x="1270"/>
        <item x="407"/>
        <item x="1744"/>
        <item x="908"/>
        <item x="289"/>
        <item x="1795"/>
        <item x="812"/>
        <item x="1179"/>
        <item x="721"/>
        <item x="37"/>
        <item x="1237"/>
        <item x="2034"/>
        <item x="591"/>
        <item x="1733"/>
        <item x="1660"/>
        <item x="2367"/>
        <item x="2031"/>
        <item x="676"/>
        <item x="247"/>
        <item x="1721"/>
        <item x="235"/>
        <item x="1146"/>
        <item x="1784"/>
        <item x="857"/>
        <item x="645"/>
        <item x="1054"/>
        <item x="1785"/>
        <item x="152"/>
        <item x="1771"/>
        <item x="2331"/>
        <item x="1950"/>
        <item x="2358"/>
        <item x="316"/>
        <item x="393"/>
        <item x="2409"/>
        <item x="2184"/>
        <item x="2351"/>
        <item x="1201"/>
        <item x="2405"/>
        <item x="2280"/>
        <item x="312"/>
        <item x="1796"/>
        <item x="511"/>
        <item x="776"/>
        <item x="483"/>
        <item x="866"/>
        <item x="1606"/>
        <item x="448"/>
        <item x="1575"/>
        <item x="671"/>
        <item x="184"/>
        <item x="1591"/>
        <item x="1327"/>
        <item x="272"/>
        <item x="771"/>
        <item x="820"/>
        <item x="1239"/>
        <item x="906"/>
        <item x="480"/>
        <item x="1161"/>
        <item x="112"/>
        <item x="133"/>
        <item x="2482"/>
        <item x="1834"/>
        <item x="802"/>
        <item x="2002"/>
        <item x="2216"/>
        <item x="808"/>
        <item x="2477"/>
        <item x="991"/>
        <item x="2096"/>
        <item x="2286"/>
        <item x="1741"/>
        <item x="1678"/>
        <item x="297"/>
        <item x="1096"/>
        <item x="439"/>
        <item x="464"/>
        <item x="1762"/>
        <item x="2119"/>
        <item x="693"/>
        <item x="2412"/>
        <item x="443"/>
        <item x="523"/>
        <item x="890"/>
        <item x="191"/>
        <item x="384"/>
        <item x="1070"/>
        <item x="764"/>
        <item x="934"/>
        <item x="1321"/>
        <item x="371"/>
        <item x="1407"/>
        <item x="525"/>
        <item x="2289"/>
        <item x="433"/>
        <item x="2052"/>
        <item x="340"/>
        <item x="179"/>
        <item x="774"/>
        <item x="1632"/>
        <item x="2407"/>
        <item x="1992"/>
        <item x="1742"/>
        <item x="2284"/>
        <item x="2225"/>
        <item x="2370"/>
        <item x="1162"/>
        <item x="900"/>
        <item x="1150"/>
        <item x="941"/>
        <item x="478"/>
        <item x="536"/>
        <item x="1704"/>
        <item x="2324"/>
        <item x="1570"/>
        <item x="1467"/>
        <item x="466"/>
        <item x="2255"/>
        <item x="114"/>
        <item x="101"/>
        <item x="1841"/>
        <item x="1009"/>
        <item x="1294"/>
        <item x="530"/>
        <item x="708"/>
        <item x="673"/>
        <item x="809"/>
        <item x="2498"/>
        <item x="955"/>
        <item x="2346"/>
        <item x="2485"/>
        <item x="119"/>
        <item x="1229"/>
        <item x="2223"/>
        <item x="337"/>
        <item x="1707"/>
        <item x="960"/>
        <item x="426"/>
        <item x="1848"/>
        <item x="998"/>
        <item x="506"/>
        <item x="1864"/>
        <item x="686"/>
        <item x="86"/>
        <item x="1794"/>
        <item x="2312"/>
        <item x="17"/>
        <item x="2048"/>
        <item x="2067"/>
        <item x="1876"/>
        <item x="1974"/>
        <item x="1805"/>
        <item x="1999"/>
        <item x="1747"/>
        <item x="46"/>
        <item x="2453"/>
        <item x="1671"/>
        <item x="325"/>
        <item x="918"/>
        <item x="2185"/>
        <item x="2402"/>
        <item x="1679"/>
        <item x="550"/>
        <item x="2377"/>
        <item x="1433"/>
        <item x="2012"/>
        <item x="2475"/>
        <item x="2183"/>
        <item x="125"/>
        <item x="1552"/>
        <item x="635"/>
        <item x="801"/>
        <item x="1786"/>
        <item x="919"/>
        <item x="1238"/>
        <item x="1118"/>
        <item x="995"/>
        <item x="394"/>
        <item x="943"/>
        <item x="2080"/>
        <item x="1961"/>
        <item x="1942"/>
        <item x="473"/>
        <item x="1522"/>
        <item x="1966"/>
        <item x="341"/>
        <item x="1958"/>
        <item x="2186"/>
        <item x="2465"/>
        <item x="1170"/>
        <item x="1683"/>
        <item x="2235"/>
        <item x="2390"/>
        <item x="1967"/>
        <item x="1653"/>
        <item x="662"/>
        <item x="216"/>
        <item x="1078"/>
        <item x="1157"/>
        <item x="1538"/>
        <item x="605"/>
        <item x="1346"/>
        <item x="1820"/>
        <item x="2399"/>
        <item x="545"/>
        <item x="704"/>
        <item x="1335"/>
        <item x="50"/>
        <item x="1122"/>
        <item x="283"/>
        <item x="2122"/>
        <item x="2354"/>
        <item x="375"/>
        <item x="1863"/>
        <item x="1263"/>
        <item x="518"/>
        <item x="68"/>
        <item x="148"/>
        <item x="1997"/>
        <item x="1732"/>
        <item x="1017"/>
        <item x="2180"/>
        <item x="169"/>
        <item x="460"/>
        <item x="677"/>
        <item x="2297"/>
        <item x="1511"/>
        <item x="2469"/>
        <item x="616"/>
        <item x="349"/>
        <item x="1768"/>
        <item x="263"/>
        <item x="2446"/>
        <item x="1204"/>
        <item x="2142"/>
        <item x="835"/>
        <item x="1976"/>
        <item x="956"/>
        <item x="445"/>
        <item x="1633"/>
        <item x="1109"/>
        <item x="586"/>
        <item x="1085"/>
        <item x="1111"/>
        <item x="1668"/>
        <item x="1600"/>
        <item x="2471"/>
        <item x="2398"/>
        <item x="1952"/>
        <item x="778"/>
        <item x="1285"/>
        <item x="2120"/>
        <item x="1825"/>
        <item x="1760"/>
        <item x="2375"/>
        <item x="2332"/>
        <item x="1642"/>
        <item x="2125"/>
        <item x="2162"/>
        <item x="1265"/>
        <item x="864"/>
        <item x="296"/>
        <item x="31"/>
        <item x="2023"/>
        <item x="471"/>
        <item x="1155"/>
        <item x="1259"/>
        <item x="1303"/>
        <item x="643"/>
        <item x="1787"/>
        <item x="1588"/>
        <item x="53"/>
        <item x="2115"/>
        <item x="1242"/>
        <item x="35"/>
        <item x="588"/>
        <item x="1369"/>
        <item x="1975"/>
        <item x="1849"/>
        <item x="1289"/>
        <item x="1870"/>
        <item x="819"/>
        <item x="201"/>
        <item x="144"/>
        <item x="2327"/>
        <item x="2069"/>
        <item x="935"/>
        <item x="115"/>
        <item x="759"/>
        <item x="581"/>
        <item x="1334"/>
        <item x="98"/>
        <item x="2426"/>
        <item x="1186"/>
        <item x="1524"/>
        <item x="598"/>
        <item x="2136"/>
        <item x="255"/>
        <item x="773"/>
        <item x="1404"/>
        <item x="1340"/>
        <item x="719"/>
        <item x="1960"/>
        <item x="1437"/>
        <item x="1637"/>
        <item x="47"/>
        <item x="1308"/>
        <item x="1401"/>
        <item x="1426"/>
        <item x="2369"/>
        <item x="1568"/>
        <item x="1851"/>
        <item x="631"/>
        <item x="225"/>
        <item x="204"/>
        <item x="2421"/>
        <item x="561"/>
        <item x="944"/>
        <item x="2071"/>
        <item x="2499"/>
        <item x="2026"/>
        <item x="731"/>
        <item x="2270"/>
        <item x="1908"/>
        <item x="1931"/>
        <item x="1231"/>
        <item x="2238"/>
        <item x="976"/>
        <item x="2039"/>
        <item x="154"/>
        <item x="2179"/>
        <item x="2293"/>
        <item x="461"/>
        <item x="2139"/>
        <item x="2492"/>
        <item x="1566"/>
        <item x="324"/>
        <item x="925"/>
        <item x="912"/>
        <item x="432"/>
        <item x="248"/>
        <item x="1019"/>
        <item x="881"/>
        <item x="973"/>
        <item x="1435"/>
        <item x="2144"/>
        <item x="2380"/>
        <item x="1205"/>
        <item x="343"/>
        <item x="1470"/>
        <item x="2282"/>
        <item x="539"/>
        <item x="2323"/>
        <item x="140"/>
        <item x="2435"/>
        <item x="607"/>
        <item x="1840"/>
        <item x="1261"/>
        <item x="1383"/>
        <item x="2059"/>
        <item x="198"/>
        <item x="921"/>
        <item x="1172"/>
        <item x="2084"/>
        <item x="2382"/>
        <item x="2253"/>
        <item x="136"/>
        <item x="2320"/>
        <item x="494"/>
        <item x="180"/>
        <item x="694"/>
        <item x="1453"/>
        <item x="1520"/>
        <item x="668"/>
        <item x="1627"/>
        <item x="2168"/>
        <item x="789"/>
        <item x="2101"/>
        <item x="1366"/>
        <item x="2230"/>
        <item x="109"/>
        <item x="1826"/>
        <item x="1464"/>
        <item x="105"/>
        <item x="1989"/>
        <item x="2013"/>
        <item x="1389"/>
        <item x="1293"/>
        <item x="2357"/>
        <item x="1221"/>
        <item x="2228"/>
        <item x="61"/>
        <item x="1667"/>
        <item x="1438"/>
        <item x="1549"/>
        <item x="1592"/>
        <item x="1535"/>
        <item x="2288"/>
        <item x="1839"/>
        <item x="1951"/>
        <item x="397"/>
        <item x="335"/>
        <item x="516"/>
        <item x="395"/>
        <item x="1296"/>
        <item x="810"/>
        <item x="728"/>
        <item x="1156"/>
        <item x="1643"/>
        <item x="1611"/>
        <item x="1365"/>
        <item x="2209"/>
        <item x="1728"/>
        <item x="997"/>
        <item x="1307"/>
        <item x="1138"/>
        <item x="107"/>
        <item x="367"/>
        <item x="1488"/>
        <item x="869"/>
        <item x="94"/>
        <item x="1779"/>
        <item x="1333"/>
        <item x="1749"/>
        <item x="1887"/>
        <item x="2361"/>
        <item x="1176"/>
        <item x="2340"/>
        <item x="1347"/>
        <item x="1448"/>
        <item x="1955"/>
        <item x="544"/>
        <item x="2480"/>
        <item x="200"/>
        <item x="2310"/>
        <item x="96"/>
        <item x="1919"/>
        <item x="1489"/>
        <item x="2047"/>
        <item x="532"/>
        <item x="2219"/>
        <item x="1459"/>
        <item x="2156"/>
        <item x="468"/>
        <item x="305"/>
        <item x="1858"/>
        <item x="1855"/>
        <item x="1957"/>
        <item x="1067"/>
        <item x="234"/>
        <item x="134"/>
        <item x="65"/>
        <item x="1283"/>
        <item x="567"/>
        <item x="1189"/>
        <item x="3"/>
        <item x="718"/>
        <item x="1106"/>
        <item x="1337"/>
        <item x="141"/>
        <item x="1938"/>
        <item x="1276"/>
        <item x="865"/>
        <item x="1505"/>
        <item x="1847"/>
        <item x="633"/>
        <item x="323"/>
        <item x="2337"/>
        <item x="746"/>
        <item x="1977"/>
        <item x="2158"/>
        <item x="1911"/>
        <item x="566"/>
        <item x="1646"/>
        <item x="568"/>
        <item x="1577"/>
        <item x="2206"/>
        <item x="2074"/>
        <item x="110"/>
        <item x="1272"/>
        <item x="1510"/>
        <item x="2200"/>
        <item x="1132"/>
        <item x="829"/>
        <item x="564"/>
        <item x="1250"/>
        <item x="734"/>
        <item x="1038"/>
        <item x="699"/>
        <item x="69"/>
        <item x="1429"/>
        <item x="1991"/>
        <item x="1026"/>
        <item x="1288"/>
        <item x="2050"/>
        <item x="1145"/>
        <item x="1158"/>
        <item x="1222"/>
        <item x="1203"/>
        <item x="559"/>
        <item x="1990"/>
        <item x="330"/>
        <item x="1385"/>
        <item x="424"/>
        <item x="1626"/>
        <item x="66"/>
        <item x="2316"/>
        <item x="1590"/>
        <item x="911"/>
        <item x="639"/>
        <item x="637"/>
        <item x="563"/>
        <item x="2496"/>
        <item x="832"/>
        <item x="2419"/>
        <item x="1121"/>
        <item x="1684"/>
        <item x="729"/>
        <item x="1546"/>
        <item x="722"/>
        <item x="420"/>
        <item x="741"/>
        <item x="1090"/>
        <item x="1498"/>
        <item x="1129"/>
        <item x="577"/>
        <item x="2134"/>
        <item x="303"/>
        <item x="479"/>
        <item x="495"/>
        <item x="986"/>
        <item x="177"/>
        <item x="732"/>
        <item x="1101"/>
        <item x="1059"/>
        <item x="1521"/>
        <item x="2033"/>
        <item x="135"/>
        <item x="954"/>
        <item x="937"/>
        <item x="0"/>
        <item x="608"/>
        <item x="1697"/>
        <item x="2141"/>
        <item x="40"/>
        <item x="2145"/>
        <item x="727"/>
        <item x="7"/>
        <item x="2452"/>
        <item x="980"/>
        <item x="531"/>
        <item x="1888"/>
        <item x="683"/>
        <item x="414"/>
        <item x="2220"/>
        <item x="621"/>
        <item x="769"/>
        <item x="528"/>
        <item x="1001"/>
        <item x="685"/>
        <item x="1945"/>
        <item x="1175"/>
        <item x="219"/>
        <item x="357"/>
        <item x="2372"/>
        <item x="939"/>
        <item x="1302"/>
        <item x="11"/>
        <item x="2259"/>
        <item x="622"/>
        <item x="1791"/>
        <item x="242"/>
        <item x="1163"/>
        <item x="1542"/>
        <item x="2217"/>
        <item x="2388"/>
        <item x="2131"/>
        <item x="817"/>
        <item x="400"/>
        <item x="2081"/>
        <item x="2078"/>
        <item x="139"/>
        <item x="842"/>
        <item x="1273"/>
        <item x="1662"/>
        <item x="1610"/>
        <item x="1681"/>
        <item x="521"/>
        <item x="1349"/>
        <item x="2294"/>
        <item x="1926"/>
        <item x="442"/>
        <item x="2307"/>
        <item x="385"/>
        <item x="1962"/>
        <item x="1843"/>
        <item x="1023"/>
        <item x="1465"/>
        <item x="1280"/>
        <item x="2368"/>
        <item x="1421"/>
        <item x="1236"/>
        <item x="1780"/>
        <item x="1305"/>
        <item x="1623"/>
        <item x="2189"/>
        <item x="1268"/>
        <item x="1419"/>
        <item x="165"/>
        <item x="552"/>
        <item x="73"/>
        <item x="2193"/>
        <item x="1842"/>
        <item x="339"/>
        <item x="374"/>
        <item x="1766"/>
        <item x="2381"/>
        <item x="1895"/>
        <item x="1802"/>
        <item x="1199"/>
        <item x="1628"/>
        <item x="1929"/>
        <item x="2092"/>
        <item x="527"/>
        <item x="910"/>
        <item x="714"/>
        <item x="2068"/>
        <item x="647"/>
        <item x="984"/>
        <item x="1193"/>
        <item x="346"/>
        <item x="2107"/>
        <item x="1173"/>
        <item x="1211"/>
        <item x="515"/>
        <item x="816"/>
        <item x="1223"/>
        <item x="762"/>
        <item x="2192"/>
        <item x="1041"/>
        <item x="285"/>
        <item x="1917"/>
        <item x="1323"/>
        <item x="404"/>
        <item x="650"/>
        <item x="2266"/>
        <item x="1036"/>
        <item x="1898"/>
        <item x="1187"/>
        <item x="1166"/>
        <item x="2043"/>
        <item x="1701"/>
        <item x="1965"/>
        <item x="967"/>
        <item x="1792"/>
        <item x="233"/>
        <item x="1434"/>
        <item x="1"/>
        <item x="498"/>
        <item x="2135"/>
        <item x="2051"/>
        <item x="2027"/>
        <item x="585"/>
        <item x="1286"/>
        <item x="2271"/>
        <item x="610"/>
        <item x="630"/>
        <item x="1216"/>
        <item x="120"/>
        <item x="1738"/>
        <item x="25"/>
        <item x="1071"/>
        <item x="2410"/>
        <item x="462"/>
        <item x="2459"/>
        <item x="953"/>
        <item x="2329"/>
        <item x="2174"/>
        <item x="209"/>
        <item x="1699"/>
        <item x="2155"/>
        <item x="1901"/>
        <item x="1423"/>
        <item x="2149"/>
        <item x="790"/>
        <item x="2222"/>
        <item x="1529"/>
        <item x="2017"/>
        <item x="2244"/>
        <item x="2163"/>
        <item x="1998"/>
        <item x="1012"/>
        <item x="2304"/>
        <item x="1933"/>
        <item x="2472"/>
        <item x="742"/>
        <item x="268"/>
        <item x="2167"/>
        <item x="1519"/>
        <item x="1325"/>
        <item x="1353"/>
        <item x="679"/>
        <item x="1045"/>
        <item x="749"/>
        <item x="354"/>
        <item x="1463"/>
        <item x="985"/>
        <item x="1269"/>
        <item x="1151"/>
        <item x="30"/>
        <item x="28"/>
        <item x="975"/>
        <item x="418"/>
        <item x="641"/>
        <item x="575"/>
        <item x="332"/>
        <item x="696"/>
        <item x="1232"/>
        <item x="1909"/>
        <item x="1384"/>
        <item x="2387"/>
        <item x="885"/>
        <item x="947"/>
        <item x="1574"/>
        <item x="788"/>
        <item x="931"/>
        <item x="1494"/>
        <item x="182"/>
        <item x="1107"/>
        <item x="1105"/>
        <item x="338"/>
        <item x="1533"/>
        <item x="1183"/>
        <item x="1743"/>
        <item x="386"/>
        <item x="2276"/>
        <item x="546"/>
        <item x="1424"/>
        <item x="1927"/>
        <item x="1034"/>
        <item x="1207"/>
        <item x="838"/>
        <item x="183"/>
        <item x="111"/>
        <item x="2493"/>
        <item x="1200"/>
        <item x="1734"/>
        <item x="241"/>
        <item x="1391"/>
        <item x="781"/>
        <item x="172"/>
        <item x="1880"/>
        <item x="1607"/>
        <item x="2212"/>
        <item x="1859"/>
        <item x="543"/>
        <item x="823"/>
        <item x="2264"/>
        <item x="1937"/>
        <item x="1000"/>
        <item x="1675"/>
        <item x="1080"/>
        <item x="786"/>
        <item x="2458"/>
        <item x="497"/>
        <item x="274"/>
        <item x="2318"/>
        <item x="1665"/>
        <item x="2442"/>
        <item x="1301"/>
        <item x="102"/>
        <item x="2285"/>
        <item x="211"/>
        <item x="1440"/>
        <item x="965"/>
        <item x="1914"/>
        <item x="848"/>
        <item x="862"/>
        <item x="1220"/>
        <item x="1543"/>
        <item x="264"/>
        <item x="1260"/>
        <item x="10"/>
        <item x="1986"/>
        <item x="260"/>
        <item x="2473"/>
        <item x="2364"/>
        <item x="1476"/>
        <item x="743"/>
        <item x="851"/>
        <item x="113"/>
        <item x="6"/>
        <item x="1143"/>
        <item x="2457"/>
        <item x="888"/>
        <item x="1212"/>
        <item x="353"/>
        <item x="938"/>
        <item x="1773"/>
        <item x="1191"/>
        <item x="328"/>
        <item x="1192"/>
        <item x="275"/>
        <item x="21"/>
        <item x="1618"/>
        <item x="2497"/>
        <item x="1309"/>
        <item x="2037"/>
        <item x="1593"/>
        <item x="1344"/>
        <item x="164"/>
        <item x="2360"/>
        <item x="377"/>
        <item x="1878"/>
        <item x="993"/>
        <item x="716"/>
        <item x="2299"/>
        <item x="2438"/>
        <item x="538"/>
        <item x="1656"/>
        <item x="1935"/>
        <item x="2159"/>
        <item x="1136"/>
        <item x="1812"/>
        <item x="42"/>
        <item x="923"/>
        <item x="1235"/>
        <item x="1348"/>
        <item x="1039"/>
        <item x="877"/>
        <item x="2221"/>
        <item x="837"/>
        <item x="81"/>
        <item x="1332"/>
        <item x="1658"/>
        <item x="431"/>
        <item x="1953"/>
        <item x="74"/>
        <item x="2313"/>
        <item x="2335"/>
        <item x="1072"/>
        <item x="757"/>
        <item x="793"/>
        <item x="2227"/>
        <item x="779"/>
        <item x="927"/>
        <item x="763"/>
        <item x="131"/>
        <item x="1499"/>
        <item x="2137"/>
        <item x="83"/>
        <item x="1394"/>
        <item x="1042"/>
        <item x="1836"/>
        <item x="1252"/>
        <item x="2095"/>
        <item x="1567"/>
        <item x="675"/>
        <item x="383"/>
        <item x="1756"/>
        <item x="853"/>
        <item x="2049"/>
        <item x="276"/>
        <item x="130"/>
        <item x="949"/>
        <item x="1609"/>
        <item x="1729"/>
        <item x="99"/>
        <item x="689"/>
        <item x="924"/>
        <item x="751"/>
        <item x="948"/>
        <item x="150"/>
        <item x="1320"/>
        <item x="2483"/>
        <item x="1527"/>
        <item x="1562"/>
        <item x="2061"/>
        <item x="2487"/>
        <item x="2203"/>
        <item x="649"/>
        <item x="2170"/>
        <item x="75"/>
        <item x="455"/>
        <item x="655"/>
        <item x="1526"/>
        <item x="314"/>
        <item x="1946"/>
        <item x="1275"/>
        <item x="236"/>
        <item x="1487"/>
        <item x="2359"/>
        <item x="1764"/>
        <item x="1148"/>
        <item x="1545"/>
        <item x="595"/>
        <item x="936"/>
        <item x="348"/>
        <item x="379"/>
        <item x="2298"/>
        <item x="1715"/>
        <item x="331"/>
        <item x="1581"/>
        <item x="2099"/>
        <item x="1956"/>
        <item x="752"/>
        <item x="604"/>
        <item x="656"/>
        <item x="688"/>
        <item x="1317"/>
        <item x="1370"/>
        <item x="193"/>
        <item x="754"/>
        <item x="826"/>
        <item x="2199"/>
        <item x="664"/>
        <item x="1198"/>
        <item x="2054"/>
        <item x="601"/>
        <item x="259"/>
        <item x="127"/>
        <item x="2129"/>
        <item x="1087"/>
        <item x="1711"/>
        <item x="2432"/>
        <item x="1882"/>
        <item x="1506"/>
        <item x="2275"/>
        <item x="1550"/>
        <item x="1377"/>
        <item x="403"/>
        <item x="221"/>
        <item x="628"/>
        <item x="724"/>
        <item x="1295"/>
        <item x="376"/>
        <item x="2073"/>
        <item x="1652"/>
        <item x="1466"/>
        <item x="244"/>
        <item x="1147"/>
        <item x="524"/>
        <item x="419"/>
        <item x="202"/>
        <item x="92"/>
        <item x="262"/>
        <item x="2470"/>
        <item x="1010"/>
        <item x="32"/>
        <item x="1560"/>
        <item x="1446"/>
        <item x="360"/>
        <item x="1987"/>
        <item x="67"/>
        <item x="1420"/>
        <item x="2464"/>
        <item x="1837"/>
        <item x="1056"/>
        <item x="517"/>
        <item x="1386"/>
        <item x="1666"/>
        <item x="345"/>
        <item x="188"/>
        <item x="1782"/>
        <item x="217"/>
        <item x="981"/>
        <item x="1541"/>
        <item x="2423"/>
        <item x="2338"/>
        <item x="1044"/>
        <item x="2083"/>
        <item x="2454"/>
        <item x="505"/>
        <item x="2093"/>
        <item x="2449"/>
        <item x="2204"/>
        <item x="1050"/>
        <item x="2444"/>
        <item x="1245"/>
        <item x="1411"/>
        <item x="1194"/>
        <item x="613"/>
        <item x="1558"/>
        <item x="1625"/>
        <item x="2494"/>
        <item x="958"/>
        <item x="2391"/>
        <item x="117"/>
        <item x="2393"/>
        <item x="2249"/>
        <item x="197"/>
        <item x="1367"/>
        <item x="416"/>
        <item x="2489"/>
        <item x="1806"/>
        <item x="2190"/>
        <item x="1602"/>
        <item x="1710"/>
        <item x="1108"/>
        <item x="1208"/>
        <item x="2076"/>
        <item x="672"/>
        <item x="482"/>
        <item x="1572"/>
        <item x="1737"/>
        <item x="1973"/>
        <item x="917"/>
        <item x="1405"/>
        <item x="1639"/>
        <item x="961"/>
        <item x="2257"/>
        <item x="1513"/>
        <item x="740"/>
        <item x="711"/>
        <item x="1638"/>
        <item x="415"/>
        <item x="1352"/>
        <item x="1133"/>
        <item x="2281"/>
        <item x="1523"/>
        <item x="1084"/>
        <item x="2460"/>
        <item x="1688"/>
        <item x="682"/>
        <item x="678"/>
        <item x="2321"/>
        <item x="1788"/>
        <item x="1947"/>
        <item x="1674"/>
        <item x="2109"/>
        <item x="2308"/>
        <item x="1884"/>
        <item x="854"/>
        <item x="777"/>
        <item x="9"/>
        <item x="845"/>
        <item x="1597"/>
        <item x="304"/>
        <item x="1100"/>
        <item x="574"/>
        <item x="1444"/>
        <item x="266"/>
        <item x="1243"/>
        <item x="1881"/>
        <item x="1949"/>
        <item x="648"/>
        <item x="624"/>
        <item x="1752"/>
        <item x="1358"/>
        <item x="2046"/>
        <item x="1202"/>
        <item x="1131"/>
        <item x="1140"/>
        <item x="489"/>
        <item x="929"/>
        <item x="1154"/>
        <item x="1923"/>
        <item x="922"/>
        <item x="969"/>
        <item x="436"/>
        <item x="1829"/>
        <item x="1717"/>
        <item x="1634"/>
        <item x="806"/>
        <item x="898"/>
        <item x="1233"/>
        <item x="562"/>
        <item x="549"/>
        <item x="18"/>
        <item x="492"/>
        <item x="2210"/>
        <item x="1916"/>
        <item x="2196"/>
        <item x="1899"/>
        <item x="2241"/>
        <item x="1730"/>
        <item x="1869"/>
        <item x="1033"/>
        <item x="1181"/>
        <item x="1278"/>
        <item x="2484"/>
        <item x="41"/>
        <item x="1215"/>
        <item x="1690"/>
        <item x="246"/>
        <item x="1677"/>
        <item x="2418"/>
        <item x="358"/>
        <item x="1659"/>
        <item x="1569"/>
        <item x="451"/>
        <item x="569"/>
        <item x="1906"/>
        <item x="632"/>
        <item x="583"/>
        <item x="860"/>
        <item x="1775"/>
        <item x="334"/>
        <item x="901"/>
        <item x="619"/>
        <item x="444"/>
        <item x="1500"/>
        <item x="1905"/>
        <item x="2314"/>
        <item x="2233"/>
        <item x="422"/>
        <item x="2379"/>
        <item x="872"/>
        <item x="2165"/>
        <item x="1735"/>
        <item x="1362"/>
        <item x="2317"/>
        <item x="446"/>
        <item x="1246"/>
        <item x="1292"/>
        <item x="548"/>
        <item x="380"/>
        <item x="1271"/>
        <item x="893"/>
        <item x="447"/>
        <item x="1540"/>
        <item x="161"/>
        <item x="758"/>
        <item x="230"/>
        <item x="614"/>
        <item x="1256"/>
        <item x="327"/>
        <item x="1114"/>
        <item x="1831"/>
        <item x="840"/>
        <item x="541"/>
        <item x="301"/>
        <item x="1422"/>
        <item x="1053"/>
        <item x="1403"/>
        <item x="1461"/>
        <item x="453"/>
        <item x="905"/>
        <item x="1027"/>
        <item x="2195"/>
        <item x="514"/>
        <item x="1599"/>
        <item x="1551"/>
        <item x="171"/>
        <item x="472"/>
        <item x="1556"/>
        <item x="2172"/>
        <item x="570"/>
        <item x="2079"/>
        <item x="2467"/>
        <item x="2431"/>
        <item x="1934"/>
        <item x="8"/>
        <item x="425"/>
        <item x="1724"/>
        <item x="2277"/>
        <item x="1361"/>
        <item x="1978"/>
        <item x="1616"/>
        <item x="2035"/>
        <item x="218"/>
        <item x="1872"/>
        <item x="1180"/>
        <item x="13"/>
        <item x="799"/>
        <item x="2406"/>
        <item x="1266"/>
        <item x="159"/>
        <item x="1613"/>
        <item x="1886"/>
        <item x="1130"/>
        <item x="220"/>
        <item x="627"/>
        <item x="265"/>
        <item x="2394"/>
        <item x="2102"/>
        <item x="1537"/>
        <item x="474"/>
        <item x="1631"/>
        <item x="229"/>
        <item x="306"/>
        <item x="1874"/>
        <item x="846"/>
        <item x="1031"/>
        <item x="2355"/>
        <item x="1137"/>
        <item x="1512"/>
        <item x="1008"/>
        <item x="362"/>
        <item x="551"/>
        <item x="491"/>
        <item x="839"/>
        <item x="534"/>
        <item x="603"/>
        <item x="2143"/>
        <item x="57"/>
        <item x="657"/>
        <item x="1544"/>
        <item x="1094"/>
        <item x="2389"/>
        <item x="351"/>
        <item x="1329"/>
        <item x="792"/>
        <item x="1363"/>
        <item x="1160"/>
        <item x="2062"/>
        <item x="320"/>
        <item x="2077"/>
        <item x="322"/>
        <item x="2251"/>
        <item x="2176"/>
        <item x="687"/>
        <item x="222"/>
        <item x="510"/>
        <item x="1372"/>
        <item x="1811"/>
        <item x="1316"/>
        <item x="2309"/>
        <item x="1954"/>
        <item x="174"/>
        <item x="64"/>
        <item x="290"/>
        <item x="1563"/>
        <item x="902"/>
        <item x="1879"/>
        <item x="1686"/>
        <item x="1776"/>
        <item x="402"/>
        <item x="1532"/>
        <item x="336"/>
        <item x="1793"/>
        <item x="59"/>
        <item x="108"/>
        <item x="1661"/>
        <item x="800"/>
        <item x="1007"/>
        <item x="584"/>
        <item x="1651"/>
        <item x="592"/>
        <item x="1474"/>
        <item x="243"/>
        <item x="1655"/>
        <item x="1797"/>
        <item x="299"/>
        <item x="1579"/>
        <item x="1287"/>
        <item x="1380"/>
        <item x="273"/>
        <item x="2333"/>
        <item x="271"/>
        <item x="1382"/>
        <item x="2114"/>
        <item x="926"/>
        <item x="79"/>
        <item x="772"/>
        <item x="879"/>
        <item x="2191"/>
        <item x="767"/>
        <item x="933"/>
        <item x="1284"/>
        <item x="571"/>
        <item x="1716"/>
        <item x="669"/>
        <item x="594"/>
        <item x="2252"/>
        <item x="147"/>
        <item x="1442"/>
        <item x="1845"/>
        <item x="1553"/>
        <item x="122"/>
        <item x="1177"/>
        <item x="599"/>
        <item x="503"/>
        <item x="2239"/>
        <item x="2395"/>
        <item x="2283"/>
        <item x="2326"/>
        <item x="2008"/>
        <item x="1601"/>
        <item x="1731"/>
        <item x="2056"/>
        <item x="1462"/>
        <item x="1093"/>
        <item x="170"/>
        <item x="1516"/>
        <item x="1530"/>
        <item x="1630"/>
        <item x="454"/>
        <item x="2366"/>
        <item x="702"/>
        <item x="2064"/>
        <item x="157"/>
        <item x="1060"/>
        <item x="1868"/>
        <item x="962"/>
        <item x="504"/>
        <item x="887"/>
        <item x="2414"/>
        <item x="983"/>
        <item x="1821"/>
        <item x="713"/>
        <item x="2311"/>
        <item x="1116"/>
        <item x="1117"/>
        <item x="1052"/>
        <item x="231"/>
        <item x="1708"/>
        <item x="36"/>
        <item x="1484"/>
        <item x="56"/>
        <item x="2330"/>
        <item x="2063"/>
        <item x="547"/>
        <item x="2110"/>
        <item x="2242"/>
        <item x="2152"/>
        <item x="1687"/>
        <item x="1875"/>
        <item x="1264"/>
        <item x="1098"/>
        <item x="1376"/>
        <item x="634"/>
        <item x="661"/>
        <item x="319"/>
        <item x="1040"/>
        <item x="38"/>
        <item x="405"/>
        <item x="1281"/>
        <item x="1190"/>
        <item x="63"/>
        <item x="2348"/>
        <item x="1850"/>
        <item x="1585"/>
        <item x="1318"/>
        <item x="1736"/>
        <item x="487"/>
        <item x="365"/>
        <item x="2488"/>
        <item x="1486"/>
        <item x="1135"/>
        <item x="783"/>
        <item x="1854"/>
        <item x="14"/>
        <item x="1861"/>
        <item x="95"/>
        <item x="232"/>
        <item x="1774"/>
        <item x="1097"/>
        <item x="1408"/>
        <item x="717"/>
        <item x="387"/>
        <item x="940"/>
        <item x="146"/>
        <item x="2089"/>
        <item x="1300"/>
        <item x="1866"/>
        <item x="1360"/>
        <item x="535"/>
        <item x="1004"/>
        <item x="1751"/>
        <item x="638"/>
        <item x="1165"/>
        <item x="681"/>
        <item x="449"/>
        <item x="428"/>
        <item x="1969"/>
        <item x="295"/>
        <item x="2198"/>
        <item x="2287"/>
        <item x="1930"/>
        <item x="867"/>
        <item x="1604"/>
        <item x="1819"/>
        <item x="805"/>
        <item x="1885"/>
        <item x="1982"/>
        <item x="824"/>
        <item x="578"/>
        <item x="1727"/>
        <item x="2376"/>
        <item x="1920"/>
        <item x="597"/>
        <item x="698"/>
        <item x="19"/>
        <item x="737"/>
        <item x="974"/>
        <item x="1228"/>
        <item x="1589"/>
        <item x="196"/>
        <item x="1817"/>
        <item x="892"/>
        <item x="1279"/>
        <item x="124"/>
        <item x="1073"/>
        <item x="526"/>
        <item x="1066"/>
        <item x="507"/>
        <item x="2336"/>
        <item x="22"/>
        <item x="48"/>
        <item x="2"/>
        <item x="293"/>
        <item x="813"/>
        <item x="1970"/>
        <item x="726"/>
        <item x="537"/>
        <item x="2201"/>
        <item x="725"/>
        <item x="168"/>
        <item x="2420"/>
        <item x="2490"/>
        <item x="844"/>
        <item x="1963"/>
        <item x="2240"/>
        <item x="1904"/>
        <item x="1612"/>
        <item x="589"/>
        <item x="706"/>
        <item x="294"/>
        <item x="2353"/>
        <item x="228"/>
        <item x="2007"/>
        <item x="1696"/>
        <item x="126"/>
        <item x="803"/>
        <item x="556"/>
        <item x="2245"/>
        <item x="1693"/>
        <item x="1028"/>
        <item x="1025"/>
        <item x="1253"/>
        <item x="1657"/>
        <item x="2075"/>
        <item x="1342"/>
        <item x="423"/>
        <item x="475"/>
        <item x="1912"/>
        <item x="1076"/>
        <item x="2373"/>
        <item x="2038"/>
        <item x="1892"/>
        <item x="560"/>
        <item x="1578"/>
        <item x="987"/>
        <item x="39"/>
        <item x="1425"/>
        <item x="2025"/>
        <item x="2374"/>
        <item x="12"/>
        <item x="2491"/>
        <item x="280"/>
        <item x="1082"/>
        <item x="533"/>
        <item x="606"/>
        <item x="1508"/>
        <item x="206"/>
        <item x="2181"/>
        <item x="1943"/>
        <item x="1350"/>
        <item x="366"/>
        <item x="709"/>
        <item x="847"/>
        <item x="60"/>
        <item x="1104"/>
        <item x="363"/>
        <item x="2171"/>
        <item x="979"/>
        <item x="1213"/>
        <item x="427"/>
        <item x="1230"/>
        <item x="45"/>
        <item x="670"/>
        <item x="1274"/>
        <item x="1968"/>
        <item x="261"/>
        <item x="2202"/>
        <item x="2151"/>
        <item x="909"/>
        <item x="2148"/>
        <item x="2004"/>
        <item x="1124"/>
        <item x="355"/>
        <item x="2132"/>
        <item x="814"/>
        <item x="1814"/>
        <item x="1115"/>
        <item x="1565"/>
        <item x="1218"/>
        <item x="2169"/>
        <item x="2009"/>
        <item x="132"/>
        <item x="1993"/>
        <item x="1571"/>
        <item x="830"/>
        <item x="1691"/>
        <item x="652"/>
        <item x="281"/>
        <item x="1022"/>
        <item x="199"/>
        <item x="2447"/>
        <item x="1445"/>
        <item x="654"/>
        <item x="736"/>
        <item x="2378"/>
        <item x="1469"/>
        <item x="587"/>
        <item x="573"/>
        <item x="1673"/>
        <item x="1718"/>
        <item x="128"/>
        <item x="2436"/>
        <item x="1058"/>
        <item x="1922"/>
        <item x="1559"/>
        <item x="807"/>
        <item x="153"/>
        <item x="1428"/>
        <item x="151"/>
        <item x="1495"/>
        <item x="1972"/>
        <item x="121"/>
        <item x="884"/>
        <item x="2392"/>
        <item x="747"/>
        <item x="930"/>
        <item x="1431"/>
        <item x="210"/>
        <item x="509"/>
        <item x="691"/>
        <item x="465"/>
        <item x="207"/>
        <item x="617"/>
        <item x="723"/>
        <item x="1897"/>
        <item x="710"/>
        <item x="1063"/>
        <item x="2243"/>
        <item x="1400"/>
        <item x="1312"/>
        <item x="186"/>
        <item x="1002"/>
        <item x="625"/>
        <item x="72"/>
        <item x="149"/>
        <item x="1196"/>
        <item x="2030"/>
        <item x="828"/>
        <item x="738"/>
        <item x="2104"/>
        <item x="1478"/>
        <item x="946"/>
        <item x="1139"/>
        <item x="286"/>
        <item x="1413"/>
        <item x="361"/>
        <item x="1853"/>
        <item x="1450"/>
        <item x="1291"/>
        <item x="795"/>
        <item x="1890"/>
        <item x="2016"/>
        <item x="1048"/>
        <item x="861"/>
        <item x="665"/>
        <item x="2100"/>
        <item x="252"/>
        <item x="1490"/>
        <item x="2126"/>
        <item x="1676"/>
        <item x="1226"/>
        <item x="834"/>
        <item x="2113"/>
        <item x="674"/>
        <item x="1514"/>
        <item x="2279"/>
        <item x="2032"/>
        <item x="1472"/>
        <item x="554"/>
        <item x="1896"/>
        <item x="2213"/>
        <item x="2463"/>
        <item x="2350"/>
        <item x="796"/>
        <item x="308"/>
        <item x="1705"/>
        <item x="1534"/>
        <item x="2029"/>
        <item x="93"/>
        <item x="945"/>
        <item x="1343"/>
        <item x="1807"/>
        <item x="1051"/>
        <item x="1065"/>
        <item x="2082"/>
        <item x="2352"/>
        <item x="52"/>
        <item x="1326"/>
        <item x="2000"/>
        <item x="490"/>
        <item x="1709"/>
        <item x="2028"/>
        <item x="2006"/>
        <item x="1415"/>
        <item x="2396"/>
        <item x="1983"/>
        <item x="2001"/>
        <item x="1838"/>
        <item x="467"/>
        <item x="1345"/>
        <item x="876"/>
        <item x="1436"/>
        <item x="712"/>
        <item x="1049"/>
        <item x="1387"/>
        <item x="1507"/>
        <item x="1195"/>
        <item x="2300"/>
        <item x="1313"/>
        <item x="529"/>
        <item x="1298"/>
        <item x="1185"/>
        <item x="1525"/>
        <item x="1561"/>
        <item x="2128"/>
        <item x="618"/>
        <item x="968"/>
        <item x="2303"/>
        <item x="181"/>
        <item x="2345"/>
        <item x="680"/>
        <item x="2014"/>
        <item x="399"/>
        <item x="1981"/>
        <item x="1702"/>
        <item x="1099"/>
        <item x="469"/>
        <item x="733"/>
        <item x="891"/>
        <item x="1005"/>
        <item x="1622"/>
        <item x="1713"/>
        <item x="1877"/>
        <item x="347"/>
        <item x="2383"/>
        <item x="2385"/>
        <item x="886"/>
        <item x="239"/>
        <item x="1460"/>
        <item x="2500"/>
        <item t="default"/>
      </items>
    </pivotField>
    <pivotField axis="axisCol" showAll="0">
      <items count="6">
        <item x="3"/>
        <item x="2"/>
        <item x="0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Items count="1">
    <i/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_amount" fld="10" baseField="0" baseItem="0" numFmtId="165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16719A-C718-4373-8323-25F386D4A9D2}" name="PivotTable1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6">
  <location ref="A55:B60" firstHeaderRow="1" firstDataRow="1" firstDataCol="1"/>
  <pivotFields count="12">
    <pivotField showAll="0"/>
    <pivotField showAll="0">
      <items count="2502">
        <item x="2022"/>
        <item x="1103"/>
        <item x="720"/>
        <item x="1064"/>
        <item x="1902"/>
        <item x="78"/>
        <item x="2441"/>
        <item x="1547"/>
        <item x="5"/>
        <item x="1126"/>
        <item x="1605"/>
        <item x="1336"/>
        <item x="250"/>
        <item x="2468"/>
        <item x="318"/>
        <item x="705"/>
        <item x="1939"/>
        <item x="1152"/>
        <item x="1722"/>
        <item x="1518"/>
        <item x="190"/>
        <item x="1378"/>
        <item x="971"/>
        <item x="2428"/>
        <item x="2088"/>
        <item x="269"/>
        <item x="1167"/>
        <item x="1257"/>
        <item x="1649"/>
        <item x="1809"/>
        <item x="1018"/>
        <item x="1480"/>
        <item x="2250"/>
        <item x="899"/>
        <item x="1454"/>
        <item x="914"/>
        <item x="1418"/>
        <item x="513"/>
        <item x="2117"/>
        <item x="2106"/>
        <item x="33"/>
        <item x="1496"/>
        <item x="4"/>
        <item x="1501"/>
        <item x="1456"/>
        <item x="653"/>
        <item x="1925"/>
        <item x="553"/>
        <item x="329"/>
        <item x="1149"/>
        <item x="1310"/>
        <item x="1714"/>
        <item x="1865"/>
        <item x="287"/>
        <item x="245"/>
        <item x="572"/>
        <item x="2291"/>
        <item x="1504"/>
        <item x="1439"/>
        <item x="1427"/>
        <item x="1517"/>
        <item x="26"/>
        <item x="390"/>
        <item x="282"/>
        <item x="350"/>
        <item x="852"/>
        <item x="302"/>
        <item x="1900"/>
        <item x="2450"/>
        <item x="1636"/>
        <item x="1669"/>
        <item x="2386"/>
        <item x="71"/>
        <item x="2248"/>
        <item x="703"/>
        <item x="667"/>
        <item x="1719"/>
        <item x="999"/>
        <item x="1932"/>
        <item x="500"/>
        <item x="942"/>
        <item x="176"/>
        <item x="1720"/>
        <item x="1339"/>
        <item x="1364"/>
        <item x="1397"/>
        <item x="2296"/>
        <item x="1254"/>
        <item x="1596"/>
        <item x="636"/>
        <item x="1449"/>
        <item x="87"/>
        <item x="2397"/>
        <item x="2146"/>
        <item x="1092"/>
        <item x="1723"/>
        <item x="2060"/>
        <item x="2087"/>
        <item x="499"/>
        <item x="1315"/>
        <item x="1918"/>
        <item x="2058"/>
        <item x="1088"/>
        <item x="1443"/>
        <item x="381"/>
        <item x="2328"/>
        <item x="1351"/>
        <item x="904"/>
        <item x="2262"/>
        <item x="629"/>
        <item x="871"/>
        <item x="932"/>
        <item x="1648"/>
        <item x="715"/>
        <item x="1803"/>
        <item x="369"/>
        <item x="756"/>
        <item x="484"/>
        <item x="1241"/>
        <item x="1197"/>
        <item x="966"/>
        <item x="2247"/>
        <item x="440"/>
        <item x="2214"/>
        <item x="1564"/>
        <item x="378"/>
        <item x="1037"/>
        <item x="644"/>
        <item x="1471"/>
        <item x="2342"/>
        <item x="2232"/>
        <item x="2173"/>
        <item x="2440"/>
        <item x="58"/>
        <item x="2057"/>
        <item x="2349"/>
        <item x="256"/>
        <item x="1485"/>
        <item x="457"/>
        <item x="29"/>
        <item x="224"/>
        <item x="1995"/>
        <item x="27"/>
        <item x="1379"/>
        <item x="1772"/>
        <item x="797"/>
        <item x="1006"/>
        <item x="2224"/>
        <item x="1856"/>
        <item x="238"/>
        <item x="520"/>
        <item x="2123"/>
        <item x="435"/>
        <item x="2404"/>
        <item x="2118"/>
        <item x="1171"/>
        <item x="903"/>
        <item x="596"/>
        <item x="401"/>
        <item x="104"/>
        <item x="391"/>
        <item x="2306"/>
        <item x="1452"/>
        <item x="894"/>
        <item x="768"/>
        <item x="1985"/>
        <item x="1016"/>
        <item x="1338"/>
        <item x="175"/>
        <item x="1492"/>
        <item x="434"/>
        <item x="2301"/>
        <item x="684"/>
        <item x="2018"/>
        <item x="761"/>
        <item x="1615"/>
        <item x="907"/>
        <item x="2443"/>
        <item x="85"/>
        <item x="496"/>
        <item x="579"/>
        <item x="84"/>
        <item x="959"/>
        <item x="2347"/>
        <item x="2124"/>
        <item x="62"/>
        <item x="1928"/>
        <item x="1907"/>
        <item x="1046"/>
        <item x="2437"/>
        <item x="1322"/>
        <item x="663"/>
        <item x="311"/>
        <item x="2130"/>
        <item x="1689"/>
        <item x="659"/>
        <item x="658"/>
        <item x="651"/>
        <item x="540"/>
        <item x="1079"/>
        <item x="2160"/>
        <item x="775"/>
        <item x="1799"/>
        <item x="990"/>
        <item x="2003"/>
        <item x="2433"/>
        <item x="1047"/>
        <item x="2015"/>
        <item x="855"/>
        <item x="1703"/>
        <item x="195"/>
        <item x="815"/>
        <item x="2363"/>
        <item x="602"/>
        <item x="352"/>
        <item x="257"/>
        <item x="1306"/>
        <item x="878"/>
        <item x="1003"/>
        <item x="2121"/>
        <item x="557"/>
        <item x="1789"/>
        <item x="1432"/>
        <item x="609"/>
        <item x="372"/>
        <item x="870"/>
        <item x="555"/>
        <item x="2434"/>
        <item x="2425"/>
        <item x="1815"/>
        <item x="1915"/>
        <item x="370"/>
        <item x="2400"/>
        <item x="1095"/>
        <item x="1497"/>
        <item x="2430"/>
        <item x="1979"/>
        <item x="1402"/>
        <item x="760"/>
        <item x="739"/>
        <item x="915"/>
        <item x="1475"/>
        <item x="2269"/>
        <item x="1224"/>
        <item x="2127"/>
        <item x="277"/>
        <item x="412"/>
        <item x="1629"/>
        <item x="1573"/>
        <item x="874"/>
        <item x="875"/>
        <item x="2334"/>
        <item x="2065"/>
        <item x="1153"/>
        <item x="2005"/>
        <item x="1331"/>
        <item x="1262"/>
        <item x="1057"/>
        <item x="392"/>
        <item x="1750"/>
        <item x="896"/>
        <item x="1430"/>
        <item x="1582"/>
        <item x="1091"/>
        <item x="145"/>
        <item x="1392"/>
        <item x="1142"/>
        <item x="611"/>
        <item x="1441"/>
        <item x="300"/>
        <item x="430"/>
        <item x="1412"/>
        <item x="1583"/>
        <item x="1357"/>
        <item x="359"/>
        <item x="226"/>
        <item x="1371"/>
        <item x="1694"/>
        <item x="1725"/>
        <item x="1297"/>
        <item x="1502"/>
        <item x="982"/>
        <item x="23"/>
        <item x="1739"/>
        <item x="254"/>
        <item x="1988"/>
        <item x="1206"/>
        <item x="2322"/>
        <item x="1557"/>
        <item x="770"/>
        <item x="766"/>
        <item x="138"/>
        <item x="1889"/>
        <item x="16"/>
        <item x="2091"/>
        <item x="1209"/>
        <item x="2164"/>
        <item x="1509"/>
        <item x="2384"/>
        <item x="1706"/>
        <item x="977"/>
        <item x="438"/>
        <item x="593"/>
        <item x="2161"/>
        <item x="753"/>
        <item x="850"/>
        <item x="2024"/>
        <item x="2211"/>
        <item x="972"/>
        <item x="782"/>
        <item x="258"/>
        <item x="156"/>
        <item x="1528"/>
        <item x="755"/>
        <item x="452"/>
        <item x="882"/>
        <item x="173"/>
        <item x="623"/>
        <item x="155"/>
        <item x="2197"/>
        <item x="1745"/>
        <item x="44"/>
        <item x="2234"/>
        <item x="2292"/>
        <item x="2319"/>
        <item x="1013"/>
        <item x="2356"/>
        <item x="1964"/>
        <item x="1594"/>
        <item x="1778"/>
        <item x="2094"/>
        <item x="1399"/>
        <item x="1359"/>
        <item x="1493"/>
        <item x="1168"/>
        <item x="2455"/>
        <item x="1835"/>
        <item x="158"/>
        <item x="2103"/>
        <item x="785"/>
        <item x="398"/>
        <item x="2205"/>
        <item x="1580"/>
        <item x="642"/>
        <item x="582"/>
        <item x="364"/>
        <item x="1758"/>
        <item x="1761"/>
        <item x="1491"/>
        <item x="1244"/>
        <item x="626"/>
        <item x="1635"/>
        <item x="831"/>
        <item x="1804"/>
        <item x="1515"/>
        <item x="502"/>
        <item x="1536"/>
        <item x="77"/>
        <item x="2070"/>
        <item x="1984"/>
        <item x="784"/>
        <item x="1670"/>
        <item x="791"/>
        <item x="1304"/>
        <item x="307"/>
        <item x="1395"/>
        <item x="2111"/>
        <item x="701"/>
        <item x="106"/>
        <item x="270"/>
        <item x="1081"/>
        <item x="253"/>
        <item x="787"/>
        <item x="707"/>
        <item x="849"/>
        <item x="1539"/>
        <item x="2343"/>
        <item x="2254"/>
        <item x="1763"/>
        <item x="2236"/>
        <item x="488"/>
        <item x="1086"/>
        <item x="2116"/>
        <item x="1971"/>
        <item x="1584"/>
        <item x="2166"/>
        <item x="519"/>
        <item x="1608"/>
        <item x="695"/>
        <item x="2479"/>
        <item x="373"/>
        <item x="2411"/>
        <item x="90"/>
        <item x="1753"/>
        <item x="873"/>
        <item x="2274"/>
        <item x="765"/>
        <item x="2278"/>
        <item x="565"/>
        <item x="1921"/>
        <item x="1381"/>
        <item x="2182"/>
        <item x="1077"/>
        <item x="1406"/>
        <item x="458"/>
        <item x="1120"/>
        <item x="951"/>
        <item x="2208"/>
        <item x="1595"/>
        <item x="1903"/>
        <item x="600"/>
        <item x="1029"/>
        <item x="2010"/>
        <item x="49"/>
        <item x="2403"/>
        <item x="20"/>
        <item x="194"/>
        <item x="2150"/>
        <item x="1833"/>
        <item x="410"/>
        <item x="1069"/>
        <item x="213"/>
        <item x="1857"/>
        <item x="185"/>
        <item x="116"/>
        <item x="1123"/>
        <item x="2263"/>
        <item x="55"/>
        <item x="1783"/>
        <item x="863"/>
        <item x="1396"/>
        <item x="1770"/>
        <item x="1024"/>
        <item x="129"/>
        <item x="508"/>
        <item x="208"/>
        <item x="368"/>
        <item x="187"/>
        <item x="470"/>
        <item x="1503"/>
        <item x="2246"/>
        <item x="1810"/>
        <item x="1354"/>
        <item x="344"/>
        <item x="2462"/>
        <item x="1255"/>
        <item x="1680"/>
        <item x="858"/>
        <item x="1061"/>
        <item x="2371"/>
        <item x="463"/>
        <item x="382"/>
        <item x="70"/>
        <item x="1134"/>
        <item x="2474"/>
        <item x="2476"/>
        <item x="167"/>
        <item x="1159"/>
        <item x="2044"/>
        <item x="889"/>
        <item x="100"/>
        <item x="1188"/>
        <item x="1682"/>
        <item x="950"/>
        <item x="1127"/>
        <item x="1110"/>
        <item x="1644"/>
        <item x="203"/>
        <item x="818"/>
        <item x="315"/>
        <item x="1554"/>
        <item x="118"/>
        <item x="1112"/>
        <item x="1867"/>
        <item x="992"/>
        <item x="1417"/>
        <item x="2020"/>
        <item x="237"/>
        <item x="2445"/>
        <item x="1692"/>
        <item x="1409"/>
        <item x="612"/>
        <item x="1647"/>
        <item x="1330"/>
        <item x="1373"/>
        <item x="859"/>
        <item x="2098"/>
        <item x="700"/>
        <item x="576"/>
        <item x="223"/>
        <item x="1883"/>
        <item x="1451"/>
        <item x="843"/>
        <item x="1479"/>
        <item x="1980"/>
        <item x="2055"/>
        <item x="1755"/>
        <item x="2268"/>
        <item x="1393"/>
        <item x="249"/>
        <item x="413"/>
        <item x="1125"/>
        <item x="2011"/>
        <item x="994"/>
        <item x="309"/>
        <item x="748"/>
        <item x="1818"/>
        <item x="1587"/>
        <item x="1740"/>
        <item x="1813"/>
        <item x="1769"/>
        <item x="205"/>
        <item x="43"/>
        <item x="856"/>
        <item x="1011"/>
        <item x="1248"/>
        <item x="615"/>
        <item x="2215"/>
        <item x="1816"/>
        <item x="189"/>
        <item x="1800"/>
        <item x="24"/>
        <item x="1249"/>
        <item x="215"/>
        <item x="1164"/>
        <item x="1388"/>
        <item x="1341"/>
        <item x="1873"/>
        <item x="646"/>
        <item x="1576"/>
        <item x="1672"/>
        <item x="1319"/>
        <item x="2053"/>
        <item x="1650"/>
        <item x="750"/>
        <item x="1455"/>
        <item x="2417"/>
        <item x="2362"/>
        <item x="811"/>
        <item x="2188"/>
        <item x="2045"/>
        <item x="1074"/>
        <item x="2019"/>
        <item x="2305"/>
        <item x="143"/>
        <item x="251"/>
        <item x="2108"/>
        <item x="745"/>
        <item x="697"/>
        <item x="406"/>
        <item x="2133"/>
        <item x="1014"/>
        <item x="920"/>
        <item x="735"/>
        <item x="2085"/>
        <item x="342"/>
        <item x="1640"/>
        <item x="883"/>
        <item x="1781"/>
        <item x="512"/>
        <item x="1251"/>
        <item x="1654"/>
        <item x="1871"/>
        <item x="1227"/>
        <item x="2408"/>
        <item x="1936"/>
        <item x="1083"/>
        <item x="1808"/>
        <item x="1830"/>
        <item x="1015"/>
        <item x="827"/>
        <item x="1910"/>
        <item x="291"/>
        <item x="396"/>
        <item x="123"/>
        <item x="841"/>
        <item x="2260"/>
        <item x="2461"/>
        <item x="137"/>
        <item x="780"/>
        <item x="558"/>
        <item x="1225"/>
        <item x="1548"/>
        <item x="868"/>
        <item x="1144"/>
        <item x="963"/>
        <item x="2365"/>
        <item x="640"/>
        <item x="1862"/>
        <item x="477"/>
        <item x="2295"/>
        <item x="1641"/>
        <item x="1614"/>
        <item x="476"/>
        <item x="1746"/>
        <item x="501"/>
        <item x="284"/>
        <item x="1959"/>
        <item x="2097"/>
        <item x="1798"/>
        <item x="996"/>
        <item x="2456"/>
        <item x="1996"/>
        <item x="1619"/>
        <item x="2265"/>
        <item x="1891"/>
        <item x="1852"/>
        <item x="1368"/>
        <item x="1128"/>
        <item x="356"/>
        <item x="542"/>
        <item x="76"/>
        <item x="212"/>
        <item x="1398"/>
        <item x="1759"/>
        <item x="2153"/>
        <item x="1481"/>
        <item x="1458"/>
        <item x="1311"/>
        <item x="1324"/>
        <item x="2138"/>
        <item x="2429"/>
        <item x="2140"/>
        <item x="214"/>
        <item x="192"/>
        <item x="1790"/>
        <item x="2040"/>
        <item x="298"/>
        <item x="1328"/>
        <item x="1234"/>
        <item x="310"/>
        <item x="1141"/>
        <item x="1944"/>
        <item x="389"/>
        <item x="1473"/>
        <item x="333"/>
        <item x="292"/>
        <item x="1483"/>
        <item x="1586"/>
        <item x="2154"/>
        <item x="1055"/>
        <item x="1913"/>
        <item x="2422"/>
        <item x="913"/>
        <item x="317"/>
        <item x="321"/>
        <item x="408"/>
        <item x="2231"/>
        <item x="1174"/>
        <item x="1832"/>
        <item x="1414"/>
        <item x="1664"/>
        <item x="417"/>
        <item x="1032"/>
        <item x="1477"/>
        <item x="1089"/>
        <item x="989"/>
        <item x="1598"/>
        <item x="666"/>
        <item x="836"/>
        <item x="2237"/>
        <item x="1035"/>
        <item x="2036"/>
        <item x="1062"/>
        <item x="798"/>
        <item x="988"/>
        <item x="429"/>
        <item x="957"/>
        <item x="1844"/>
        <item x="1375"/>
        <item x="880"/>
        <item x="964"/>
        <item x="1374"/>
        <item x="821"/>
        <item x="2090"/>
        <item x="1685"/>
        <item x="590"/>
        <item x="690"/>
        <item x="2187"/>
        <item x="2273"/>
        <item x="2478"/>
        <item x="1169"/>
        <item x="88"/>
        <item x="1754"/>
        <item x="142"/>
        <item x="1531"/>
        <item x="970"/>
        <item x="1356"/>
        <item x="2178"/>
        <item x="421"/>
        <item x="2218"/>
        <item x="2495"/>
        <item x="895"/>
        <item x="2072"/>
        <item x="1748"/>
        <item x="522"/>
        <item x="103"/>
        <item x="2325"/>
        <item x="2021"/>
        <item x="1299"/>
        <item x="278"/>
        <item x="1621"/>
        <item x="2042"/>
        <item x="744"/>
        <item x="1823"/>
        <item x="1119"/>
        <item x="1021"/>
        <item x="240"/>
        <item x="978"/>
        <item x="1355"/>
        <item x="1695"/>
        <item x="2339"/>
        <item x="2267"/>
        <item x="833"/>
        <item x="288"/>
        <item x="34"/>
        <item x="1043"/>
        <item x="388"/>
        <item x="97"/>
        <item x="1113"/>
        <item x="267"/>
        <item x="822"/>
        <item x="1828"/>
        <item x="89"/>
        <item x="1178"/>
        <item x="692"/>
        <item x="1390"/>
        <item x="1860"/>
        <item x="1617"/>
        <item x="1457"/>
        <item x="1894"/>
        <item x="1822"/>
        <item x="2424"/>
        <item x="1030"/>
        <item x="620"/>
        <item x="1416"/>
        <item x="493"/>
        <item x="1846"/>
        <item x="1948"/>
        <item x="459"/>
        <item x="1277"/>
        <item x="1940"/>
        <item x="2157"/>
        <item x="2177"/>
        <item x="1801"/>
        <item x="1941"/>
        <item x="2413"/>
        <item x="162"/>
        <item x="2258"/>
        <item x="952"/>
        <item x="1827"/>
        <item x="2481"/>
        <item x="2207"/>
        <item x="1468"/>
        <item x="313"/>
        <item x="1247"/>
        <item x="1214"/>
        <item x="825"/>
        <item x="441"/>
        <item x="2439"/>
        <item x="1712"/>
        <item x="411"/>
        <item x="1767"/>
        <item x="1210"/>
        <item x="178"/>
        <item x="2175"/>
        <item x="2466"/>
        <item x="485"/>
        <item x="1102"/>
        <item x="54"/>
        <item x="916"/>
        <item x="1893"/>
        <item x="450"/>
        <item x="2272"/>
        <item x="928"/>
        <item x="481"/>
        <item x="1267"/>
        <item x="1555"/>
        <item x="2341"/>
        <item x="2041"/>
        <item x="2290"/>
        <item x="730"/>
        <item x="2194"/>
        <item x="15"/>
        <item x="660"/>
        <item x="2302"/>
        <item x="580"/>
        <item x="437"/>
        <item x="2112"/>
        <item x="2451"/>
        <item x="1314"/>
        <item x="1020"/>
        <item x="897"/>
        <item x="1217"/>
        <item x="1258"/>
        <item x="1182"/>
        <item x="1410"/>
        <item x="1075"/>
        <item x="2427"/>
        <item x="166"/>
        <item x="51"/>
        <item x="2256"/>
        <item x="1757"/>
        <item x="1624"/>
        <item x="1777"/>
        <item x="1765"/>
        <item x="1482"/>
        <item x="1603"/>
        <item x="2147"/>
        <item x="2229"/>
        <item x="2226"/>
        <item x="2344"/>
        <item x="2415"/>
        <item x="160"/>
        <item x="1700"/>
        <item x="1698"/>
        <item x="1620"/>
        <item x="1447"/>
        <item x="1924"/>
        <item x="2448"/>
        <item x="279"/>
        <item x="1184"/>
        <item x="227"/>
        <item x="1663"/>
        <item x="2401"/>
        <item x="1824"/>
        <item x="80"/>
        <item x="1290"/>
        <item x="1282"/>
        <item x="2105"/>
        <item x="1994"/>
        <item x="326"/>
        <item x="1068"/>
        <item x="2086"/>
        <item x="804"/>
        <item x="91"/>
        <item x="1219"/>
        <item x="1645"/>
        <item x="409"/>
        <item x="2315"/>
        <item x="456"/>
        <item x="2416"/>
        <item x="82"/>
        <item x="1240"/>
        <item x="2261"/>
        <item x="1726"/>
        <item x="163"/>
        <item x="2486"/>
        <item x="2066"/>
        <item x="486"/>
        <item x="794"/>
        <item x="1270"/>
        <item x="407"/>
        <item x="1744"/>
        <item x="908"/>
        <item x="289"/>
        <item x="1795"/>
        <item x="812"/>
        <item x="1179"/>
        <item x="721"/>
        <item x="37"/>
        <item x="1237"/>
        <item x="2034"/>
        <item x="591"/>
        <item x="1733"/>
        <item x="1660"/>
        <item x="2367"/>
        <item x="2031"/>
        <item x="676"/>
        <item x="247"/>
        <item x="1721"/>
        <item x="235"/>
        <item x="1146"/>
        <item x="1784"/>
        <item x="857"/>
        <item x="645"/>
        <item x="1054"/>
        <item x="1785"/>
        <item x="152"/>
        <item x="1771"/>
        <item x="2331"/>
        <item x="1950"/>
        <item x="2358"/>
        <item x="316"/>
        <item x="393"/>
        <item x="2409"/>
        <item x="2184"/>
        <item x="2351"/>
        <item x="1201"/>
        <item x="2405"/>
        <item x="2280"/>
        <item x="312"/>
        <item x="1796"/>
        <item x="511"/>
        <item x="776"/>
        <item x="483"/>
        <item x="866"/>
        <item x="1606"/>
        <item x="448"/>
        <item x="1575"/>
        <item x="671"/>
        <item x="184"/>
        <item x="1591"/>
        <item x="1327"/>
        <item x="272"/>
        <item x="771"/>
        <item x="820"/>
        <item x="1239"/>
        <item x="906"/>
        <item x="480"/>
        <item x="1161"/>
        <item x="112"/>
        <item x="133"/>
        <item x="2482"/>
        <item x="1834"/>
        <item x="802"/>
        <item x="2002"/>
        <item x="2216"/>
        <item x="808"/>
        <item x="2477"/>
        <item x="991"/>
        <item x="2096"/>
        <item x="2286"/>
        <item x="1741"/>
        <item x="1678"/>
        <item x="297"/>
        <item x="1096"/>
        <item x="439"/>
        <item x="464"/>
        <item x="1762"/>
        <item x="2119"/>
        <item x="693"/>
        <item x="2412"/>
        <item x="443"/>
        <item x="523"/>
        <item x="890"/>
        <item x="191"/>
        <item x="384"/>
        <item x="1070"/>
        <item x="764"/>
        <item x="934"/>
        <item x="1321"/>
        <item x="371"/>
        <item x="1407"/>
        <item x="525"/>
        <item x="2289"/>
        <item x="433"/>
        <item x="2052"/>
        <item x="340"/>
        <item x="179"/>
        <item x="774"/>
        <item x="1632"/>
        <item x="2407"/>
        <item x="1992"/>
        <item x="1742"/>
        <item x="2284"/>
        <item x="2225"/>
        <item x="2370"/>
        <item x="1162"/>
        <item x="900"/>
        <item x="1150"/>
        <item x="941"/>
        <item x="478"/>
        <item x="536"/>
        <item x="1704"/>
        <item x="2324"/>
        <item x="1570"/>
        <item x="1467"/>
        <item x="466"/>
        <item x="2255"/>
        <item x="114"/>
        <item x="101"/>
        <item x="1841"/>
        <item x="1009"/>
        <item x="1294"/>
        <item x="530"/>
        <item x="708"/>
        <item x="673"/>
        <item x="809"/>
        <item x="2498"/>
        <item x="955"/>
        <item x="2346"/>
        <item x="2485"/>
        <item x="119"/>
        <item x="1229"/>
        <item x="2223"/>
        <item x="337"/>
        <item x="1707"/>
        <item x="960"/>
        <item x="426"/>
        <item x="1848"/>
        <item x="998"/>
        <item x="506"/>
        <item x="1864"/>
        <item x="686"/>
        <item x="86"/>
        <item x="1794"/>
        <item x="2312"/>
        <item x="17"/>
        <item x="2048"/>
        <item x="2067"/>
        <item x="1876"/>
        <item x="1974"/>
        <item x="1805"/>
        <item x="1999"/>
        <item x="1747"/>
        <item x="46"/>
        <item x="2453"/>
        <item x="1671"/>
        <item x="325"/>
        <item x="918"/>
        <item x="2185"/>
        <item x="2402"/>
        <item x="1679"/>
        <item x="550"/>
        <item x="2377"/>
        <item x="1433"/>
        <item x="2012"/>
        <item x="2475"/>
        <item x="2183"/>
        <item x="125"/>
        <item x="1552"/>
        <item x="635"/>
        <item x="801"/>
        <item x="1786"/>
        <item x="919"/>
        <item x="1238"/>
        <item x="1118"/>
        <item x="995"/>
        <item x="394"/>
        <item x="943"/>
        <item x="2080"/>
        <item x="1961"/>
        <item x="1942"/>
        <item x="473"/>
        <item x="1522"/>
        <item x="1966"/>
        <item x="341"/>
        <item x="1958"/>
        <item x="2186"/>
        <item x="2465"/>
        <item x="1170"/>
        <item x="1683"/>
        <item x="2235"/>
        <item x="2390"/>
        <item x="1967"/>
        <item x="1653"/>
        <item x="662"/>
        <item x="216"/>
        <item x="1078"/>
        <item x="1157"/>
        <item x="1538"/>
        <item x="605"/>
        <item x="1346"/>
        <item x="1820"/>
        <item x="2399"/>
        <item x="545"/>
        <item x="704"/>
        <item x="1335"/>
        <item x="50"/>
        <item x="1122"/>
        <item x="283"/>
        <item x="2122"/>
        <item x="2354"/>
        <item x="375"/>
        <item x="1863"/>
        <item x="1263"/>
        <item x="518"/>
        <item x="68"/>
        <item x="148"/>
        <item x="1997"/>
        <item x="1732"/>
        <item x="1017"/>
        <item x="2180"/>
        <item x="169"/>
        <item x="460"/>
        <item x="677"/>
        <item x="2297"/>
        <item x="1511"/>
        <item x="2469"/>
        <item x="616"/>
        <item x="349"/>
        <item x="1768"/>
        <item x="263"/>
        <item x="2446"/>
        <item x="1204"/>
        <item x="2142"/>
        <item x="835"/>
        <item x="1976"/>
        <item x="956"/>
        <item x="445"/>
        <item x="1633"/>
        <item x="1109"/>
        <item x="586"/>
        <item x="1085"/>
        <item x="1111"/>
        <item x="1668"/>
        <item x="1600"/>
        <item x="2471"/>
        <item x="2398"/>
        <item x="1952"/>
        <item x="778"/>
        <item x="1285"/>
        <item x="2120"/>
        <item x="1825"/>
        <item x="1760"/>
        <item x="2375"/>
        <item x="2332"/>
        <item x="1642"/>
        <item x="2125"/>
        <item x="2162"/>
        <item x="1265"/>
        <item x="864"/>
        <item x="296"/>
        <item x="31"/>
        <item x="2023"/>
        <item x="471"/>
        <item x="1155"/>
        <item x="1259"/>
        <item x="1303"/>
        <item x="643"/>
        <item x="1787"/>
        <item x="1588"/>
        <item x="53"/>
        <item x="2115"/>
        <item x="1242"/>
        <item x="35"/>
        <item x="588"/>
        <item x="1369"/>
        <item x="1975"/>
        <item x="1849"/>
        <item x="1289"/>
        <item x="1870"/>
        <item x="819"/>
        <item x="201"/>
        <item x="144"/>
        <item x="2327"/>
        <item x="2069"/>
        <item x="935"/>
        <item x="115"/>
        <item x="759"/>
        <item x="581"/>
        <item x="1334"/>
        <item x="98"/>
        <item x="2426"/>
        <item x="1186"/>
        <item x="1524"/>
        <item x="598"/>
        <item x="2136"/>
        <item x="255"/>
        <item x="773"/>
        <item x="1404"/>
        <item x="1340"/>
        <item x="719"/>
        <item x="1960"/>
        <item x="1437"/>
        <item x="1637"/>
        <item x="47"/>
        <item x="1308"/>
        <item x="1401"/>
        <item x="1426"/>
        <item x="2369"/>
        <item x="1568"/>
        <item x="1851"/>
        <item x="631"/>
        <item x="225"/>
        <item x="204"/>
        <item x="2421"/>
        <item x="561"/>
        <item x="944"/>
        <item x="2071"/>
        <item x="2499"/>
        <item x="2026"/>
        <item x="731"/>
        <item x="2270"/>
        <item x="1908"/>
        <item x="1931"/>
        <item x="1231"/>
        <item x="2238"/>
        <item x="976"/>
        <item x="2039"/>
        <item x="154"/>
        <item x="2179"/>
        <item x="2293"/>
        <item x="461"/>
        <item x="2139"/>
        <item x="2492"/>
        <item x="1566"/>
        <item x="324"/>
        <item x="925"/>
        <item x="912"/>
        <item x="432"/>
        <item x="248"/>
        <item x="1019"/>
        <item x="881"/>
        <item x="973"/>
        <item x="1435"/>
        <item x="2144"/>
        <item x="2380"/>
        <item x="1205"/>
        <item x="343"/>
        <item x="1470"/>
        <item x="2282"/>
        <item x="539"/>
        <item x="2323"/>
        <item x="140"/>
        <item x="2435"/>
        <item x="607"/>
        <item x="1840"/>
        <item x="1261"/>
        <item x="1383"/>
        <item x="2059"/>
        <item x="198"/>
        <item x="921"/>
        <item x="1172"/>
        <item x="2084"/>
        <item x="2382"/>
        <item x="2253"/>
        <item x="136"/>
        <item x="2320"/>
        <item x="494"/>
        <item x="180"/>
        <item x="694"/>
        <item x="1453"/>
        <item x="1520"/>
        <item x="668"/>
        <item x="1627"/>
        <item x="2168"/>
        <item x="789"/>
        <item x="2101"/>
        <item x="1366"/>
        <item x="2230"/>
        <item x="109"/>
        <item x="1826"/>
        <item x="1464"/>
        <item x="105"/>
        <item x="1989"/>
        <item x="2013"/>
        <item x="1389"/>
        <item x="1293"/>
        <item x="2357"/>
        <item x="1221"/>
        <item x="2228"/>
        <item x="61"/>
        <item x="1667"/>
        <item x="1438"/>
        <item x="1549"/>
        <item x="1592"/>
        <item x="1535"/>
        <item x="2288"/>
        <item x="1839"/>
        <item x="1951"/>
        <item x="397"/>
        <item x="335"/>
        <item x="516"/>
        <item x="395"/>
        <item x="1296"/>
        <item x="810"/>
        <item x="728"/>
        <item x="1156"/>
        <item x="1643"/>
        <item x="1611"/>
        <item x="1365"/>
        <item x="2209"/>
        <item x="1728"/>
        <item x="997"/>
        <item x="1307"/>
        <item x="1138"/>
        <item x="107"/>
        <item x="367"/>
        <item x="1488"/>
        <item x="869"/>
        <item x="94"/>
        <item x="1779"/>
        <item x="1333"/>
        <item x="1749"/>
        <item x="1887"/>
        <item x="2361"/>
        <item x="1176"/>
        <item x="2340"/>
        <item x="1347"/>
        <item x="1448"/>
        <item x="1955"/>
        <item x="544"/>
        <item x="2480"/>
        <item x="200"/>
        <item x="2310"/>
        <item x="96"/>
        <item x="1919"/>
        <item x="1489"/>
        <item x="2047"/>
        <item x="532"/>
        <item x="2219"/>
        <item x="1459"/>
        <item x="2156"/>
        <item x="468"/>
        <item x="305"/>
        <item x="1858"/>
        <item x="1855"/>
        <item x="1957"/>
        <item x="1067"/>
        <item x="234"/>
        <item x="134"/>
        <item x="65"/>
        <item x="1283"/>
        <item x="567"/>
        <item x="1189"/>
        <item x="3"/>
        <item x="718"/>
        <item x="1106"/>
        <item x="1337"/>
        <item x="141"/>
        <item x="1938"/>
        <item x="1276"/>
        <item x="865"/>
        <item x="1505"/>
        <item x="1847"/>
        <item x="633"/>
        <item x="323"/>
        <item x="2337"/>
        <item x="746"/>
        <item x="1977"/>
        <item x="2158"/>
        <item x="1911"/>
        <item x="566"/>
        <item x="1646"/>
        <item x="568"/>
        <item x="1577"/>
        <item x="2206"/>
        <item x="2074"/>
        <item x="110"/>
        <item x="1272"/>
        <item x="1510"/>
        <item x="2200"/>
        <item x="1132"/>
        <item x="829"/>
        <item x="564"/>
        <item x="1250"/>
        <item x="734"/>
        <item x="1038"/>
        <item x="699"/>
        <item x="69"/>
        <item x="1429"/>
        <item x="1991"/>
        <item x="1026"/>
        <item x="1288"/>
        <item x="2050"/>
        <item x="1145"/>
        <item x="1158"/>
        <item x="1222"/>
        <item x="1203"/>
        <item x="559"/>
        <item x="1990"/>
        <item x="330"/>
        <item x="1385"/>
        <item x="424"/>
        <item x="1626"/>
        <item x="66"/>
        <item x="2316"/>
        <item x="1590"/>
        <item x="911"/>
        <item x="639"/>
        <item x="637"/>
        <item x="563"/>
        <item x="2496"/>
        <item x="832"/>
        <item x="2419"/>
        <item x="1121"/>
        <item x="1684"/>
        <item x="729"/>
        <item x="1546"/>
        <item x="722"/>
        <item x="420"/>
        <item x="741"/>
        <item x="1090"/>
        <item x="1498"/>
        <item x="1129"/>
        <item x="577"/>
        <item x="2134"/>
        <item x="303"/>
        <item x="479"/>
        <item x="495"/>
        <item x="986"/>
        <item x="177"/>
        <item x="732"/>
        <item x="1101"/>
        <item x="1059"/>
        <item x="1521"/>
        <item x="2033"/>
        <item x="135"/>
        <item x="954"/>
        <item x="937"/>
        <item x="0"/>
        <item x="608"/>
        <item x="1697"/>
        <item x="2141"/>
        <item x="40"/>
        <item x="2145"/>
        <item x="727"/>
        <item x="7"/>
        <item x="2452"/>
        <item x="980"/>
        <item x="531"/>
        <item x="1888"/>
        <item x="683"/>
        <item x="414"/>
        <item x="2220"/>
        <item x="621"/>
        <item x="769"/>
        <item x="528"/>
        <item x="1001"/>
        <item x="685"/>
        <item x="1945"/>
        <item x="1175"/>
        <item x="219"/>
        <item x="357"/>
        <item x="2372"/>
        <item x="939"/>
        <item x="1302"/>
        <item x="11"/>
        <item x="2259"/>
        <item x="622"/>
        <item x="1791"/>
        <item x="242"/>
        <item x="1163"/>
        <item x="1542"/>
        <item x="2217"/>
        <item x="2388"/>
        <item x="2131"/>
        <item x="817"/>
        <item x="400"/>
        <item x="2081"/>
        <item x="2078"/>
        <item x="139"/>
        <item x="842"/>
        <item x="1273"/>
        <item x="1662"/>
        <item x="1610"/>
        <item x="1681"/>
        <item x="521"/>
        <item x="1349"/>
        <item x="2294"/>
        <item x="1926"/>
        <item x="442"/>
        <item x="2307"/>
        <item x="385"/>
        <item x="1962"/>
        <item x="1843"/>
        <item x="1023"/>
        <item x="1465"/>
        <item x="1280"/>
        <item x="2368"/>
        <item x="1421"/>
        <item x="1236"/>
        <item x="1780"/>
        <item x="1305"/>
        <item x="1623"/>
        <item x="2189"/>
        <item x="1268"/>
        <item x="1419"/>
        <item x="165"/>
        <item x="552"/>
        <item x="73"/>
        <item x="2193"/>
        <item x="1842"/>
        <item x="339"/>
        <item x="374"/>
        <item x="1766"/>
        <item x="2381"/>
        <item x="1895"/>
        <item x="1802"/>
        <item x="1199"/>
        <item x="1628"/>
        <item x="1929"/>
        <item x="2092"/>
        <item x="527"/>
        <item x="910"/>
        <item x="714"/>
        <item x="2068"/>
        <item x="647"/>
        <item x="984"/>
        <item x="1193"/>
        <item x="346"/>
        <item x="2107"/>
        <item x="1173"/>
        <item x="1211"/>
        <item x="515"/>
        <item x="816"/>
        <item x="1223"/>
        <item x="762"/>
        <item x="2192"/>
        <item x="1041"/>
        <item x="285"/>
        <item x="1917"/>
        <item x="1323"/>
        <item x="404"/>
        <item x="650"/>
        <item x="2266"/>
        <item x="1036"/>
        <item x="1898"/>
        <item x="1187"/>
        <item x="1166"/>
        <item x="2043"/>
        <item x="1701"/>
        <item x="1965"/>
        <item x="967"/>
        <item x="1792"/>
        <item x="233"/>
        <item x="1434"/>
        <item x="1"/>
        <item x="498"/>
        <item x="2135"/>
        <item x="2051"/>
        <item x="2027"/>
        <item x="585"/>
        <item x="1286"/>
        <item x="2271"/>
        <item x="610"/>
        <item x="630"/>
        <item x="1216"/>
        <item x="120"/>
        <item x="1738"/>
        <item x="25"/>
        <item x="1071"/>
        <item x="2410"/>
        <item x="462"/>
        <item x="2459"/>
        <item x="953"/>
        <item x="2329"/>
        <item x="2174"/>
        <item x="209"/>
        <item x="1699"/>
        <item x="2155"/>
        <item x="1901"/>
        <item x="1423"/>
        <item x="2149"/>
        <item x="790"/>
        <item x="2222"/>
        <item x="1529"/>
        <item x="2017"/>
        <item x="2244"/>
        <item x="2163"/>
        <item x="1998"/>
        <item x="1012"/>
        <item x="2304"/>
        <item x="1933"/>
        <item x="2472"/>
        <item x="742"/>
        <item x="268"/>
        <item x="2167"/>
        <item x="1519"/>
        <item x="1325"/>
        <item x="1353"/>
        <item x="679"/>
        <item x="1045"/>
        <item x="749"/>
        <item x="354"/>
        <item x="1463"/>
        <item x="985"/>
        <item x="1269"/>
        <item x="1151"/>
        <item x="30"/>
        <item x="28"/>
        <item x="975"/>
        <item x="418"/>
        <item x="641"/>
        <item x="575"/>
        <item x="332"/>
        <item x="696"/>
        <item x="1232"/>
        <item x="1909"/>
        <item x="1384"/>
        <item x="2387"/>
        <item x="885"/>
        <item x="947"/>
        <item x="1574"/>
        <item x="788"/>
        <item x="931"/>
        <item x="1494"/>
        <item x="182"/>
        <item x="1107"/>
        <item x="1105"/>
        <item x="338"/>
        <item x="1533"/>
        <item x="1183"/>
        <item x="1743"/>
        <item x="386"/>
        <item x="2276"/>
        <item x="546"/>
        <item x="1424"/>
        <item x="1927"/>
        <item x="1034"/>
        <item x="1207"/>
        <item x="838"/>
        <item x="183"/>
        <item x="111"/>
        <item x="2493"/>
        <item x="1200"/>
        <item x="1734"/>
        <item x="241"/>
        <item x="1391"/>
        <item x="781"/>
        <item x="172"/>
        <item x="1880"/>
        <item x="1607"/>
        <item x="2212"/>
        <item x="1859"/>
        <item x="543"/>
        <item x="823"/>
        <item x="2264"/>
        <item x="1937"/>
        <item x="1000"/>
        <item x="1675"/>
        <item x="1080"/>
        <item x="786"/>
        <item x="2458"/>
        <item x="497"/>
        <item x="274"/>
        <item x="2318"/>
        <item x="1665"/>
        <item x="2442"/>
        <item x="1301"/>
        <item x="102"/>
        <item x="2285"/>
        <item x="211"/>
        <item x="1440"/>
        <item x="965"/>
        <item x="1914"/>
        <item x="848"/>
        <item x="862"/>
        <item x="1220"/>
        <item x="1543"/>
        <item x="264"/>
        <item x="1260"/>
        <item x="10"/>
        <item x="1986"/>
        <item x="260"/>
        <item x="2473"/>
        <item x="2364"/>
        <item x="1476"/>
        <item x="743"/>
        <item x="851"/>
        <item x="113"/>
        <item x="6"/>
        <item x="1143"/>
        <item x="2457"/>
        <item x="888"/>
        <item x="1212"/>
        <item x="353"/>
        <item x="938"/>
        <item x="1773"/>
        <item x="1191"/>
        <item x="328"/>
        <item x="1192"/>
        <item x="275"/>
        <item x="21"/>
        <item x="1618"/>
        <item x="2497"/>
        <item x="1309"/>
        <item x="2037"/>
        <item x="1593"/>
        <item x="1344"/>
        <item x="164"/>
        <item x="2360"/>
        <item x="377"/>
        <item x="1878"/>
        <item x="993"/>
        <item x="716"/>
        <item x="2299"/>
        <item x="2438"/>
        <item x="538"/>
        <item x="1656"/>
        <item x="1935"/>
        <item x="2159"/>
        <item x="1136"/>
        <item x="1812"/>
        <item x="42"/>
        <item x="923"/>
        <item x="1235"/>
        <item x="1348"/>
        <item x="1039"/>
        <item x="877"/>
        <item x="2221"/>
        <item x="837"/>
        <item x="81"/>
        <item x="1332"/>
        <item x="1658"/>
        <item x="431"/>
        <item x="1953"/>
        <item x="74"/>
        <item x="2313"/>
        <item x="2335"/>
        <item x="1072"/>
        <item x="757"/>
        <item x="793"/>
        <item x="2227"/>
        <item x="779"/>
        <item x="927"/>
        <item x="763"/>
        <item x="131"/>
        <item x="1499"/>
        <item x="2137"/>
        <item x="83"/>
        <item x="1394"/>
        <item x="1042"/>
        <item x="1836"/>
        <item x="1252"/>
        <item x="2095"/>
        <item x="1567"/>
        <item x="675"/>
        <item x="383"/>
        <item x="1756"/>
        <item x="853"/>
        <item x="2049"/>
        <item x="276"/>
        <item x="130"/>
        <item x="949"/>
        <item x="1609"/>
        <item x="1729"/>
        <item x="99"/>
        <item x="689"/>
        <item x="924"/>
        <item x="751"/>
        <item x="948"/>
        <item x="150"/>
        <item x="1320"/>
        <item x="2483"/>
        <item x="1527"/>
        <item x="1562"/>
        <item x="2061"/>
        <item x="2487"/>
        <item x="2203"/>
        <item x="649"/>
        <item x="2170"/>
        <item x="75"/>
        <item x="455"/>
        <item x="655"/>
        <item x="1526"/>
        <item x="314"/>
        <item x="1946"/>
        <item x="1275"/>
        <item x="236"/>
        <item x="1487"/>
        <item x="2359"/>
        <item x="1764"/>
        <item x="1148"/>
        <item x="1545"/>
        <item x="595"/>
        <item x="936"/>
        <item x="348"/>
        <item x="379"/>
        <item x="2298"/>
        <item x="1715"/>
        <item x="331"/>
        <item x="1581"/>
        <item x="2099"/>
        <item x="1956"/>
        <item x="752"/>
        <item x="604"/>
        <item x="656"/>
        <item x="688"/>
        <item x="1317"/>
        <item x="1370"/>
        <item x="193"/>
        <item x="754"/>
        <item x="826"/>
        <item x="2199"/>
        <item x="664"/>
        <item x="1198"/>
        <item x="2054"/>
        <item x="601"/>
        <item x="259"/>
        <item x="127"/>
        <item x="2129"/>
        <item x="1087"/>
        <item x="1711"/>
        <item x="2432"/>
        <item x="1882"/>
        <item x="1506"/>
        <item x="2275"/>
        <item x="1550"/>
        <item x="1377"/>
        <item x="403"/>
        <item x="221"/>
        <item x="628"/>
        <item x="724"/>
        <item x="1295"/>
        <item x="376"/>
        <item x="2073"/>
        <item x="1652"/>
        <item x="1466"/>
        <item x="244"/>
        <item x="1147"/>
        <item x="524"/>
        <item x="419"/>
        <item x="202"/>
        <item x="92"/>
        <item x="262"/>
        <item x="2470"/>
        <item x="1010"/>
        <item x="32"/>
        <item x="1560"/>
        <item x="1446"/>
        <item x="360"/>
        <item x="1987"/>
        <item x="67"/>
        <item x="1420"/>
        <item x="2464"/>
        <item x="1837"/>
        <item x="1056"/>
        <item x="517"/>
        <item x="1386"/>
        <item x="1666"/>
        <item x="345"/>
        <item x="188"/>
        <item x="1782"/>
        <item x="217"/>
        <item x="981"/>
        <item x="1541"/>
        <item x="2423"/>
        <item x="2338"/>
        <item x="1044"/>
        <item x="2083"/>
        <item x="2454"/>
        <item x="505"/>
        <item x="2093"/>
        <item x="2449"/>
        <item x="2204"/>
        <item x="1050"/>
        <item x="2444"/>
        <item x="1245"/>
        <item x="1411"/>
        <item x="1194"/>
        <item x="613"/>
        <item x="1558"/>
        <item x="1625"/>
        <item x="2494"/>
        <item x="958"/>
        <item x="2391"/>
        <item x="117"/>
        <item x="2393"/>
        <item x="2249"/>
        <item x="197"/>
        <item x="1367"/>
        <item x="416"/>
        <item x="2489"/>
        <item x="1806"/>
        <item x="2190"/>
        <item x="1602"/>
        <item x="1710"/>
        <item x="1108"/>
        <item x="1208"/>
        <item x="2076"/>
        <item x="672"/>
        <item x="482"/>
        <item x="1572"/>
        <item x="1737"/>
        <item x="1973"/>
        <item x="917"/>
        <item x="1405"/>
        <item x="1639"/>
        <item x="961"/>
        <item x="2257"/>
        <item x="1513"/>
        <item x="740"/>
        <item x="711"/>
        <item x="1638"/>
        <item x="415"/>
        <item x="1352"/>
        <item x="1133"/>
        <item x="2281"/>
        <item x="1523"/>
        <item x="1084"/>
        <item x="2460"/>
        <item x="1688"/>
        <item x="682"/>
        <item x="678"/>
        <item x="2321"/>
        <item x="1788"/>
        <item x="1947"/>
        <item x="1674"/>
        <item x="2109"/>
        <item x="2308"/>
        <item x="1884"/>
        <item x="854"/>
        <item x="777"/>
        <item x="9"/>
        <item x="845"/>
        <item x="1597"/>
        <item x="304"/>
        <item x="1100"/>
        <item x="574"/>
        <item x="1444"/>
        <item x="266"/>
        <item x="1243"/>
        <item x="1881"/>
        <item x="1949"/>
        <item x="648"/>
        <item x="624"/>
        <item x="1752"/>
        <item x="1358"/>
        <item x="2046"/>
        <item x="1202"/>
        <item x="1131"/>
        <item x="1140"/>
        <item x="489"/>
        <item x="929"/>
        <item x="1154"/>
        <item x="1923"/>
        <item x="922"/>
        <item x="969"/>
        <item x="436"/>
        <item x="1829"/>
        <item x="1717"/>
        <item x="1634"/>
        <item x="806"/>
        <item x="898"/>
        <item x="1233"/>
        <item x="562"/>
        <item x="549"/>
        <item x="18"/>
        <item x="492"/>
        <item x="2210"/>
        <item x="1916"/>
        <item x="2196"/>
        <item x="1899"/>
        <item x="2241"/>
        <item x="1730"/>
        <item x="1869"/>
        <item x="1033"/>
        <item x="1181"/>
        <item x="1278"/>
        <item x="2484"/>
        <item x="41"/>
        <item x="1215"/>
        <item x="1690"/>
        <item x="246"/>
        <item x="1677"/>
        <item x="2418"/>
        <item x="358"/>
        <item x="1659"/>
        <item x="1569"/>
        <item x="451"/>
        <item x="569"/>
        <item x="1906"/>
        <item x="632"/>
        <item x="583"/>
        <item x="860"/>
        <item x="1775"/>
        <item x="334"/>
        <item x="901"/>
        <item x="619"/>
        <item x="444"/>
        <item x="1500"/>
        <item x="1905"/>
        <item x="2314"/>
        <item x="2233"/>
        <item x="422"/>
        <item x="2379"/>
        <item x="872"/>
        <item x="2165"/>
        <item x="1735"/>
        <item x="1362"/>
        <item x="2317"/>
        <item x="446"/>
        <item x="1246"/>
        <item x="1292"/>
        <item x="548"/>
        <item x="380"/>
        <item x="1271"/>
        <item x="893"/>
        <item x="447"/>
        <item x="1540"/>
        <item x="161"/>
        <item x="758"/>
        <item x="230"/>
        <item x="614"/>
        <item x="1256"/>
        <item x="327"/>
        <item x="1114"/>
        <item x="1831"/>
        <item x="840"/>
        <item x="541"/>
        <item x="301"/>
        <item x="1422"/>
        <item x="1053"/>
        <item x="1403"/>
        <item x="1461"/>
        <item x="453"/>
        <item x="905"/>
        <item x="1027"/>
        <item x="2195"/>
        <item x="514"/>
        <item x="1599"/>
        <item x="1551"/>
        <item x="171"/>
        <item x="472"/>
        <item x="1556"/>
        <item x="2172"/>
        <item x="570"/>
        <item x="2079"/>
        <item x="2467"/>
        <item x="2431"/>
        <item x="1934"/>
        <item x="8"/>
        <item x="425"/>
        <item x="1724"/>
        <item x="2277"/>
        <item x="1361"/>
        <item x="1978"/>
        <item x="1616"/>
        <item x="2035"/>
        <item x="218"/>
        <item x="1872"/>
        <item x="1180"/>
        <item x="13"/>
        <item x="799"/>
        <item x="2406"/>
        <item x="1266"/>
        <item x="159"/>
        <item x="1613"/>
        <item x="1886"/>
        <item x="1130"/>
        <item x="220"/>
        <item x="627"/>
        <item x="265"/>
        <item x="2394"/>
        <item x="2102"/>
        <item x="1537"/>
        <item x="474"/>
        <item x="1631"/>
        <item x="229"/>
        <item x="306"/>
        <item x="1874"/>
        <item x="846"/>
        <item x="1031"/>
        <item x="2355"/>
        <item x="1137"/>
        <item x="1512"/>
        <item x="1008"/>
        <item x="362"/>
        <item x="551"/>
        <item x="491"/>
        <item x="839"/>
        <item x="534"/>
        <item x="603"/>
        <item x="2143"/>
        <item x="57"/>
        <item x="657"/>
        <item x="1544"/>
        <item x="1094"/>
        <item x="2389"/>
        <item x="351"/>
        <item x="1329"/>
        <item x="792"/>
        <item x="1363"/>
        <item x="1160"/>
        <item x="2062"/>
        <item x="320"/>
        <item x="2077"/>
        <item x="322"/>
        <item x="2251"/>
        <item x="2176"/>
        <item x="687"/>
        <item x="222"/>
        <item x="510"/>
        <item x="1372"/>
        <item x="1811"/>
        <item x="1316"/>
        <item x="2309"/>
        <item x="1954"/>
        <item x="174"/>
        <item x="64"/>
        <item x="290"/>
        <item x="1563"/>
        <item x="902"/>
        <item x="1879"/>
        <item x="1686"/>
        <item x="1776"/>
        <item x="402"/>
        <item x="1532"/>
        <item x="336"/>
        <item x="1793"/>
        <item x="59"/>
        <item x="108"/>
        <item x="1661"/>
        <item x="800"/>
        <item x="1007"/>
        <item x="584"/>
        <item x="1651"/>
        <item x="592"/>
        <item x="1474"/>
        <item x="243"/>
        <item x="1655"/>
        <item x="1797"/>
        <item x="299"/>
        <item x="1579"/>
        <item x="1287"/>
        <item x="1380"/>
        <item x="273"/>
        <item x="2333"/>
        <item x="271"/>
        <item x="1382"/>
        <item x="2114"/>
        <item x="926"/>
        <item x="79"/>
        <item x="772"/>
        <item x="879"/>
        <item x="2191"/>
        <item x="767"/>
        <item x="933"/>
        <item x="1284"/>
        <item x="571"/>
        <item x="1716"/>
        <item x="669"/>
        <item x="594"/>
        <item x="2252"/>
        <item x="147"/>
        <item x="1442"/>
        <item x="1845"/>
        <item x="1553"/>
        <item x="122"/>
        <item x="1177"/>
        <item x="599"/>
        <item x="503"/>
        <item x="2239"/>
        <item x="2395"/>
        <item x="2283"/>
        <item x="2326"/>
        <item x="2008"/>
        <item x="1601"/>
        <item x="1731"/>
        <item x="2056"/>
        <item x="1462"/>
        <item x="1093"/>
        <item x="170"/>
        <item x="1516"/>
        <item x="1530"/>
        <item x="1630"/>
        <item x="454"/>
        <item x="2366"/>
        <item x="702"/>
        <item x="2064"/>
        <item x="157"/>
        <item x="1060"/>
        <item x="1868"/>
        <item x="962"/>
        <item x="504"/>
        <item x="887"/>
        <item x="2414"/>
        <item x="983"/>
        <item x="1821"/>
        <item x="713"/>
        <item x="2311"/>
        <item x="1116"/>
        <item x="1117"/>
        <item x="1052"/>
        <item x="231"/>
        <item x="1708"/>
        <item x="36"/>
        <item x="1484"/>
        <item x="56"/>
        <item x="2330"/>
        <item x="2063"/>
        <item x="547"/>
        <item x="2110"/>
        <item x="2242"/>
        <item x="2152"/>
        <item x="1687"/>
        <item x="1875"/>
        <item x="1264"/>
        <item x="1098"/>
        <item x="1376"/>
        <item x="634"/>
        <item x="661"/>
        <item x="319"/>
        <item x="1040"/>
        <item x="38"/>
        <item x="405"/>
        <item x="1281"/>
        <item x="1190"/>
        <item x="63"/>
        <item x="2348"/>
        <item x="1850"/>
        <item x="1585"/>
        <item x="1318"/>
        <item x="1736"/>
        <item x="487"/>
        <item x="365"/>
        <item x="2488"/>
        <item x="1486"/>
        <item x="1135"/>
        <item x="783"/>
        <item x="1854"/>
        <item x="14"/>
        <item x="1861"/>
        <item x="95"/>
        <item x="232"/>
        <item x="1774"/>
        <item x="1097"/>
        <item x="1408"/>
        <item x="717"/>
        <item x="387"/>
        <item x="940"/>
        <item x="146"/>
        <item x="2089"/>
        <item x="1300"/>
        <item x="1866"/>
        <item x="1360"/>
        <item x="535"/>
        <item x="1004"/>
        <item x="1751"/>
        <item x="638"/>
        <item x="1165"/>
        <item x="681"/>
        <item x="449"/>
        <item x="428"/>
        <item x="1969"/>
        <item x="295"/>
        <item x="2198"/>
        <item x="2287"/>
        <item x="1930"/>
        <item x="867"/>
        <item x="1604"/>
        <item x="1819"/>
        <item x="805"/>
        <item x="1885"/>
        <item x="1982"/>
        <item x="824"/>
        <item x="578"/>
        <item x="1727"/>
        <item x="2376"/>
        <item x="1920"/>
        <item x="597"/>
        <item x="698"/>
        <item x="19"/>
        <item x="737"/>
        <item x="974"/>
        <item x="1228"/>
        <item x="1589"/>
        <item x="196"/>
        <item x="1817"/>
        <item x="892"/>
        <item x="1279"/>
        <item x="124"/>
        <item x="1073"/>
        <item x="526"/>
        <item x="1066"/>
        <item x="507"/>
        <item x="2336"/>
        <item x="22"/>
        <item x="48"/>
        <item x="2"/>
        <item x="293"/>
        <item x="813"/>
        <item x="1970"/>
        <item x="726"/>
        <item x="537"/>
        <item x="2201"/>
        <item x="725"/>
        <item x="168"/>
        <item x="2420"/>
        <item x="2490"/>
        <item x="844"/>
        <item x="1963"/>
        <item x="2240"/>
        <item x="1904"/>
        <item x="1612"/>
        <item x="589"/>
        <item x="706"/>
        <item x="294"/>
        <item x="2353"/>
        <item x="228"/>
        <item x="2007"/>
        <item x="1696"/>
        <item x="126"/>
        <item x="803"/>
        <item x="556"/>
        <item x="2245"/>
        <item x="1693"/>
        <item x="1028"/>
        <item x="1025"/>
        <item x="1253"/>
        <item x="1657"/>
        <item x="2075"/>
        <item x="1342"/>
        <item x="423"/>
        <item x="475"/>
        <item x="1912"/>
        <item x="1076"/>
        <item x="2373"/>
        <item x="2038"/>
        <item x="1892"/>
        <item x="560"/>
        <item x="1578"/>
        <item x="987"/>
        <item x="39"/>
        <item x="1425"/>
        <item x="2025"/>
        <item x="2374"/>
        <item x="12"/>
        <item x="2491"/>
        <item x="280"/>
        <item x="1082"/>
        <item x="533"/>
        <item x="606"/>
        <item x="1508"/>
        <item x="206"/>
        <item x="2181"/>
        <item x="1943"/>
        <item x="1350"/>
        <item x="366"/>
        <item x="709"/>
        <item x="847"/>
        <item x="60"/>
        <item x="1104"/>
        <item x="363"/>
        <item x="2171"/>
        <item x="979"/>
        <item x="1213"/>
        <item x="427"/>
        <item x="1230"/>
        <item x="45"/>
        <item x="670"/>
        <item x="1274"/>
        <item x="1968"/>
        <item x="261"/>
        <item x="2202"/>
        <item x="2151"/>
        <item x="909"/>
        <item x="2148"/>
        <item x="2004"/>
        <item x="1124"/>
        <item x="355"/>
        <item x="2132"/>
        <item x="814"/>
        <item x="1814"/>
        <item x="1115"/>
        <item x="1565"/>
        <item x="1218"/>
        <item x="2169"/>
        <item x="2009"/>
        <item x="132"/>
        <item x="1993"/>
        <item x="1571"/>
        <item x="830"/>
        <item x="1691"/>
        <item x="652"/>
        <item x="281"/>
        <item x="1022"/>
        <item x="199"/>
        <item x="2447"/>
        <item x="1445"/>
        <item x="654"/>
        <item x="736"/>
        <item x="2378"/>
        <item x="1469"/>
        <item x="587"/>
        <item x="573"/>
        <item x="1673"/>
        <item x="1718"/>
        <item x="128"/>
        <item x="2436"/>
        <item x="1058"/>
        <item x="1922"/>
        <item x="1559"/>
        <item x="807"/>
        <item x="153"/>
        <item x="1428"/>
        <item x="151"/>
        <item x="1495"/>
        <item x="1972"/>
        <item x="121"/>
        <item x="884"/>
        <item x="2392"/>
        <item x="747"/>
        <item x="930"/>
        <item x="1431"/>
        <item x="210"/>
        <item x="509"/>
        <item x="691"/>
        <item x="465"/>
        <item x="207"/>
        <item x="617"/>
        <item x="723"/>
        <item x="1897"/>
        <item x="710"/>
        <item x="1063"/>
        <item x="2243"/>
        <item x="1400"/>
        <item x="1312"/>
        <item x="186"/>
        <item x="1002"/>
        <item x="625"/>
        <item x="72"/>
        <item x="149"/>
        <item x="1196"/>
        <item x="2030"/>
        <item x="828"/>
        <item x="738"/>
        <item x="2104"/>
        <item x="1478"/>
        <item x="946"/>
        <item x="1139"/>
        <item x="286"/>
        <item x="1413"/>
        <item x="361"/>
        <item x="1853"/>
        <item x="1450"/>
        <item x="1291"/>
        <item x="795"/>
        <item x="1890"/>
        <item x="2016"/>
        <item x="1048"/>
        <item x="861"/>
        <item x="665"/>
        <item x="2100"/>
        <item x="252"/>
        <item x="1490"/>
        <item x="2126"/>
        <item x="1676"/>
        <item x="1226"/>
        <item x="834"/>
        <item x="2113"/>
        <item x="674"/>
        <item x="1514"/>
        <item x="2279"/>
        <item x="2032"/>
        <item x="1472"/>
        <item x="554"/>
        <item x="1896"/>
        <item x="2213"/>
        <item x="2463"/>
        <item x="2350"/>
        <item x="796"/>
        <item x="308"/>
        <item x="1705"/>
        <item x="1534"/>
        <item x="2029"/>
        <item x="93"/>
        <item x="945"/>
        <item x="1343"/>
        <item x="1807"/>
        <item x="1051"/>
        <item x="1065"/>
        <item x="2082"/>
        <item x="2352"/>
        <item x="52"/>
        <item x="1326"/>
        <item x="2000"/>
        <item x="490"/>
        <item x="1709"/>
        <item x="2028"/>
        <item x="2006"/>
        <item x="1415"/>
        <item x="2396"/>
        <item x="1983"/>
        <item x="2001"/>
        <item x="1838"/>
        <item x="467"/>
        <item x="1345"/>
        <item x="876"/>
        <item x="1436"/>
        <item x="712"/>
        <item x="1049"/>
        <item x="1387"/>
        <item x="1507"/>
        <item x="1195"/>
        <item x="2300"/>
        <item x="1313"/>
        <item x="529"/>
        <item x="1298"/>
        <item x="1185"/>
        <item x="1525"/>
        <item x="1561"/>
        <item x="2128"/>
        <item x="618"/>
        <item x="968"/>
        <item x="2303"/>
        <item x="181"/>
        <item x="2345"/>
        <item x="680"/>
        <item x="2014"/>
        <item x="399"/>
        <item x="1981"/>
        <item x="1702"/>
        <item x="1099"/>
        <item x="469"/>
        <item x="733"/>
        <item x="891"/>
        <item x="1005"/>
        <item x="1622"/>
        <item x="1713"/>
        <item x="1877"/>
        <item x="347"/>
        <item x="2383"/>
        <item x="2385"/>
        <item x="886"/>
        <item x="239"/>
        <item x="1460"/>
        <item x="2500"/>
        <item t="default"/>
      </items>
    </pivotField>
    <pivotField showAll="0"/>
    <pivotField showAll="0"/>
    <pivotField showAll="0"/>
    <pivotField showAll="0"/>
    <pivotField axis="axisRow" showAll="0" sortType="descending">
      <items count="6">
        <item x="3"/>
        <item x="2"/>
        <item x="0"/>
        <item x="1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</pivotFields>
  <rowFields count="1">
    <field x="6"/>
  </rowFields>
  <rowItems count="5">
    <i>
      <x v="2"/>
    </i>
    <i>
      <x v="1"/>
    </i>
    <i>
      <x v="3"/>
    </i>
    <i>
      <x/>
    </i>
    <i t="grand">
      <x/>
    </i>
  </rowItems>
  <colItems count="1">
    <i/>
  </colItems>
  <dataFields count="1">
    <dataField name="Sum of quantity" fld="9" showDataAs="percentOfTotal" baseField="6" baseItem="2" numFmtId="10"/>
  </dataFields>
  <chartFormats count="6">
    <chartFormat chart="9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9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0A0A9D-B2F0-4D4C-BDD0-00F9BAA7B438}" name="PivotTable1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11:O16" firstHeaderRow="1" firstDataRow="1" firstDataCol="1"/>
  <pivotFields count="14">
    <pivotField showAll="0"/>
    <pivotField numFmtId="22" showAll="0">
      <items count="2501">
        <item x="2022"/>
        <item x="1103"/>
        <item x="720"/>
        <item x="1064"/>
        <item x="1902"/>
        <item x="78"/>
        <item x="2441"/>
        <item x="1547"/>
        <item x="5"/>
        <item x="1126"/>
        <item x="1605"/>
        <item x="1336"/>
        <item x="250"/>
        <item x="2468"/>
        <item x="318"/>
        <item x="705"/>
        <item x="1939"/>
        <item x="1152"/>
        <item x="1722"/>
        <item x="1518"/>
        <item x="190"/>
        <item x="1378"/>
        <item x="971"/>
        <item x="2428"/>
        <item x="2088"/>
        <item x="269"/>
        <item x="1167"/>
        <item x="1257"/>
        <item x="1649"/>
        <item x="1809"/>
        <item x="1018"/>
        <item x="1480"/>
        <item x="2250"/>
        <item x="899"/>
        <item x="1454"/>
        <item x="914"/>
        <item x="1418"/>
        <item x="513"/>
        <item x="2117"/>
        <item x="2106"/>
        <item x="33"/>
        <item x="1496"/>
        <item x="4"/>
        <item x="1501"/>
        <item x="1456"/>
        <item x="653"/>
        <item x="1925"/>
        <item x="553"/>
        <item x="329"/>
        <item x="1149"/>
        <item x="1310"/>
        <item x="1714"/>
        <item x="1865"/>
        <item x="287"/>
        <item x="245"/>
        <item x="572"/>
        <item x="2291"/>
        <item x="1504"/>
        <item x="1439"/>
        <item x="1427"/>
        <item x="1517"/>
        <item x="26"/>
        <item x="390"/>
        <item x="282"/>
        <item x="350"/>
        <item x="852"/>
        <item x="302"/>
        <item x="1900"/>
        <item x="2450"/>
        <item x="1636"/>
        <item x="1669"/>
        <item x="2386"/>
        <item x="71"/>
        <item x="2248"/>
        <item x="703"/>
        <item x="667"/>
        <item x="1719"/>
        <item x="999"/>
        <item x="1932"/>
        <item x="500"/>
        <item x="942"/>
        <item x="176"/>
        <item x="1720"/>
        <item x="1339"/>
        <item x="1364"/>
        <item x="1397"/>
        <item x="2296"/>
        <item x="1254"/>
        <item x="1596"/>
        <item x="636"/>
        <item x="1449"/>
        <item x="87"/>
        <item x="2397"/>
        <item x="2146"/>
        <item x="1092"/>
        <item x="1723"/>
        <item x="2060"/>
        <item x="2087"/>
        <item x="499"/>
        <item x="1315"/>
        <item x="1918"/>
        <item x="2058"/>
        <item x="1088"/>
        <item x="1443"/>
        <item x="381"/>
        <item x="2328"/>
        <item x="1351"/>
        <item x="904"/>
        <item x="2262"/>
        <item x="629"/>
        <item x="871"/>
        <item x="932"/>
        <item x="1648"/>
        <item x="715"/>
        <item x="1803"/>
        <item x="369"/>
        <item x="756"/>
        <item x="484"/>
        <item x="1241"/>
        <item x="1197"/>
        <item x="966"/>
        <item x="2247"/>
        <item x="440"/>
        <item x="2214"/>
        <item x="1564"/>
        <item x="378"/>
        <item x="1037"/>
        <item x="644"/>
        <item x="1471"/>
        <item x="2342"/>
        <item x="2232"/>
        <item x="2173"/>
        <item x="2440"/>
        <item x="58"/>
        <item x="2057"/>
        <item x="2349"/>
        <item x="256"/>
        <item x="1485"/>
        <item x="457"/>
        <item x="29"/>
        <item x="224"/>
        <item x="1995"/>
        <item x="27"/>
        <item x="1379"/>
        <item x="1772"/>
        <item x="797"/>
        <item x="1006"/>
        <item x="2224"/>
        <item x="1856"/>
        <item x="238"/>
        <item x="520"/>
        <item x="2123"/>
        <item x="435"/>
        <item x="2404"/>
        <item x="2118"/>
        <item x="1171"/>
        <item x="903"/>
        <item x="596"/>
        <item x="401"/>
        <item x="104"/>
        <item x="391"/>
        <item x="2306"/>
        <item x="1452"/>
        <item x="894"/>
        <item x="768"/>
        <item x="1985"/>
        <item x="1016"/>
        <item x="1338"/>
        <item x="175"/>
        <item x="1492"/>
        <item x="434"/>
        <item x="2301"/>
        <item x="684"/>
        <item x="2018"/>
        <item x="761"/>
        <item x="1615"/>
        <item x="907"/>
        <item x="2443"/>
        <item x="85"/>
        <item x="496"/>
        <item x="579"/>
        <item x="84"/>
        <item x="959"/>
        <item x="2347"/>
        <item x="2124"/>
        <item x="62"/>
        <item x="1928"/>
        <item x="1907"/>
        <item x="1046"/>
        <item x="2437"/>
        <item x="1322"/>
        <item x="663"/>
        <item x="311"/>
        <item x="2130"/>
        <item x="1689"/>
        <item x="659"/>
        <item x="658"/>
        <item x="651"/>
        <item x="540"/>
        <item x="1079"/>
        <item x="2160"/>
        <item x="775"/>
        <item x="1799"/>
        <item x="990"/>
        <item x="2003"/>
        <item x="2433"/>
        <item x="1047"/>
        <item x="2015"/>
        <item x="855"/>
        <item x="1703"/>
        <item x="195"/>
        <item x="815"/>
        <item x="2363"/>
        <item x="602"/>
        <item x="352"/>
        <item x="257"/>
        <item x="1306"/>
        <item x="878"/>
        <item x="1003"/>
        <item x="2121"/>
        <item x="557"/>
        <item x="1789"/>
        <item x="1432"/>
        <item x="609"/>
        <item x="372"/>
        <item x="870"/>
        <item x="555"/>
        <item x="2434"/>
        <item x="2425"/>
        <item x="1815"/>
        <item x="1915"/>
        <item x="370"/>
        <item x="2400"/>
        <item x="1095"/>
        <item x="1497"/>
        <item x="2430"/>
        <item x="1979"/>
        <item x="1402"/>
        <item x="760"/>
        <item x="739"/>
        <item x="915"/>
        <item x="1475"/>
        <item x="2269"/>
        <item x="1224"/>
        <item x="2127"/>
        <item x="277"/>
        <item x="412"/>
        <item x="1629"/>
        <item x="1573"/>
        <item x="874"/>
        <item x="875"/>
        <item x="2334"/>
        <item x="2065"/>
        <item x="1153"/>
        <item x="2005"/>
        <item x="1331"/>
        <item x="1262"/>
        <item x="1057"/>
        <item x="392"/>
        <item x="1750"/>
        <item x="896"/>
        <item x="1430"/>
        <item x="1582"/>
        <item x="1091"/>
        <item x="145"/>
        <item x="1392"/>
        <item x="1142"/>
        <item x="611"/>
        <item x="1441"/>
        <item x="300"/>
        <item x="430"/>
        <item x="1412"/>
        <item x="1583"/>
        <item x="1357"/>
        <item x="359"/>
        <item x="226"/>
        <item x="1371"/>
        <item x="1694"/>
        <item x="1725"/>
        <item x="1297"/>
        <item x="1502"/>
        <item x="982"/>
        <item x="23"/>
        <item x="1739"/>
        <item x="254"/>
        <item x="1988"/>
        <item x="1206"/>
        <item x="2322"/>
        <item x="1557"/>
        <item x="770"/>
        <item x="766"/>
        <item x="138"/>
        <item x="1889"/>
        <item x="16"/>
        <item x="2091"/>
        <item x="1209"/>
        <item x="2164"/>
        <item x="1509"/>
        <item x="2384"/>
        <item x="1706"/>
        <item x="977"/>
        <item x="438"/>
        <item x="593"/>
        <item x="2161"/>
        <item x="753"/>
        <item x="850"/>
        <item x="2024"/>
        <item x="2211"/>
        <item x="972"/>
        <item x="782"/>
        <item x="258"/>
        <item x="156"/>
        <item x="1528"/>
        <item x="755"/>
        <item x="452"/>
        <item x="882"/>
        <item x="173"/>
        <item x="623"/>
        <item x="155"/>
        <item x="2197"/>
        <item x="1745"/>
        <item x="44"/>
        <item x="2234"/>
        <item x="2292"/>
        <item x="2319"/>
        <item x="1013"/>
        <item x="2356"/>
        <item x="1964"/>
        <item x="1594"/>
        <item x="1778"/>
        <item x="2094"/>
        <item x="1399"/>
        <item x="1359"/>
        <item x="1493"/>
        <item x="1168"/>
        <item x="2455"/>
        <item x="1835"/>
        <item x="158"/>
        <item x="2103"/>
        <item x="785"/>
        <item x="398"/>
        <item x="2205"/>
        <item x="1580"/>
        <item x="642"/>
        <item x="582"/>
        <item x="364"/>
        <item x="1758"/>
        <item x="1761"/>
        <item x="1491"/>
        <item x="1244"/>
        <item x="626"/>
        <item x="1635"/>
        <item x="831"/>
        <item x="1804"/>
        <item x="1515"/>
        <item x="502"/>
        <item x="1536"/>
        <item x="77"/>
        <item x="2070"/>
        <item x="1984"/>
        <item x="784"/>
        <item x="1670"/>
        <item x="791"/>
        <item x="1304"/>
        <item x="307"/>
        <item x="1395"/>
        <item x="2111"/>
        <item x="701"/>
        <item x="106"/>
        <item x="270"/>
        <item x="1081"/>
        <item x="253"/>
        <item x="787"/>
        <item x="707"/>
        <item x="849"/>
        <item x="1539"/>
        <item x="2343"/>
        <item x="2254"/>
        <item x="1763"/>
        <item x="2236"/>
        <item x="488"/>
        <item x="1086"/>
        <item x="2116"/>
        <item x="1971"/>
        <item x="1584"/>
        <item x="2166"/>
        <item x="519"/>
        <item x="1608"/>
        <item x="695"/>
        <item x="2479"/>
        <item x="373"/>
        <item x="2411"/>
        <item x="90"/>
        <item x="1753"/>
        <item x="873"/>
        <item x="2274"/>
        <item x="765"/>
        <item x="2278"/>
        <item x="565"/>
        <item x="1921"/>
        <item x="1381"/>
        <item x="2182"/>
        <item x="1077"/>
        <item x="1406"/>
        <item x="458"/>
        <item x="1120"/>
        <item x="951"/>
        <item x="2208"/>
        <item x="1595"/>
        <item x="1903"/>
        <item x="600"/>
        <item x="1029"/>
        <item x="2010"/>
        <item x="49"/>
        <item x="2403"/>
        <item x="20"/>
        <item x="194"/>
        <item x="2150"/>
        <item x="1833"/>
        <item x="410"/>
        <item x="1069"/>
        <item x="213"/>
        <item x="1857"/>
        <item x="185"/>
        <item x="116"/>
        <item x="1123"/>
        <item x="2263"/>
        <item x="55"/>
        <item x="1783"/>
        <item x="863"/>
        <item x="1396"/>
        <item x="1770"/>
        <item x="1024"/>
        <item x="129"/>
        <item x="508"/>
        <item x="208"/>
        <item x="368"/>
        <item x="187"/>
        <item x="470"/>
        <item x="1503"/>
        <item x="2246"/>
        <item x="1810"/>
        <item x="1354"/>
        <item x="344"/>
        <item x="2462"/>
        <item x="1255"/>
        <item x="1680"/>
        <item x="858"/>
        <item x="1061"/>
        <item x="2371"/>
        <item x="463"/>
        <item x="382"/>
        <item x="70"/>
        <item x="1134"/>
        <item x="2474"/>
        <item x="2476"/>
        <item x="167"/>
        <item x="1159"/>
        <item x="2044"/>
        <item x="889"/>
        <item x="100"/>
        <item x="1188"/>
        <item x="1682"/>
        <item x="950"/>
        <item x="1127"/>
        <item x="1110"/>
        <item x="1644"/>
        <item x="203"/>
        <item x="818"/>
        <item x="315"/>
        <item x="1554"/>
        <item x="118"/>
        <item x="1112"/>
        <item x="1867"/>
        <item x="992"/>
        <item x="1417"/>
        <item x="2020"/>
        <item x="237"/>
        <item x="2445"/>
        <item x="1692"/>
        <item x="1409"/>
        <item x="612"/>
        <item x="1647"/>
        <item x="1330"/>
        <item x="1373"/>
        <item x="859"/>
        <item x="2098"/>
        <item x="700"/>
        <item x="576"/>
        <item x="223"/>
        <item x="1883"/>
        <item x="1451"/>
        <item x="843"/>
        <item x="1479"/>
        <item x="1980"/>
        <item x="2055"/>
        <item x="1755"/>
        <item x="2268"/>
        <item x="1393"/>
        <item x="249"/>
        <item x="413"/>
        <item x="1125"/>
        <item x="2011"/>
        <item x="994"/>
        <item x="309"/>
        <item x="748"/>
        <item x="1818"/>
        <item x="1587"/>
        <item x="1740"/>
        <item x="1813"/>
        <item x="1769"/>
        <item x="205"/>
        <item x="43"/>
        <item x="856"/>
        <item x="1011"/>
        <item x="1248"/>
        <item x="615"/>
        <item x="2215"/>
        <item x="1816"/>
        <item x="189"/>
        <item x="1800"/>
        <item x="24"/>
        <item x="1249"/>
        <item x="215"/>
        <item x="1164"/>
        <item x="1388"/>
        <item x="1341"/>
        <item x="1873"/>
        <item x="646"/>
        <item x="1576"/>
        <item x="1672"/>
        <item x="1319"/>
        <item x="2053"/>
        <item x="1650"/>
        <item x="750"/>
        <item x="1455"/>
        <item x="2417"/>
        <item x="2362"/>
        <item x="811"/>
        <item x="2188"/>
        <item x="2045"/>
        <item x="1074"/>
        <item x="2019"/>
        <item x="2305"/>
        <item x="143"/>
        <item x="251"/>
        <item x="2108"/>
        <item x="745"/>
        <item x="697"/>
        <item x="406"/>
        <item x="2133"/>
        <item x="1014"/>
        <item x="920"/>
        <item x="735"/>
        <item x="2085"/>
        <item x="342"/>
        <item x="1640"/>
        <item x="883"/>
        <item x="1781"/>
        <item x="512"/>
        <item x="1251"/>
        <item x="1654"/>
        <item x="1871"/>
        <item x="1227"/>
        <item x="2408"/>
        <item x="1936"/>
        <item x="1083"/>
        <item x="1808"/>
        <item x="1830"/>
        <item x="1015"/>
        <item x="827"/>
        <item x="1910"/>
        <item x="291"/>
        <item x="396"/>
        <item x="123"/>
        <item x="841"/>
        <item x="2260"/>
        <item x="2461"/>
        <item x="137"/>
        <item x="780"/>
        <item x="558"/>
        <item x="1225"/>
        <item x="1548"/>
        <item x="868"/>
        <item x="1144"/>
        <item x="963"/>
        <item x="2365"/>
        <item x="640"/>
        <item x="1862"/>
        <item x="477"/>
        <item x="2295"/>
        <item x="1641"/>
        <item x="1614"/>
        <item x="476"/>
        <item x="1746"/>
        <item x="501"/>
        <item x="284"/>
        <item x="1959"/>
        <item x="2097"/>
        <item x="1798"/>
        <item x="996"/>
        <item x="2456"/>
        <item x="1996"/>
        <item x="1619"/>
        <item x="2265"/>
        <item x="1891"/>
        <item x="1852"/>
        <item x="1368"/>
        <item x="1128"/>
        <item x="356"/>
        <item x="542"/>
        <item x="76"/>
        <item x="212"/>
        <item x="1398"/>
        <item x="1759"/>
        <item x="2153"/>
        <item x="1481"/>
        <item x="1458"/>
        <item x="1311"/>
        <item x="1324"/>
        <item x="2138"/>
        <item x="2429"/>
        <item x="2140"/>
        <item x="214"/>
        <item x="192"/>
        <item x="1790"/>
        <item x="2040"/>
        <item x="298"/>
        <item x="1328"/>
        <item x="1234"/>
        <item x="310"/>
        <item x="1141"/>
        <item x="1944"/>
        <item x="389"/>
        <item x="1473"/>
        <item x="333"/>
        <item x="292"/>
        <item x="1483"/>
        <item x="1586"/>
        <item x="2154"/>
        <item x="1055"/>
        <item x="1913"/>
        <item x="2422"/>
        <item x="913"/>
        <item x="317"/>
        <item x="321"/>
        <item x="408"/>
        <item x="2231"/>
        <item x="1174"/>
        <item x="1832"/>
        <item x="1414"/>
        <item x="1664"/>
        <item x="417"/>
        <item x="1032"/>
        <item x="1477"/>
        <item x="1089"/>
        <item x="989"/>
        <item x="1598"/>
        <item x="666"/>
        <item x="836"/>
        <item x="2237"/>
        <item x="1035"/>
        <item x="2036"/>
        <item x="1062"/>
        <item x="798"/>
        <item x="988"/>
        <item x="429"/>
        <item x="957"/>
        <item x="1844"/>
        <item x="1375"/>
        <item x="880"/>
        <item x="964"/>
        <item x="1374"/>
        <item x="821"/>
        <item x="2090"/>
        <item x="1685"/>
        <item x="590"/>
        <item x="690"/>
        <item x="2187"/>
        <item x="2273"/>
        <item x="2478"/>
        <item x="1169"/>
        <item x="88"/>
        <item x="1754"/>
        <item x="142"/>
        <item x="1531"/>
        <item x="970"/>
        <item x="1356"/>
        <item x="2178"/>
        <item x="421"/>
        <item x="2218"/>
        <item x="2495"/>
        <item x="895"/>
        <item x="2072"/>
        <item x="1748"/>
        <item x="522"/>
        <item x="103"/>
        <item x="2325"/>
        <item x="2021"/>
        <item x="1299"/>
        <item x="278"/>
        <item x="1621"/>
        <item x="2042"/>
        <item x="744"/>
        <item x="1823"/>
        <item x="1119"/>
        <item x="1021"/>
        <item x="240"/>
        <item x="978"/>
        <item x="1355"/>
        <item x="1695"/>
        <item x="2339"/>
        <item x="2267"/>
        <item x="833"/>
        <item x="288"/>
        <item x="34"/>
        <item x="1043"/>
        <item x="388"/>
        <item x="97"/>
        <item x="1113"/>
        <item x="267"/>
        <item x="822"/>
        <item x="1828"/>
        <item x="89"/>
        <item x="1178"/>
        <item x="692"/>
        <item x="1390"/>
        <item x="1860"/>
        <item x="1617"/>
        <item x="1457"/>
        <item x="1894"/>
        <item x="1822"/>
        <item x="2424"/>
        <item x="1030"/>
        <item x="620"/>
        <item x="1416"/>
        <item x="493"/>
        <item x="1846"/>
        <item x="1948"/>
        <item x="459"/>
        <item x="1277"/>
        <item x="1940"/>
        <item x="2157"/>
        <item x="2177"/>
        <item x="1801"/>
        <item x="1941"/>
        <item x="2413"/>
        <item x="162"/>
        <item x="2258"/>
        <item x="952"/>
        <item x="1827"/>
        <item x="2481"/>
        <item x="2207"/>
        <item x="1468"/>
        <item x="313"/>
        <item x="1247"/>
        <item x="1214"/>
        <item x="825"/>
        <item x="441"/>
        <item x="2439"/>
        <item x="1712"/>
        <item x="411"/>
        <item x="1767"/>
        <item x="1210"/>
        <item x="178"/>
        <item x="2175"/>
        <item x="2466"/>
        <item x="485"/>
        <item x="1102"/>
        <item x="54"/>
        <item x="916"/>
        <item x="1893"/>
        <item x="450"/>
        <item x="2272"/>
        <item x="928"/>
        <item x="481"/>
        <item x="1267"/>
        <item x="1555"/>
        <item x="2341"/>
        <item x="2041"/>
        <item x="2290"/>
        <item x="730"/>
        <item x="2194"/>
        <item x="15"/>
        <item x="660"/>
        <item x="2302"/>
        <item x="580"/>
        <item x="437"/>
        <item x="2112"/>
        <item x="2451"/>
        <item x="1314"/>
        <item x="1020"/>
        <item x="897"/>
        <item x="1217"/>
        <item x="1258"/>
        <item x="1182"/>
        <item x="1410"/>
        <item x="1075"/>
        <item x="2427"/>
        <item x="166"/>
        <item x="51"/>
        <item x="2256"/>
        <item x="1757"/>
        <item x="1624"/>
        <item x="1777"/>
        <item x="1765"/>
        <item x="1482"/>
        <item x="1603"/>
        <item x="2147"/>
        <item x="2229"/>
        <item x="2226"/>
        <item x="2344"/>
        <item x="2415"/>
        <item x="160"/>
        <item x="1700"/>
        <item x="1698"/>
        <item x="1620"/>
        <item x="1447"/>
        <item x="1924"/>
        <item x="2448"/>
        <item x="279"/>
        <item x="1184"/>
        <item x="227"/>
        <item x="1663"/>
        <item x="2401"/>
        <item x="1824"/>
        <item x="80"/>
        <item x="1290"/>
        <item x="1282"/>
        <item x="2105"/>
        <item x="1994"/>
        <item x="326"/>
        <item x="1068"/>
        <item x="2086"/>
        <item x="804"/>
        <item x="91"/>
        <item x="1219"/>
        <item x="1645"/>
        <item x="409"/>
        <item x="2315"/>
        <item x="456"/>
        <item x="2416"/>
        <item x="82"/>
        <item x="1240"/>
        <item x="2261"/>
        <item x="1726"/>
        <item x="163"/>
        <item x="2486"/>
        <item x="2066"/>
        <item x="486"/>
        <item x="794"/>
        <item x="1270"/>
        <item x="407"/>
        <item x="1744"/>
        <item x="908"/>
        <item x="289"/>
        <item x="1795"/>
        <item x="812"/>
        <item x="1179"/>
        <item x="721"/>
        <item x="37"/>
        <item x="1237"/>
        <item x="2034"/>
        <item x="591"/>
        <item x="1733"/>
        <item x="1660"/>
        <item x="2367"/>
        <item x="2031"/>
        <item x="676"/>
        <item x="247"/>
        <item x="1721"/>
        <item x="235"/>
        <item x="1146"/>
        <item x="1784"/>
        <item x="857"/>
        <item x="645"/>
        <item x="1054"/>
        <item x="1785"/>
        <item x="152"/>
        <item x="1771"/>
        <item x="2331"/>
        <item x="1950"/>
        <item x="2358"/>
        <item x="316"/>
        <item x="393"/>
        <item x="2409"/>
        <item x="2184"/>
        <item x="2351"/>
        <item x="1201"/>
        <item x="2405"/>
        <item x="2280"/>
        <item x="312"/>
        <item x="1796"/>
        <item x="511"/>
        <item x="776"/>
        <item x="483"/>
        <item x="866"/>
        <item x="1606"/>
        <item x="448"/>
        <item x="1575"/>
        <item x="671"/>
        <item x="184"/>
        <item x="1591"/>
        <item x="1327"/>
        <item x="272"/>
        <item x="771"/>
        <item x="820"/>
        <item x="1239"/>
        <item x="906"/>
        <item x="480"/>
        <item x="1161"/>
        <item x="112"/>
        <item x="133"/>
        <item x="2482"/>
        <item x="1834"/>
        <item x="802"/>
        <item x="2002"/>
        <item x="2216"/>
        <item x="808"/>
        <item x="2477"/>
        <item x="991"/>
        <item x="2096"/>
        <item x="2286"/>
        <item x="1741"/>
        <item x="1678"/>
        <item x="297"/>
        <item x="1096"/>
        <item x="439"/>
        <item x="464"/>
        <item x="1762"/>
        <item x="2119"/>
        <item x="693"/>
        <item x="2412"/>
        <item x="443"/>
        <item x="523"/>
        <item x="890"/>
        <item x="191"/>
        <item x="384"/>
        <item x="1070"/>
        <item x="764"/>
        <item x="934"/>
        <item x="1321"/>
        <item x="371"/>
        <item x="1407"/>
        <item x="525"/>
        <item x="2289"/>
        <item x="433"/>
        <item x="2052"/>
        <item x="340"/>
        <item x="179"/>
        <item x="774"/>
        <item x="1632"/>
        <item x="2407"/>
        <item x="1992"/>
        <item x="1742"/>
        <item x="2284"/>
        <item x="2225"/>
        <item x="2370"/>
        <item x="1162"/>
        <item x="900"/>
        <item x="1150"/>
        <item x="941"/>
        <item x="478"/>
        <item x="536"/>
        <item x="1704"/>
        <item x="2324"/>
        <item x="1570"/>
        <item x="1467"/>
        <item x="466"/>
        <item x="2255"/>
        <item x="114"/>
        <item x="101"/>
        <item x="1841"/>
        <item x="1009"/>
        <item x="1294"/>
        <item x="530"/>
        <item x="708"/>
        <item x="673"/>
        <item x="809"/>
        <item x="2498"/>
        <item x="955"/>
        <item x="2346"/>
        <item x="2485"/>
        <item x="119"/>
        <item x="1229"/>
        <item x="2223"/>
        <item x="337"/>
        <item x="1707"/>
        <item x="960"/>
        <item x="426"/>
        <item x="1848"/>
        <item x="998"/>
        <item x="506"/>
        <item x="1864"/>
        <item x="686"/>
        <item x="86"/>
        <item x="1794"/>
        <item x="2312"/>
        <item x="17"/>
        <item x="2048"/>
        <item x="2067"/>
        <item x="1876"/>
        <item x="1974"/>
        <item x="1805"/>
        <item x="1999"/>
        <item x="1747"/>
        <item x="46"/>
        <item x="2453"/>
        <item x="1671"/>
        <item x="325"/>
        <item x="918"/>
        <item x="2185"/>
        <item x="2402"/>
        <item x="1679"/>
        <item x="550"/>
        <item x="2377"/>
        <item x="1433"/>
        <item x="2012"/>
        <item x="2475"/>
        <item x="2183"/>
        <item x="125"/>
        <item x="1552"/>
        <item x="635"/>
        <item x="801"/>
        <item x="1786"/>
        <item x="919"/>
        <item x="1238"/>
        <item x="1118"/>
        <item x="995"/>
        <item x="394"/>
        <item x="943"/>
        <item x="2080"/>
        <item x="1961"/>
        <item x="1942"/>
        <item x="473"/>
        <item x="1522"/>
        <item x="1966"/>
        <item x="341"/>
        <item x="1958"/>
        <item x="2186"/>
        <item x="2465"/>
        <item x="1170"/>
        <item x="1683"/>
        <item x="2235"/>
        <item x="2390"/>
        <item x="1967"/>
        <item x="1653"/>
        <item x="662"/>
        <item x="216"/>
        <item x="1078"/>
        <item x="1157"/>
        <item x="1538"/>
        <item x="605"/>
        <item x="1346"/>
        <item x="1820"/>
        <item x="2399"/>
        <item x="545"/>
        <item x="704"/>
        <item x="1335"/>
        <item x="50"/>
        <item x="1122"/>
        <item x="283"/>
        <item x="2122"/>
        <item x="2354"/>
        <item x="375"/>
        <item x="1863"/>
        <item x="1263"/>
        <item x="518"/>
        <item x="68"/>
        <item x="148"/>
        <item x="1997"/>
        <item x="1732"/>
        <item x="1017"/>
        <item x="2180"/>
        <item x="169"/>
        <item x="460"/>
        <item x="677"/>
        <item x="2297"/>
        <item x="1511"/>
        <item x="2469"/>
        <item x="616"/>
        <item x="349"/>
        <item x="1768"/>
        <item x="263"/>
        <item x="2446"/>
        <item x="1204"/>
        <item x="2142"/>
        <item x="835"/>
        <item x="1976"/>
        <item x="956"/>
        <item x="445"/>
        <item x="1633"/>
        <item x="1109"/>
        <item x="586"/>
        <item x="1085"/>
        <item x="1111"/>
        <item x="1668"/>
        <item x="1600"/>
        <item x="2471"/>
        <item x="2398"/>
        <item x="1952"/>
        <item x="778"/>
        <item x="1285"/>
        <item x="2120"/>
        <item x="1825"/>
        <item x="1760"/>
        <item x="2375"/>
        <item x="2332"/>
        <item x="1642"/>
        <item x="2125"/>
        <item x="2162"/>
        <item x="1265"/>
        <item x="864"/>
        <item x="296"/>
        <item x="31"/>
        <item x="2023"/>
        <item x="471"/>
        <item x="1155"/>
        <item x="1259"/>
        <item x="1303"/>
        <item x="643"/>
        <item x="1787"/>
        <item x="1588"/>
        <item x="53"/>
        <item x="2115"/>
        <item x="1242"/>
        <item x="35"/>
        <item x="588"/>
        <item x="1369"/>
        <item x="1975"/>
        <item x="1849"/>
        <item x="1289"/>
        <item x="1870"/>
        <item x="819"/>
        <item x="201"/>
        <item x="144"/>
        <item x="2327"/>
        <item x="2069"/>
        <item x="935"/>
        <item x="115"/>
        <item x="759"/>
        <item x="581"/>
        <item x="1334"/>
        <item x="98"/>
        <item x="2426"/>
        <item x="1186"/>
        <item x="1524"/>
        <item x="598"/>
        <item x="2136"/>
        <item x="255"/>
        <item x="773"/>
        <item x="1404"/>
        <item x="1340"/>
        <item x="719"/>
        <item x="1960"/>
        <item x="1437"/>
        <item x="1637"/>
        <item x="47"/>
        <item x="1308"/>
        <item x="1401"/>
        <item x="1426"/>
        <item x="2369"/>
        <item x="1568"/>
        <item x="1851"/>
        <item x="631"/>
        <item x="225"/>
        <item x="204"/>
        <item x="2421"/>
        <item x="561"/>
        <item x="944"/>
        <item x="2071"/>
        <item x="2499"/>
        <item x="2026"/>
        <item x="731"/>
        <item x="2270"/>
        <item x="1908"/>
        <item x="1931"/>
        <item x="1231"/>
        <item x="2238"/>
        <item x="976"/>
        <item x="2039"/>
        <item x="154"/>
        <item x="2179"/>
        <item x="2293"/>
        <item x="461"/>
        <item x="2139"/>
        <item x="2492"/>
        <item x="1566"/>
        <item x="324"/>
        <item x="925"/>
        <item x="912"/>
        <item x="432"/>
        <item x="248"/>
        <item x="1019"/>
        <item x="881"/>
        <item x="973"/>
        <item x="1435"/>
        <item x="2144"/>
        <item x="2380"/>
        <item x="1205"/>
        <item x="343"/>
        <item x="1470"/>
        <item x="2282"/>
        <item x="539"/>
        <item x="2323"/>
        <item x="140"/>
        <item x="2435"/>
        <item x="607"/>
        <item x="1840"/>
        <item x="1261"/>
        <item x="1383"/>
        <item x="2059"/>
        <item x="198"/>
        <item x="921"/>
        <item x="1172"/>
        <item x="2084"/>
        <item x="2382"/>
        <item x="2253"/>
        <item x="136"/>
        <item x="2320"/>
        <item x="494"/>
        <item x="180"/>
        <item x="694"/>
        <item x="1453"/>
        <item x="1520"/>
        <item x="668"/>
        <item x="1627"/>
        <item x="2168"/>
        <item x="789"/>
        <item x="2101"/>
        <item x="1366"/>
        <item x="2230"/>
        <item x="109"/>
        <item x="1826"/>
        <item x="1464"/>
        <item x="105"/>
        <item x="1989"/>
        <item x="2013"/>
        <item x="1389"/>
        <item x="1293"/>
        <item x="2357"/>
        <item x="1221"/>
        <item x="2228"/>
        <item x="61"/>
        <item x="1667"/>
        <item x="1438"/>
        <item x="1549"/>
        <item x="1592"/>
        <item x="1535"/>
        <item x="2288"/>
        <item x="1839"/>
        <item x="1951"/>
        <item x="397"/>
        <item x="335"/>
        <item x="516"/>
        <item x="395"/>
        <item x="1296"/>
        <item x="810"/>
        <item x="728"/>
        <item x="1156"/>
        <item x="1643"/>
        <item x="1611"/>
        <item x="1365"/>
        <item x="2209"/>
        <item x="1728"/>
        <item x="997"/>
        <item x="1307"/>
        <item x="1138"/>
        <item x="107"/>
        <item x="367"/>
        <item x="1488"/>
        <item x="869"/>
        <item x="94"/>
        <item x="1779"/>
        <item x="1333"/>
        <item x="1749"/>
        <item x="1887"/>
        <item x="2361"/>
        <item x="1176"/>
        <item x="2340"/>
        <item x="1347"/>
        <item x="1448"/>
        <item x="1955"/>
        <item x="544"/>
        <item x="2480"/>
        <item x="200"/>
        <item x="2310"/>
        <item x="96"/>
        <item x="1919"/>
        <item x="1489"/>
        <item x="2047"/>
        <item x="532"/>
        <item x="2219"/>
        <item x="1459"/>
        <item x="2156"/>
        <item x="468"/>
        <item x="305"/>
        <item x="1858"/>
        <item x="1855"/>
        <item x="1957"/>
        <item x="1067"/>
        <item x="234"/>
        <item x="134"/>
        <item x="65"/>
        <item x="1283"/>
        <item x="567"/>
        <item x="1189"/>
        <item x="3"/>
        <item x="718"/>
        <item x="1106"/>
        <item x="1337"/>
        <item x="141"/>
        <item x="1938"/>
        <item x="1276"/>
        <item x="865"/>
        <item x="1505"/>
        <item x="1847"/>
        <item x="633"/>
        <item x="323"/>
        <item x="2337"/>
        <item x="746"/>
        <item x="1977"/>
        <item x="2158"/>
        <item x="1911"/>
        <item x="566"/>
        <item x="1646"/>
        <item x="568"/>
        <item x="1577"/>
        <item x="2206"/>
        <item x="2074"/>
        <item x="110"/>
        <item x="1272"/>
        <item x="1510"/>
        <item x="2200"/>
        <item x="1132"/>
        <item x="829"/>
        <item x="564"/>
        <item x="1250"/>
        <item x="734"/>
        <item x="1038"/>
        <item x="699"/>
        <item x="69"/>
        <item x="1429"/>
        <item x="1991"/>
        <item x="1026"/>
        <item x="1288"/>
        <item x="2050"/>
        <item x="1145"/>
        <item x="1158"/>
        <item x="1222"/>
        <item x="1203"/>
        <item x="559"/>
        <item x="1990"/>
        <item x="330"/>
        <item x="1385"/>
        <item x="424"/>
        <item x="1626"/>
        <item x="66"/>
        <item x="2316"/>
        <item x="1590"/>
        <item x="911"/>
        <item x="639"/>
        <item x="637"/>
        <item x="563"/>
        <item x="2496"/>
        <item x="832"/>
        <item x="2419"/>
        <item x="1121"/>
        <item x="1684"/>
        <item x="729"/>
        <item x="1546"/>
        <item x="722"/>
        <item x="420"/>
        <item x="741"/>
        <item x="1090"/>
        <item x="1498"/>
        <item x="1129"/>
        <item x="577"/>
        <item x="2134"/>
        <item x="303"/>
        <item x="479"/>
        <item x="495"/>
        <item x="986"/>
        <item x="177"/>
        <item x="732"/>
        <item x="1101"/>
        <item x="1059"/>
        <item x="1521"/>
        <item x="2033"/>
        <item x="135"/>
        <item x="954"/>
        <item x="937"/>
        <item x="0"/>
        <item x="608"/>
        <item x="1697"/>
        <item x="2141"/>
        <item x="40"/>
        <item x="2145"/>
        <item x="727"/>
        <item x="7"/>
        <item x="2452"/>
        <item x="980"/>
        <item x="531"/>
        <item x="1888"/>
        <item x="683"/>
        <item x="414"/>
        <item x="2220"/>
        <item x="621"/>
        <item x="769"/>
        <item x="528"/>
        <item x="1001"/>
        <item x="685"/>
        <item x="1945"/>
        <item x="1175"/>
        <item x="219"/>
        <item x="357"/>
        <item x="2372"/>
        <item x="939"/>
        <item x="1302"/>
        <item x="11"/>
        <item x="2259"/>
        <item x="622"/>
        <item x="1791"/>
        <item x="242"/>
        <item x="1163"/>
        <item x="1542"/>
        <item x="2217"/>
        <item x="2388"/>
        <item x="2131"/>
        <item x="817"/>
        <item x="400"/>
        <item x="2081"/>
        <item x="2078"/>
        <item x="139"/>
        <item x="842"/>
        <item x="1273"/>
        <item x="1662"/>
        <item x="1610"/>
        <item x="1681"/>
        <item x="521"/>
        <item x="1349"/>
        <item x="2294"/>
        <item x="1926"/>
        <item x="442"/>
        <item x="2307"/>
        <item x="385"/>
        <item x="1962"/>
        <item x="1843"/>
        <item x="1023"/>
        <item x="1465"/>
        <item x="1280"/>
        <item x="2368"/>
        <item x="1421"/>
        <item x="1236"/>
        <item x="1780"/>
        <item x="1305"/>
        <item x="1623"/>
        <item x="2189"/>
        <item x="1268"/>
        <item x="1419"/>
        <item x="165"/>
        <item x="552"/>
        <item x="73"/>
        <item x="2193"/>
        <item x="1842"/>
        <item x="339"/>
        <item x="374"/>
        <item x="1766"/>
        <item x="2381"/>
        <item x="1895"/>
        <item x="1802"/>
        <item x="1199"/>
        <item x="1628"/>
        <item x="1929"/>
        <item x="2092"/>
        <item x="527"/>
        <item x="910"/>
        <item x="714"/>
        <item x="2068"/>
        <item x="647"/>
        <item x="984"/>
        <item x="1193"/>
        <item x="346"/>
        <item x="2107"/>
        <item x="1173"/>
        <item x="1211"/>
        <item x="515"/>
        <item x="816"/>
        <item x="1223"/>
        <item x="762"/>
        <item x="2192"/>
        <item x="1041"/>
        <item x="285"/>
        <item x="1917"/>
        <item x="1323"/>
        <item x="404"/>
        <item x="650"/>
        <item x="2266"/>
        <item x="1036"/>
        <item x="1898"/>
        <item x="1187"/>
        <item x="1166"/>
        <item x="2043"/>
        <item x="1701"/>
        <item x="1965"/>
        <item x="967"/>
        <item x="1792"/>
        <item x="233"/>
        <item x="1434"/>
        <item x="1"/>
        <item x="498"/>
        <item x="2135"/>
        <item x="2051"/>
        <item x="2027"/>
        <item x="585"/>
        <item x="1286"/>
        <item x="2271"/>
        <item x="610"/>
        <item x="630"/>
        <item x="1216"/>
        <item x="120"/>
        <item x="1738"/>
        <item x="25"/>
        <item x="1071"/>
        <item x="2410"/>
        <item x="462"/>
        <item x="2459"/>
        <item x="953"/>
        <item x="2329"/>
        <item x="2174"/>
        <item x="209"/>
        <item x="1699"/>
        <item x="2155"/>
        <item x="1901"/>
        <item x="1423"/>
        <item x="2149"/>
        <item x="790"/>
        <item x="2222"/>
        <item x="1529"/>
        <item x="2017"/>
        <item x="2244"/>
        <item x="2163"/>
        <item x="1998"/>
        <item x="1012"/>
        <item x="2304"/>
        <item x="1933"/>
        <item x="2472"/>
        <item x="742"/>
        <item x="268"/>
        <item x="2167"/>
        <item x="1519"/>
        <item x="1325"/>
        <item x="1353"/>
        <item x="679"/>
        <item x="1045"/>
        <item x="749"/>
        <item x="354"/>
        <item x="1463"/>
        <item x="985"/>
        <item x="1269"/>
        <item x="1151"/>
        <item x="30"/>
        <item x="28"/>
        <item x="975"/>
        <item x="418"/>
        <item x="641"/>
        <item x="575"/>
        <item x="332"/>
        <item x="696"/>
        <item x="1232"/>
        <item x="1909"/>
        <item x="1384"/>
        <item x="2387"/>
        <item x="885"/>
        <item x="947"/>
        <item x="1574"/>
        <item x="788"/>
        <item x="931"/>
        <item x="1494"/>
        <item x="182"/>
        <item x="1107"/>
        <item x="1105"/>
        <item x="338"/>
        <item x="1533"/>
        <item x="1183"/>
        <item x="1743"/>
        <item x="386"/>
        <item x="2276"/>
        <item x="546"/>
        <item x="1424"/>
        <item x="1927"/>
        <item x="1034"/>
        <item x="1207"/>
        <item x="838"/>
        <item x="183"/>
        <item x="111"/>
        <item x="2493"/>
        <item x="1200"/>
        <item x="1734"/>
        <item x="241"/>
        <item x="1391"/>
        <item x="781"/>
        <item x="172"/>
        <item x="1880"/>
        <item x="1607"/>
        <item x="2212"/>
        <item x="1859"/>
        <item x="543"/>
        <item x="823"/>
        <item x="2264"/>
        <item x="1937"/>
        <item x="1000"/>
        <item x="1675"/>
        <item x="1080"/>
        <item x="786"/>
        <item x="2458"/>
        <item x="497"/>
        <item x="274"/>
        <item x="2318"/>
        <item x="1665"/>
        <item x="2442"/>
        <item x="1301"/>
        <item x="102"/>
        <item x="2285"/>
        <item x="211"/>
        <item x="1440"/>
        <item x="965"/>
        <item x="1914"/>
        <item x="848"/>
        <item x="862"/>
        <item x="1220"/>
        <item x="1543"/>
        <item x="264"/>
        <item x="1260"/>
        <item x="10"/>
        <item x="1986"/>
        <item x="260"/>
        <item x="2473"/>
        <item x="2364"/>
        <item x="1476"/>
        <item x="743"/>
        <item x="851"/>
        <item x="113"/>
        <item x="6"/>
        <item x="1143"/>
        <item x="2457"/>
        <item x="888"/>
        <item x="1212"/>
        <item x="353"/>
        <item x="938"/>
        <item x="1773"/>
        <item x="1191"/>
        <item x="328"/>
        <item x="1192"/>
        <item x="275"/>
        <item x="21"/>
        <item x="1618"/>
        <item x="2497"/>
        <item x="1309"/>
        <item x="2037"/>
        <item x="1593"/>
        <item x="1344"/>
        <item x="164"/>
        <item x="2360"/>
        <item x="377"/>
        <item x="1878"/>
        <item x="993"/>
        <item x="716"/>
        <item x="2299"/>
        <item x="2438"/>
        <item x="538"/>
        <item x="1656"/>
        <item x="1935"/>
        <item x="2159"/>
        <item x="1136"/>
        <item x="1812"/>
        <item x="42"/>
        <item x="923"/>
        <item x="1235"/>
        <item x="1348"/>
        <item x="1039"/>
        <item x="877"/>
        <item x="2221"/>
        <item x="837"/>
        <item x="81"/>
        <item x="1332"/>
        <item x="1658"/>
        <item x="431"/>
        <item x="1953"/>
        <item x="74"/>
        <item x="2313"/>
        <item x="2335"/>
        <item x="1072"/>
        <item x="757"/>
        <item x="793"/>
        <item x="2227"/>
        <item x="779"/>
        <item x="927"/>
        <item x="763"/>
        <item x="131"/>
        <item x="1499"/>
        <item x="2137"/>
        <item x="83"/>
        <item x="1394"/>
        <item x="1042"/>
        <item x="1836"/>
        <item x="1252"/>
        <item x="2095"/>
        <item x="1567"/>
        <item x="675"/>
        <item x="383"/>
        <item x="1756"/>
        <item x="853"/>
        <item x="2049"/>
        <item x="276"/>
        <item x="130"/>
        <item x="949"/>
        <item x="1609"/>
        <item x="1729"/>
        <item x="99"/>
        <item x="689"/>
        <item x="924"/>
        <item x="751"/>
        <item x="948"/>
        <item x="150"/>
        <item x="1320"/>
        <item x="2483"/>
        <item x="1527"/>
        <item x="1562"/>
        <item x="2061"/>
        <item x="2487"/>
        <item x="2203"/>
        <item x="649"/>
        <item x="2170"/>
        <item x="75"/>
        <item x="455"/>
        <item x="655"/>
        <item x="1526"/>
        <item x="314"/>
        <item x="1946"/>
        <item x="1275"/>
        <item x="236"/>
        <item x="1487"/>
        <item x="2359"/>
        <item x="1764"/>
        <item x="1148"/>
        <item x="1545"/>
        <item x="595"/>
        <item x="936"/>
        <item x="348"/>
        <item x="379"/>
        <item x="2298"/>
        <item x="1715"/>
        <item x="331"/>
        <item x="1581"/>
        <item x="2099"/>
        <item x="1956"/>
        <item x="752"/>
        <item x="604"/>
        <item x="656"/>
        <item x="688"/>
        <item x="1317"/>
        <item x="1370"/>
        <item x="193"/>
        <item x="754"/>
        <item x="826"/>
        <item x="2199"/>
        <item x="664"/>
        <item x="1198"/>
        <item x="2054"/>
        <item x="601"/>
        <item x="259"/>
        <item x="127"/>
        <item x="2129"/>
        <item x="1087"/>
        <item x="1711"/>
        <item x="2432"/>
        <item x="1882"/>
        <item x="1506"/>
        <item x="2275"/>
        <item x="1550"/>
        <item x="1377"/>
        <item x="403"/>
        <item x="221"/>
        <item x="628"/>
        <item x="724"/>
        <item x="1295"/>
        <item x="376"/>
        <item x="2073"/>
        <item x="1652"/>
        <item x="1466"/>
        <item x="244"/>
        <item x="1147"/>
        <item x="524"/>
        <item x="419"/>
        <item x="202"/>
        <item x="92"/>
        <item x="262"/>
        <item x="2470"/>
        <item x="1010"/>
        <item x="32"/>
        <item x="1560"/>
        <item x="1446"/>
        <item x="360"/>
        <item x="1987"/>
        <item x="67"/>
        <item x="1420"/>
        <item x="2464"/>
        <item x="1837"/>
        <item x="1056"/>
        <item x="517"/>
        <item x="1386"/>
        <item x="1666"/>
        <item x="345"/>
        <item x="188"/>
        <item x="1782"/>
        <item x="217"/>
        <item x="981"/>
        <item x="1541"/>
        <item x="2423"/>
        <item x="2338"/>
        <item x="1044"/>
        <item x="2083"/>
        <item x="2454"/>
        <item x="505"/>
        <item x="2093"/>
        <item x="2449"/>
        <item x="2204"/>
        <item x="1050"/>
        <item x="2444"/>
        <item x="1245"/>
        <item x="1411"/>
        <item x="1194"/>
        <item x="613"/>
        <item x="1558"/>
        <item x="1625"/>
        <item x="2494"/>
        <item x="958"/>
        <item x="2391"/>
        <item x="117"/>
        <item x="2393"/>
        <item x="2249"/>
        <item x="197"/>
        <item x="1367"/>
        <item x="416"/>
        <item x="2489"/>
        <item x="1806"/>
        <item x="2190"/>
        <item x="1602"/>
        <item x="1710"/>
        <item x="1108"/>
        <item x="1208"/>
        <item x="2076"/>
        <item x="672"/>
        <item x="482"/>
        <item x="1572"/>
        <item x="1737"/>
        <item x="1973"/>
        <item x="917"/>
        <item x="1405"/>
        <item x="1639"/>
        <item x="961"/>
        <item x="2257"/>
        <item x="1513"/>
        <item x="740"/>
        <item x="711"/>
        <item x="1638"/>
        <item x="415"/>
        <item x="1352"/>
        <item x="1133"/>
        <item x="2281"/>
        <item x="1523"/>
        <item x="1084"/>
        <item x="2460"/>
        <item x="1688"/>
        <item x="682"/>
        <item x="678"/>
        <item x="2321"/>
        <item x="1788"/>
        <item x="1947"/>
        <item x="1674"/>
        <item x="2109"/>
        <item x="2308"/>
        <item x="1884"/>
        <item x="854"/>
        <item x="777"/>
        <item x="9"/>
        <item x="845"/>
        <item x="1597"/>
        <item x="304"/>
        <item x="1100"/>
        <item x="574"/>
        <item x="1444"/>
        <item x="266"/>
        <item x="1243"/>
        <item x="1881"/>
        <item x="1949"/>
        <item x="648"/>
        <item x="624"/>
        <item x="1752"/>
        <item x="1358"/>
        <item x="2046"/>
        <item x="1202"/>
        <item x="1131"/>
        <item x="1140"/>
        <item x="489"/>
        <item x="929"/>
        <item x="1154"/>
        <item x="1923"/>
        <item x="922"/>
        <item x="969"/>
        <item x="436"/>
        <item x="1829"/>
        <item x="1717"/>
        <item x="1634"/>
        <item x="806"/>
        <item x="898"/>
        <item x="1233"/>
        <item x="562"/>
        <item x="549"/>
        <item x="18"/>
        <item x="492"/>
        <item x="2210"/>
        <item x="1916"/>
        <item x="2196"/>
        <item x="1899"/>
        <item x="2241"/>
        <item x="1730"/>
        <item x="1869"/>
        <item x="1033"/>
        <item x="1181"/>
        <item x="1278"/>
        <item x="2484"/>
        <item x="41"/>
        <item x="1215"/>
        <item x="1690"/>
        <item x="246"/>
        <item x="1677"/>
        <item x="2418"/>
        <item x="358"/>
        <item x="1659"/>
        <item x="1569"/>
        <item x="451"/>
        <item x="569"/>
        <item x="1906"/>
        <item x="632"/>
        <item x="583"/>
        <item x="860"/>
        <item x="1775"/>
        <item x="334"/>
        <item x="901"/>
        <item x="619"/>
        <item x="444"/>
        <item x="1500"/>
        <item x="1905"/>
        <item x="2314"/>
        <item x="2233"/>
        <item x="422"/>
        <item x="2379"/>
        <item x="872"/>
        <item x="2165"/>
        <item x="1735"/>
        <item x="1362"/>
        <item x="2317"/>
        <item x="446"/>
        <item x="1246"/>
        <item x="1292"/>
        <item x="548"/>
        <item x="380"/>
        <item x="1271"/>
        <item x="893"/>
        <item x="447"/>
        <item x="1540"/>
        <item x="161"/>
        <item x="758"/>
        <item x="230"/>
        <item x="614"/>
        <item x="1256"/>
        <item x="327"/>
        <item x="1114"/>
        <item x="1831"/>
        <item x="840"/>
        <item x="541"/>
        <item x="301"/>
        <item x="1422"/>
        <item x="1053"/>
        <item x="1403"/>
        <item x="1461"/>
        <item x="453"/>
        <item x="905"/>
        <item x="1027"/>
        <item x="2195"/>
        <item x="514"/>
        <item x="1599"/>
        <item x="1551"/>
        <item x="171"/>
        <item x="472"/>
        <item x="1556"/>
        <item x="2172"/>
        <item x="570"/>
        <item x="2079"/>
        <item x="2467"/>
        <item x="2431"/>
        <item x="1934"/>
        <item x="8"/>
        <item x="425"/>
        <item x="1724"/>
        <item x="2277"/>
        <item x="1361"/>
        <item x="1978"/>
        <item x="1616"/>
        <item x="2035"/>
        <item x="218"/>
        <item x="1872"/>
        <item x="1180"/>
        <item x="13"/>
        <item x="799"/>
        <item x="2406"/>
        <item x="1266"/>
        <item x="159"/>
        <item x="1613"/>
        <item x="1886"/>
        <item x="1130"/>
        <item x="220"/>
        <item x="627"/>
        <item x="265"/>
        <item x="2394"/>
        <item x="2102"/>
        <item x="1537"/>
        <item x="474"/>
        <item x="1631"/>
        <item x="229"/>
        <item x="306"/>
        <item x="1874"/>
        <item x="846"/>
        <item x="1031"/>
        <item x="2355"/>
        <item x="1137"/>
        <item x="1512"/>
        <item x="1008"/>
        <item x="362"/>
        <item x="551"/>
        <item x="491"/>
        <item x="839"/>
        <item x="534"/>
        <item x="603"/>
        <item x="2143"/>
        <item x="57"/>
        <item x="657"/>
        <item x="1544"/>
        <item x="1094"/>
        <item x="2389"/>
        <item x="351"/>
        <item x="1329"/>
        <item x="792"/>
        <item x="1363"/>
        <item x="1160"/>
        <item x="2062"/>
        <item x="320"/>
        <item x="2077"/>
        <item x="322"/>
        <item x="2251"/>
        <item x="2176"/>
        <item x="687"/>
        <item x="222"/>
        <item x="510"/>
        <item x="1372"/>
        <item x="1811"/>
        <item x="1316"/>
        <item x="2309"/>
        <item x="1954"/>
        <item x="174"/>
        <item x="64"/>
        <item x="290"/>
        <item x="1563"/>
        <item x="902"/>
        <item x="1879"/>
        <item x="1686"/>
        <item x="1776"/>
        <item x="402"/>
        <item x="1532"/>
        <item x="336"/>
        <item x="1793"/>
        <item x="59"/>
        <item x="108"/>
        <item x="1661"/>
        <item x="800"/>
        <item x="1007"/>
        <item x="584"/>
        <item x="1651"/>
        <item x="592"/>
        <item x="1474"/>
        <item x="243"/>
        <item x="1655"/>
        <item x="1797"/>
        <item x="299"/>
        <item x="1579"/>
        <item x="1287"/>
        <item x="1380"/>
        <item x="273"/>
        <item x="2333"/>
        <item x="271"/>
        <item x="1382"/>
        <item x="2114"/>
        <item x="926"/>
        <item x="79"/>
        <item x="772"/>
        <item x="879"/>
        <item x="2191"/>
        <item x="767"/>
        <item x="933"/>
        <item x="1284"/>
        <item x="571"/>
        <item x="1716"/>
        <item x="669"/>
        <item x="594"/>
        <item x="2252"/>
        <item x="147"/>
        <item x="1442"/>
        <item x="1845"/>
        <item x="1553"/>
        <item x="122"/>
        <item x="1177"/>
        <item x="599"/>
        <item x="503"/>
        <item x="2239"/>
        <item x="2395"/>
        <item x="2283"/>
        <item x="2326"/>
        <item x="2008"/>
        <item x="1601"/>
        <item x="1731"/>
        <item x="2056"/>
        <item x="1462"/>
        <item x="1093"/>
        <item x="170"/>
        <item x="1516"/>
        <item x="1530"/>
        <item x="1630"/>
        <item x="454"/>
        <item x="2366"/>
        <item x="702"/>
        <item x="2064"/>
        <item x="157"/>
        <item x="1060"/>
        <item x="1868"/>
        <item x="962"/>
        <item x="504"/>
        <item x="887"/>
        <item x="2414"/>
        <item x="983"/>
        <item x="1821"/>
        <item x="713"/>
        <item x="2311"/>
        <item x="1116"/>
        <item x="1117"/>
        <item x="1052"/>
        <item x="231"/>
        <item x="1708"/>
        <item x="36"/>
        <item x="1484"/>
        <item x="56"/>
        <item x="2330"/>
        <item x="2063"/>
        <item x="547"/>
        <item x="2110"/>
        <item x="2242"/>
        <item x="2152"/>
        <item x="1687"/>
        <item x="1875"/>
        <item x="1264"/>
        <item x="1098"/>
        <item x="1376"/>
        <item x="634"/>
        <item x="661"/>
        <item x="319"/>
        <item x="1040"/>
        <item x="38"/>
        <item x="405"/>
        <item x="1281"/>
        <item x="1190"/>
        <item x="63"/>
        <item x="2348"/>
        <item x="1850"/>
        <item x="1585"/>
        <item x="1318"/>
        <item x="1736"/>
        <item x="487"/>
        <item x="365"/>
        <item x="2488"/>
        <item x="1486"/>
        <item x="1135"/>
        <item x="783"/>
        <item x="1854"/>
        <item x="14"/>
        <item x="1861"/>
        <item x="95"/>
        <item x="232"/>
        <item x="1774"/>
        <item x="1097"/>
        <item x="1408"/>
        <item x="717"/>
        <item x="387"/>
        <item x="940"/>
        <item x="146"/>
        <item x="2089"/>
        <item x="1300"/>
        <item x="1866"/>
        <item x="1360"/>
        <item x="535"/>
        <item x="1004"/>
        <item x="1751"/>
        <item x="638"/>
        <item x="1165"/>
        <item x="681"/>
        <item x="449"/>
        <item x="428"/>
        <item x="1969"/>
        <item x="295"/>
        <item x="2198"/>
        <item x="2287"/>
        <item x="1930"/>
        <item x="867"/>
        <item x="1604"/>
        <item x="1819"/>
        <item x="805"/>
        <item x="1885"/>
        <item x="1982"/>
        <item x="824"/>
        <item x="578"/>
        <item x="1727"/>
        <item x="2376"/>
        <item x="1920"/>
        <item x="597"/>
        <item x="698"/>
        <item x="19"/>
        <item x="737"/>
        <item x="974"/>
        <item x="1228"/>
        <item x="1589"/>
        <item x="196"/>
        <item x="1817"/>
        <item x="892"/>
        <item x="1279"/>
        <item x="124"/>
        <item x="1073"/>
        <item x="526"/>
        <item x="1066"/>
        <item x="507"/>
        <item x="2336"/>
        <item x="22"/>
        <item x="48"/>
        <item x="2"/>
        <item x="293"/>
        <item x="813"/>
        <item x="1970"/>
        <item x="726"/>
        <item x="537"/>
        <item x="2201"/>
        <item x="725"/>
        <item x="168"/>
        <item x="2420"/>
        <item x="2490"/>
        <item x="844"/>
        <item x="1963"/>
        <item x="2240"/>
        <item x="1904"/>
        <item x="1612"/>
        <item x="589"/>
        <item x="706"/>
        <item x="294"/>
        <item x="2353"/>
        <item x="228"/>
        <item x="2007"/>
        <item x="1696"/>
        <item x="126"/>
        <item x="803"/>
        <item x="556"/>
        <item x="2245"/>
        <item x="1693"/>
        <item x="1028"/>
        <item x="1025"/>
        <item x="1253"/>
        <item x="1657"/>
        <item x="2075"/>
        <item x="1342"/>
        <item x="423"/>
        <item x="475"/>
        <item x="1912"/>
        <item x="1076"/>
        <item x="2373"/>
        <item x="2038"/>
        <item x="1892"/>
        <item x="560"/>
        <item x="1578"/>
        <item x="987"/>
        <item x="39"/>
        <item x="1425"/>
        <item x="2025"/>
        <item x="2374"/>
        <item x="12"/>
        <item x="2491"/>
        <item x="280"/>
        <item x="1082"/>
        <item x="533"/>
        <item x="606"/>
        <item x="1508"/>
        <item x="206"/>
        <item x="2181"/>
        <item x="1943"/>
        <item x="1350"/>
        <item x="366"/>
        <item x="709"/>
        <item x="847"/>
        <item x="60"/>
        <item x="1104"/>
        <item x="363"/>
        <item x="2171"/>
        <item x="979"/>
        <item x="1213"/>
        <item x="427"/>
        <item x="1230"/>
        <item x="45"/>
        <item x="670"/>
        <item x="1274"/>
        <item x="1968"/>
        <item x="261"/>
        <item x="2202"/>
        <item x="2151"/>
        <item x="909"/>
        <item x="2148"/>
        <item x="2004"/>
        <item x="1124"/>
        <item x="355"/>
        <item x="2132"/>
        <item x="814"/>
        <item x="1814"/>
        <item x="1115"/>
        <item x="1565"/>
        <item x="1218"/>
        <item x="2169"/>
        <item x="2009"/>
        <item x="132"/>
        <item x="1993"/>
        <item x="1571"/>
        <item x="830"/>
        <item x="1691"/>
        <item x="652"/>
        <item x="281"/>
        <item x="1022"/>
        <item x="199"/>
        <item x="2447"/>
        <item x="1445"/>
        <item x="654"/>
        <item x="736"/>
        <item x="2378"/>
        <item x="1469"/>
        <item x="587"/>
        <item x="573"/>
        <item x="1673"/>
        <item x="1718"/>
        <item x="128"/>
        <item x="2436"/>
        <item x="1058"/>
        <item x="1922"/>
        <item x="1559"/>
        <item x="807"/>
        <item x="153"/>
        <item x="1428"/>
        <item x="151"/>
        <item x="1495"/>
        <item x="1972"/>
        <item x="121"/>
        <item x="884"/>
        <item x="2392"/>
        <item x="747"/>
        <item x="930"/>
        <item x="1431"/>
        <item x="210"/>
        <item x="509"/>
        <item x="691"/>
        <item x="465"/>
        <item x="207"/>
        <item x="617"/>
        <item x="723"/>
        <item x="1897"/>
        <item x="710"/>
        <item x="1063"/>
        <item x="2243"/>
        <item x="1400"/>
        <item x="1312"/>
        <item x="186"/>
        <item x="1002"/>
        <item x="625"/>
        <item x="72"/>
        <item x="149"/>
        <item x="1196"/>
        <item x="2030"/>
        <item x="828"/>
        <item x="738"/>
        <item x="2104"/>
        <item x="1478"/>
        <item x="946"/>
        <item x="1139"/>
        <item x="286"/>
        <item x="1413"/>
        <item x="361"/>
        <item x="1853"/>
        <item x="1450"/>
        <item x="1291"/>
        <item x="795"/>
        <item x="1890"/>
        <item x="2016"/>
        <item x="1048"/>
        <item x="861"/>
        <item x="665"/>
        <item x="2100"/>
        <item x="252"/>
        <item x="1490"/>
        <item x="2126"/>
        <item x="1676"/>
        <item x="1226"/>
        <item x="834"/>
        <item x="2113"/>
        <item x="674"/>
        <item x="1514"/>
        <item x="2279"/>
        <item x="2032"/>
        <item x="1472"/>
        <item x="554"/>
        <item x="1896"/>
        <item x="2213"/>
        <item x="2463"/>
        <item x="2350"/>
        <item x="796"/>
        <item x="308"/>
        <item x="1705"/>
        <item x="1534"/>
        <item x="2029"/>
        <item x="93"/>
        <item x="945"/>
        <item x="1343"/>
        <item x="1807"/>
        <item x="1051"/>
        <item x="1065"/>
        <item x="2082"/>
        <item x="2352"/>
        <item x="52"/>
        <item x="1326"/>
        <item x="2000"/>
        <item x="490"/>
        <item x="1709"/>
        <item x="2028"/>
        <item x="2006"/>
        <item x="1415"/>
        <item x="2396"/>
        <item x="1983"/>
        <item x="2001"/>
        <item x="1838"/>
        <item x="467"/>
        <item x="1345"/>
        <item x="876"/>
        <item x="1436"/>
        <item x="712"/>
        <item x="1049"/>
        <item x="1387"/>
        <item x="1507"/>
        <item x="1195"/>
        <item x="2300"/>
        <item x="1313"/>
        <item x="529"/>
        <item x="1298"/>
        <item x="1185"/>
        <item x="1525"/>
        <item x="1561"/>
        <item x="2128"/>
        <item x="618"/>
        <item x="968"/>
        <item x="2303"/>
        <item x="181"/>
        <item x="2345"/>
        <item x="680"/>
        <item x="2014"/>
        <item x="399"/>
        <item x="1981"/>
        <item x="1702"/>
        <item x="1099"/>
        <item x="469"/>
        <item x="733"/>
        <item x="891"/>
        <item x="1005"/>
        <item x="1622"/>
        <item x="1713"/>
        <item x="1877"/>
        <item x="347"/>
        <item x="2383"/>
        <item x="2385"/>
        <item x="886"/>
        <item x="239"/>
        <item x="1460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  <pivotField numFmtId="164" showAll="0"/>
    <pivotField showAll="0">
      <items count="8">
        <item x="2"/>
        <item x="1"/>
        <item x="3"/>
        <item x="6"/>
        <item x="0"/>
        <item x="5"/>
        <item x="4"/>
        <item t="default"/>
      </items>
    </pivotField>
    <pivotField showAll="0"/>
    <pivotField showAll="0"/>
    <pivotField showAll="0"/>
    <pivotField dataField="1" numFmtId="165" showAll="0"/>
    <pivotField showAll="0"/>
    <pivotField numFmtId="165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ice_per_unit" fld="8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A3398E-62EB-4B08-9D36-7F7428CC0043}" name="PivotTable1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16:L20" firstHeaderRow="1" firstDataRow="1" firstDataCol="1"/>
  <pivotFields count="14">
    <pivotField showAll="0"/>
    <pivotField numFmtId="22" showAll="0">
      <items count="2501">
        <item x="2022"/>
        <item x="1103"/>
        <item x="720"/>
        <item x="1064"/>
        <item x="1902"/>
        <item x="78"/>
        <item x="2441"/>
        <item x="1547"/>
        <item x="5"/>
        <item x="1126"/>
        <item x="1605"/>
        <item x="1336"/>
        <item x="250"/>
        <item x="2468"/>
        <item x="318"/>
        <item x="705"/>
        <item x="1939"/>
        <item x="1152"/>
        <item x="1722"/>
        <item x="1518"/>
        <item x="190"/>
        <item x="1378"/>
        <item x="971"/>
        <item x="2428"/>
        <item x="2088"/>
        <item x="269"/>
        <item x="1167"/>
        <item x="1257"/>
        <item x="1649"/>
        <item x="1809"/>
        <item x="1018"/>
        <item x="1480"/>
        <item x="2250"/>
        <item x="899"/>
        <item x="1454"/>
        <item x="914"/>
        <item x="1418"/>
        <item x="513"/>
        <item x="2117"/>
        <item x="2106"/>
        <item x="33"/>
        <item x="1496"/>
        <item x="4"/>
        <item x="1501"/>
        <item x="1456"/>
        <item x="653"/>
        <item x="1925"/>
        <item x="553"/>
        <item x="329"/>
        <item x="1149"/>
        <item x="1310"/>
        <item x="1714"/>
        <item x="1865"/>
        <item x="287"/>
        <item x="245"/>
        <item x="572"/>
        <item x="2291"/>
        <item x="1504"/>
        <item x="1439"/>
        <item x="1427"/>
        <item x="1517"/>
        <item x="26"/>
        <item x="390"/>
        <item x="282"/>
        <item x="350"/>
        <item x="852"/>
        <item x="302"/>
        <item x="1900"/>
        <item x="2450"/>
        <item x="1636"/>
        <item x="1669"/>
        <item x="2386"/>
        <item x="71"/>
        <item x="2248"/>
        <item x="703"/>
        <item x="667"/>
        <item x="1719"/>
        <item x="999"/>
        <item x="1932"/>
        <item x="500"/>
        <item x="942"/>
        <item x="176"/>
        <item x="1720"/>
        <item x="1339"/>
        <item x="1364"/>
        <item x="1397"/>
        <item x="2296"/>
        <item x="1254"/>
        <item x="1596"/>
        <item x="636"/>
        <item x="1449"/>
        <item x="87"/>
        <item x="2397"/>
        <item x="2146"/>
        <item x="1092"/>
        <item x="1723"/>
        <item x="2060"/>
        <item x="2087"/>
        <item x="499"/>
        <item x="1315"/>
        <item x="1918"/>
        <item x="2058"/>
        <item x="1088"/>
        <item x="1443"/>
        <item x="381"/>
        <item x="2328"/>
        <item x="1351"/>
        <item x="904"/>
        <item x="2262"/>
        <item x="629"/>
        <item x="871"/>
        <item x="932"/>
        <item x="1648"/>
        <item x="715"/>
        <item x="1803"/>
        <item x="369"/>
        <item x="756"/>
        <item x="484"/>
        <item x="1241"/>
        <item x="1197"/>
        <item x="966"/>
        <item x="2247"/>
        <item x="440"/>
        <item x="2214"/>
        <item x="1564"/>
        <item x="378"/>
        <item x="1037"/>
        <item x="644"/>
        <item x="1471"/>
        <item x="2342"/>
        <item x="2232"/>
        <item x="2173"/>
        <item x="2440"/>
        <item x="58"/>
        <item x="2057"/>
        <item x="2349"/>
        <item x="256"/>
        <item x="1485"/>
        <item x="457"/>
        <item x="29"/>
        <item x="224"/>
        <item x="1995"/>
        <item x="27"/>
        <item x="1379"/>
        <item x="1772"/>
        <item x="797"/>
        <item x="1006"/>
        <item x="2224"/>
        <item x="1856"/>
        <item x="238"/>
        <item x="520"/>
        <item x="2123"/>
        <item x="435"/>
        <item x="2404"/>
        <item x="2118"/>
        <item x="1171"/>
        <item x="903"/>
        <item x="596"/>
        <item x="401"/>
        <item x="104"/>
        <item x="391"/>
        <item x="2306"/>
        <item x="1452"/>
        <item x="894"/>
        <item x="768"/>
        <item x="1985"/>
        <item x="1016"/>
        <item x="1338"/>
        <item x="175"/>
        <item x="1492"/>
        <item x="434"/>
        <item x="2301"/>
        <item x="684"/>
        <item x="2018"/>
        <item x="761"/>
        <item x="1615"/>
        <item x="907"/>
        <item x="2443"/>
        <item x="85"/>
        <item x="496"/>
        <item x="579"/>
        <item x="84"/>
        <item x="959"/>
        <item x="2347"/>
        <item x="2124"/>
        <item x="62"/>
        <item x="1928"/>
        <item x="1907"/>
        <item x="1046"/>
        <item x="2437"/>
        <item x="1322"/>
        <item x="663"/>
        <item x="311"/>
        <item x="2130"/>
        <item x="1689"/>
        <item x="659"/>
        <item x="658"/>
        <item x="651"/>
        <item x="540"/>
        <item x="1079"/>
        <item x="2160"/>
        <item x="775"/>
        <item x="1799"/>
        <item x="990"/>
        <item x="2003"/>
        <item x="2433"/>
        <item x="1047"/>
        <item x="2015"/>
        <item x="855"/>
        <item x="1703"/>
        <item x="195"/>
        <item x="815"/>
        <item x="2363"/>
        <item x="602"/>
        <item x="352"/>
        <item x="257"/>
        <item x="1306"/>
        <item x="878"/>
        <item x="1003"/>
        <item x="2121"/>
        <item x="557"/>
        <item x="1789"/>
        <item x="1432"/>
        <item x="609"/>
        <item x="372"/>
        <item x="870"/>
        <item x="555"/>
        <item x="2434"/>
        <item x="2425"/>
        <item x="1815"/>
        <item x="1915"/>
        <item x="370"/>
        <item x="2400"/>
        <item x="1095"/>
        <item x="1497"/>
        <item x="2430"/>
        <item x="1979"/>
        <item x="1402"/>
        <item x="760"/>
        <item x="739"/>
        <item x="915"/>
        <item x="1475"/>
        <item x="2269"/>
        <item x="1224"/>
        <item x="2127"/>
        <item x="277"/>
        <item x="412"/>
        <item x="1629"/>
        <item x="1573"/>
        <item x="874"/>
        <item x="875"/>
        <item x="2334"/>
        <item x="2065"/>
        <item x="1153"/>
        <item x="2005"/>
        <item x="1331"/>
        <item x="1262"/>
        <item x="1057"/>
        <item x="392"/>
        <item x="1750"/>
        <item x="896"/>
        <item x="1430"/>
        <item x="1582"/>
        <item x="1091"/>
        <item x="145"/>
        <item x="1392"/>
        <item x="1142"/>
        <item x="611"/>
        <item x="1441"/>
        <item x="300"/>
        <item x="430"/>
        <item x="1412"/>
        <item x="1583"/>
        <item x="1357"/>
        <item x="359"/>
        <item x="226"/>
        <item x="1371"/>
        <item x="1694"/>
        <item x="1725"/>
        <item x="1297"/>
        <item x="1502"/>
        <item x="982"/>
        <item x="23"/>
        <item x="1739"/>
        <item x="254"/>
        <item x="1988"/>
        <item x="1206"/>
        <item x="2322"/>
        <item x="1557"/>
        <item x="770"/>
        <item x="766"/>
        <item x="138"/>
        <item x="1889"/>
        <item x="16"/>
        <item x="2091"/>
        <item x="1209"/>
        <item x="2164"/>
        <item x="1509"/>
        <item x="2384"/>
        <item x="1706"/>
        <item x="977"/>
        <item x="438"/>
        <item x="593"/>
        <item x="2161"/>
        <item x="753"/>
        <item x="850"/>
        <item x="2024"/>
        <item x="2211"/>
        <item x="972"/>
        <item x="782"/>
        <item x="258"/>
        <item x="156"/>
        <item x="1528"/>
        <item x="755"/>
        <item x="452"/>
        <item x="882"/>
        <item x="173"/>
        <item x="623"/>
        <item x="155"/>
        <item x="2197"/>
        <item x="1745"/>
        <item x="44"/>
        <item x="2234"/>
        <item x="2292"/>
        <item x="2319"/>
        <item x="1013"/>
        <item x="2356"/>
        <item x="1964"/>
        <item x="1594"/>
        <item x="1778"/>
        <item x="2094"/>
        <item x="1399"/>
        <item x="1359"/>
        <item x="1493"/>
        <item x="1168"/>
        <item x="2455"/>
        <item x="1835"/>
        <item x="158"/>
        <item x="2103"/>
        <item x="785"/>
        <item x="398"/>
        <item x="2205"/>
        <item x="1580"/>
        <item x="642"/>
        <item x="582"/>
        <item x="364"/>
        <item x="1758"/>
        <item x="1761"/>
        <item x="1491"/>
        <item x="1244"/>
        <item x="626"/>
        <item x="1635"/>
        <item x="831"/>
        <item x="1804"/>
        <item x="1515"/>
        <item x="502"/>
        <item x="1536"/>
        <item x="77"/>
        <item x="2070"/>
        <item x="1984"/>
        <item x="784"/>
        <item x="1670"/>
        <item x="791"/>
        <item x="1304"/>
        <item x="307"/>
        <item x="1395"/>
        <item x="2111"/>
        <item x="701"/>
        <item x="106"/>
        <item x="270"/>
        <item x="1081"/>
        <item x="253"/>
        <item x="787"/>
        <item x="707"/>
        <item x="849"/>
        <item x="1539"/>
        <item x="2343"/>
        <item x="2254"/>
        <item x="1763"/>
        <item x="2236"/>
        <item x="488"/>
        <item x="1086"/>
        <item x="2116"/>
        <item x="1971"/>
        <item x="1584"/>
        <item x="2166"/>
        <item x="519"/>
        <item x="1608"/>
        <item x="695"/>
        <item x="2479"/>
        <item x="373"/>
        <item x="2411"/>
        <item x="90"/>
        <item x="1753"/>
        <item x="873"/>
        <item x="2274"/>
        <item x="765"/>
        <item x="2278"/>
        <item x="565"/>
        <item x="1921"/>
        <item x="1381"/>
        <item x="2182"/>
        <item x="1077"/>
        <item x="1406"/>
        <item x="458"/>
        <item x="1120"/>
        <item x="951"/>
        <item x="2208"/>
        <item x="1595"/>
        <item x="1903"/>
        <item x="600"/>
        <item x="1029"/>
        <item x="2010"/>
        <item x="49"/>
        <item x="2403"/>
        <item x="20"/>
        <item x="194"/>
        <item x="2150"/>
        <item x="1833"/>
        <item x="410"/>
        <item x="1069"/>
        <item x="213"/>
        <item x="1857"/>
        <item x="185"/>
        <item x="116"/>
        <item x="1123"/>
        <item x="2263"/>
        <item x="55"/>
        <item x="1783"/>
        <item x="863"/>
        <item x="1396"/>
        <item x="1770"/>
        <item x="1024"/>
        <item x="129"/>
        <item x="508"/>
        <item x="208"/>
        <item x="368"/>
        <item x="187"/>
        <item x="470"/>
        <item x="1503"/>
        <item x="2246"/>
        <item x="1810"/>
        <item x="1354"/>
        <item x="344"/>
        <item x="2462"/>
        <item x="1255"/>
        <item x="1680"/>
        <item x="858"/>
        <item x="1061"/>
        <item x="2371"/>
        <item x="463"/>
        <item x="382"/>
        <item x="70"/>
        <item x="1134"/>
        <item x="2474"/>
        <item x="2476"/>
        <item x="167"/>
        <item x="1159"/>
        <item x="2044"/>
        <item x="889"/>
        <item x="100"/>
        <item x="1188"/>
        <item x="1682"/>
        <item x="950"/>
        <item x="1127"/>
        <item x="1110"/>
        <item x="1644"/>
        <item x="203"/>
        <item x="818"/>
        <item x="315"/>
        <item x="1554"/>
        <item x="118"/>
        <item x="1112"/>
        <item x="1867"/>
        <item x="992"/>
        <item x="1417"/>
        <item x="2020"/>
        <item x="237"/>
        <item x="2445"/>
        <item x="1692"/>
        <item x="1409"/>
        <item x="612"/>
        <item x="1647"/>
        <item x="1330"/>
        <item x="1373"/>
        <item x="859"/>
        <item x="2098"/>
        <item x="700"/>
        <item x="576"/>
        <item x="223"/>
        <item x="1883"/>
        <item x="1451"/>
        <item x="843"/>
        <item x="1479"/>
        <item x="1980"/>
        <item x="2055"/>
        <item x="1755"/>
        <item x="2268"/>
        <item x="1393"/>
        <item x="249"/>
        <item x="413"/>
        <item x="1125"/>
        <item x="2011"/>
        <item x="994"/>
        <item x="309"/>
        <item x="748"/>
        <item x="1818"/>
        <item x="1587"/>
        <item x="1740"/>
        <item x="1813"/>
        <item x="1769"/>
        <item x="205"/>
        <item x="43"/>
        <item x="856"/>
        <item x="1011"/>
        <item x="1248"/>
        <item x="615"/>
        <item x="2215"/>
        <item x="1816"/>
        <item x="189"/>
        <item x="1800"/>
        <item x="24"/>
        <item x="1249"/>
        <item x="215"/>
        <item x="1164"/>
        <item x="1388"/>
        <item x="1341"/>
        <item x="1873"/>
        <item x="646"/>
        <item x="1576"/>
        <item x="1672"/>
        <item x="1319"/>
        <item x="2053"/>
        <item x="1650"/>
        <item x="750"/>
        <item x="1455"/>
        <item x="2417"/>
        <item x="2362"/>
        <item x="811"/>
        <item x="2188"/>
        <item x="2045"/>
        <item x="1074"/>
        <item x="2019"/>
        <item x="2305"/>
        <item x="143"/>
        <item x="251"/>
        <item x="2108"/>
        <item x="745"/>
        <item x="697"/>
        <item x="406"/>
        <item x="2133"/>
        <item x="1014"/>
        <item x="920"/>
        <item x="735"/>
        <item x="2085"/>
        <item x="342"/>
        <item x="1640"/>
        <item x="883"/>
        <item x="1781"/>
        <item x="512"/>
        <item x="1251"/>
        <item x="1654"/>
        <item x="1871"/>
        <item x="1227"/>
        <item x="2408"/>
        <item x="1936"/>
        <item x="1083"/>
        <item x="1808"/>
        <item x="1830"/>
        <item x="1015"/>
        <item x="827"/>
        <item x="1910"/>
        <item x="291"/>
        <item x="396"/>
        <item x="123"/>
        <item x="841"/>
        <item x="2260"/>
        <item x="2461"/>
        <item x="137"/>
        <item x="780"/>
        <item x="558"/>
        <item x="1225"/>
        <item x="1548"/>
        <item x="868"/>
        <item x="1144"/>
        <item x="963"/>
        <item x="2365"/>
        <item x="640"/>
        <item x="1862"/>
        <item x="477"/>
        <item x="2295"/>
        <item x="1641"/>
        <item x="1614"/>
        <item x="476"/>
        <item x="1746"/>
        <item x="501"/>
        <item x="284"/>
        <item x="1959"/>
        <item x="2097"/>
        <item x="1798"/>
        <item x="996"/>
        <item x="2456"/>
        <item x="1996"/>
        <item x="1619"/>
        <item x="2265"/>
        <item x="1891"/>
        <item x="1852"/>
        <item x="1368"/>
        <item x="1128"/>
        <item x="356"/>
        <item x="542"/>
        <item x="76"/>
        <item x="212"/>
        <item x="1398"/>
        <item x="1759"/>
        <item x="2153"/>
        <item x="1481"/>
        <item x="1458"/>
        <item x="1311"/>
        <item x="1324"/>
        <item x="2138"/>
        <item x="2429"/>
        <item x="2140"/>
        <item x="214"/>
        <item x="192"/>
        <item x="1790"/>
        <item x="2040"/>
        <item x="298"/>
        <item x="1328"/>
        <item x="1234"/>
        <item x="310"/>
        <item x="1141"/>
        <item x="1944"/>
        <item x="389"/>
        <item x="1473"/>
        <item x="333"/>
        <item x="292"/>
        <item x="1483"/>
        <item x="1586"/>
        <item x="2154"/>
        <item x="1055"/>
        <item x="1913"/>
        <item x="2422"/>
        <item x="913"/>
        <item x="317"/>
        <item x="321"/>
        <item x="408"/>
        <item x="2231"/>
        <item x="1174"/>
        <item x="1832"/>
        <item x="1414"/>
        <item x="1664"/>
        <item x="417"/>
        <item x="1032"/>
        <item x="1477"/>
        <item x="1089"/>
        <item x="989"/>
        <item x="1598"/>
        <item x="666"/>
        <item x="836"/>
        <item x="2237"/>
        <item x="1035"/>
        <item x="2036"/>
        <item x="1062"/>
        <item x="798"/>
        <item x="988"/>
        <item x="429"/>
        <item x="957"/>
        <item x="1844"/>
        <item x="1375"/>
        <item x="880"/>
        <item x="964"/>
        <item x="1374"/>
        <item x="821"/>
        <item x="2090"/>
        <item x="1685"/>
        <item x="590"/>
        <item x="690"/>
        <item x="2187"/>
        <item x="2273"/>
        <item x="2478"/>
        <item x="1169"/>
        <item x="88"/>
        <item x="1754"/>
        <item x="142"/>
        <item x="1531"/>
        <item x="970"/>
        <item x="1356"/>
        <item x="2178"/>
        <item x="421"/>
        <item x="2218"/>
        <item x="2495"/>
        <item x="895"/>
        <item x="2072"/>
        <item x="1748"/>
        <item x="522"/>
        <item x="103"/>
        <item x="2325"/>
        <item x="2021"/>
        <item x="1299"/>
        <item x="278"/>
        <item x="1621"/>
        <item x="2042"/>
        <item x="744"/>
        <item x="1823"/>
        <item x="1119"/>
        <item x="1021"/>
        <item x="240"/>
        <item x="978"/>
        <item x="1355"/>
        <item x="1695"/>
        <item x="2339"/>
        <item x="2267"/>
        <item x="833"/>
        <item x="288"/>
        <item x="34"/>
        <item x="1043"/>
        <item x="388"/>
        <item x="97"/>
        <item x="1113"/>
        <item x="267"/>
        <item x="822"/>
        <item x="1828"/>
        <item x="89"/>
        <item x="1178"/>
        <item x="692"/>
        <item x="1390"/>
        <item x="1860"/>
        <item x="1617"/>
        <item x="1457"/>
        <item x="1894"/>
        <item x="1822"/>
        <item x="2424"/>
        <item x="1030"/>
        <item x="620"/>
        <item x="1416"/>
        <item x="493"/>
        <item x="1846"/>
        <item x="1948"/>
        <item x="459"/>
        <item x="1277"/>
        <item x="1940"/>
        <item x="2157"/>
        <item x="2177"/>
        <item x="1801"/>
        <item x="1941"/>
        <item x="2413"/>
        <item x="162"/>
        <item x="2258"/>
        <item x="952"/>
        <item x="1827"/>
        <item x="2481"/>
        <item x="2207"/>
        <item x="1468"/>
        <item x="313"/>
        <item x="1247"/>
        <item x="1214"/>
        <item x="825"/>
        <item x="441"/>
        <item x="2439"/>
        <item x="1712"/>
        <item x="411"/>
        <item x="1767"/>
        <item x="1210"/>
        <item x="178"/>
        <item x="2175"/>
        <item x="2466"/>
        <item x="485"/>
        <item x="1102"/>
        <item x="54"/>
        <item x="916"/>
        <item x="1893"/>
        <item x="450"/>
        <item x="2272"/>
        <item x="928"/>
        <item x="481"/>
        <item x="1267"/>
        <item x="1555"/>
        <item x="2341"/>
        <item x="2041"/>
        <item x="2290"/>
        <item x="730"/>
        <item x="2194"/>
        <item x="15"/>
        <item x="660"/>
        <item x="2302"/>
        <item x="580"/>
        <item x="437"/>
        <item x="2112"/>
        <item x="2451"/>
        <item x="1314"/>
        <item x="1020"/>
        <item x="897"/>
        <item x="1217"/>
        <item x="1258"/>
        <item x="1182"/>
        <item x="1410"/>
        <item x="1075"/>
        <item x="2427"/>
        <item x="166"/>
        <item x="51"/>
        <item x="2256"/>
        <item x="1757"/>
        <item x="1624"/>
        <item x="1777"/>
        <item x="1765"/>
        <item x="1482"/>
        <item x="1603"/>
        <item x="2147"/>
        <item x="2229"/>
        <item x="2226"/>
        <item x="2344"/>
        <item x="2415"/>
        <item x="160"/>
        <item x="1700"/>
        <item x="1698"/>
        <item x="1620"/>
        <item x="1447"/>
        <item x="1924"/>
        <item x="2448"/>
        <item x="279"/>
        <item x="1184"/>
        <item x="227"/>
        <item x="1663"/>
        <item x="2401"/>
        <item x="1824"/>
        <item x="80"/>
        <item x="1290"/>
        <item x="1282"/>
        <item x="2105"/>
        <item x="1994"/>
        <item x="326"/>
        <item x="1068"/>
        <item x="2086"/>
        <item x="804"/>
        <item x="91"/>
        <item x="1219"/>
        <item x="1645"/>
        <item x="409"/>
        <item x="2315"/>
        <item x="456"/>
        <item x="2416"/>
        <item x="82"/>
        <item x="1240"/>
        <item x="2261"/>
        <item x="1726"/>
        <item x="163"/>
        <item x="2486"/>
        <item x="2066"/>
        <item x="486"/>
        <item x="794"/>
        <item x="1270"/>
        <item x="407"/>
        <item x="1744"/>
        <item x="908"/>
        <item x="289"/>
        <item x="1795"/>
        <item x="812"/>
        <item x="1179"/>
        <item x="721"/>
        <item x="37"/>
        <item x="1237"/>
        <item x="2034"/>
        <item x="591"/>
        <item x="1733"/>
        <item x="1660"/>
        <item x="2367"/>
        <item x="2031"/>
        <item x="676"/>
        <item x="247"/>
        <item x="1721"/>
        <item x="235"/>
        <item x="1146"/>
        <item x="1784"/>
        <item x="857"/>
        <item x="645"/>
        <item x="1054"/>
        <item x="1785"/>
        <item x="152"/>
        <item x="1771"/>
        <item x="2331"/>
        <item x="1950"/>
        <item x="2358"/>
        <item x="316"/>
        <item x="393"/>
        <item x="2409"/>
        <item x="2184"/>
        <item x="2351"/>
        <item x="1201"/>
        <item x="2405"/>
        <item x="2280"/>
        <item x="312"/>
        <item x="1796"/>
        <item x="511"/>
        <item x="776"/>
        <item x="483"/>
        <item x="866"/>
        <item x="1606"/>
        <item x="448"/>
        <item x="1575"/>
        <item x="671"/>
        <item x="184"/>
        <item x="1591"/>
        <item x="1327"/>
        <item x="272"/>
        <item x="771"/>
        <item x="820"/>
        <item x="1239"/>
        <item x="906"/>
        <item x="480"/>
        <item x="1161"/>
        <item x="112"/>
        <item x="133"/>
        <item x="2482"/>
        <item x="1834"/>
        <item x="802"/>
        <item x="2002"/>
        <item x="2216"/>
        <item x="808"/>
        <item x="2477"/>
        <item x="991"/>
        <item x="2096"/>
        <item x="2286"/>
        <item x="1741"/>
        <item x="1678"/>
        <item x="297"/>
        <item x="1096"/>
        <item x="439"/>
        <item x="464"/>
        <item x="1762"/>
        <item x="2119"/>
        <item x="693"/>
        <item x="2412"/>
        <item x="443"/>
        <item x="523"/>
        <item x="890"/>
        <item x="191"/>
        <item x="384"/>
        <item x="1070"/>
        <item x="764"/>
        <item x="934"/>
        <item x="1321"/>
        <item x="371"/>
        <item x="1407"/>
        <item x="525"/>
        <item x="2289"/>
        <item x="433"/>
        <item x="2052"/>
        <item x="340"/>
        <item x="179"/>
        <item x="774"/>
        <item x="1632"/>
        <item x="2407"/>
        <item x="1992"/>
        <item x="1742"/>
        <item x="2284"/>
        <item x="2225"/>
        <item x="2370"/>
        <item x="1162"/>
        <item x="900"/>
        <item x="1150"/>
        <item x="941"/>
        <item x="478"/>
        <item x="536"/>
        <item x="1704"/>
        <item x="2324"/>
        <item x="1570"/>
        <item x="1467"/>
        <item x="466"/>
        <item x="2255"/>
        <item x="114"/>
        <item x="101"/>
        <item x="1841"/>
        <item x="1009"/>
        <item x="1294"/>
        <item x="530"/>
        <item x="708"/>
        <item x="673"/>
        <item x="809"/>
        <item x="2498"/>
        <item x="955"/>
        <item x="2346"/>
        <item x="2485"/>
        <item x="119"/>
        <item x="1229"/>
        <item x="2223"/>
        <item x="337"/>
        <item x="1707"/>
        <item x="960"/>
        <item x="426"/>
        <item x="1848"/>
        <item x="998"/>
        <item x="506"/>
        <item x="1864"/>
        <item x="686"/>
        <item x="86"/>
        <item x="1794"/>
        <item x="2312"/>
        <item x="17"/>
        <item x="2048"/>
        <item x="2067"/>
        <item x="1876"/>
        <item x="1974"/>
        <item x="1805"/>
        <item x="1999"/>
        <item x="1747"/>
        <item x="46"/>
        <item x="2453"/>
        <item x="1671"/>
        <item x="325"/>
        <item x="918"/>
        <item x="2185"/>
        <item x="2402"/>
        <item x="1679"/>
        <item x="550"/>
        <item x="2377"/>
        <item x="1433"/>
        <item x="2012"/>
        <item x="2475"/>
        <item x="2183"/>
        <item x="125"/>
        <item x="1552"/>
        <item x="635"/>
        <item x="801"/>
        <item x="1786"/>
        <item x="919"/>
        <item x="1238"/>
        <item x="1118"/>
        <item x="995"/>
        <item x="394"/>
        <item x="943"/>
        <item x="2080"/>
        <item x="1961"/>
        <item x="1942"/>
        <item x="473"/>
        <item x="1522"/>
        <item x="1966"/>
        <item x="341"/>
        <item x="1958"/>
        <item x="2186"/>
        <item x="2465"/>
        <item x="1170"/>
        <item x="1683"/>
        <item x="2235"/>
        <item x="2390"/>
        <item x="1967"/>
        <item x="1653"/>
        <item x="662"/>
        <item x="216"/>
        <item x="1078"/>
        <item x="1157"/>
        <item x="1538"/>
        <item x="605"/>
        <item x="1346"/>
        <item x="1820"/>
        <item x="2399"/>
        <item x="545"/>
        <item x="704"/>
        <item x="1335"/>
        <item x="50"/>
        <item x="1122"/>
        <item x="283"/>
        <item x="2122"/>
        <item x="2354"/>
        <item x="375"/>
        <item x="1863"/>
        <item x="1263"/>
        <item x="518"/>
        <item x="68"/>
        <item x="148"/>
        <item x="1997"/>
        <item x="1732"/>
        <item x="1017"/>
        <item x="2180"/>
        <item x="169"/>
        <item x="460"/>
        <item x="677"/>
        <item x="2297"/>
        <item x="1511"/>
        <item x="2469"/>
        <item x="616"/>
        <item x="349"/>
        <item x="1768"/>
        <item x="263"/>
        <item x="2446"/>
        <item x="1204"/>
        <item x="2142"/>
        <item x="835"/>
        <item x="1976"/>
        <item x="956"/>
        <item x="445"/>
        <item x="1633"/>
        <item x="1109"/>
        <item x="586"/>
        <item x="1085"/>
        <item x="1111"/>
        <item x="1668"/>
        <item x="1600"/>
        <item x="2471"/>
        <item x="2398"/>
        <item x="1952"/>
        <item x="778"/>
        <item x="1285"/>
        <item x="2120"/>
        <item x="1825"/>
        <item x="1760"/>
        <item x="2375"/>
        <item x="2332"/>
        <item x="1642"/>
        <item x="2125"/>
        <item x="2162"/>
        <item x="1265"/>
        <item x="864"/>
        <item x="296"/>
        <item x="31"/>
        <item x="2023"/>
        <item x="471"/>
        <item x="1155"/>
        <item x="1259"/>
        <item x="1303"/>
        <item x="643"/>
        <item x="1787"/>
        <item x="1588"/>
        <item x="53"/>
        <item x="2115"/>
        <item x="1242"/>
        <item x="35"/>
        <item x="588"/>
        <item x="1369"/>
        <item x="1975"/>
        <item x="1849"/>
        <item x="1289"/>
        <item x="1870"/>
        <item x="819"/>
        <item x="201"/>
        <item x="144"/>
        <item x="2327"/>
        <item x="2069"/>
        <item x="935"/>
        <item x="115"/>
        <item x="759"/>
        <item x="581"/>
        <item x="1334"/>
        <item x="98"/>
        <item x="2426"/>
        <item x="1186"/>
        <item x="1524"/>
        <item x="598"/>
        <item x="2136"/>
        <item x="255"/>
        <item x="773"/>
        <item x="1404"/>
        <item x="1340"/>
        <item x="719"/>
        <item x="1960"/>
        <item x="1437"/>
        <item x="1637"/>
        <item x="47"/>
        <item x="1308"/>
        <item x="1401"/>
        <item x="1426"/>
        <item x="2369"/>
        <item x="1568"/>
        <item x="1851"/>
        <item x="631"/>
        <item x="225"/>
        <item x="204"/>
        <item x="2421"/>
        <item x="561"/>
        <item x="944"/>
        <item x="2071"/>
        <item x="2499"/>
        <item x="2026"/>
        <item x="731"/>
        <item x="2270"/>
        <item x="1908"/>
        <item x="1931"/>
        <item x="1231"/>
        <item x="2238"/>
        <item x="976"/>
        <item x="2039"/>
        <item x="154"/>
        <item x="2179"/>
        <item x="2293"/>
        <item x="461"/>
        <item x="2139"/>
        <item x="2492"/>
        <item x="1566"/>
        <item x="324"/>
        <item x="925"/>
        <item x="912"/>
        <item x="432"/>
        <item x="248"/>
        <item x="1019"/>
        <item x="881"/>
        <item x="973"/>
        <item x="1435"/>
        <item x="2144"/>
        <item x="2380"/>
        <item x="1205"/>
        <item x="343"/>
        <item x="1470"/>
        <item x="2282"/>
        <item x="539"/>
        <item x="2323"/>
        <item x="140"/>
        <item x="2435"/>
        <item x="607"/>
        <item x="1840"/>
        <item x="1261"/>
        <item x="1383"/>
        <item x="2059"/>
        <item x="198"/>
        <item x="921"/>
        <item x="1172"/>
        <item x="2084"/>
        <item x="2382"/>
        <item x="2253"/>
        <item x="136"/>
        <item x="2320"/>
        <item x="494"/>
        <item x="180"/>
        <item x="694"/>
        <item x="1453"/>
        <item x="1520"/>
        <item x="668"/>
        <item x="1627"/>
        <item x="2168"/>
        <item x="789"/>
        <item x="2101"/>
        <item x="1366"/>
        <item x="2230"/>
        <item x="109"/>
        <item x="1826"/>
        <item x="1464"/>
        <item x="105"/>
        <item x="1989"/>
        <item x="2013"/>
        <item x="1389"/>
        <item x="1293"/>
        <item x="2357"/>
        <item x="1221"/>
        <item x="2228"/>
        <item x="61"/>
        <item x="1667"/>
        <item x="1438"/>
        <item x="1549"/>
        <item x="1592"/>
        <item x="1535"/>
        <item x="2288"/>
        <item x="1839"/>
        <item x="1951"/>
        <item x="397"/>
        <item x="335"/>
        <item x="516"/>
        <item x="395"/>
        <item x="1296"/>
        <item x="810"/>
        <item x="728"/>
        <item x="1156"/>
        <item x="1643"/>
        <item x="1611"/>
        <item x="1365"/>
        <item x="2209"/>
        <item x="1728"/>
        <item x="997"/>
        <item x="1307"/>
        <item x="1138"/>
        <item x="107"/>
        <item x="367"/>
        <item x="1488"/>
        <item x="869"/>
        <item x="94"/>
        <item x="1779"/>
        <item x="1333"/>
        <item x="1749"/>
        <item x="1887"/>
        <item x="2361"/>
        <item x="1176"/>
        <item x="2340"/>
        <item x="1347"/>
        <item x="1448"/>
        <item x="1955"/>
        <item x="544"/>
        <item x="2480"/>
        <item x="200"/>
        <item x="2310"/>
        <item x="96"/>
        <item x="1919"/>
        <item x="1489"/>
        <item x="2047"/>
        <item x="532"/>
        <item x="2219"/>
        <item x="1459"/>
        <item x="2156"/>
        <item x="468"/>
        <item x="305"/>
        <item x="1858"/>
        <item x="1855"/>
        <item x="1957"/>
        <item x="1067"/>
        <item x="234"/>
        <item x="134"/>
        <item x="65"/>
        <item x="1283"/>
        <item x="567"/>
        <item x="1189"/>
        <item x="3"/>
        <item x="718"/>
        <item x="1106"/>
        <item x="1337"/>
        <item x="141"/>
        <item x="1938"/>
        <item x="1276"/>
        <item x="865"/>
        <item x="1505"/>
        <item x="1847"/>
        <item x="633"/>
        <item x="323"/>
        <item x="2337"/>
        <item x="746"/>
        <item x="1977"/>
        <item x="2158"/>
        <item x="1911"/>
        <item x="566"/>
        <item x="1646"/>
        <item x="568"/>
        <item x="1577"/>
        <item x="2206"/>
        <item x="2074"/>
        <item x="110"/>
        <item x="1272"/>
        <item x="1510"/>
        <item x="2200"/>
        <item x="1132"/>
        <item x="829"/>
        <item x="564"/>
        <item x="1250"/>
        <item x="734"/>
        <item x="1038"/>
        <item x="699"/>
        <item x="69"/>
        <item x="1429"/>
        <item x="1991"/>
        <item x="1026"/>
        <item x="1288"/>
        <item x="2050"/>
        <item x="1145"/>
        <item x="1158"/>
        <item x="1222"/>
        <item x="1203"/>
        <item x="559"/>
        <item x="1990"/>
        <item x="330"/>
        <item x="1385"/>
        <item x="424"/>
        <item x="1626"/>
        <item x="66"/>
        <item x="2316"/>
        <item x="1590"/>
        <item x="911"/>
        <item x="639"/>
        <item x="637"/>
        <item x="563"/>
        <item x="2496"/>
        <item x="832"/>
        <item x="2419"/>
        <item x="1121"/>
        <item x="1684"/>
        <item x="729"/>
        <item x="1546"/>
        <item x="722"/>
        <item x="420"/>
        <item x="741"/>
        <item x="1090"/>
        <item x="1498"/>
        <item x="1129"/>
        <item x="577"/>
        <item x="2134"/>
        <item x="303"/>
        <item x="479"/>
        <item x="495"/>
        <item x="986"/>
        <item x="177"/>
        <item x="732"/>
        <item x="1101"/>
        <item x="1059"/>
        <item x="1521"/>
        <item x="2033"/>
        <item x="135"/>
        <item x="954"/>
        <item x="937"/>
        <item x="0"/>
        <item x="608"/>
        <item x="1697"/>
        <item x="2141"/>
        <item x="40"/>
        <item x="2145"/>
        <item x="727"/>
        <item x="7"/>
        <item x="2452"/>
        <item x="980"/>
        <item x="531"/>
        <item x="1888"/>
        <item x="683"/>
        <item x="414"/>
        <item x="2220"/>
        <item x="621"/>
        <item x="769"/>
        <item x="528"/>
        <item x="1001"/>
        <item x="685"/>
        <item x="1945"/>
        <item x="1175"/>
        <item x="219"/>
        <item x="357"/>
        <item x="2372"/>
        <item x="939"/>
        <item x="1302"/>
        <item x="11"/>
        <item x="2259"/>
        <item x="622"/>
        <item x="1791"/>
        <item x="242"/>
        <item x="1163"/>
        <item x="1542"/>
        <item x="2217"/>
        <item x="2388"/>
        <item x="2131"/>
        <item x="817"/>
        <item x="400"/>
        <item x="2081"/>
        <item x="2078"/>
        <item x="139"/>
        <item x="842"/>
        <item x="1273"/>
        <item x="1662"/>
        <item x="1610"/>
        <item x="1681"/>
        <item x="521"/>
        <item x="1349"/>
        <item x="2294"/>
        <item x="1926"/>
        <item x="442"/>
        <item x="2307"/>
        <item x="385"/>
        <item x="1962"/>
        <item x="1843"/>
        <item x="1023"/>
        <item x="1465"/>
        <item x="1280"/>
        <item x="2368"/>
        <item x="1421"/>
        <item x="1236"/>
        <item x="1780"/>
        <item x="1305"/>
        <item x="1623"/>
        <item x="2189"/>
        <item x="1268"/>
        <item x="1419"/>
        <item x="165"/>
        <item x="552"/>
        <item x="73"/>
        <item x="2193"/>
        <item x="1842"/>
        <item x="339"/>
        <item x="374"/>
        <item x="1766"/>
        <item x="2381"/>
        <item x="1895"/>
        <item x="1802"/>
        <item x="1199"/>
        <item x="1628"/>
        <item x="1929"/>
        <item x="2092"/>
        <item x="527"/>
        <item x="910"/>
        <item x="714"/>
        <item x="2068"/>
        <item x="647"/>
        <item x="984"/>
        <item x="1193"/>
        <item x="346"/>
        <item x="2107"/>
        <item x="1173"/>
        <item x="1211"/>
        <item x="515"/>
        <item x="816"/>
        <item x="1223"/>
        <item x="762"/>
        <item x="2192"/>
        <item x="1041"/>
        <item x="285"/>
        <item x="1917"/>
        <item x="1323"/>
        <item x="404"/>
        <item x="650"/>
        <item x="2266"/>
        <item x="1036"/>
        <item x="1898"/>
        <item x="1187"/>
        <item x="1166"/>
        <item x="2043"/>
        <item x="1701"/>
        <item x="1965"/>
        <item x="967"/>
        <item x="1792"/>
        <item x="233"/>
        <item x="1434"/>
        <item x="1"/>
        <item x="498"/>
        <item x="2135"/>
        <item x="2051"/>
        <item x="2027"/>
        <item x="585"/>
        <item x="1286"/>
        <item x="2271"/>
        <item x="610"/>
        <item x="630"/>
        <item x="1216"/>
        <item x="120"/>
        <item x="1738"/>
        <item x="25"/>
        <item x="1071"/>
        <item x="2410"/>
        <item x="462"/>
        <item x="2459"/>
        <item x="953"/>
        <item x="2329"/>
        <item x="2174"/>
        <item x="209"/>
        <item x="1699"/>
        <item x="2155"/>
        <item x="1901"/>
        <item x="1423"/>
        <item x="2149"/>
        <item x="790"/>
        <item x="2222"/>
        <item x="1529"/>
        <item x="2017"/>
        <item x="2244"/>
        <item x="2163"/>
        <item x="1998"/>
        <item x="1012"/>
        <item x="2304"/>
        <item x="1933"/>
        <item x="2472"/>
        <item x="742"/>
        <item x="268"/>
        <item x="2167"/>
        <item x="1519"/>
        <item x="1325"/>
        <item x="1353"/>
        <item x="679"/>
        <item x="1045"/>
        <item x="749"/>
        <item x="354"/>
        <item x="1463"/>
        <item x="985"/>
        <item x="1269"/>
        <item x="1151"/>
        <item x="30"/>
        <item x="28"/>
        <item x="975"/>
        <item x="418"/>
        <item x="641"/>
        <item x="575"/>
        <item x="332"/>
        <item x="696"/>
        <item x="1232"/>
        <item x="1909"/>
        <item x="1384"/>
        <item x="2387"/>
        <item x="885"/>
        <item x="947"/>
        <item x="1574"/>
        <item x="788"/>
        <item x="931"/>
        <item x="1494"/>
        <item x="182"/>
        <item x="1107"/>
        <item x="1105"/>
        <item x="338"/>
        <item x="1533"/>
        <item x="1183"/>
        <item x="1743"/>
        <item x="386"/>
        <item x="2276"/>
        <item x="546"/>
        <item x="1424"/>
        <item x="1927"/>
        <item x="1034"/>
        <item x="1207"/>
        <item x="838"/>
        <item x="183"/>
        <item x="111"/>
        <item x="2493"/>
        <item x="1200"/>
        <item x="1734"/>
        <item x="241"/>
        <item x="1391"/>
        <item x="781"/>
        <item x="172"/>
        <item x="1880"/>
        <item x="1607"/>
        <item x="2212"/>
        <item x="1859"/>
        <item x="543"/>
        <item x="823"/>
        <item x="2264"/>
        <item x="1937"/>
        <item x="1000"/>
        <item x="1675"/>
        <item x="1080"/>
        <item x="786"/>
        <item x="2458"/>
        <item x="497"/>
        <item x="274"/>
        <item x="2318"/>
        <item x="1665"/>
        <item x="2442"/>
        <item x="1301"/>
        <item x="102"/>
        <item x="2285"/>
        <item x="211"/>
        <item x="1440"/>
        <item x="965"/>
        <item x="1914"/>
        <item x="848"/>
        <item x="862"/>
        <item x="1220"/>
        <item x="1543"/>
        <item x="264"/>
        <item x="1260"/>
        <item x="10"/>
        <item x="1986"/>
        <item x="260"/>
        <item x="2473"/>
        <item x="2364"/>
        <item x="1476"/>
        <item x="743"/>
        <item x="851"/>
        <item x="113"/>
        <item x="6"/>
        <item x="1143"/>
        <item x="2457"/>
        <item x="888"/>
        <item x="1212"/>
        <item x="353"/>
        <item x="938"/>
        <item x="1773"/>
        <item x="1191"/>
        <item x="328"/>
        <item x="1192"/>
        <item x="275"/>
        <item x="21"/>
        <item x="1618"/>
        <item x="2497"/>
        <item x="1309"/>
        <item x="2037"/>
        <item x="1593"/>
        <item x="1344"/>
        <item x="164"/>
        <item x="2360"/>
        <item x="377"/>
        <item x="1878"/>
        <item x="993"/>
        <item x="716"/>
        <item x="2299"/>
        <item x="2438"/>
        <item x="538"/>
        <item x="1656"/>
        <item x="1935"/>
        <item x="2159"/>
        <item x="1136"/>
        <item x="1812"/>
        <item x="42"/>
        <item x="923"/>
        <item x="1235"/>
        <item x="1348"/>
        <item x="1039"/>
        <item x="877"/>
        <item x="2221"/>
        <item x="837"/>
        <item x="81"/>
        <item x="1332"/>
        <item x="1658"/>
        <item x="431"/>
        <item x="1953"/>
        <item x="74"/>
        <item x="2313"/>
        <item x="2335"/>
        <item x="1072"/>
        <item x="757"/>
        <item x="793"/>
        <item x="2227"/>
        <item x="779"/>
        <item x="927"/>
        <item x="763"/>
        <item x="131"/>
        <item x="1499"/>
        <item x="2137"/>
        <item x="83"/>
        <item x="1394"/>
        <item x="1042"/>
        <item x="1836"/>
        <item x="1252"/>
        <item x="2095"/>
        <item x="1567"/>
        <item x="675"/>
        <item x="383"/>
        <item x="1756"/>
        <item x="853"/>
        <item x="2049"/>
        <item x="276"/>
        <item x="130"/>
        <item x="949"/>
        <item x="1609"/>
        <item x="1729"/>
        <item x="99"/>
        <item x="689"/>
        <item x="924"/>
        <item x="751"/>
        <item x="948"/>
        <item x="150"/>
        <item x="1320"/>
        <item x="2483"/>
        <item x="1527"/>
        <item x="1562"/>
        <item x="2061"/>
        <item x="2487"/>
        <item x="2203"/>
        <item x="649"/>
        <item x="2170"/>
        <item x="75"/>
        <item x="455"/>
        <item x="655"/>
        <item x="1526"/>
        <item x="314"/>
        <item x="1946"/>
        <item x="1275"/>
        <item x="236"/>
        <item x="1487"/>
        <item x="2359"/>
        <item x="1764"/>
        <item x="1148"/>
        <item x="1545"/>
        <item x="595"/>
        <item x="936"/>
        <item x="348"/>
        <item x="379"/>
        <item x="2298"/>
        <item x="1715"/>
        <item x="331"/>
        <item x="1581"/>
        <item x="2099"/>
        <item x="1956"/>
        <item x="752"/>
        <item x="604"/>
        <item x="656"/>
        <item x="688"/>
        <item x="1317"/>
        <item x="1370"/>
        <item x="193"/>
        <item x="754"/>
        <item x="826"/>
        <item x="2199"/>
        <item x="664"/>
        <item x="1198"/>
        <item x="2054"/>
        <item x="601"/>
        <item x="259"/>
        <item x="127"/>
        <item x="2129"/>
        <item x="1087"/>
        <item x="1711"/>
        <item x="2432"/>
        <item x="1882"/>
        <item x="1506"/>
        <item x="2275"/>
        <item x="1550"/>
        <item x="1377"/>
        <item x="403"/>
        <item x="221"/>
        <item x="628"/>
        <item x="724"/>
        <item x="1295"/>
        <item x="376"/>
        <item x="2073"/>
        <item x="1652"/>
        <item x="1466"/>
        <item x="244"/>
        <item x="1147"/>
        <item x="524"/>
        <item x="419"/>
        <item x="202"/>
        <item x="92"/>
        <item x="262"/>
        <item x="2470"/>
        <item x="1010"/>
        <item x="32"/>
        <item x="1560"/>
        <item x="1446"/>
        <item x="360"/>
        <item x="1987"/>
        <item x="67"/>
        <item x="1420"/>
        <item x="2464"/>
        <item x="1837"/>
        <item x="1056"/>
        <item x="517"/>
        <item x="1386"/>
        <item x="1666"/>
        <item x="345"/>
        <item x="188"/>
        <item x="1782"/>
        <item x="217"/>
        <item x="981"/>
        <item x="1541"/>
        <item x="2423"/>
        <item x="2338"/>
        <item x="1044"/>
        <item x="2083"/>
        <item x="2454"/>
        <item x="505"/>
        <item x="2093"/>
        <item x="2449"/>
        <item x="2204"/>
        <item x="1050"/>
        <item x="2444"/>
        <item x="1245"/>
        <item x="1411"/>
        <item x="1194"/>
        <item x="613"/>
        <item x="1558"/>
        <item x="1625"/>
        <item x="2494"/>
        <item x="958"/>
        <item x="2391"/>
        <item x="117"/>
        <item x="2393"/>
        <item x="2249"/>
        <item x="197"/>
        <item x="1367"/>
        <item x="416"/>
        <item x="2489"/>
        <item x="1806"/>
        <item x="2190"/>
        <item x="1602"/>
        <item x="1710"/>
        <item x="1108"/>
        <item x="1208"/>
        <item x="2076"/>
        <item x="672"/>
        <item x="482"/>
        <item x="1572"/>
        <item x="1737"/>
        <item x="1973"/>
        <item x="917"/>
        <item x="1405"/>
        <item x="1639"/>
        <item x="961"/>
        <item x="2257"/>
        <item x="1513"/>
        <item x="740"/>
        <item x="711"/>
        <item x="1638"/>
        <item x="415"/>
        <item x="1352"/>
        <item x="1133"/>
        <item x="2281"/>
        <item x="1523"/>
        <item x="1084"/>
        <item x="2460"/>
        <item x="1688"/>
        <item x="682"/>
        <item x="678"/>
        <item x="2321"/>
        <item x="1788"/>
        <item x="1947"/>
        <item x="1674"/>
        <item x="2109"/>
        <item x="2308"/>
        <item x="1884"/>
        <item x="854"/>
        <item x="777"/>
        <item x="9"/>
        <item x="845"/>
        <item x="1597"/>
        <item x="304"/>
        <item x="1100"/>
        <item x="574"/>
        <item x="1444"/>
        <item x="266"/>
        <item x="1243"/>
        <item x="1881"/>
        <item x="1949"/>
        <item x="648"/>
        <item x="624"/>
        <item x="1752"/>
        <item x="1358"/>
        <item x="2046"/>
        <item x="1202"/>
        <item x="1131"/>
        <item x="1140"/>
        <item x="489"/>
        <item x="929"/>
        <item x="1154"/>
        <item x="1923"/>
        <item x="922"/>
        <item x="969"/>
        <item x="436"/>
        <item x="1829"/>
        <item x="1717"/>
        <item x="1634"/>
        <item x="806"/>
        <item x="898"/>
        <item x="1233"/>
        <item x="562"/>
        <item x="549"/>
        <item x="18"/>
        <item x="492"/>
        <item x="2210"/>
        <item x="1916"/>
        <item x="2196"/>
        <item x="1899"/>
        <item x="2241"/>
        <item x="1730"/>
        <item x="1869"/>
        <item x="1033"/>
        <item x="1181"/>
        <item x="1278"/>
        <item x="2484"/>
        <item x="41"/>
        <item x="1215"/>
        <item x="1690"/>
        <item x="246"/>
        <item x="1677"/>
        <item x="2418"/>
        <item x="358"/>
        <item x="1659"/>
        <item x="1569"/>
        <item x="451"/>
        <item x="569"/>
        <item x="1906"/>
        <item x="632"/>
        <item x="583"/>
        <item x="860"/>
        <item x="1775"/>
        <item x="334"/>
        <item x="901"/>
        <item x="619"/>
        <item x="444"/>
        <item x="1500"/>
        <item x="1905"/>
        <item x="2314"/>
        <item x="2233"/>
        <item x="422"/>
        <item x="2379"/>
        <item x="872"/>
        <item x="2165"/>
        <item x="1735"/>
        <item x="1362"/>
        <item x="2317"/>
        <item x="446"/>
        <item x="1246"/>
        <item x="1292"/>
        <item x="548"/>
        <item x="380"/>
        <item x="1271"/>
        <item x="893"/>
        <item x="447"/>
        <item x="1540"/>
        <item x="161"/>
        <item x="758"/>
        <item x="230"/>
        <item x="614"/>
        <item x="1256"/>
        <item x="327"/>
        <item x="1114"/>
        <item x="1831"/>
        <item x="840"/>
        <item x="541"/>
        <item x="301"/>
        <item x="1422"/>
        <item x="1053"/>
        <item x="1403"/>
        <item x="1461"/>
        <item x="453"/>
        <item x="905"/>
        <item x="1027"/>
        <item x="2195"/>
        <item x="514"/>
        <item x="1599"/>
        <item x="1551"/>
        <item x="171"/>
        <item x="472"/>
        <item x="1556"/>
        <item x="2172"/>
        <item x="570"/>
        <item x="2079"/>
        <item x="2467"/>
        <item x="2431"/>
        <item x="1934"/>
        <item x="8"/>
        <item x="425"/>
        <item x="1724"/>
        <item x="2277"/>
        <item x="1361"/>
        <item x="1978"/>
        <item x="1616"/>
        <item x="2035"/>
        <item x="218"/>
        <item x="1872"/>
        <item x="1180"/>
        <item x="13"/>
        <item x="799"/>
        <item x="2406"/>
        <item x="1266"/>
        <item x="159"/>
        <item x="1613"/>
        <item x="1886"/>
        <item x="1130"/>
        <item x="220"/>
        <item x="627"/>
        <item x="265"/>
        <item x="2394"/>
        <item x="2102"/>
        <item x="1537"/>
        <item x="474"/>
        <item x="1631"/>
        <item x="229"/>
        <item x="306"/>
        <item x="1874"/>
        <item x="846"/>
        <item x="1031"/>
        <item x="2355"/>
        <item x="1137"/>
        <item x="1512"/>
        <item x="1008"/>
        <item x="362"/>
        <item x="551"/>
        <item x="491"/>
        <item x="839"/>
        <item x="534"/>
        <item x="603"/>
        <item x="2143"/>
        <item x="57"/>
        <item x="657"/>
        <item x="1544"/>
        <item x="1094"/>
        <item x="2389"/>
        <item x="351"/>
        <item x="1329"/>
        <item x="792"/>
        <item x="1363"/>
        <item x="1160"/>
        <item x="2062"/>
        <item x="320"/>
        <item x="2077"/>
        <item x="322"/>
        <item x="2251"/>
        <item x="2176"/>
        <item x="687"/>
        <item x="222"/>
        <item x="510"/>
        <item x="1372"/>
        <item x="1811"/>
        <item x="1316"/>
        <item x="2309"/>
        <item x="1954"/>
        <item x="174"/>
        <item x="64"/>
        <item x="290"/>
        <item x="1563"/>
        <item x="902"/>
        <item x="1879"/>
        <item x="1686"/>
        <item x="1776"/>
        <item x="402"/>
        <item x="1532"/>
        <item x="336"/>
        <item x="1793"/>
        <item x="59"/>
        <item x="108"/>
        <item x="1661"/>
        <item x="800"/>
        <item x="1007"/>
        <item x="584"/>
        <item x="1651"/>
        <item x="592"/>
        <item x="1474"/>
        <item x="243"/>
        <item x="1655"/>
        <item x="1797"/>
        <item x="299"/>
        <item x="1579"/>
        <item x="1287"/>
        <item x="1380"/>
        <item x="273"/>
        <item x="2333"/>
        <item x="271"/>
        <item x="1382"/>
        <item x="2114"/>
        <item x="926"/>
        <item x="79"/>
        <item x="772"/>
        <item x="879"/>
        <item x="2191"/>
        <item x="767"/>
        <item x="933"/>
        <item x="1284"/>
        <item x="571"/>
        <item x="1716"/>
        <item x="669"/>
        <item x="594"/>
        <item x="2252"/>
        <item x="147"/>
        <item x="1442"/>
        <item x="1845"/>
        <item x="1553"/>
        <item x="122"/>
        <item x="1177"/>
        <item x="599"/>
        <item x="503"/>
        <item x="2239"/>
        <item x="2395"/>
        <item x="2283"/>
        <item x="2326"/>
        <item x="2008"/>
        <item x="1601"/>
        <item x="1731"/>
        <item x="2056"/>
        <item x="1462"/>
        <item x="1093"/>
        <item x="170"/>
        <item x="1516"/>
        <item x="1530"/>
        <item x="1630"/>
        <item x="454"/>
        <item x="2366"/>
        <item x="702"/>
        <item x="2064"/>
        <item x="157"/>
        <item x="1060"/>
        <item x="1868"/>
        <item x="962"/>
        <item x="504"/>
        <item x="887"/>
        <item x="2414"/>
        <item x="983"/>
        <item x="1821"/>
        <item x="713"/>
        <item x="2311"/>
        <item x="1116"/>
        <item x="1117"/>
        <item x="1052"/>
        <item x="231"/>
        <item x="1708"/>
        <item x="36"/>
        <item x="1484"/>
        <item x="56"/>
        <item x="2330"/>
        <item x="2063"/>
        <item x="547"/>
        <item x="2110"/>
        <item x="2242"/>
        <item x="2152"/>
        <item x="1687"/>
        <item x="1875"/>
        <item x="1264"/>
        <item x="1098"/>
        <item x="1376"/>
        <item x="634"/>
        <item x="661"/>
        <item x="319"/>
        <item x="1040"/>
        <item x="38"/>
        <item x="405"/>
        <item x="1281"/>
        <item x="1190"/>
        <item x="63"/>
        <item x="2348"/>
        <item x="1850"/>
        <item x="1585"/>
        <item x="1318"/>
        <item x="1736"/>
        <item x="487"/>
        <item x="365"/>
        <item x="2488"/>
        <item x="1486"/>
        <item x="1135"/>
        <item x="783"/>
        <item x="1854"/>
        <item x="14"/>
        <item x="1861"/>
        <item x="95"/>
        <item x="232"/>
        <item x="1774"/>
        <item x="1097"/>
        <item x="1408"/>
        <item x="717"/>
        <item x="387"/>
        <item x="940"/>
        <item x="146"/>
        <item x="2089"/>
        <item x="1300"/>
        <item x="1866"/>
        <item x="1360"/>
        <item x="535"/>
        <item x="1004"/>
        <item x="1751"/>
        <item x="638"/>
        <item x="1165"/>
        <item x="681"/>
        <item x="449"/>
        <item x="428"/>
        <item x="1969"/>
        <item x="295"/>
        <item x="2198"/>
        <item x="2287"/>
        <item x="1930"/>
        <item x="867"/>
        <item x="1604"/>
        <item x="1819"/>
        <item x="805"/>
        <item x="1885"/>
        <item x="1982"/>
        <item x="824"/>
        <item x="578"/>
        <item x="1727"/>
        <item x="2376"/>
        <item x="1920"/>
        <item x="597"/>
        <item x="698"/>
        <item x="19"/>
        <item x="737"/>
        <item x="974"/>
        <item x="1228"/>
        <item x="1589"/>
        <item x="196"/>
        <item x="1817"/>
        <item x="892"/>
        <item x="1279"/>
        <item x="124"/>
        <item x="1073"/>
        <item x="526"/>
        <item x="1066"/>
        <item x="507"/>
        <item x="2336"/>
        <item x="22"/>
        <item x="48"/>
        <item x="2"/>
        <item x="293"/>
        <item x="813"/>
        <item x="1970"/>
        <item x="726"/>
        <item x="537"/>
        <item x="2201"/>
        <item x="725"/>
        <item x="168"/>
        <item x="2420"/>
        <item x="2490"/>
        <item x="844"/>
        <item x="1963"/>
        <item x="2240"/>
        <item x="1904"/>
        <item x="1612"/>
        <item x="589"/>
        <item x="706"/>
        <item x="294"/>
        <item x="2353"/>
        <item x="228"/>
        <item x="2007"/>
        <item x="1696"/>
        <item x="126"/>
        <item x="803"/>
        <item x="556"/>
        <item x="2245"/>
        <item x="1693"/>
        <item x="1028"/>
        <item x="1025"/>
        <item x="1253"/>
        <item x="1657"/>
        <item x="2075"/>
        <item x="1342"/>
        <item x="423"/>
        <item x="475"/>
        <item x="1912"/>
        <item x="1076"/>
        <item x="2373"/>
        <item x="2038"/>
        <item x="1892"/>
        <item x="560"/>
        <item x="1578"/>
        <item x="987"/>
        <item x="39"/>
        <item x="1425"/>
        <item x="2025"/>
        <item x="2374"/>
        <item x="12"/>
        <item x="2491"/>
        <item x="280"/>
        <item x="1082"/>
        <item x="533"/>
        <item x="606"/>
        <item x="1508"/>
        <item x="206"/>
        <item x="2181"/>
        <item x="1943"/>
        <item x="1350"/>
        <item x="366"/>
        <item x="709"/>
        <item x="847"/>
        <item x="60"/>
        <item x="1104"/>
        <item x="363"/>
        <item x="2171"/>
        <item x="979"/>
        <item x="1213"/>
        <item x="427"/>
        <item x="1230"/>
        <item x="45"/>
        <item x="670"/>
        <item x="1274"/>
        <item x="1968"/>
        <item x="261"/>
        <item x="2202"/>
        <item x="2151"/>
        <item x="909"/>
        <item x="2148"/>
        <item x="2004"/>
        <item x="1124"/>
        <item x="355"/>
        <item x="2132"/>
        <item x="814"/>
        <item x="1814"/>
        <item x="1115"/>
        <item x="1565"/>
        <item x="1218"/>
        <item x="2169"/>
        <item x="2009"/>
        <item x="132"/>
        <item x="1993"/>
        <item x="1571"/>
        <item x="830"/>
        <item x="1691"/>
        <item x="652"/>
        <item x="281"/>
        <item x="1022"/>
        <item x="199"/>
        <item x="2447"/>
        <item x="1445"/>
        <item x="654"/>
        <item x="736"/>
        <item x="2378"/>
        <item x="1469"/>
        <item x="587"/>
        <item x="573"/>
        <item x="1673"/>
        <item x="1718"/>
        <item x="128"/>
        <item x="2436"/>
        <item x="1058"/>
        <item x="1922"/>
        <item x="1559"/>
        <item x="807"/>
        <item x="153"/>
        <item x="1428"/>
        <item x="151"/>
        <item x="1495"/>
        <item x="1972"/>
        <item x="121"/>
        <item x="884"/>
        <item x="2392"/>
        <item x="747"/>
        <item x="930"/>
        <item x="1431"/>
        <item x="210"/>
        <item x="509"/>
        <item x="691"/>
        <item x="465"/>
        <item x="207"/>
        <item x="617"/>
        <item x="723"/>
        <item x="1897"/>
        <item x="710"/>
        <item x="1063"/>
        <item x="2243"/>
        <item x="1400"/>
        <item x="1312"/>
        <item x="186"/>
        <item x="1002"/>
        <item x="625"/>
        <item x="72"/>
        <item x="149"/>
        <item x="1196"/>
        <item x="2030"/>
        <item x="828"/>
        <item x="738"/>
        <item x="2104"/>
        <item x="1478"/>
        <item x="946"/>
        <item x="1139"/>
        <item x="286"/>
        <item x="1413"/>
        <item x="361"/>
        <item x="1853"/>
        <item x="1450"/>
        <item x="1291"/>
        <item x="795"/>
        <item x="1890"/>
        <item x="2016"/>
        <item x="1048"/>
        <item x="861"/>
        <item x="665"/>
        <item x="2100"/>
        <item x="252"/>
        <item x="1490"/>
        <item x="2126"/>
        <item x="1676"/>
        <item x="1226"/>
        <item x="834"/>
        <item x="2113"/>
        <item x="674"/>
        <item x="1514"/>
        <item x="2279"/>
        <item x="2032"/>
        <item x="1472"/>
        <item x="554"/>
        <item x="1896"/>
        <item x="2213"/>
        <item x="2463"/>
        <item x="2350"/>
        <item x="796"/>
        <item x="308"/>
        <item x="1705"/>
        <item x="1534"/>
        <item x="2029"/>
        <item x="93"/>
        <item x="945"/>
        <item x="1343"/>
        <item x="1807"/>
        <item x="1051"/>
        <item x="1065"/>
        <item x="2082"/>
        <item x="2352"/>
        <item x="52"/>
        <item x="1326"/>
        <item x="2000"/>
        <item x="490"/>
        <item x="1709"/>
        <item x="2028"/>
        <item x="2006"/>
        <item x="1415"/>
        <item x="2396"/>
        <item x="1983"/>
        <item x="2001"/>
        <item x="1838"/>
        <item x="467"/>
        <item x="1345"/>
        <item x="876"/>
        <item x="1436"/>
        <item x="712"/>
        <item x="1049"/>
        <item x="1387"/>
        <item x="1507"/>
        <item x="1195"/>
        <item x="2300"/>
        <item x="1313"/>
        <item x="529"/>
        <item x="1298"/>
        <item x="1185"/>
        <item x="1525"/>
        <item x="1561"/>
        <item x="2128"/>
        <item x="618"/>
        <item x="968"/>
        <item x="2303"/>
        <item x="181"/>
        <item x="2345"/>
        <item x="680"/>
        <item x="2014"/>
        <item x="399"/>
        <item x="1981"/>
        <item x="1702"/>
        <item x="1099"/>
        <item x="469"/>
        <item x="733"/>
        <item x="891"/>
        <item x="1005"/>
        <item x="1622"/>
        <item x="1713"/>
        <item x="1877"/>
        <item x="347"/>
        <item x="2383"/>
        <item x="2385"/>
        <item x="886"/>
        <item x="239"/>
        <item x="1460"/>
        <item t="default"/>
      </items>
    </pivotField>
    <pivotField showAll="0"/>
    <pivotField numFmtId="164" showAll="0"/>
    <pivotField showAll="0"/>
    <pivotField showAll="0"/>
    <pivotField showAll="0"/>
    <pivotField showAll="0"/>
    <pivotField numFmtId="165" showAll="0"/>
    <pivotField showAll="0"/>
    <pivotField dataField="1" numFmtId="165" showAll="0"/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1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Sum of total_amount" fld="10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F485018-C405-48D6-804D-61EB4B6579FA}" autoFormatId="16" applyNumberFormats="0" applyBorderFormats="0" applyFontFormats="0" applyPatternFormats="0" applyAlignmentFormats="0" applyWidthHeightFormats="0">
  <queryTableRefresh nextId="13">
    <queryTableFields count="12">
      <queryTableField id="1" name="transaction_id" tableColumnId="1"/>
      <queryTableField id="2" name="datetime" tableColumnId="2"/>
      <queryTableField id="3" name="month" tableColumnId="3"/>
      <queryTableField id="4" name="hour" tableColumnId="4"/>
      <queryTableField id="5" name="day_of_week" tableColumnId="5"/>
      <queryTableField id="6" name="drink" tableColumnId="6"/>
      <queryTableField id="7" name="category" tableColumnId="7"/>
      <queryTableField id="8" name="season" tableColumnId="8"/>
      <queryTableField id="9" name="price_per_unit" tableColumnId="9"/>
      <queryTableField id="10" name="quantity" tableColumnId="10"/>
      <queryTableField id="11" name="total_amount" tableColumnId="11"/>
      <queryTableField id="12" name="daypart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DFC19A-A8D6-4898-84BB-62E2D18E81AA}" name="cleaned_sales" displayName="cleaned_sales" ref="A1:L2501" tableType="queryTable" totalsRowShown="0">
  <autoFilter ref="A1:L2501" xr:uid="{45DFC19A-A8D6-4898-84BB-62E2D18E81AA}"/>
  <tableColumns count="12">
    <tableColumn id="1" xr3:uid="{6F44A1C9-5255-4F36-9724-95D715455535}" uniqueName="1" name="transaction_id" queryTableFieldId="1" dataDxfId="16"/>
    <tableColumn id="2" xr3:uid="{5BD53A34-13A6-4FED-80EC-1C3A6CF523AF}" uniqueName="2" name="datetime" queryTableFieldId="2" dataDxfId="15"/>
    <tableColumn id="3" xr3:uid="{E289EEA4-70C6-4BCB-A953-D7AF56B7B83B}" uniqueName="3" name="month" queryTableFieldId="3" dataDxfId="14"/>
    <tableColumn id="4" xr3:uid="{38BFAE2E-3507-4F36-8522-36F605643E21}" uniqueName="4" name="hour" queryTableFieldId="4" dataDxfId="13"/>
    <tableColumn id="5" xr3:uid="{5A9BD66C-5ECB-4ADA-8C6E-31E2E0B3A7B9}" uniqueName="5" name="day_of_week" queryTableFieldId="5" dataDxfId="12"/>
    <tableColumn id="6" xr3:uid="{E7BE7D8A-CE1C-493A-9369-F96DAC8F7762}" uniqueName="6" name="drink" queryTableFieldId="6" dataDxfId="11"/>
    <tableColumn id="7" xr3:uid="{815742A1-DC88-4F8B-BED1-0EC2FBFCDC64}" uniqueName="7" name="category" queryTableFieldId="7" dataDxfId="10"/>
    <tableColumn id="8" xr3:uid="{72B7F81B-F461-4CC1-9D3A-C075F95047EC}" uniqueName="8" name="season" queryTableFieldId="8" dataDxfId="9"/>
    <tableColumn id="9" xr3:uid="{CD2122EE-3EDF-419B-A0DD-4B9B87E102B9}" uniqueName="9" name="price_per_unit" queryTableFieldId="9" dataDxfId="8" dataCellStyle="Currency"/>
    <tableColumn id="10" xr3:uid="{92C220C6-0898-40E9-A3BF-2D3C2657048D}" uniqueName="10" name="quantity" queryTableFieldId="10"/>
    <tableColumn id="11" xr3:uid="{060DE251-BDF5-4248-BED9-4B1230588A5F}" uniqueName="11" name="total_amount" queryTableFieldId="11" dataDxfId="7"/>
    <tableColumn id="12" xr3:uid="{27D8C4B4-951A-445E-97C0-9C84AE6A5A47}" uniqueName="12" name="daypart" queryTableFieldId="12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time" xr10:uid="{5438A647-3684-4B8C-98A5-CBF5EFC8D2FA}" sourceName="datetime">
  <pivotTables>
    <pivotTable tabId="4" name="PivotTable4"/>
    <pivotTable tabId="4" name="PivotTable1"/>
    <pivotTable tabId="4" name="PivotTable10"/>
    <pivotTable tabId="4" name="PivotTable11"/>
    <pivotTable tabId="4" name="PivotTable2"/>
    <pivotTable tabId="4" name="PivotTable3"/>
    <pivotTable tabId="4" name="PivotTable5"/>
    <pivotTable tabId="4" name="PivotTable6"/>
    <pivotTable tabId="4" name="PivotTable7"/>
    <pivotTable tabId="4" name="PivotTable8"/>
  </pivotTables>
  <state minimalRefreshVersion="6" lastRefreshVersion="6" pivotCacheId="1137012423" filterType="unknown">
    <bounds startDate="2025-01-01T13:50:58" endDate="2026-01-01T12:05:36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time 1" xr10:uid="{29651F4C-BB84-469B-8B31-C36ECBF94F24}" cache="NativeTimeline_datetime" caption="Month" level="2" selectionLevel="2" scrollPosition="2025-04-01T00:00:00" style="Timeline Style 4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11/relationships/timeline" Target="../timelines/timelin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ECCB0-A8FD-47A3-B45A-5B0791233467}">
  <dimension ref="A1:L2501"/>
  <sheetViews>
    <sheetView tabSelected="1" workbookViewId="0">
      <selection activeCell="I27" sqref="I27"/>
    </sheetView>
  </sheetViews>
  <sheetFormatPr defaultRowHeight="15" x14ac:dyDescent="0.25"/>
  <cols>
    <col min="1" max="1" width="38.85546875" bestFit="1" customWidth="1"/>
    <col min="2" max="2" width="14.5703125" bestFit="1" customWidth="1"/>
    <col min="4" max="4" width="11.28515625" bestFit="1" customWidth="1"/>
    <col min="5" max="5" width="14.7109375" bestFit="1" customWidth="1"/>
    <col min="6" max="6" width="19" bestFit="1" customWidth="1"/>
    <col min="7" max="7" width="11" bestFit="1" customWidth="1"/>
    <col min="8" max="8" width="9.7109375" bestFit="1" customWidth="1"/>
    <col min="9" max="9" width="16.28515625" style="6" bestFit="1" customWidth="1"/>
    <col min="10" max="10" width="10.7109375" bestFit="1" customWidth="1"/>
    <col min="11" max="11" width="15.140625" style="3" bestFit="1" customWidth="1"/>
    <col min="12" max="12" width="10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6" t="s">
        <v>8</v>
      </c>
      <c r="J1" t="s">
        <v>9</v>
      </c>
      <c r="K1" s="3" t="s">
        <v>10</v>
      </c>
      <c r="L1" t="s">
        <v>11</v>
      </c>
    </row>
    <row r="2" spans="1:12" x14ac:dyDescent="0.25">
      <c r="A2" t="s">
        <v>12</v>
      </c>
      <c r="B2" s="1">
        <v>45778.118744039355</v>
      </c>
      <c r="C2" t="s">
        <v>13</v>
      </c>
      <c r="D2" s="2">
        <v>8.3333333333333329E-2</v>
      </c>
      <c r="E2" t="s">
        <v>14</v>
      </c>
      <c r="F2" t="s">
        <v>15</v>
      </c>
      <c r="G2" t="s">
        <v>15</v>
      </c>
      <c r="H2" t="s">
        <v>16</v>
      </c>
      <c r="I2" s="6">
        <v>3</v>
      </c>
      <c r="J2">
        <v>3</v>
      </c>
      <c r="K2" s="3">
        <v>9</v>
      </c>
      <c r="L2" t="s">
        <v>17</v>
      </c>
    </row>
    <row r="3" spans="1:12" x14ac:dyDescent="0.25">
      <c r="A3" t="s">
        <v>18</v>
      </c>
      <c r="B3" s="1">
        <v>45782.175171631941</v>
      </c>
      <c r="C3" t="s">
        <v>13</v>
      </c>
      <c r="D3" s="2">
        <v>0.16666666666666666</v>
      </c>
      <c r="E3" t="s">
        <v>19</v>
      </c>
      <c r="F3" t="s">
        <v>20</v>
      </c>
      <c r="G3" t="s">
        <v>15</v>
      </c>
      <c r="H3" t="s">
        <v>16</v>
      </c>
      <c r="I3" s="6">
        <v>4.5</v>
      </c>
      <c r="J3">
        <v>3</v>
      </c>
      <c r="K3" s="3">
        <v>13.5</v>
      </c>
      <c r="L3" t="s">
        <v>21</v>
      </c>
    </row>
    <row r="4" spans="1:12" x14ac:dyDescent="0.25">
      <c r="A4" t="s">
        <v>22</v>
      </c>
      <c r="B4" s="1">
        <v>45809.27677621528</v>
      </c>
      <c r="C4" t="s">
        <v>23</v>
      </c>
      <c r="D4" s="2">
        <v>0.25</v>
      </c>
      <c r="E4" t="s">
        <v>24</v>
      </c>
      <c r="F4" t="s">
        <v>25</v>
      </c>
      <c r="G4" t="s">
        <v>15</v>
      </c>
      <c r="H4" t="s">
        <v>16</v>
      </c>
      <c r="I4" s="6">
        <v>4</v>
      </c>
      <c r="J4">
        <v>2</v>
      </c>
      <c r="K4" s="3">
        <v>8</v>
      </c>
      <c r="L4" t="s">
        <v>26</v>
      </c>
    </row>
    <row r="5" spans="1:12" x14ac:dyDescent="0.25">
      <c r="A5" t="s">
        <v>27</v>
      </c>
      <c r="B5" s="1">
        <v>45774.388142129632</v>
      </c>
      <c r="C5" t="s">
        <v>28</v>
      </c>
      <c r="D5" s="2">
        <v>0.375</v>
      </c>
      <c r="E5" t="s">
        <v>24</v>
      </c>
      <c r="F5" t="s">
        <v>20</v>
      </c>
      <c r="G5" t="s">
        <v>15</v>
      </c>
      <c r="H5" t="s">
        <v>16</v>
      </c>
      <c r="I5" s="6">
        <v>4.5</v>
      </c>
      <c r="J5">
        <v>2</v>
      </c>
      <c r="K5" s="3">
        <v>9</v>
      </c>
      <c r="L5" t="s">
        <v>26</v>
      </c>
    </row>
    <row r="6" spans="1:12" x14ac:dyDescent="0.25">
      <c r="A6" t="s">
        <v>29</v>
      </c>
      <c r="B6" s="1">
        <v>45729.144309675925</v>
      </c>
      <c r="C6" t="s">
        <v>30</v>
      </c>
      <c r="D6" s="2">
        <v>0.125</v>
      </c>
      <c r="E6" t="s">
        <v>14</v>
      </c>
      <c r="F6" t="s">
        <v>25</v>
      </c>
      <c r="G6" t="s">
        <v>15</v>
      </c>
      <c r="H6" t="s">
        <v>16</v>
      </c>
      <c r="I6" s="6">
        <v>4</v>
      </c>
      <c r="J6">
        <v>1</v>
      </c>
      <c r="K6" s="3">
        <v>4</v>
      </c>
      <c r="L6" t="s">
        <v>17</v>
      </c>
    </row>
    <row r="7" spans="1:12" x14ac:dyDescent="0.25">
      <c r="A7" t="s">
        <v>31</v>
      </c>
      <c r="B7" s="1">
        <v>45727.845876481479</v>
      </c>
      <c r="C7" t="s">
        <v>30</v>
      </c>
      <c r="D7" s="2">
        <v>0.83333333333333337</v>
      </c>
      <c r="E7" t="s">
        <v>32</v>
      </c>
      <c r="F7" t="s">
        <v>33</v>
      </c>
      <c r="G7" t="s">
        <v>34</v>
      </c>
      <c r="H7" t="s">
        <v>16</v>
      </c>
      <c r="I7" s="6">
        <v>4.5</v>
      </c>
      <c r="J7">
        <v>2</v>
      </c>
      <c r="K7" s="3">
        <v>9</v>
      </c>
      <c r="L7" t="s">
        <v>26</v>
      </c>
    </row>
    <row r="8" spans="1:12" x14ac:dyDescent="0.25">
      <c r="A8" t="s">
        <v>35</v>
      </c>
      <c r="B8" s="1">
        <v>45787.291834618052</v>
      </c>
      <c r="C8" t="s">
        <v>13</v>
      </c>
      <c r="D8" s="2">
        <v>0.29166666666666669</v>
      </c>
      <c r="E8" t="s">
        <v>36</v>
      </c>
      <c r="F8" t="s">
        <v>20</v>
      </c>
      <c r="G8" t="s">
        <v>15</v>
      </c>
      <c r="H8" t="s">
        <v>16</v>
      </c>
      <c r="I8" s="6">
        <v>4.5</v>
      </c>
      <c r="J8">
        <v>2</v>
      </c>
      <c r="K8" s="3">
        <v>9</v>
      </c>
      <c r="L8" t="s">
        <v>26</v>
      </c>
    </row>
    <row r="9" spans="1:12" x14ac:dyDescent="0.25">
      <c r="A9" t="s">
        <v>37</v>
      </c>
      <c r="B9" s="1">
        <v>45778.533480381942</v>
      </c>
      <c r="C9" t="s">
        <v>13</v>
      </c>
      <c r="D9" s="2">
        <v>0.5</v>
      </c>
      <c r="E9" t="s">
        <v>14</v>
      </c>
      <c r="F9" t="s">
        <v>38</v>
      </c>
      <c r="G9" t="s">
        <v>39</v>
      </c>
      <c r="H9" t="s">
        <v>16</v>
      </c>
      <c r="I9" s="6">
        <v>5</v>
      </c>
      <c r="J9">
        <v>2</v>
      </c>
      <c r="K9" s="3">
        <v>10</v>
      </c>
      <c r="L9" t="s">
        <v>17</v>
      </c>
    </row>
    <row r="10" spans="1:12" x14ac:dyDescent="0.25">
      <c r="A10" t="s">
        <v>40</v>
      </c>
      <c r="B10" s="1">
        <v>45799.982048576392</v>
      </c>
      <c r="C10" t="s">
        <v>13</v>
      </c>
      <c r="D10" s="2">
        <v>0.95833333333333337</v>
      </c>
      <c r="E10" t="s">
        <v>14</v>
      </c>
      <c r="F10" t="s">
        <v>33</v>
      </c>
      <c r="G10" t="s">
        <v>34</v>
      </c>
      <c r="H10" t="s">
        <v>16</v>
      </c>
      <c r="I10" s="6">
        <v>4.5</v>
      </c>
      <c r="J10">
        <v>3</v>
      </c>
      <c r="K10" s="3">
        <v>13.5</v>
      </c>
      <c r="L10" t="s">
        <v>26</v>
      </c>
    </row>
    <row r="11" spans="1:12" x14ac:dyDescent="0.25">
      <c r="A11" t="s">
        <v>41</v>
      </c>
      <c r="B11" s="1">
        <v>45796.24884915509</v>
      </c>
      <c r="C11" t="s">
        <v>13</v>
      </c>
      <c r="D11" s="2">
        <v>0.20833333333333334</v>
      </c>
      <c r="E11" t="s">
        <v>19</v>
      </c>
      <c r="F11" t="s">
        <v>42</v>
      </c>
      <c r="G11" t="s">
        <v>15</v>
      </c>
      <c r="H11" t="s">
        <v>16</v>
      </c>
      <c r="I11" s="6">
        <v>3.5</v>
      </c>
      <c r="J11">
        <v>2</v>
      </c>
      <c r="K11" s="3">
        <v>7</v>
      </c>
      <c r="L11" t="s">
        <v>21</v>
      </c>
    </row>
    <row r="12" spans="1:12" x14ac:dyDescent="0.25">
      <c r="A12" t="s">
        <v>43</v>
      </c>
      <c r="B12" s="1">
        <v>45787.052049918981</v>
      </c>
      <c r="C12" t="s">
        <v>13</v>
      </c>
      <c r="D12" s="2">
        <v>4.1666666666666664E-2</v>
      </c>
      <c r="E12" t="s">
        <v>36</v>
      </c>
      <c r="F12" t="s">
        <v>20</v>
      </c>
      <c r="G12" t="s">
        <v>15</v>
      </c>
      <c r="H12" t="s">
        <v>16</v>
      </c>
      <c r="I12" s="6">
        <v>4.5</v>
      </c>
      <c r="J12">
        <v>3</v>
      </c>
      <c r="K12" s="3">
        <v>13.5</v>
      </c>
      <c r="L12" t="s">
        <v>17</v>
      </c>
    </row>
    <row r="13" spans="1:12" x14ac:dyDescent="0.25">
      <c r="A13" t="s">
        <v>44</v>
      </c>
      <c r="B13" s="1">
        <v>45779.13156991898</v>
      </c>
      <c r="C13" t="s">
        <v>13</v>
      </c>
      <c r="D13" s="2">
        <v>0.125</v>
      </c>
      <c r="E13" t="s">
        <v>45</v>
      </c>
      <c r="F13" t="s">
        <v>42</v>
      </c>
      <c r="G13" t="s">
        <v>15</v>
      </c>
      <c r="H13" t="s">
        <v>16</v>
      </c>
      <c r="I13" s="6">
        <v>3.5</v>
      </c>
      <c r="J13">
        <v>3</v>
      </c>
      <c r="K13" s="3">
        <v>10.5</v>
      </c>
      <c r="L13" t="s">
        <v>17</v>
      </c>
    </row>
    <row r="14" spans="1:12" x14ac:dyDescent="0.25">
      <c r="A14" t="s">
        <v>46</v>
      </c>
      <c r="B14" s="1">
        <v>45810.680902893517</v>
      </c>
      <c r="C14" t="s">
        <v>23</v>
      </c>
      <c r="D14" s="2">
        <v>0.66666666666666663</v>
      </c>
      <c r="E14" t="s">
        <v>19</v>
      </c>
      <c r="F14" t="s">
        <v>20</v>
      </c>
      <c r="G14" t="s">
        <v>15</v>
      </c>
      <c r="H14" t="s">
        <v>16</v>
      </c>
      <c r="I14" s="6">
        <v>4.5</v>
      </c>
      <c r="J14">
        <v>2</v>
      </c>
      <c r="K14" s="3">
        <v>9</v>
      </c>
      <c r="L14" t="s">
        <v>21</v>
      </c>
    </row>
    <row r="15" spans="1:12" x14ac:dyDescent="0.25">
      <c r="A15" t="s">
        <v>47</v>
      </c>
      <c r="B15" s="1">
        <v>45800.356167500002</v>
      </c>
      <c r="C15" t="s">
        <v>13</v>
      </c>
      <c r="D15" s="2">
        <v>0.33333333333333331</v>
      </c>
      <c r="E15" t="s">
        <v>45</v>
      </c>
      <c r="F15" t="s">
        <v>42</v>
      </c>
      <c r="G15" t="s">
        <v>15</v>
      </c>
      <c r="H15" t="s">
        <v>16</v>
      </c>
      <c r="I15" s="6">
        <v>3.5</v>
      </c>
      <c r="J15">
        <v>3</v>
      </c>
      <c r="K15" s="3">
        <v>10.5</v>
      </c>
      <c r="L15" t="s">
        <v>26</v>
      </c>
    </row>
    <row r="16" spans="1:12" x14ac:dyDescent="0.25">
      <c r="A16" t="s">
        <v>48</v>
      </c>
      <c r="B16" s="1">
        <v>45806.975193969905</v>
      </c>
      <c r="C16" t="s">
        <v>13</v>
      </c>
      <c r="D16" s="2">
        <v>0.95833333333333337</v>
      </c>
      <c r="E16" t="s">
        <v>14</v>
      </c>
      <c r="F16" t="s">
        <v>42</v>
      </c>
      <c r="G16" t="s">
        <v>15</v>
      </c>
      <c r="H16" t="s">
        <v>16</v>
      </c>
      <c r="I16" s="6">
        <v>3.5</v>
      </c>
      <c r="J16">
        <v>2</v>
      </c>
      <c r="K16" s="3">
        <v>7</v>
      </c>
      <c r="L16" t="s">
        <v>26</v>
      </c>
    </row>
    <row r="17" spans="1:12" x14ac:dyDescent="0.25">
      <c r="A17" t="s">
        <v>49</v>
      </c>
      <c r="B17" s="1">
        <v>45755.801896423611</v>
      </c>
      <c r="C17" t="s">
        <v>28</v>
      </c>
      <c r="D17" s="2">
        <v>0.79166666666666663</v>
      </c>
      <c r="E17" t="s">
        <v>32</v>
      </c>
      <c r="F17" t="s">
        <v>33</v>
      </c>
      <c r="G17" t="s">
        <v>34</v>
      </c>
      <c r="H17" t="s">
        <v>16</v>
      </c>
      <c r="I17" s="6">
        <v>4.5</v>
      </c>
      <c r="J17">
        <v>1</v>
      </c>
      <c r="K17" s="3">
        <v>4.5</v>
      </c>
      <c r="L17" t="s">
        <v>26</v>
      </c>
    </row>
    <row r="18" spans="1:12" x14ac:dyDescent="0.25">
      <c r="A18" t="s">
        <v>50</v>
      </c>
      <c r="B18" s="1">
        <v>45738.386109224535</v>
      </c>
      <c r="C18" t="s">
        <v>30</v>
      </c>
      <c r="D18" s="2">
        <v>0.375</v>
      </c>
      <c r="E18" t="s">
        <v>36</v>
      </c>
      <c r="F18" t="s">
        <v>51</v>
      </c>
      <c r="G18" t="s">
        <v>39</v>
      </c>
      <c r="H18" t="s">
        <v>16</v>
      </c>
      <c r="I18" s="6">
        <v>5</v>
      </c>
      <c r="J18">
        <v>2</v>
      </c>
      <c r="K18" s="3">
        <v>10</v>
      </c>
      <c r="L18" t="s">
        <v>26</v>
      </c>
    </row>
    <row r="19" spans="1:12" x14ac:dyDescent="0.25">
      <c r="A19" t="s">
        <v>52</v>
      </c>
      <c r="B19" s="1">
        <v>45763.449719201388</v>
      </c>
      <c r="C19" t="s">
        <v>28</v>
      </c>
      <c r="D19" s="2">
        <v>0.41666666666666669</v>
      </c>
      <c r="E19" t="s">
        <v>53</v>
      </c>
      <c r="F19" t="s">
        <v>20</v>
      </c>
      <c r="G19" t="s">
        <v>15</v>
      </c>
      <c r="H19" t="s">
        <v>16</v>
      </c>
      <c r="I19" s="6">
        <v>4.5</v>
      </c>
      <c r="J19">
        <v>3</v>
      </c>
      <c r="K19" s="3">
        <v>13.5</v>
      </c>
      <c r="L19" t="s">
        <v>26</v>
      </c>
    </row>
    <row r="20" spans="1:12" x14ac:dyDescent="0.25">
      <c r="A20" t="s">
        <v>54</v>
      </c>
      <c r="B20" s="1">
        <v>45797.152411585645</v>
      </c>
      <c r="C20" t="s">
        <v>13</v>
      </c>
      <c r="D20" s="2">
        <v>0.125</v>
      </c>
      <c r="E20" t="s">
        <v>32</v>
      </c>
      <c r="F20" t="s">
        <v>38</v>
      </c>
      <c r="G20" t="s">
        <v>39</v>
      </c>
      <c r="H20" t="s">
        <v>16</v>
      </c>
      <c r="I20" s="6">
        <v>5</v>
      </c>
      <c r="J20">
        <v>1</v>
      </c>
      <c r="K20" s="3">
        <v>5</v>
      </c>
      <c r="L20" t="s">
        <v>17</v>
      </c>
    </row>
    <row r="21" spans="1:12" x14ac:dyDescent="0.25">
      <c r="A21" t="s">
        <v>55</v>
      </c>
      <c r="B21" s="1">
        <v>45808.478826192128</v>
      </c>
      <c r="C21" t="s">
        <v>13</v>
      </c>
      <c r="D21" s="2">
        <v>0.45833333333333331</v>
      </c>
      <c r="E21" t="s">
        <v>36</v>
      </c>
      <c r="F21" t="s">
        <v>15</v>
      </c>
      <c r="G21" t="s">
        <v>15</v>
      </c>
      <c r="H21" t="s">
        <v>16</v>
      </c>
      <c r="I21" s="6">
        <v>3</v>
      </c>
      <c r="J21">
        <v>2</v>
      </c>
      <c r="K21" s="3">
        <v>6</v>
      </c>
      <c r="L21" t="s">
        <v>26</v>
      </c>
    </row>
    <row r="22" spans="1:12" x14ac:dyDescent="0.25">
      <c r="A22" t="s">
        <v>56</v>
      </c>
      <c r="B22" s="1">
        <v>45742.351466400462</v>
      </c>
      <c r="C22" t="s">
        <v>30</v>
      </c>
      <c r="D22" s="2">
        <v>0.33333333333333331</v>
      </c>
      <c r="E22" t="s">
        <v>53</v>
      </c>
      <c r="F22" t="s">
        <v>33</v>
      </c>
      <c r="G22" t="s">
        <v>34</v>
      </c>
      <c r="H22" t="s">
        <v>16</v>
      </c>
      <c r="I22" s="6">
        <v>4.5</v>
      </c>
      <c r="J22">
        <v>3</v>
      </c>
      <c r="K22" s="3">
        <v>13.5</v>
      </c>
      <c r="L22" t="s">
        <v>26</v>
      </c>
    </row>
    <row r="23" spans="1:12" x14ac:dyDescent="0.25">
      <c r="A23" t="s">
        <v>57</v>
      </c>
      <c r="B23" s="1">
        <v>45787.663845428244</v>
      </c>
      <c r="C23" t="s">
        <v>13</v>
      </c>
      <c r="D23" s="2">
        <v>0.625</v>
      </c>
      <c r="E23" t="s">
        <v>36</v>
      </c>
      <c r="F23" t="s">
        <v>15</v>
      </c>
      <c r="G23" t="s">
        <v>15</v>
      </c>
      <c r="H23" t="s">
        <v>16</v>
      </c>
      <c r="I23" s="6">
        <v>3</v>
      </c>
      <c r="J23">
        <v>1</v>
      </c>
      <c r="K23" s="3">
        <v>3</v>
      </c>
      <c r="L23" t="s">
        <v>17</v>
      </c>
    </row>
    <row r="24" spans="1:12" x14ac:dyDescent="0.25">
      <c r="A24" t="s">
        <v>58</v>
      </c>
      <c r="B24" s="1">
        <v>45809.229886863424</v>
      </c>
      <c r="C24" t="s">
        <v>23</v>
      </c>
      <c r="D24" s="2">
        <v>0.20833333333333334</v>
      </c>
      <c r="E24" t="s">
        <v>24</v>
      </c>
      <c r="F24" t="s">
        <v>59</v>
      </c>
      <c r="G24" t="s">
        <v>34</v>
      </c>
      <c r="H24" t="s">
        <v>60</v>
      </c>
      <c r="I24" s="6">
        <v>4.5</v>
      </c>
      <c r="J24">
        <v>2</v>
      </c>
      <c r="K24" s="3">
        <v>9</v>
      </c>
      <c r="L24" t="s">
        <v>21</v>
      </c>
    </row>
    <row r="25" spans="1:12" x14ac:dyDescent="0.25">
      <c r="A25" t="s">
        <v>61</v>
      </c>
      <c r="B25" s="1">
        <v>45738.079930092594</v>
      </c>
      <c r="C25" t="s">
        <v>30</v>
      </c>
      <c r="D25" s="2">
        <v>4.1666666666666664E-2</v>
      </c>
      <c r="E25" t="s">
        <v>36</v>
      </c>
      <c r="F25" t="s">
        <v>15</v>
      </c>
      <c r="G25" t="s">
        <v>15</v>
      </c>
      <c r="H25" t="s">
        <v>16</v>
      </c>
      <c r="I25" s="6">
        <v>3</v>
      </c>
      <c r="J25">
        <v>2</v>
      </c>
      <c r="K25" s="3">
        <v>6</v>
      </c>
      <c r="L25" t="s">
        <v>17</v>
      </c>
    </row>
    <row r="26" spans="1:12" x14ac:dyDescent="0.25">
      <c r="A26" t="s">
        <v>62</v>
      </c>
      <c r="B26" s="1">
        <v>45745.75465560185</v>
      </c>
      <c r="C26" t="s">
        <v>30</v>
      </c>
      <c r="D26" s="2">
        <v>0.75</v>
      </c>
      <c r="E26" t="s">
        <v>36</v>
      </c>
      <c r="F26" t="s">
        <v>25</v>
      </c>
      <c r="G26" t="s">
        <v>15</v>
      </c>
      <c r="H26" t="s">
        <v>16</v>
      </c>
      <c r="I26" s="6">
        <v>4</v>
      </c>
      <c r="J26">
        <v>2</v>
      </c>
      <c r="K26" s="3">
        <v>8</v>
      </c>
      <c r="L26" t="s">
        <v>26</v>
      </c>
    </row>
    <row r="27" spans="1:12" x14ac:dyDescent="0.25">
      <c r="A27" t="s">
        <v>63</v>
      </c>
      <c r="B27" s="1">
        <v>45782.639462754632</v>
      </c>
      <c r="C27" t="s">
        <v>13</v>
      </c>
      <c r="D27" s="2">
        <v>0.625</v>
      </c>
      <c r="E27" t="s">
        <v>19</v>
      </c>
      <c r="F27" t="s">
        <v>38</v>
      </c>
      <c r="G27" t="s">
        <v>39</v>
      </c>
      <c r="H27" t="s">
        <v>16</v>
      </c>
      <c r="I27" s="6">
        <v>5</v>
      </c>
      <c r="J27">
        <v>1</v>
      </c>
      <c r="K27" s="3">
        <v>5</v>
      </c>
      <c r="L27" t="s">
        <v>17</v>
      </c>
    </row>
    <row r="28" spans="1:12" x14ac:dyDescent="0.25">
      <c r="A28" t="s">
        <v>64</v>
      </c>
      <c r="B28" s="1">
        <v>45729.863054664354</v>
      </c>
      <c r="C28" t="s">
        <v>30</v>
      </c>
      <c r="D28" s="2">
        <v>0.83333333333333337</v>
      </c>
      <c r="E28" t="s">
        <v>14</v>
      </c>
      <c r="F28" t="s">
        <v>51</v>
      </c>
      <c r="G28" t="s">
        <v>39</v>
      </c>
      <c r="H28" t="s">
        <v>16</v>
      </c>
      <c r="I28" s="6">
        <v>5</v>
      </c>
      <c r="J28">
        <v>3</v>
      </c>
      <c r="K28" s="3">
        <v>15</v>
      </c>
      <c r="L28" t="s">
        <v>26</v>
      </c>
    </row>
    <row r="29" spans="1:12" x14ac:dyDescent="0.25">
      <c r="A29" t="s">
        <v>65</v>
      </c>
      <c r="B29" s="1">
        <v>45732.608137719908</v>
      </c>
      <c r="C29" t="s">
        <v>30</v>
      </c>
      <c r="D29" s="2">
        <v>0.58333333333333337</v>
      </c>
      <c r="E29" t="s">
        <v>24</v>
      </c>
      <c r="F29" t="s">
        <v>25</v>
      </c>
      <c r="G29" t="s">
        <v>15</v>
      </c>
      <c r="H29" t="s">
        <v>16</v>
      </c>
      <c r="I29" s="6">
        <v>4</v>
      </c>
      <c r="J29">
        <v>2</v>
      </c>
      <c r="K29" s="3">
        <v>8</v>
      </c>
      <c r="L29" t="s">
        <v>17</v>
      </c>
    </row>
    <row r="30" spans="1:12" x14ac:dyDescent="0.25">
      <c r="A30" t="s">
        <v>66</v>
      </c>
      <c r="B30" s="1">
        <v>45784.256957013888</v>
      </c>
      <c r="C30" t="s">
        <v>13</v>
      </c>
      <c r="D30" s="2">
        <v>0.25</v>
      </c>
      <c r="E30" t="s">
        <v>53</v>
      </c>
      <c r="F30" t="s">
        <v>15</v>
      </c>
      <c r="G30" t="s">
        <v>15</v>
      </c>
      <c r="H30" t="s">
        <v>16</v>
      </c>
      <c r="I30" s="6">
        <v>3</v>
      </c>
      <c r="J30">
        <v>1</v>
      </c>
      <c r="K30" s="3">
        <v>3</v>
      </c>
      <c r="L30" t="s">
        <v>26</v>
      </c>
    </row>
    <row r="31" spans="1:12" x14ac:dyDescent="0.25">
      <c r="A31" t="s">
        <v>67</v>
      </c>
      <c r="B31" s="1">
        <v>45732.458493148151</v>
      </c>
      <c r="C31" t="s">
        <v>30</v>
      </c>
      <c r="D31" s="2">
        <v>0.45833333333333331</v>
      </c>
      <c r="E31" t="s">
        <v>24</v>
      </c>
      <c r="F31" t="s">
        <v>15</v>
      </c>
      <c r="G31" t="s">
        <v>15</v>
      </c>
      <c r="H31" t="s">
        <v>16</v>
      </c>
      <c r="I31" s="6">
        <v>3</v>
      </c>
      <c r="J31">
        <v>3</v>
      </c>
      <c r="K31" s="3">
        <v>9</v>
      </c>
      <c r="L31" t="s">
        <v>26</v>
      </c>
    </row>
    <row r="32" spans="1:12" x14ac:dyDescent="0.25">
      <c r="A32" t="s">
        <v>68</v>
      </c>
      <c r="B32" s="1">
        <v>45784.227726238423</v>
      </c>
      <c r="C32" t="s">
        <v>13</v>
      </c>
      <c r="D32" s="2">
        <v>0.20833333333333334</v>
      </c>
      <c r="E32" t="s">
        <v>53</v>
      </c>
      <c r="F32" t="s">
        <v>42</v>
      </c>
      <c r="G32" t="s">
        <v>15</v>
      </c>
      <c r="H32" t="s">
        <v>16</v>
      </c>
      <c r="I32" s="6">
        <v>3.5</v>
      </c>
      <c r="J32">
        <v>1</v>
      </c>
      <c r="K32" s="3">
        <v>3.5</v>
      </c>
      <c r="L32" t="s">
        <v>21</v>
      </c>
    </row>
    <row r="33" spans="1:12" x14ac:dyDescent="0.25">
      <c r="A33" t="s">
        <v>69</v>
      </c>
      <c r="B33" s="1">
        <v>45767.467600648146</v>
      </c>
      <c r="C33" t="s">
        <v>28</v>
      </c>
      <c r="D33" s="2">
        <v>0.45833333333333331</v>
      </c>
      <c r="E33" t="s">
        <v>24</v>
      </c>
      <c r="F33" t="s">
        <v>33</v>
      </c>
      <c r="G33" t="s">
        <v>34</v>
      </c>
      <c r="H33" t="s">
        <v>16</v>
      </c>
      <c r="I33" s="6">
        <v>4.5</v>
      </c>
      <c r="J33">
        <v>3</v>
      </c>
      <c r="K33" s="3">
        <v>13.5</v>
      </c>
      <c r="L33" t="s">
        <v>26</v>
      </c>
    </row>
    <row r="34" spans="1:12" x14ac:dyDescent="0.25">
      <c r="A34" t="s">
        <v>70</v>
      </c>
      <c r="B34" s="1">
        <v>45793.267249293982</v>
      </c>
      <c r="C34" t="s">
        <v>13</v>
      </c>
      <c r="D34" s="2">
        <v>0.25</v>
      </c>
      <c r="E34" t="s">
        <v>45</v>
      </c>
      <c r="F34" t="s">
        <v>20</v>
      </c>
      <c r="G34" t="s">
        <v>15</v>
      </c>
      <c r="H34" t="s">
        <v>16</v>
      </c>
      <c r="I34" s="6">
        <v>4.5</v>
      </c>
      <c r="J34">
        <v>3</v>
      </c>
      <c r="K34" s="3">
        <v>13.5</v>
      </c>
      <c r="L34" t="s">
        <v>26</v>
      </c>
    </row>
    <row r="35" spans="1:12" x14ac:dyDescent="0.25">
      <c r="A35" t="s">
        <v>71</v>
      </c>
      <c r="B35" s="1">
        <v>45729.082986377318</v>
      </c>
      <c r="C35" t="s">
        <v>30</v>
      </c>
      <c r="D35" s="2">
        <v>4.1666666666666664E-2</v>
      </c>
      <c r="E35" t="s">
        <v>14</v>
      </c>
      <c r="F35" t="s">
        <v>51</v>
      </c>
      <c r="G35" t="s">
        <v>39</v>
      </c>
      <c r="H35" t="s">
        <v>16</v>
      </c>
      <c r="I35" s="6">
        <v>5</v>
      </c>
      <c r="J35">
        <v>3</v>
      </c>
      <c r="K35" s="3">
        <v>15</v>
      </c>
      <c r="L35" t="s">
        <v>17</v>
      </c>
    </row>
    <row r="36" spans="1:12" x14ac:dyDescent="0.25">
      <c r="A36" t="s">
        <v>72</v>
      </c>
      <c r="B36" s="1">
        <v>45752.904460798614</v>
      </c>
      <c r="C36" t="s">
        <v>28</v>
      </c>
      <c r="D36" s="2">
        <v>0.875</v>
      </c>
      <c r="E36" t="s">
        <v>36</v>
      </c>
      <c r="F36" t="s">
        <v>20</v>
      </c>
      <c r="G36" t="s">
        <v>15</v>
      </c>
      <c r="H36" t="s">
        <v>16</v>
      </c>
      <c r="I36" s="6">
        <v>4.5</v>
      </c>
      <c r="J36">
        <v>3</v>
      </c>
      <c r="K36" s="3">
        <v>13.5</v>
      </c>
      <c r="L36" t="s">
        <v>26</v>
      </c>
    </row>
    <row r="37" spans="1:12" x14ac:dyDescent="0.25">
      <c r="A37" t="s">
        <v>73</v>
      </c>
      <c r="B37" s="1">
        <v>45767.981632754629</v>
      </c>
      <c r="C37" t="s">
        <v>28</v>
      </c>
      <c r="D37" s="2">
        <v>0.95833333333333337</v>
      </c>
      <c r="E37" t="s">
        <v>24</v>
      </c>
      <c r="F37" t="s">
        <v>15</v>
      </c>
      <c r="G37" t="s">
        <v>15</v>
      </c>
      <c r="H37" t="s">
        <v>16</v>
      </c>
      <c r="I37" s="6">
        <v>3</v>
      </c>
      <c r="J37">
        <v>2</v>
      </c>
      <c r="K37" s="3">
        <v>6</v>
      </c>
      <c r="L37" t="s">
        <v>26</v>
      </c>
    </row>
    <row r="38" spans="1:12" x14ac:dyDescent="0.25">
      <c r="A38" t="s">
        <v>74</v>
      </c>
      <c r="B38" s="1">
        <v>45805.240842256942</v>
      </c>
      <c r="C38" t="s">
        <v>13</v>
      </c>
      <c r="D38" s="2">
        <v>0.20833333333333334</v>
      </c>
      <c r="E38" t="s">
        <v>53</v>
      </c>
      <c r="F38" t="s">
        <v>20</v>
      </c>
      <c r="G38" t="s">
        <v>15</v>
      </c>
      <c r="H38" t="s">
        <v>16</v>
      </c>
      <c r="I38" s="6">
        <v>4.5</v>
      </c>
      <c r="J38">
        <v>3</v>
      </c>
      <c r="K38" s="3">
        <v>13.5</v>
      </c>
      <c r="L38" t="s">
        <v>21</v>
      </c>
    </row>
    <row r="39" spans="1:12" x14ac:dyDescent="0.25">
      <c r="A39" t="s">
        <v>75</v>
      </c>
      <c r="B39" s="1">
        <v>45758.578918472223</v>
      </c>
      <c r="C39" t="s">
        <v>28</v>
      </c>
      <c r="D39" s="2">
        <v>0.54166666666666663</v>
      </c>
      <c r="E39" t="s">
        <v>45</v>
      </c>
      <c r="F39" t="s">
        <v>51</v>
      </c>
      <c r="G39" t="s">
        <v>39</v>
      </c>
      <c r="H39" t="s">
        <v>16</v>
      </c>
      <c r="I39" s="6">
        <v>5</v>
      </c>
      <c r="J39">
        <v>3</v>
      </c>
      <c r="K39" s="3">
        <v>15</v>
      </c>
      <c r="L39" t="s">
        <v>17</v>
      </c>
    </row>
    <row r="40" spans="1:12" x14ac:dyDescent="0.25">
      <c r="A40" t="s">
        <v>76</v>
      </c>
      <c r="B40" s="1">
        <v>45806.089725925929</v>
      </c>
      <c r="C40" t="s">
        <v>13</v>
      </c>
      <c r="D40" s="2">
        <v>8.3333333333333329E-2</v>
      </c>
      <c r="E40" t="s">
        <v>14</v>
      </c>
      <c r="F40" t="s">
        <v>42</v>
      </c>
      <c r="G40" t="s">
        <v>15</v>
      </c>
      <c r="H40" t="s">
        <v>16</v>
      </c>
      <c r="I40" s="6">
        <v>3.5</v>
      </c>
      <c r="J40">
        <v>2</v>
      </c>
      <c r="K40" s="3">
        <v>7</v>
      </c>
      <c r="L40" t="s">
        <v>17</v>
      </c>
    </row>
    <row r="41" spans="1:12" x14ac:dyDescent="0.25">
      <c r="A41" t="s">
        <v>77</v>
      </c>
      <c r="B41" s="1">
        <v>45810.623976053241</v>
      </c>
      <c r="C41" t="s">
        <v>23</v>
      </c>
      <c r="D41" s="2">
        <v>0.58333333333333337</v>
      </c>
      <c r="E41" t="s">
        <v>19</v>
      </c>
      <c r="F41" t="s">
        <v>42</v>
      </c>
      <c r="G41" t="s">
        <v>15</v>
      </c>
      <c r="H41" t="s">
        <v>16</v>
      </c>
      <c r="I41" s="6">
        <v>3.5</v>
      </c>
      <c r="J41">
        <v>2</v>
      </c>
      <c r="K41" s="3">
        <v>7</v>
      </c>
      <c r="L41" t="s">
        <v>17</v>
      </c>
    </row>
    <row r="42" spans="1:12" x14ac:dyDescent="0.25">
      <c r="A42" t="s">
        <v>78</v>
      </c>
      <c r="B42" s="1">
        <v>45778.457298333335</v>
      </c>
      <c r="C42" t="s">
        <v>13</v>
      </c>
      <c r="D42" s="2">
        <v>0.41666666666666669</v>
      </c>
      <c r="E42" t="s">
        <v>14</v>
      </c>
      <c r="F42" t="s">
        <v>51</v>
      </c>
      <c r="G42" t="s">
        <v>39</v>
      </c>
      <c r="H42" t="s">
        <v>16</v>
      </c>
      <c r="I42" s="6">
        <v>5</v>
      </c>
      <c r="J42">
        <v>1</v>
      </c>
      <c r="K42" s="3">
        <v>5</v>
      </c>
      <c r="L42" t="s">
        <v>26</v>
      </c>
    </row>
    <row r="43" spans="1:12" x14ac:dyDescent="0.25">
      <c r="A43" t="s">
        <v>79</v>
      </c>
      <c r="B43" s="1">
        <v>45797.565963923611</v>
      </c>
      <c r="C43" t="s">
        <v>13</v>
      </c>
      <c r="D43" s="2">
        <v>0.54166666666666663</v>
      </c>
      <c r="E43" t="s">
        <v>32</v>
      </c>
      <c r="F43" t="s">
        <v>38</v>
      </c>
      <c r="G43" t="s">
        <v>39</v>
      </c>
      <c r="H43" t="s">
        <v>16</v>
      </c>
      <c r="I43" s="6">
        <v>5</v>
      </c>
      <c r="J43">
        <v>2</v>
      </c>
      <c r="K43" s="3">
        <v>10</v>
      </c>
      <c r="L43" t="s">
        <v>17</v>
      </c>
    </row>
    <row r="44" spans="1:12" x14ac:dyDescent="0.25">
      <c r="A44" t="s">
        <v>80</v>
      </c>
      <c r="B44" s="1">
        <v>45788.286292719909</v>
      </c>
      <c r="C44" t="s">
        <v>13</v>
      </c>
      <c r="D44" s="2">
        <v>0.25</v>
      </c>
      <c r="E44" t="s">
        <v>24</v>
      </c>
      <c r="F44" t="s">
        <v>33</v>
      </c>
      <c r="G44" t="s">
        <v>34</v>
      </c>
      <c r="H44" t="s">
        <v>16</v>
      </c>
      <c r="I44" s="6">
        <v>4.5</v>
      </c>
      <c r="J44">
        <v>2</v>
      </c>
      <c r="K44" s="3">
        <v>9</v>
      </c>
      <c r="L44" t="s">
        <v>26</v>
      </c>
    </row>
    <row r="45" spans="1:12" x14ac:dyDescent="0.25">
      <c r="A45" t="s">
        <v>81</v>
      </c>
      <c r="B45" s="1">
        <v>45745.428907442132</v>
      </c>
      <c r="C45" t="s">
        <v>30</v>
      </c>
      <c r="D45" s="2">
        <v>0.41666666666666669</v>
      </c>
      <c r="E45" t="s">
        <v>36</v>
      </c>
      <c r="F45" t="s">
        <v>42</v>
      </c>
      <c r="G45" t="s">
        <v>15</v>
      </c>
      <c r="H45" t="s">
        <v>16</v>
      </c>
      <c r="I45" s="6">
        <v>3.5</v>
      </c>
      <c r="J45">
        <v>3</v>
      </c>
      <c r="K45" s="3">
        <v>10.5</v>
      </c>
      <c r="L45" t="s">
        <v>26</v>
      </c>
    </row>
    <row r="46" spans="1:12" x14ac:dyDescent="0.25">
      <c r="A46" t="s">
        <v>82</v>
      </c>
      <c r="B46" s="1">
        <v>45739.50928539352</v>
      </c>
      <c r="C46" t="s">
        <v>30</v>
      </c>
      <c r="D46" s="2">
        <v>0.5</v>
      </c>
      <c r="E46" t="s">
        <v>24</v>
      </c>
      <c r="F46" t="s">
        <v>33</v>
      </c>
      <c r="G46" t="s">
        <v>34</v>
      </c>
      <c r="H46" t="s">
        <v>16</v>
      </c>
      <c r="I46" s="6">
        <v>4.5</v>
      </c>
      <c r="J46">
        <v>2</v>
      </c>
      <c r="K46" s="3">
        <v>9</v>
      </c>
      <c r="L46" t="s">
        <v>17</v>
      </c>
    </row>
    <row r="47" spans="1:12" x14ac:dyDescent="0.25">
      <c r="A47" t="s">
        <v>83</v>
      </c>
      <c r="B47" s="1">
        <v>45811.324369085647</v>
      </c>
      <c r="C47" t="s">
        <v>23</v>
      </c>
      <c r="D47" s="2">
        <v>0.29166666666666669</v>
      </c>
      <c r="E47" t="s">
        <v>32</v>
      </c>
      <c r="F47" t="s">
        <v>42</v>
      </c>
      <c r="G47" t="s">
        <v>15</v>
      </c>
      <c r="H47" t="s">
        <v>16</v>
      </c>
      <c r="I47" s="6">
        <v>3.5</v>
      </c>
      <c r="J47">
        <v>2</v>
      </c>
      <c r="K47" s="3">
        <v>7</v>
      </c>
      <c r="L47" t="s">
        <v>26</v>
      </c>
    </row>
    <row r="48" spans="1:12" x14ac:dyDescent="0.25">
      <c r="A48" t="s">
        <v>84</v>
      </c>
      <c r="B48" s="1">
        <v>45763.68748197917</v>
      </c>
      <c r="C48" t="s">
        <v>28</v>
      </c>
      <c r="D48" s="2">
        <v>0.66666666666666663</v>
      </c>
      <c r="E48" t="s">
        <v>53</v>
      </c>
      <c r="F48" t="s">
        <v>42</v>
      </c>
      <c r="G48" t="s">
        <v>15</v>
      </c>
      <c r="H48" t="s">
        <v>16</v>
      </c>
      <c r="I48" s="6">
        <v>3.5</v>
      </c>
      <c r="J48">
        <v>2</v>
      </c>
      <c r="K48" s="3">
        <v>7</v>
      </c>
      <c r="L48" t="s">
        <v>21</v>
      </c>
    </row>
    <row r="49" spans="1:12" x14ac:dyDescent="0.25">
      <c r="A49" t="s">
        <v>85</v>
      </c>
      <c r="B49" s="1">
        <v>45769.352328148147</v>
      </c>
      <c r="C49" t="s">
        <v>28</v>
      </c>
      <c r="D49" s="2">
        <v>0.33333333333333331</v>
      </c>
      <c r="E49" t="s">
        <v>32</v>
      </c>
      <c r="F49" t="s">
        <v>33</v>
      </c>
      <c r="G49" t="s">
        <v>34</v>
      </c>
      <c r="H49" t="s">
        <v>16</v>
      </c>
      <c r="I49" s="6">
        <v>4.5</v>
      </c>
      <c r="J49">
        <v>3</v>
      </c>
      <c r="K49" s="3">
        <v>13.5</v>
      </c>
      <c r="L49" t="s">
        <v>26</v>
      </c>
    </row>
    <row r="50" spans="1:12" x14ac:dyDescent="0.25">
      <c r="A50" t="s">
        <v>86</v>
      </c>
      <c r="B50" s="1">
        <v>45809.256787592596</v>
      </c>
      <c r="C50" t="s">
        <v>23</v>
      </c>
      <c r="D50" s="2">
        <v>0.25</v>
      </c>
      <c r="E50" t="s">
        <v>24</v>
      </c>
      <c r="F50" t="s">
        <v>87</v>
      </c>
      <c r="G50" t="s">
        <v>34</v>
      </c>
      <c r="H50" t="s">
        <v>60</v>
      </c>
      <c r="I50" s="6">
        <v>5.5</v>
      </c>
      <c r="J50">
        <v>3</v>
      </c>
      <c r="K50" s="3">
        <v>16.5</v>
      </c>
      <c r="L50" t="s">
        <v>26</v>
      </c>
    </row>
    <row r="51" spans="1:12" x14ac:dyDescent="0.25">
      <c r="A51" t="s">
        <v>88</v>
      </c>
      <c r="B51" s="1">
        <v>45742.273828194448</v>
      </c>
      <c r="C51" t="s">
        <v>30</v>
      </c>
      <c r="D51" s="2">
        <v>0.25</v>
      </c>
      <c r="E51" t="s">
        <v>53</v>
      </c>
      <c r="F51" t="s">
        <v>51</v>
      </c>
      <c r="G51" t="s">
        <v>39</v>
      </c>
      <c r="H51" t="s">
        <v>16</v>
      </c>
      <c r="I51" s="6">
        <v>5</v>
      </c>
      <c r="J51">
        <v>3</v>
      </c>
      <c r="K51" s="3">
        <v>15</v>
      </c>
      <c r="L51" t="s">
        <v>26</v>
      </c>
    </row>
    <row r="52" spans="1:12" x14ac:dyDescent="0.25">
      <c r="A52" t="s">
        <v>89</v>
      </c>
      <c r="B52" s="1">
        <v>45765.540335289355</v>
      </c>
      <c r="C52" t="s">
        <v>28</v>
      </c>
      <c r="D52" s="2">
        <v>0.5</v>
      </c>
      <c r="E52" t="s">
        <v>45</v>
      </c>
      <c r="F52" t="s">
        <v>25</v>
      </c>
      <c r="G52" t="s">
        <v>15</v>
      </c>
      <c r="H52" t="s">
        <v>16</v>
      </c>
      <c r="I52" s="6">
        <v>4</v>
      </c>
      <c r="J52">
        <v>1</v>
      </c>
      <c r="K52" s="3">
        <v>4</v>
      </c>
      <c r="L52" t="s">
        <v>17</v>
      </c>
    </row>
    <row r="53" spans="1:12" x14ac:dyDescent="0.25">
      <c r="A53" t="s">
        <v>90</v>
      </c>
      <c r="B53" s="1">
        <v>45756.167409467591</v>
      </c>
      <c r="C53" t="s">
        <v>28</v>
      </c>
      <c r="D53" s="2">
        <v>0.16666666666666666</v>
      </c>
      <c r="E53" t="s">
        <v>53</v>
      </c>
      <c r="F53" t="s">
        <v>38</v>
      </c>
      <c r="G53" t="s">
        <v>39</v>
      </c>
      <c r="H53" t="s">
        <v>16</v>
      </c>
      <c r="I53" s="6">
        <v>5</v>
      </c>
      <c r="J53">
        <v>3</v>
      </c>
      <c r="K53" s="3">
        <v>15</v>
      </c>
      <c r="L53" t="s">
        <v>21</v>
      </c>
    </row>
    <row r="54" spans="1:12" x14ac:dyDescent="0.25">
      <c r="A54" t="s">
        <v>91</v>
      </c>
      <c r="B54" s="1">
        <v>45815.448354745371</v>
      </c>
      <c r="C54" t="s">
        <v>23</v>
      </c>
      <c r="D54" s="2">
        <v>0.41666666666666669</v>
      </c>
      <c r="E54" t="s">
        <v>36</v>
      </c>
      <c r="F54" t="s">
        <v>92</v>
      </c>
      <c r="G54" t="s">
        <v>93</v>
      </c>
      <c r="H54" t="s">
        <v>60</v>
      </c>
      <c r="I54" s="6">
        <v>6</v>
      </c>
      <c r="J54">
        <v>1</v>
      </c>
      <c r="K54" s="3">
        <v>6</v>
      </c>
      <c r="L54" t="s">
        <v>26</v>
      </c>
    </row>
    <row r="55" spans="1:12" x14ac:dyDescent="0.25">
      <c r="A55" t="s">
        <v>94</v>
      </c>
      <c r="B55" s="1">
        <v>45767.843416631942</v>
      </c>
      <c r="C55" t="s">
        <v>28</v>
      </c>
      <c r="D55" s="2">
        <v>0.83333333333333337</v>
      </c>
      <c r="E55" t="s">
        <v>24</v>
      </c>
      <c r="F55" t="s">
        <v>33</v>
      </c>
      <c r="G55" t="s">
        <v>34</v>
      </c>
      <c r="H55" t="s">
        <v>16</v>
      </c>
      <c r="I55" s="6">
        <v>4.5</v>
      </c>
      <c r="J55">
        <v>2</v>
      </c>
      <c r="K55" s="3">
        <v>9</v>
      </c>
      <c r="L55" t="s">
        <v>26</v>
      </c>
    </row>
    <row r="56" spans="1:12" x14ac:dyDescent="0.25">
      <c r="A56" t="s">
        <v>95</v>
      </c>
      <c r="B56" s="1">
        <v>45755.208217407409</v>
      </c>
      <c r="C56" t="s">
        <v>28</v>
      </c>
      <c r="D56" s="2">
        <v>0.16666666666666666</v>
      </c>
      <c r="E56" t="s">
        <v>32</v>
      </c>
      <c r="F56" t="s">
        <v>25</v>
      </c>
      <c r="G56" t="s">
        <v>15</v>
      </c>
      <c r="H56" t="s">
        <v>16</v>
      </c>
      <c r="I56" s="6">
        <v>4</v>
      </c>
      <c r="J56">
        <v>3</v>
      </c>
      <c r="K56" s="3">
        <v>12</v>
      </c>
      <c r="L56" t="s">
        <v>21</v>
      </c>
    </row>
    <row r="57" spans="1:12" x14ac:dyDescent="0.25">
      <c r="A57" t="s">
        <v>96</v>
      </c>
      <c r="B57" s="1">
        <v>45742.751797083336</v>
      </c>
      <c r="C57" t="s">
        <v>30</v>
      </c>
      <c r="D57" s="2">
        <v>0.75</v>
      </c>
      <c r="E57" t="s">
        <v>53</v>
      </c>
      <c r="F57" t="s">
        <v>51</v>
      </c>
      <c r="G57" t="s">
        <v>39</v>
      </c>
      <c r="H57" t="s">
        <v>16</v>
      </c>
      <c r="I57" s="6">
        <v>5</v>
      </c>
      <c r="J57">
        <v>3</v>
      </c>
      <c r="K57" s="3">
        <v>15</v>
      </c>
      <c r="L57" t="s">
        <v>26</v>
      </c>
    </row>
    <row r="58" spans="1:12" x14ac:dyDescent="0.25">
      <c r="A58" t="s">
        <v>97</v>
      </c>
      <c r="B58" s="1">
        <v>45805.340429317126</v>
      </c>
      <c r="C58" t="s">
        <v>13</v>
      </c>
      <c r="D58" s="2">
        <v>0.33333333333333331</v>
      </c>
      <c r="E58" t="s">
        <v>53</v>
      </c>
      <c r="F58" t="s">
        <v>42</v>
      </c>
      <c r="G58" t="s">
        <v>15</v>
      </c>
      <c r="H58" t="s">
        <v>16</v>
      </c>
      <c r="I58" s="6">
        <v>3.5</v>
      </c>
      <c r="J58">
        <v>2</v>
      </c>
      <c r="K58" s="3">
        <v>7</v>
      </c>
      <c r="L58" t="s">
        <v>26</v>
      </c>
    </row>
    <row r="59" spans="1:12" x14ac:dyDescent="0.25">
      <c r="A59" t="s">
        <v>98</v>
      </c>
      <c r="B59" s="1">
        <v>45801.140893796299</v>
      </c>
      <c r="C59" t="s">
        <v>13</v>
      </c>
      <c r="D59" s="2">
        <v>0.125</v>
      </c>
      <c r="E59" t="s">
        <v>36</v>
      </c>
      <c r="F59" t="s">
        <v>38</v>
      </c>
      <c r="G59" t="s">
        <v>39</v>
      </c>
      <c r="H59" t="s">
        <v>16</v>
      </c>
      <c r="I59" s="6">
        <v>5</v>
      </c>
      <c r="J59">
        <v>3</v>
      </c>
      <c r="K59" s="3">
        <v>15</v>
      </c>
      <c r="L59" t="s">
        <v>17</v>
      </c>
    </row>
    <row r="60" spans="1:12" x14ac:dyDescent="0.25">
      <c r="A60" t="s">
        <v>99</v>
      </c>
      <c r="B60" s="1">
        <v>45732.330386006943</v>
      </c>
      <c r="C60" t="s">
        <v>30</v>
      </c>
      <c r="D60" s="2">
        <v>0.29166666666666669</v>
      </c>
      <c r="E60" t="s">
        <v>24</v>
      </c>
      <c r="F60" t="s">
        <v>51</v>
      </c>
      <c r="G60" t="s">
        <v>39</v>
      </c>
      <c r="H60" t="s">
        <v>16</v>
      </c>
      <c r="I60" s="6">
        <v>5</v>
      </c>
      <c r="J60">
        <v>3</v>
      </c>
      <c r="K60" s="3">
        <v>15</v>
      </c>
      <c r="L60" t="s">
        <v>26</v>
      </c>
    </row>
    <row r="61" spans="1:12" x14ac:dyDescent="0.25">
      <c r="A61" t="s">
        <v>100</v>
      </c>
      <c r="B61" s="1">
        <v>45802.449412812501</v>
      </c>
      <c r="C61" t="s">
        <v>13</v>
      </c>
      <c r="D61" s="2">
        <v>0.41666666666666669</v>
      </c>
      <c r="E61" t="s">
        <v>24</v>
      </c>
      <c r="F61" t="s">
        <v>51</v>
      </c>
      <c r="G61" t="s">
        <v>39</v>
      </c>
      <c r="H61" t="s">
        <v>16</v>
      </c>
      <c r="I61" s="6">
        <v>5</v>
      </c>
      <c r="J61">
        <v>2</v>
      </c>
      <c r="K61" s="3">
        <v>10</v>
      </c>
      <c r="L61" t="s">
        <v>26</v>
      </c>
    </row>
    <row r="62" spans="1:12" x14ac:dyDescent="0.25">
      <c r="A62" t="s">
        <v>101</v>
      </c>
      <c r="B62" s="1">
        <v>45811.060930543979</v>
      </c>
      <c r="C62" t="s">
        <v>23</v>
      </c>
      <c r="D62" s="2">
        <v>4.1666666666666664E-2</v>
      </c>
      <c r="E62" t="s">
        <v>32</v>
      </c>
      <c r="F62" t="s">
        <v>59</v>
      </c>
      <c r="G62" t="s">
        <v>34</v>
      </c>
      <c r="H62" t="s">
        <v>60</v>
      </c>
      <c r="I62" s="6">
        <v>4.5</v>
      </c>
      <c r="J62">
        <v>3</v>
      </c>
      <c r="K62" s="3">
        <v>13.5</v>
      </c>
      <c r="L62" t="s">
        <v>17</v>
      </c>
    </row>
    <row r="63" spans="1:12" x14ac:dyDescent="0.25">
      <c r="A63" t="s">
        <v>102</v>
      </c>
      <c r="B63" s="1">
        <v>45772.538622569446</v>
      </c>
      <c r="C63" t="s">
        <v>28</v>
      </c>
      <c r="D63" s="2">
        <v>0.5</v>
      </c>
      <c r="E63" t="s">
        <v>45</v>
      </c>
      <c r="F63" t="s">
        <v>38</v>
      </c>
      <c r="G63" t="s">
        <v>39</v>
      </c>
      <c r="H63" t="s">
        <v>16</v>
      </c>
      <c r="I63" s="6">
        <v>5</v>
      </c>
      <c r="J63">
        <v>1</v>
      </c>
      <c r="K63" s="3">
        <v>5</v>
      </c>
      <c r="L63" t="s">
        <v>17</v>
      </c>
    </row>
    <row r="64" spans="1:12" x14ac:dyDescent="0.25">
      <c r="A64" t="s">
        <v>103</v>
      </c>
      <c r="B64" s="1">
        <v>45734.335445729164</v>
      </c>
      <c r="C64" t="s">
        <v>30</v>
      </c>
      <c r="D64" s="2">
        <v>0.33333333333333331</v>
      </c>
      <c r="E64" t="s">
        <v>32</v>
      </c>
      <c r="F64" t="s">
        <v>33</v>
      </c>
      <c r="G64" t="s">
        <v>34</v>
      </c>
      <c r="H64" t="s">
        <v>16</v>
      </c>
      <c r="I64" s="6">
        <v>4.5</v>
      </c>
      <c r="J64">
        <v>1</v>
      </c>
      <c r="K64" s="3">
        <v>4.5</v>
      </c>
      <c r="L64" t="s">
        <v>26</v>
      </c>
    </row>
    <row r="65" spans="1:12" x14ac:dyDescent="0.25">
      <c r="A65" t="s">
        <v>104</v>
      </c>
      <c r="B65" s="1">
        <v>45806.605708506948</v>
      </c>
      <c r="C65" t="s">
        <v>13</v>
      </c>
      <c r="D65" s="2">
        <v>0.58333333333333337</v>
      </c>
      <c r="E65" t="s">
        <v>14</v>
      </c>
      <c r="F65" t="s">
        <v>15</v>
      </c>
      <c r="G65" t="s">
        <v>15</v>
      </c>
      <c r="H65" t="s">
        <v>16</v>
      </c>
      <c r="I65" s="6">
        <v>3</v>
      </c>
      <c r="J65">
        <v>2</v>
      </c>
      <c r="K65" s="3">
        <v>6</v>
      </c>
      <c r="L65" t="s">
        <v>17</v>
      </c>
    </row>
    <row r="66" spans="1:12" x14ac:dyDescent="0.25">
      <c r="A66" t="s">
        <v>105</v>
      </c>
      <c r="B66" s="1">
        <v>45802.028425416669</v>
      </c>
      <c r="C66" t="s">
        <v>13</v>
      </c>
      <c r="D66" s="2">
        <v>0</v>
      </c>
      <c r="E66" t="s">
        <v>24</v>
      </c>
      <c r="F66" t="s">
        <v>25</v>
      </c>
      <c r="G66" t="s">
        <v>15</v>
      </c>
      <c r="H66" t="s">
        <v>16</v>
      </c>
      <c r="I66" s="6">
        <v>4</v>
      </c>
      <c r="J66">
        <v>1</v>
      </c>
      <c r="K66" s="3">
        <v>4</v>
      </c>
      <c r="L66" t="s">
        <v>17</v>
      </c>
    </row>
    <row r="67" spans="1:12" x14ac:dyDescent="0.25">
      <c r="A67" t="s">
        <v>106</v>
      </c>
      <c r="B67" s="1">
        <v>45774.3175791088</v>
      </c>
      <c r="C67" t="s">
        <v>28</v>
      </c>
      <c r="D67" s="2">
        <v>0.29166666666666669</v>
      </c>
      <c r="E67" t="s">
        <v>24</v>
      </c>
      <c r="F67" t="s">
        <v>25</v>
      </c>
      <c r="G67" t="s">
        <v>15</v>
      </c>
      <c r="H67" t="s">
        <v>16</v>
      </c>
      <c r="I67" s="6">
        <v>4</v>
      </c>
      <c r="J67">
        <v>3</v>
      </c>
      <c r="K67" s="3">
        <v>12</v>
      </c>
      <c r="L67" t="s">
        <v>26</v>
      </c>
    </row>
    <row r="68" spans="1:12" x14ac:dyDescent="0.25">
      <c r="A68" t="s">
        <v>107</v>
      </c>
      <c r="B68" s="1">
        <v>45776.720631458331</v>
      </c>
      <c r="C68" t="s">
        <v>28</v>
      </c>
      <c r="D68" s="2">
        <v>0.70833333333333337</v>
      </c>
      <c r="E68" t="s">
        <v>32</v>
      </c>
      <c r="F68" t="s">
        <v>38</v>
      </c>
      <c r="G68" t="s">
        <v>39</v>
      </c>
      <c r="H68" t="s">
        <v>16</v>
      </c>
      <c r="I68" s="6">
        <v>5</v>
      </c>
      <c r="J68">
        <v>2</v>
      </c>
      <c r="K68" s="3">
        <v>10</v>
      </c>
      <c r="L68" t="s">
        <v>21</v>
      </c>
    </row>
    <row r="69" spans="1:12" x14ac:dyDescent="0.25">
      <c r="A69" t="s">
        <v>108</v>
      </c>
      <c r="B69" s="1">
        <v>45793.379942523148</v>
      </c>
      <c r="C69" t="s">
        <v>13</v>
      </c>
      <c r="D69" s="2">
        <v>0.375</v>
      </c>
      <c r="E69" t="s">
        <v>45</v>
      </c>
      <c r="F69" t="s">
        <v>51</v>
      </c>
      <c r="G69" t="s">
        <v>39</v>
      </c>
      <c r="H69" t="s">
        <v>16</v>
      </c>
      <c r="I69" s="6">
        <v>5</v>
      </c>
      <c r="J69">
        <v>2</v>
      </c>
      <c r="K69" s="3">
        <v>10</v>
      </c>
      <c r="L69" t="s">
        <v>26</v>
      </c>
    </row>
    <row r="70" spans="1:12" x14ac:dyDescent="0.25">
      <c r="A70" t="s">
        <v>109</v>
      </c>
      <c r="B70" s="1">
        <v>45765.911220173613</v>
      </c>
      <c r="C70" t="s">
        <v>28</v>
      </c>
      <c r="D70" s="2">
        <v>0.875</v>
      </c>
      <c r="E70" t="s">
        <v>45</v>
      </c>
      <c r="F70" t="s">
        <v>42</v>
      </c>
      <c r="G70" t="s">
        <v>15</v>
      </c>
      <c r="H70" t="s">
        <v>16</v>
      </c>
      <c r="I70" s="6">
        <v>3.5</v>
      </c>
      <c r="J70">
        <v>2</v>
      </c>
      <c r="K70" s="3">
        <v>7</v>
      </c>
      <c r="L70" t="s">
        <v>26</v>
      </c>
    </row>
    <row r="71" spans="1:12" x14ac:dyDescent="0.25">
      <c r="A71" t="s">
        <v>110</v>
      </c>
      <c r="B71" s="1">
        <v>45776.111765925925</v>
      </c>
      <c r="C71" t="s">
        <v>28</v>
      </c>
      <c r="D71" s="2">
        <v>8.3333333333333329E-2</v>
      </c>
      <c r="E71" t="s">
        <v>32</v>
      </c>
      <c r="F71" t="s">
        <v>51</v>
      </c>
      <c r="G71" t="s">
        <v>39</v>
      </c>
      <c r="H71" t="s">
        <v>16</v>
      </c>
      <c r="I71" s="6">
        <v>5</v>
      </c>
      <c r="J71">
        <v>1</v>
      </c>
      <c r="K71" s="3">
        <v>5</v>
      </c>
      <c r="L71" t="s">
        <v>17</v>
      </c>
    </row>
    <row r="72" spans="1:12" x14ac:dyDescent="0.25">
      <c r="A72" t="s">
        <v>111</v>
      </c>
      <c r="B72" s="1">
        <v>45743.51886974537</v>
      </c>
      <c r="C72" t="s">
        <v>30</v>
      </c>
      <c r="D72" s="2">
        <v>0.5</v>
      </c>
      <c r="E72" t="s">
        <v>14</v>
      </c>
      <c r="F72" t="s">
        <v>38</v>
      </c>
      <c r="G72" t="s">
        <v>39</v>
      </c>
      <c r="H72" t="s">
        <v>16</v>
      </c>
      <c r="I72" s="6">
        <v>5</v>
      </c>
      <c r="J72">
        <v>1</v>
      </c>
      <c r="K72" s="3">
        <v>5</v>
      </c>
      <c r="L72" t="s">
        <v>17</v>
      </c>
    </row>
    <row r="73" spans="1:12" x14ac:dyDescent="0.25">
      <c r="A73" t="s">
        <v>112</v>
      </c>
      <c r="B73" s="1">
        <v>45730.193500995367</v>
      </c>
      <c r="C73" t="s">
        <v>30</v>
      </c>
      <c r="D73" s="2">
        <v>0.16666666666666666</v>
      </c>
      <c r="E73" t="s">
        <v>45</v>
      </c>
      <c r="F73" t="s">
        <v>51</v>
      </c>
      <c r="G73" t="s">
        <v>39</v>
      </c>
      <c r="H73" t="s">
        <v>16</v>
      </c>
      <c r="I73" s="6">
        <v>5</v>
      </c>
      <c r="J73">
        <v>2</v>
      </c>
      <c r="K73" s="3">
        <v>10</v>
      </c>
      <c r="L73" t="s">
        <v>21</v>
      </c>
    </row>
    <row r="74" spans="1:12" x14ac:dyDescent="0.25">
      <c r="A74" t="s">
        <v>113</v>
      </c>
      <c r="B74" s="1">
        <v>45813.948439583335</v>
      </c>
      <c r="C74" t="s">
        <v>23</v>
      </c>
      <c r="D74" s="2">
        <v>0.91666666666666663</v>
      </c>
      <c r="E74" t="s">
        <v>14</v>
      </c>
      <c r="F74" t="s">
        <v>33</v>
      </c>
      <c r="G74" t="s">
        <v>34</v>
      </c>
      <c r="H74" t="s">
        <v>16</v>
      </c>
      <c r="I74" s="6">
        <v>4.5</v>
      </c>
      <c r="J74">
        <v>2</v>
      </c>
      <c r="K74" s="3">
        <v>9</v>
      </c>
      <c r="L74" t="s">
        <v>26</v>
      </c>
    </row>
    <row r="75" spans="1:12" x14ac:dyDescent="0.25">
      <c r="A75" t="s">
        <v>114</v>
      </c>
      <c r="B75" s="1">
        <v>45780.544418263889</v>
      </c>
      <c r="C75" t="s">
        <v>13</v>
      </c>
      <c r="D75" s="2">
        <v>0.54166666666666663</v>
      </c>
      <c r="E75" t="s">
        <v>36</v>
      </c>
      <c r="F75" t="s">
        <v>38</v>
      </c>
      <c r="G75" t="s">
        <v>39</v>
      </c>
      <c r="H75" t="s">
        <v>16</v>
      </c>
      <c r="I75" s="6">
        <v>5</v>
      </c>
      <c r="J75">
        <v>1</v>
      </c>
      <c r="K75" s="3">
        <v>5</v>
      </c>
      <c r="L75" t="s">
        <v>17</v>
      </c>
    </row>
    <row r="76" spans="1:12" x14ac:dyDescent="0.25">
      <c r="A76" t="s">
        <v>115</v>
      </c>
      <c r="B76" s="1">
        <v>45788.836452939817</v>
      </c>
      <c r="C76" t="s">
        <v>13</v>
      </c>
      <c r="D76" s="2">
        <v>0.83333333333333337</v>
      </c>
      <c r="E76" t="s">
        <v>24</v>
      </c>
      <c r="F76" t="s">
        <v>15</v>
      </c>
      <c r="G76" t="s">
        <v>15</v>
      </c>
      <c r="H76" t="s">
        <v>16</v>
      </c>
      <c r="I76" s="6">
        <v>3</v>
      </c>
      <c r="J76">
        <v>3</v>
      </c>
      <c r="K76" s="3">
        <v>9</v>
      </c>
      <c r="L76" t="s">
        <v>26</v>
      </c>
    </row>
    <row r="77" spans="1:12" x14ac:dyDescent="0.25">
      <c r="A77" t="s">
        <v>116</v>
      </c>
      <c r="B77" s="1">
        <v>45790.579414143518</v>
      </c>
      <c r="C77" t="s">
        <v>13</v>
      </c>
      <c r="D77" s="2">
        <v>0.54166666666666663</v>
      </c>
      <c r="E77" t="s">
        <v>32</v>
      </c>
      <c r="F77" t="s">
        <v>33</v>
      </c>
      <c r="G77" t="s">
        <v>34</v>
      </c>
      <c r="H77" t="s">
        <v>16</v>
      </c>
      <c r="I77" s="6">
        <v>4.5</v>
      </c>
      <c r="J77">
        <v>1</v>
      </c>
      <c r="K77" s="3">
        <v>4.5</v>
      </c>
      <c r="L77" t="s">
        <v>17</v>
      </c>
    </row>
    <row r="78" spans="1:12" x14ac:dyDescent="0.25">
      <c r="A78" t="s">
        <v>117</v>
      </c>
      <c r="B78" s="1">
        <v>45748.804867604165</v>
      </c>
      <c r="C78" t="s">
        <v>28</v>
      </c>
      <c r="D78" s="2">
        <v>0.79166666666666663</v>
      </c>
      <c r="E78" t="s">
        <v>32</v>
      </c>
      <c r="F78" t="s">
        <v>42</v>
      </c>
      <c r="G78" t="s">
        <v>15</v>
      </c>
      <c r="H78" t="s">
        <v>16</v>
      </c>
      <c r="I78" s="6">
        <v>3.5</v>
      </c>
      <c r="J78">
        <v>1</v>
      </c>
      <c r="K78" s="3">
        <v>3.5</v>
      </c>
      <c r="L78" t="s">
        <v>26</v>
      </c>
    </row>
    <row r="79" spans="1:12" x14ac:dyDescent="0.25">
      <c r="A79" t="s">
        <v>118</v>
      </c>
      <c r="B79" s="1">
        <v>45740.758350497686</v>
      </c>
      <c r="C79" t="s">
        <v>30</v>
      </c>
      <c r="D79" s="2">
        <v>0.75</v>
      </c>
      <c r="E79" t="s">
        <v>19</v>
      </c>
      <c r="F79" t="s">
        <v>20</v>
      </c>
      <c r="G79" t="s">
        <v>15</v>
      </c>
      <c r="H79" t="s">
        <v>16</v>
      </c>
      <c r="I79" s="6">
        <v>4.5</v>
      </c>
      <c r="J79">
        <v>1</v>
      </c>
      <c r="K79" s="3">
        <v>4.5</v>
      </c>
      <c r="L79" t="s">
        <v>26</v>
      </c>
    </row>
    <row r="80" spans="1:12" x14ac:dyDescent="0.25">
      <c r="A80" t="s">
        <v>119</v>
      </c>
      <c r="B80" s="1">
        <v>45727.772006747684</v>
      </c>
      <c r="C80" t="s">
        <v>30</v>
      </c>
      <c r="D80" s="2">
        <v>0.75</v>
      </c>
      <c r="E80" t="s">
        <v>32</v>
      </c>
      <c r="F80" t="s">
        <v>25</v>
      </c>
      <c r="G80" t="s">
        <v>15</v>
      </c>
      <c r="H80" t="s">
        <v>16</v>
      </c>
      <c r="I80" s="6">
        <v>4</v>
      </c>
      <c r="J80">
        <v>1</v>
      </c>
      <c r="K80" s="3">
        <v>4</v>
      </c>
      <c r="L80" t="s">
        <v>26</v>
      </c>
    </row>
    <row r="81" spans="1:12" x14ac:dyDescent="0.25">
      <c r="A81" t="s">
        <v>120</v>
      </c>
      <c r="B81" s="1">
        <v>45803.230634398147</v>
      </c>
      <c r="C81" t="s">
        <v>13</v>
      </c>
      <c r="D81" s="2">
        <v>0.20833333333333334</v>
      </c>
      <c r="E81" t="s">
        <v>19</v>
      </c>
      <c r="F81" t="s">
        <v>25</v>
      </c>
      <c r="G81" t="s">
        <v>15</v>
      </c>
      <c r="H81" t="s">
        <v>16</v>
      </c>
      <c r="I81" s="6">
        <v>4</v>
      </c>
      <c r="J81">
        <v>2</v>
      </c>
      <c r="K81" s="3">
        <v>8</v>
      </c>
      <c r="L81" t="s">
        <v>21</v>
      </c>
    </row>
    <row r="82" spans="1:12" x14ac:dyDescent="0.25">
      <c r="A82" t="s">
        <v>121</v>
      </c>
      <c r="B82" s="1">
        <v>45757.079529201386</v>
      </c>
      <c r="C82" t="s">
        <v>28</v>
      </c>
      <c r="D82" s="2">
        <v>4.1666666666666664E-2</v>
      </c>
      <c r="E82" t="s">
        <v>14</v>
      </c>
      <c r="F82" t="s">
        <v>42</v>
      </c>
      <c r="G82" t="s">
        <v>15</v>
      </c>
      <c r="H82" t="s">
        <v>16</v>
      </c>
      <c r="I82" s="6">
        <v>3.5</v>
      </c>
      <c r="J82">
        <v>2</v>
      </c>
      <c r="K82" s="3">
        <v>7</v>
      </c>
      <c r="L82" t="s">
        <v>17</v>
      </c>
    </row>
    <row r="83" spans="1:12" x14ac:dyDescent="0.25">
      <c r="A83" t="s">
        <v>122</v>
      </c>
      <c r="B83" s="1">
        <v>45788.656616157408</v>
      </c>
      <c r="C83" t="s">
        <v>13</v>
      </c>
      <c r="D83" s="2">
        <v>0.625</v>
      </c>
      <c r="E83" t="s">
        <v>24</v>
      </c>
      <c r="F83" t="s">
        <v>33</v>
      </c>
      <c r="G83" t="s">
        <v>34</v>
      </c>
      <c r="H83" t="s">
        <v>16</v>
      </c>
      <c r="I83" s="6">
        <v>4.5</v>
      </c>
      <c r="J83">
        <v>2</v>
      </c>
      <c r="K83" s="3">
        <v>9</v>
      </c>
      <c r="L83" t="s">
        <v>17</v>
      </c>
    </row>
    <row r="84" spans="1:12" x14ac:dyDescent="0.25">
      <c r="A84" t="s">
        <v>123</v>
      </c>
      <c r="B84" s="1">
        <v>45757.723966712962</v>
      </c>
      <c r="C84" t="s">
        <v>28</v>
      </c>
      <c r="D84" s="2">
        <v>0.70833333333333337</v>
      </c>
      <c r="E84" t="s">
        <v>14</v>
      </c>
      <c r="F84" t="s">
        <v>42</v>
      </c>
      <c r="G84" t="s">
        <v>15</v>
      </c>
      <c r="H84" t="s">
        <v>16</v>
      </c>
      <c r="I84" s="6">
        <v>3.5</v>
      </c>
      <c r="J84">
        <v>3</v>
      </c>
      <c r="K84" s="3">
        <v>10.5</v>
      </c>
      <c r="L84" t="s">
        <v>21</v>
      </c>
    </row>
    <row r="85" spans="1:12" x14ac:dyDescent="0.25">
      <c r="A85" t="s">
        <v>124</v>
      </c>
      <c r="B85" s="1">
        <v>45789.376649398146</v>
      </c>
      <c r="C85" t="s">
        <v>13</v>
      </c>
      <c r="D85" s="2">
        <v>0.375</v>
      </c>
      <c r="E85" t="s">
        <v>19</v>
      </c>
      <c r="F85" t="s">
        <v>20</v>
      </c>
      <c r="G85" t="s">
        <v>15</v>
      </c>
      <c r="H85" t="s">
        <v>16</v>
      </c>
      <c r="I85" s="6">
        <v>4.5</v>
      </c>
      <c r="J85">
        <v>1</v>
      </c>
      <c r="K85" s="3">
        <v>4.5</v>
      </c>
      <c r="L85" t="s">
        <v>26</v>
      </c>
    </row>
    <row r="86" spans="1:12" x14ac:dyDescent="0.25">
      <c r="A86" t="s">
        <v>125</v>
      </c>
      <c r="B86" s="1">
        <v>45734.12697070602</v>
      </c>
      <c r="C86" t="s">
        <v>30</v>
      </c>
      <c r="D86" s="2">
        <v>0.125</v>
      </c>
      <c r="E86" t="s">
        <v>32</v>
      </c>
      <c r="F86" t="s">
        <v>25</v>
      </c>
      <c r="G86" t="s">
        <v>15</v>
      </c>
      <c r="H86" t="s">
        <v>16</v>
      </c>
      <c r="I86" s="6">
        <v>4</v>
      </c>
      <c r="J86">
        <v>2</v>
      </c>
      <c r="K86" s="3">
        <v>8</v>
      </c>
      <c r="L86" t="s">
        <v>17</v>
      </c>
    </row>
    <row r="87" spans="1:12" x14ac:dyDescent="0.25">
      <c r="A87" t="s">
        <v>126</v>
      </c>
      <c r="B87" s="1">
        <v>45734.117170219906</v>
      </c>
      <c r="C87" t="s">
        <v>30</v>
      </c>
      <c r="D87" s="2">
        <v>8.3333333333333329E-2</v>
      </c>
      <c r="E87" t="s">
        <v>32</v>
      </c>
      <c r="F87" t="s">
        <v>25</v>
      </c>
      <c r="G87" t="s">
        <v>15</v>
      </c>
      <c r="H87" t="s">
        <v>16</v>
      </c>
      <c r="I87" s="6">
        <v>4</v>
      </c>
      <c r="J87">
        <v>1</v>
      </c>
      <c r="K87" s="3">
        <v>4</v>
      </c>
      <c r="L87" t="s">
        <v>17</v>
      </c>
    </row>
    <row r="88" spans="1:12" x14ac:dyDescent="0.25">
      <c r="A88" t="s">
        <v>127</v>
      </c>
      <c r="B88" s="1">
        <v>45763.383114872682</v>
      </c>
      <c r="C88" t="s">
        <v>28</v>
      </c>
      <c r="D88" s="2">
        <v>0.375</v>
      </c>
      <c r="E88" t="s">
        <v>53</v>
      </c>
      <c r="F88" t="s">
        <v>15</v>
      </c>
      <c r="G88" t="s">
        <v>15</v>
      </c>
      <c r="H88" t="s">
        <v>16</v>
      </c>
      <c r="I88" s="6">
        <v>3</v>
      </c>
      <c r="J88">
        <v>2</v>
      </c>
      <c r="K88" s="3">
        <v>6</v>
      </c>
      <c r="L88" t="s">
        <v>26</v>
      </c>
    </row>
    <row r="89" spans="1:12" x14ac:dyDescent="0.25">
      <c r="A89" t="s">
        <v>128</v>
      </c>
      <c r="B89" s="1">
        <v>45731.118508530089</v>
      </c>
      <c r="C89" t="s">
        <v>30</v>
      </c>
      <c r="D89" s="2">
        <v>8.3333333333333329E-2</v>
      </c>
      <c r="E89" t="s">
        <v>36</v>
      </c>
      <c r="F89" t="s">
        <v>38</v>
      </c>
      <c r="G89" t="s">
        <v>39</v>
      </c>
      <c r="H89" t="s">
        <v>16</v>
      </c>
      <c r="I89" s="6">
        <v>5</v>
      </c>
      <c r="J89">
        <v>3</v>
      </c>
      <c r="K89" s="3">
        <v>15</v>
      </c>
      <c r="L89" t="s">
        <v>17</v>
      </c>
    </row>
    <row r="90" spans="1:12" x14ac:dyDescent="0.25">
      <c r="A90" t="s">
        <v>129</v>
      </c>
      <c r="B90" s="1">
        <v>45751.735948287038</v>
      </c>
      <c r="C90" t="s">
        <v>28</v>
      </c>
      <c r="D90" s="2">
        <v>0.70833333333333337</v>
      </c>
      <c r="E90" t="s">
        <v>45</v>
      </c>
      <c r="F90" t="s">
        <v>25</v>
      </c>
      <c r="G90" t="s">
        <v>15</v>
      </c>
      <c r="H90" t="s">
        <v>16</v>
      </c>
      <c r="I90" s="6">
        <v>4</v>
      </c>
      <c r="J90">
        <v>3</v>
      </c>
      <c r="K90" s="3">
        <v>12</v>
      </c>
      <c r="L90" t="s">
        <v>21</v>
      </c>
    </row>
    <row r="91" spans="1:12" x14ac:dyDescent="0.25">
      <c r="A91" t="s">
        <v>130</v>
      </c>
      <c r="B91" s="1">
        <v>45753.561743090278</v>
      </c>
      <c r="C91" t="s">
        <v>28</v>
      </c>
      <c r="D91" s="2">
        <v>0.54166666666666663</v>
      </c>
      <c r="E91" t="s">
        <v>24</v>
      </c>
      <c r="F91" t="s">
        <v>51</v>
      </c>
      <c r="G91" t="s">
        <v>39</v>
      </c>
      <c r="H91" t="s">
        <v>16</v>
      </c>
      <c r="I91" s="6">
        <v>5</v>
      </c>
      <c r="J91">
        <v>1</v>
      </c>
      <c r="K91" s="3">
        <v>5</v>
      </c>
      <c r="L91" t="s">
        <v>17</v>
      </c>
    </row>
    <row r="92" spans="1:12" x14ac:dyDescent="0.25">
      <c r="A92" t="s">
        <v>131</v>
      </c>
      <c r="B92" s="1">
        <v>45741.819701458335</v>
      </c>
      <c r="C92" t="s">
        <v>30</v>
      </c>
      <c r="D92" s="2">
        <v>0.79166666666666663</v>
      </c>
      <c r="E92" t="s">
        <v>32</v>
      </c>
      <c r="F92" t="s">
        <v>38</v>
      </c>
      <c r="G92" t="s">
        <v>39</v>
      </c>
      <c r="H92" t="s">
        <v>16</v>
      </c>
      <c r="I92" s="6">
        <v>5</v>
      </c>
      <c r="J92">
        <v>2</v>
      </c>
      <c r="K92" s="3">
        <v>10</v>
      </c>
      <c r="L92" t="s">
        <v>26</v>
      </c>
    </row>
    <row r="93" spans="1:12" x14ac:dyDescent="0.25">
      <c r="A93" t="s">
        <v>132</v>
      </c>
      <c r="B93" s="1">
        <v>45757.348722488423</v>
      </c>
      <c r="C93" t="s">
        <v>28</v>
      </c>
      <c r="D93" s="2">
        <v>0.33333333333333331</v>
      </c>
      <c r="E93" t="s">
        <v>14</v>
      </c>
      <c r="F93" t="s">
        <v>51</v>
      </c>
      <c r="G93" t="s">
        <v>39</v>
      </c>
      <c r="H93" t="s">
        <v>16</v>
      </c>
      <c r="I93" s="6">
        <v>5</v>
      </c>
      <c r="J93">
        <v>1</v>
      </c>
      <c r="K93" s="3">
        <v>5</v>
      </c>
      <c r="L93" t="s">
        <v>26</v>
      </c>
    </row>
    <row r="94" spans="1:12" x14ac:dyDescent="0.25">
      <c r="A94" t="s">
        <v>133</v>
      </c>
      <c r="B94" s="1">
        <v>45793.236686099539</v>
      </c>
      <c r="C94" t="s">
        <v>13</v>
      </c>
      <c r="D94" s="2">
        <v>0.20833333333333334</v>
      </c>
      <c r="E94" t="s">
        <v>45</v>
      </c>
      <c r="F94" t="s">
        <v>20</v>
      </c>
      <c r="G94" t="s">
        <v>15</v>
      </c>
      <c r="H94" t="s">
        <v>16</v>
      </c>
      <c r="I94" s="6">
        <v>4.5</v>
      </c>
      <c r="J94">
        <v>1</v>
      </c>
      <c r="K94" s="3">
        <v>4.5</v>
      </c>
      <c r="L94" t="s">
        <v>21</v>
      </c>
    </row>
    <row r="95" spans="1:12" x14ac:dyDescent="0.25">
      <c r="A95" t="s">
        <v>134</v>
      </c>
      <c r="B95" s="1">
        <v>45815.32021513889</v>
      </c>
      <c r="C95" t="s">
        <v>23</v>
      </c>
      <c r="D95" s="2">
        <v>0.29166666666666669</v>
      </c>
      <c r="E95" t="s">
        <v>36</v>
      </c>
      <c r="F95" t="s">
        <v>38</v>
      </c>
      <c r="G95" t="s">
        <v>39</v>
      </c>
      <c r="H95" t="s">
        <v>16</v>
      </c>
      <c r="I95" s="6">
        <v>5</v>
      </c>
      <c r="J95">
        <v>3</v>
      </c>
      <c r="K95" s="3">
        <v>15</v>
      </c>
      <c r="L95" t="s">
        <v>26</v>
      </c>
    </row>
    <row r="96" spans="1:12" x14ac:dyDescent="0.25">
      <c r="A96" t="s">
        <v>135</v>
      </c>
      <c r="B96" s="1">
        <v>45773.231885960646</v>
      </c>
      <c r="C96" t="s">
        <v>28</v>
      </c>
      <c r="D96" s="2">
        <v>0.20833333333333334</v>
      </c>
      <c r="E96" t="s">
        <v>36</v>
      </c>
      <c r="F96" t="s">
        <v>15</v>
      </c>
      <c r="G96" t="s">
        <v>15</v>
      </c>
      <c r="H96" t="s">
        <v>16</v>
      </c>
      <c r="I96" s="6">
        <v>3</v>
      </c>
      <c r="J96">
        <v>1</v>
      </c>
      <c r="K96" s="3">
        <v>3</v>
      </c>
      <c r="L96" t="s">
        <v>21</v>
      </c>
    </row>
    <row r="97" spans="1:12" x14ac:dyDescent="0.25">
      <c r="A97" t="s">
        <v>136</v>
      </c>
      <c r="B97" s="1">
        <v>45806.993580150462</v>
      </c>
      <c r="C97" t="s">
        <v>13</v>
      </c>
      <c r="D97" s="2">
        <v>0.95833333333333337</v>
      </c>
      <c r="E97" t="s">
        <v>14</v>
      </c>
      <c r="F97" t="s">
        <v>42</v>
      </c>
      <c r="G97" t="s">
        <v>15</v>
      </c>
      <c r="H97" t="s">
        <v>16</v>
      </c>
      <c r="I97" s="6">
        <v>3.5</v>
      </c>
      <c r="J97">
        <v>2</v>
      </c>
      <c r="K97" s="3">
        <v>7</v>
      </c>
      <c r="L97" t="s">
        <v>26</v>
      </c>
    </row>
    <row r="98" spans="1:12" x14ac:dyDescent="0.25">
      <c r="A98" t="s">
        <v>137</v>
      </c>
      <c r="B98" s="1">
        <v>45773.667882118054</v>
      </c>
      <c r="C98" t="s">
        <v>28</v>
      </c>
      <c r="D98" s="2">
        <v>0.66666666666666663</v>
      </c>
      <c r="E98" t="s">
        <v>36</v>
      </c>
      <c r="F98" t="s">
        <v>38</v>
      </c>
      <c r="G98" t="s">
        <v>39</v>
      </c>
      <c r="H98" t="s">
        <v>16</v>
      </c>
      <c r="I98" s="6">
        <v>5</v>
      </c>
      <c r="J98">
        <v>3</v>
      </c>
      <c r="K98" s="3">
        <v>15</v>
      </c>
      <c r="L98" t="s">
        <v>21</v>
      </c>
    </row>
    <row r="99" spans="1:12" x14ac:dyDescent="0.25">
      <c r="A99" t="s">
        <v>138</v>
      </c>
      <c r="B99" s="1">
        <v>45753.090309016203</v>
      </c>
      <c r="C99" t="s">
        <v>28</v>
      </c>
      <c r="D99" s="2">
        <v>8.3333333333333329E-2</v>
      </c>
      <c r="E99" t="s">
        <v>24</v>
      </c>
      <c r="F99" t="s">
        <v>20</v>
      </c>
      <c r="G99" t="s">
        <v>15</v>
      </c>
      <c r="H99" t="s">
        <v>16</v>
      </c>
      <c r="I99" s="6">
        <v>4.5</v>
      </c>
      <c r="J99">
        <v>2</v>
      </c>
      <c r="K99" s="3">
        <v>9</v>
      </c>
      <c r="L99" t="s">
        <v>17</v>
      </c>
    </row>
    <row r="100" spans="1:12" x14ac:dyDescent="0.25">
      <c r="A100" t="s">
        <v>139</v>
      </c>
      <c r="B100" s="1">
        <v>45768.779065613424</v>
      </c>
      <c r="C100" t="s">
        <v>28</v>
      </c>
      <c r="D100" s="2">
        <v>0.75</v>
      </c>
      <c r="E100" t="s">
        <v>19</v>
      </c>
      <c r="F100" t="s">
        <v>51</v>
      </c>
      <c r="G100" t="s">
        <v>39</v>
      </c>
      <c r="H100" t="s">
        <v>16</v>
      </c>
      <c r="I100" s="6">
        <v>5</v>
      </c>
      <c r="J100">
        <v>3</v>
      </c>
      <c r="K100" s="3">
        <v>15</v>
      </c>
      <c r="L100" t="s">
        <v>26</v>
      </c>
    </row>
    <row r="101" spans="1:12" x14ac:dyDescent="0.25">
      <c r="A101" t="s">
        <v>140</v>
      </c>
      <c r="B101" s="1">
        <v>45790.14460767361</v>
      </c>
      <c r="C101" t="s">
        <v>13</v>
      </c>
      <c r="D101" s="2">
        <v>0.125</v>
      </c>
      <c r="E101" t="s">
        <v>32</v>
      </c>
      <c r="F101" t="s">
        <v>51</v>
      </c>
      <c r="G101" t="s">
        <v>39</v>
      </c>
      <c r="H101" t="s">
        <v>16</v>
      </c>
      <c r="I101" s="6">
        <v>5</v>
      </c>
      <c r="J101">
        <v>1</v>
      </c>
      <c r="K101" s="3">
        <v>5</v>
      </c>
      <c r="L101" t="s">
        <v>17</v>
      </c>
    </row>
    <row r="102" spans="1:12" x14ac:dyDescent="0.25">
      <c r="A102" t="s">
        <v>141</v>
      </c>
      <c r="B102" s="1">
        <v>45743.683181666667</v>
      </c>
      <c r="C102" t="s">
        <v>30</v>
      </c>
      <c r="D102" s="2">
        <v>0.66666666666666663</v>
      </c>
      <c r="E102" t="s">
        <v>14</v>
      </c>
      <c r="F102" t="s">
        <v>25</v>
      </c>
      <c r="G102" t="s">
        <v>15</v>
      </c>
      <c r="H102" t="s">
        <v>16</v>
      </c>
      <c r="I102" s="6">
        <v>4</v>
      </c>
      <c r="J102">
        <v>1</v>
      </c>
      <c r="K102" s="3">
        <v>4</v>
      </c>
      <c r="L102" t="s">
        <v>21</v>
      </c>
    </row>
    <row r="103" spans="1:12" x14ac:dyDescent="0.25">
      <c r="A103" t="s">
        <v>142</v>
      </c>
      <c r="B103" s="1">
        <v>45762.714031469906</v>
      </c>
      <c r="C103" t="s">
        <v>28</v>
      </c>
      <c r="D103" s="2">
        <v>0.70833333333333337</v>
      </c>
      <c r="E103" t="s">
        <v>32</v>
      </c>
      <c r="F103" t="s">
        <v>33</v>
      </c>
      <c r="G103" t="s">
        <v>34</v>
      </c>
      <c r="H103" t="s">
        <v>16</v>
      </c>
      <c r="I103" s="6">
        <v>4.5</v>
      </c>
      <c r="J103">
        <v>3</v>
      </c>
      <c r="K103" s="3">
        <v>13.5</v>
      </c>
      <c r="L103" t="s">
        <v>21</v>
      </c>
    </row>
    <row r="104" spans="1:12" x14ac:dyDescent="0.25">
      <c r="A104" t="s">
        <v>143</v>
      </c>
      <c r="B104" s="1">
        <v>45786.674781076392</v>
      </c>
      <c r="C104" t="s">
        <v>13</v>
      </c>
      <c r="D104" s="2">
        <v>0.66666666666666663</v>
      </c>
      <c r="E104" t="s">
        <v>45</v>
      </c>
      <c r="F104" t="s">
        <v>33</v>
      </c>
      <c r="G104" t="s">
        <v>34</v>
      </c>
      <c r="H104" t="s">
        <v>16</v>
      </c>
      <c r="I104" s="6">
        <v>4.5</v>
      </c>
      <c r="J104">
        <v>1</v>
      </c>
      <c r="K104" s="3">
        <v>4.5</v>
      </c>
      <c r="L104" t="s">
        <v>21</v>
      </c>
    </row>
    <row r="105" spans="1:12" x14ac:dyDescent="0.25">
      <c r="A105" t="s">
        <v>144</v>
      </c>
      <c r="B105" s="1">
        <v>45752.310378981485</v>
      </c>
      <c r="C105" t="s">
        <v>28</v>
      </c>
      <c r="D105" s="2">
        <v>0.29166666666666669</v>
      </c>
      <c r="E105" t="s">
        <v>36</v>
      </c>
      <c r="F105" t="s">
        <v>33</v>
      </c>
      <c r="G105" t="s">
        <v>34</v>
      </c>
      <c r="H105" t="s">
        <v>16</v>
      </c>
      <c r="I105" s="6">
        <v>4.5</v>
      </c>
      <c r="J105">
        <v>3</v>
      </c>
      <c r="K105" s="3">
        <v>13.5</v>
      </c>
      <c r="L105" t="s">
        <v>26</v>
      </c>
    </row>
    <row r="106" spans="1:12" x14ac:dyDescent="0.25">
      <c r="A106" t="s">
        <v>145</v>
      </c>
      <c r="B106" s="1">
        <v>45733.282673125002</v>
      </c>
      <c r="C106" t="s">
        <v>30</v>
      </c>
      <c r="D106" s="2">
        <v>0.25</v>
      </c>
      <c r="E106" t="s">
        <v>19</v>
      </c>
      <c r="F106" t="s">
        <v>51</v>
      </c>
      <c r="G106" t="s">
        <v>39</v>
      </c>
      <c r="H106" t="s">
        <v>16</v>
      </c>
      <c r="I106" s="6">
        <v>5</v>
      </c>
      <c r="J106">
        <v>3</v>
      </c>
      <c r="K106" s="3">
        <v>15</v>
      </c>
      <c r="L106" t="s">
        <v>26</v>
      </c>
    </row>
    <row r="107" spans="1:12" x14ac:dyDescent="0.25">
      <c r="A107" t="s">
        <v>146</v>
      </c>
      <c r="B107" s="1">
        <v>45772.11021810185</v>
      </c>
      <c r="C107" t="s">
        <v>28</v>
      </c>
      <c r="D107" s="2">
        <v>8.3333333333333329E-2</v>
      </c>
      <c r="E107" t="s">
        <v>45</v>
      </c>
      <c r="F107" t="s">
        <v>51</v>
      </c>
      <c r="G107" t="s">
        <v>39</v>
      </c>
      <c r="H107" t="s">
        <v>16</v>
      </c>
      <c r="I107" s="6">
        <v>5</v>
      </c>
      <c r="J107">
        <v>3</v>
      </c>
      <c r="K107" s="3">
        <v>15</v>
      </c>
      <c r="L107" t="s">
        <v>17</v>
      </c>
    </row>
    <row r="108" spans="1:12" x14ac:dyDescent="0.25">
      <c r="A108" t="s">
        <v>147</v>
      </c>
      <c r="B108" s="1">
        <v>45741.061912187499</v>
      </c>
      <c r="C108" t="s">
        <v>30</v>
      </c>
      <c r="D108" s="2">
        <v>4.1666666666666664E-2</v>
      </c>
      <c r="E108" t="s">
        <v>32</v>
      </c>
      <c r="F108" t="s">
        <v>15</v>
      </c>
      <c r="G108" t="s">
        <v>15</v>
      </c>
      <c r="H108" t="s">
        <v>16</v>
      </c>
      <c r="I108" s="6">
        <v>3</v>
      </c>
      <c r="J108">
        <v>2</v>
      </c>
      <c r="K108" s="3">
        <v>6</v>
      </c>
      <c r="L108" t="s">
        <v>17</v>
      </c>
    </row>
    <row r="109" spans="1:12" x14ac:dyDescent="0.25">
      <c r="A109" t="s">
        <v>148</v>
      </c>
      <c r="B109" s="1">
        <v>45773.091869641205</v>
      </c>
      <c r="C109" t="s">
        <v>28</v>
      </c>
      <c r="D109" s="2">
        <v>8.3333333333333329E-2</v>
      </c>
      <c r="E109" t="s">
        <v>36</v>
      </c>
      <c r="F109" t="s">
        <v>20</v>
      </c>
      <c r="G109" t="s">
        <v>15</v>
      </c>
      <c r="H109" t="s">
        <v>16</v>
      </c>
      <c r="I109" s="6">
        <v>4.5</v>
      </c>
      <c r="J109">
        <v>1</v>
      </c>
      <c r="K109" s="3">
        <v>4.5</v>
      </c>
      <c r="L109" t="s">
        <v>17</v>
      </c>
    </row>
    <row r="110" spans="1:12" x14ac:dyDescent="0.25">
      <c r="A110" t="s">
        <v>149</v>
      </c>
      <c r="B110" s="1">
        <v>45802.637303587966</v>
      </c>
      <c r="C110" t="s">
        <v>13</v>
      </c>
      <c r="D110" s="2">
        <v>0.625</v>
      </c>
      <c r="E110" t="s">
        <v>24</v>
      </c>
      <c r="F110" t="s">
        <v>33</v>
      </c>
      <c r="G110" t="s">
        <v>34</v>
      </c>
      <c r="H110" t="s">
        <v>16</v>
      </c>
      <c r="I110" s="6">
        <v>4.5</v>
      </c>
      <c r="J110">
        <v>1</v>
      </c>
      <c r="K110" s="3">
        <v>4.5</v>
      </c>
      <c r="L110" t="s">
        <v>17</v>
      </c>
    </row>
    <row r="111" spans="1:12" x14ac:dyDescent="0.25">
      <c r="A111" t="s">
        <v>150</v>
      </c>
      <c r="B111" s="1">
        <v>45772.021019490741</v>
      </c>
      <c r="C111" t="s">
        <v>28</v>
      </c>
      <c r="D111" s="2">
        <v>0</v>
      </c>
      <c r="E111" t="s">
        <v>45</v>
      </c>
      <c r="F111" t="s">
        <v>51</v>
      </c>
      <c r="G111" t="s">
        <v>39</v>
      </c>
      <c r="H111" t="s">
        <v>16</v>
      </c>
      <c r="I111" s="6">
        <v>5</v>
      </c>
      <c r="J111">
        <v>2</v>
      </c>
      <c r="K111" s="3">
        <v>10</v>
      </c>
      <c r="L111" t="s">
        <v>17</v>
      </c>
    </row>
    <row r="112" spans="1:12" x14ac:dyDescent="0.25">
      <c r="A112" t="s">
        <v>151</v>
      </c>
      <c r="B112" s="1">
        <v>45775.462035034725</v>
      </c>
      <c r="C112" t="s">
        <v>28</v>
      </c>
      <c r="D112" s="2">
        <v>0.45833333333333331</v>
      </c>
      <c r="E112" t="s">
        <v>19</v>
      </c>
      <c r="F112" t="s">
        <v>15</v>
      </c>
      <c r="G112" t="s">
        <v>15</v>
      </c>
      <c r="H112" t="s">
        <v>16</v>
      </c>
      <c r="I112" s="6">
        <v>3</v>
      </c>
      <c r="J112">
        <v>3</v>
      </c>
      <c r="K112" s="3">
        <v>9</v>
      </c>
      <c r="L112" t="s">
        <v>26</v>
      </c>
    </row>
    <row r="113" spans="1:12" x14ac:dyDescent="0.25">
      <c r="A113" t="s">
        <v>152</v>
      </c>
      <c r="B113" s="1">
        <v>45785.488826261571</v>
      </c>
      <c r="C113" t="s">
        <v>13</v>
      </c>
      <c r="D113" s="2">
        <v>0.45833333333333331</v>
      </c>
      <c r="E113" t="s">
        <v>14</v>
      </c>
      <c r="F113" t="s">
        <v>38</v>
      </c>
      <c r="G113" t="s">
        <v>39</v>
      </c>
      <c r="H113" t="s">
        <v>16</v>
      </c>
      <c r="I113" s="6">
        <v>5</v>
      </c>
      <c r="J113">
        <v>2</v>
      </c>
      <c r="K113" s="3">
        <v>10</v>
      </c>
      <c r="L113" t="s">
        <v>26</v>
      </c>
    </row>
    <row r="114" spans="1:12" x14ac:dyDescent="0.25">
      <c r="A114" t="s">
        <v>153</v>
      </c>
      <c r="B114" s="1">
        <v>45760.750657534722</v>
      </c>
      <c r="C114" t="s">
        <v>28</v>
      </c>
      <c r="D114" s="2">
        <v>0.75</v>
      </c>
      <c r="E114" t="s">
        <v>24</v>
      </c>
      <c r="F114" t="s">
        <v>51</v>
      </c>
      <c r="G114" t="s">
        <v>39</v>
      </c>
      <c r="H114" t="s">
        <v>16</v>
      </c>
      <c r="I114" s="6">
        <v>5</v>
      </c>
      <c r="J114">
        <v>3</v>
      </c>
      <c r="K114" s="3">
        <v>15</v>
      </c>
      <c r="L114" t="s">
        <v>26</v>
      </c>
    </row>
    <row r="115" spans="1:12" x14ac:dyDescent="0.25">
      <c r="A115" t="s">
        <v>154</v>
      </c>
      <c r="B115" s="1">
        <v>45787.290685138891</v>
      </c>
      <c r="C115" t="s">
        <v>13</v>
      </c>
      <c r="D115" s="2">
        <v>0.25</v>
      </c>
      <c r="E115" t="s">
        <v>36</v>
      </c>
      <c r="F115" t="s">
        <v>38</v>
      </c>
      <c r="G115" t="s">
        <v>39</v>
      </c>
      <c r="H115" t="s">
        <v>16</v>
      </c>
      <c r="I115" s="6">
        <v>5</v>
      </c>
      <c r="J115">
        <v>1</v>
      </c>
      <c r="K115" s="3">
        <v>5</v>
      </c>
      <c r="L115" t="s">
        <v>26</v>
      </c>
    </row>
    <row r="116" spans="1:12" x14ac:dyDescent="0.25">
      <c r="A116" t="s">
        <v>155</v>
      </c>
      <c r="B116" s="1">
        <v>45762.683273842595</v>
      </c>
      <c r="C116" t="s">
        <v>28</v>
      </c>
      <c r="D116" s="2">
        <v>0.66666666666666663</v>
      </c>
      <c r="E116" t="s">
        <v>32</v>
      </c>
      <c r="F116" t="s">
        <v>42</v>
      </c>
      <c r="G116" t="s">
        <v>15</v>
      </c>
      <c r="H116" t="s">
        <v>16</v>
      </c>
      <c r="I116" s="6">
        <v>3.5</v>
      </c>
      <c r="J116">
        <v>1</v>
      </c>
      <c r="K116" s="3">
        <v>3.5</v>
      </c>
      <c r="L116" t="s">
        <v>21</v>
      </c>
    </row>
    <row r="117" spans="1:12" x14ac:dyDescent="0.25">
      <c r="A117" t="s">
        <v>156</v>
      </c>
      <c r="B117" s="1">
        <v>45768.666565462961</v>
      </c>
      <c r="C117" t="s">
        <v>28</v>
      </c>
      <c r="D117" s="2">
        <v>0.625</v>
      </c>
      <c r="E117" t="s">
        <v>19</v>
      </c>
      <c r="F117" t="s">
        <v>25</v>
      </c>
      <c r="G117" t="s">
        <v>15</v>
      </c>
      <c r="H117" t="s">
        <v>16</v>
      </c>
      <c r="I117" s="6">
        <v>4</v>
      </c>
      <c r="J117">
        <v>1</v>
      </c>
      <c r="K117" s="3">
        <v>4</v>
      </c>
      <c r="L117" t="s">
        <v>17</v>
      </c>
    </row>
    <row r="118" spans="1:12" x14ac:dyDescent="0.25">
      <c r="A118" t="s">
        <v>157</v>
      </c>
      <c r="B118" s="1">
        <v>45742.682144409722</v>
      </c>
      <c r="C118" t="s">
        <v>30</v>
      </c>
      <c r="D118" s="2">
        <v>0.66666666666666663</v>
      </c>
      <c r="E118" t="s">
        <v>53</v>
      </c>
      <c r="F118" t="s">
        <v>25</v>
      </c>
      <c r="G118" t="s">
        <v>15</v>
      </c>
      <c r="H118" t="s">
        <v>16</v>
      </c>
      <c r="I118" s="6">
        <v>4</v>
      </c>
      <c r="J118">
        <v>1</v>
      </c>
      <c r="K118" s="3">
        <v>4</v>
      </c>
      <c r="L118" t="s">
        <v>21</v>
      </c>
    </row>
    <row r="119" spans="1:12" x14ac:dyDescent="0.25">
      <c r="A119" t="s">
        <v>158</v>
      </c>
      <c r="B119" s="1">
        <v>45794.751926400466</v>
      </c>
      <c r="C119" t="s">
        <v>13</v>
      </c>
      <c r="D119" s="2">
        <v>0.75</v>
      </c>
      <c r="E119" t="s">
        <v>36</v>
      </c>
      <c r="F119" t="s">
        <v>15</v>
      </c>
      <c r="G119" t="s">
        <v>15</v>
      </c>
      <c r="H119" t="s">
        <v>16</v>
      </c>
      <c r="I119" s="6">
        <v>3</v>
      </c>
      <c r="J119">
        <v>2</v>
      </c>
      <c r="K119" s="3">
        <v>6</v>
      </c>
      <c r="L119" t="s">
        <v>26</v>
      </c>
    </row>
    <row r="120" spans="1:12" x14ac:dyDescent="0.25">
      <c r="A120" t="s">
        <v>159</v>
      </c>
      <c r="B120" s="1">
        <v>45743.999418599538</v>
      </c>
      <c r="C120" t="s">
        <v>30</v>
      </c>
      <c r="D120" s="2">
        <v>0.95833333333333337</v>
      </c>
      <c r="E120" t="s">
        <v>14</v>
      </c>
      <c r="F120" t="s">
        <v>42</v>
      </c>
      <c r="G120" t="s">
        <v>15</v>
      </c>
      <c r="H120" t="s">
        <v>16</v>
      </c>
      <c r="I120" s="6">
        <v>3.5</v>
      </c>
      <c r="J120">
        <v>2</v>
      </c>
      <c r="K120" s="3">
        <v>7</v>
      </c>
      <c r="L120" t="s">
        <v>26</v>
      </c>
    </row>
    <row r="121" spans="1:12" x14ac:dyDescent="0.25">
      <c r="A121" t="s">
        <v>160</v>
      </c>
      <c r="B121" s="1">
        <v>45763.035405509261</v>
      </c>
      <c r="C121" t="s">
        <v>28</v>
      </c>
      <c r="D121" s="2">
        <v>0</v>
      </c>
      <c r="E121" t="s">
        <v>53</v>
      </c>
      <c r="F121" t="s">
        <v>51</v>
      </c>
      <c r="G121" t="s">
        <v>39</v>
      </c>
      <c r="H121" t="s">
        <v>16</v>
      </c>
      <c r="I121" s="6">
        <v>5</v>
      </c>
      <c r="J121">
        <v>3</v>
      </c>
      <c r="K121" s="3">
        <v>15</v>
      </c>
      <c r="L121" t="s">
        <v>17</v>
      </c>
    </row>
    <row r="122" spans="1:12" x14ac:dyDescent="0.25">
      <c r="A122" t="s">
        <v>161</v>
      </c>
      <c r="B122" s="1">
        <v>45782.594242696759</v>
      </c>
      <c r="C122" t="s">
        <v>13</v>
      </c>
      <c r="D122" s="2">
        <v>0.58333333333333337</v>
      </c>
      <c r="E122" t="s">
        <v>19</v>
      </c>
      <c r="F122" t="s">
        <v>20</v>
      </c>
      <c r="G122" t="s">
        <v>15</v>
      </c>
      <c r="H122" t="s">
        <v>16</v>
      </c>
      <c r="I122" s="6">
        <v>4.5</v>
      </c>
      <c r="J122">
        <v>2</v>
      </c>
      <c r="K122" s="3">
        <v>9</v>
      </c>
      <c r="L122" t="s">
        <v>17</v>
      </c>
    </row>
    <row r="123" spans="1:12" x14ac:dyDescent="0.25">
      <c r="A123" t="s">
        <v>162</v>
      </c>
      <c r="B123" s="1">
        <v>45813.216961886574</v>
      </c>
      <c r="C123" t="s">
        <v>23</v>
      </c>
      <c r="D123" s="2">
        <v>0.20833333333333334</v>
      </c>
      <c r="E123" t="s">
        <v>14</v>
      </c>
      <c r="F123" t="s">
        <v>92</v>
      </c>
      <c r="G123" t="s">
        <v>93</v>
      </c>
      <c r="H123" t="s">
        <v>60</v>
      </c>
      <c r="I123" s="6">
        <v>6</v>
      </c>
      <c r="J123">
        <v>2</v>
      </c>
      <c r="K123" s="3">
        <v>12</v>
      </c>
      <c r="L123" t="s">
        <v>21</v>
      </c>
    </row>
    <row r="124" spans="1:12" x14ac:dyDescent="0.25">
      <c r="A124" t="s">
        <v>163</v>
      </c>
      <c r="B124" s="1">
        <v>45803.776255462966</v>
      </c>
      <c r="C124" t="s">
        <v>13</v>
      </c>
      <c r="D124" s="2">
        <v>0.75</v>
      </c>
      <c r="E124" t="s">
        <v>19</v>
      </c>
      <c r="F124" t="s">
        <v>38</v>
      </c>
      <c r="G124" t="s">
        <v>39</v>
      </c>
      <c r="H124" t="s">
        <v>16</v>
      </c>
      <c r="I124" s="6">
        <v>5</v>
      </c>
      <c r="J124">
        <v>1</v>
      </c>
      <c r="K124" s="3">
        <v>5</v>
      </c>
      <c r="L124" t="s">
        <v>26</v>
      </c>
    </row>
    <row r="125" spans="1:12" x14ac:dyDescent="0.25">
      <c r="A125" t="s">
        <v>164</v>
      </c>
      <c r="B125" s="1">
        <v>45747.567118645835</v>
      </c>
      <c r="C125" t="s">
        <v>30</v>
      </c>
      <c r="D125" s="2">
        <v>0.54166666666666663</v>
      </c>
      <c r="E125" t="s">
        <v>19</v>
      </c>
      <c r="F125" t="s">
        <v>15</v>
      </c>
      <c r="G125" t="s">
        <v>15</v>
      </c>
      <c r="H125" t="s">
        <v>16</v>
      </c>
      <c r="I125" s="6">
        <v>3</v>
      </c>
      <c r="J125">
        <v>3</v>
      </c>
      <c r="K125" s="3">
        <v>9</v>
      </c>
      <c r="L125" t="s">
        <v>17</v>
      </c>
    </row>
    <row r="126" spans="1:12" x14ac:dyDescent="0.25">
      <c r="A126" t="s">
        <v>165</v>
      </c>
      <c r="B126" s="1">
        <v>45808.705985081018</v>
      </c>
      <c r="C126" t="s">
        <v>13</v>
      </c>
      <c r="D126" s="2">
        <v>0.66666666666666663</v>
      </c>
      <c r="E126" t="s">
        <v>36</v>
      </c>
      <c r="F126" t="s">
        <v>42</v>
      </c>
      <c r="G126" t="s">
        <v>15</v>
      </c>
      <c r="H126" t="s">
        <v>16</v>
      </c>
      <c r="I126" s="6">
        <v>3.5</v>
      </c>
      <c r="J126">
        <v>2</v>
      </c>
      <c r="K126" s="3">
        <v>7</v>
      </c>
      <c r="L126" t="s">
        <v>21</v>
      </c>
    </row>
    <row r="127" spans="1:12" x14ac:dyDescent="0.25">
      <c r="A127" t="s">
        <v>166</v>
      </c>
      <c r="B127" s="1">
        <v>45764.010470277775</v>
      </c>
      <c r="C127" t="s">
        <v>28</v>
      </c>
      <c r="D127" s="2">
        <v>0</v>
      </c>
      <c r="E127" t="s">
        <v>14</v>
      </c>
      <c r="F127" t="s">
        <v>38</v>
      </c>
      <c r="G127" t="s">
        <v>39</v>
      </c>
      <c r="H127" t="s">
        <v>16</v>
      </c>
      <c r="I127" s="6">
        <v>5</v>
      </c>
      <c r="J127">
        <v>1</v>
      </c>
      <c r="K127" s="3">
        <v>5</v>
      </c>
      <c r="L127" t="s">
        <v>17</v>
      </c>
    </row>
    <row r="128" spans="1:12" x14ac:dyDescent="0.25">
      <c r="A128" t="s">
        <v>167</v>
      </c>
      <c r="B128" s="1">
        <v>45810.00911648148</v>
      </c>
      <c r="C128" t="s">
        <v>23</v>
      </c>
      <c r="D128" s="2">
        <v>0</v>
      </c>
      <c r="E128" t="s">
        <v>19</v>
      </c>
      <c r="F128" t="s">
        <v>33</v>
      </c>
      <c r="G128" t="s">
        <v>34</v>
      </c>
      <c r="H128" t="s">
        <v>16</v>
      </c>
      <c r="I128" s="6">
        <v>4.5</v>
      </c>
      <c r="J128">
        <v>1</v>
      </c>
      <c r="K128" s="3">
        <v>4.5</v>
      </c>
      <c r="L128" t="s">
        <v>17</v>
      </c>
    </row>
    <row r="129" spans="1:12" x14ac:dyDescent="0.25">
      <c r="A129" t="s">
        <v>168</v>
      </c>
      <c r="B129" s="1">
        <v>45792.587250717595</v>
      </c>
      <c r="C129" t="s">
        <v>13</v>
      </c>
      <c r="D129" s="2">
        <v>0.58333333333333337</v>
      </c>
      <c r="E129" t="s">
        <v>14</v>
      </c>
      <c r="F129" t="s">
        <v>15</v>
      </c>
      <c r="G129" t="s">
        <v>15</v>
      </c>
      <c r="H129" t="s">
        <v>16</v>
      </c>
      <c r="I129" s="6">
        <v>3</v>
      </c>
      <c r="J129">
        <v>2</v>
      </c>
      <c r="K129" s="3">
        <v>6</v>
      </c>
      <c r="L129" t="s">
        <v>17</v>
      </c>
    </row>
    <row r="130" spans="1:12" x14ac:dyDescent="0.25">
      <c r="A130" t="s">
        <v>169</v>
      </c>
      <c r="B130" s="1">
        <v>45812.621569965275</v>
      </c>
      <c r="C130" t="s">
        <v>23</v>
      </c>
      <c r="D130" s="2">
        <v>0.58333333333333337</v>
      </c>
      <c r="E130" t="s">
        <v>53</v>
      </c>
      <c r="F130" t="s">
        <v>38</v>
      </c>
      <c r="G130" t="s">
        <v>39</v>
      </c>
      <c r="H130" t="s">
        <v>16</v>
      </c>
      <c r="I130" s="6">
        <v>5</v>
      </c>
      <c r="J130">
        <v>2</v>
      </c>
      <c r="K130" s="3">
        <v>10</v>
      </c>
      <c r="L130" t="s">
        <v>17</v>
      </c>
    </row>
    <row r="131" spans="1:12" x14ac:dyDescent="0.25">
      <c r="A131" t="s">
        <v>170</v>
      </c>
      <c r="B131" s="1">
        <v>45743.036521979164</v>
      </c>
      <c r="C131" t="s">
        <v>30</v>
      </c>
      <c r="D131" s="2">
        <v>0</v>
      </c>
      <c r="E131" t="s">
        <v>14</v>
      </c>
      <c r="F131" t="s">
        <v>20</v>
      </c>
      <c r="G131" t="s">
        <v>15</v>
      </c>
      <c r="H131" t="s">
        <v>16</v>
      </c>
      <c r="I131" s="6">
        <v>4.5</v>
      </c>
      <c r="J131">
        <v>3</v>
      </c>
      <c r="K131" s="3">
        <v>13.5</v>
      </c>
      <c r="L131" t="s">
        <v>17</v>
      </c>
    </row>
    <row r="132" spans="1:12" x14ac:dyDescent="0.25">
      <c r="A132" t="s">
        <v>171</v>
      </c>
      <c r="B132" s="1">
        <v>45790.083166018521</v>
      </c>
      <c r="C132" t="s">
        <v>13</v>
      </c>
      <c r="D132" s="2">
        <v>4.1666666666666664E-2</v>
      </c>
      <c r="E132" t="s">
        <v>32</v>
      </c>
      <c r="F132" t="s">
        <v>33</v>
      </c>
      <c r="G132" t="s">
        <v>34</v>
      </c>
      <c r="H132" t="s">
        <v>16</v>
      </c>
      <c r="I132" s="6">
        <v>4.5</v>
      </c>
      <c r="J132">
        <v>1</v>
      </c>
      <c r="K132" s="3">
        <v>4.5</v>
      </c>
      <c r="L132" t="s">
        <v>17</v>
      </c>
    </row>
    <row r="133" spans="1:12" x14ac:dyDescent="0.25">
      <c r="A133" t="s">
        <v>172</v>
      </c>
      <c r="B133" s="1">
        <v>45789.34874778935</v>
      </c>
      <c r="C133" t="s">
        <v>13</v>
      </c>
      <c r="D133" s="2">
        <v>0.33333333333333331</v>
      </c>
      <c r="E133" t="s">
        <v>19</v>
      </c>
      <c r="F133" t="s">
        <v>51</v>
      </c>
      <c r="G133" t="s">
        <v>39</v>
      </c>
      <c r="H133" t="s">
        <v>16</v>
      </c>
      <c r="I133" s="6">
        <v>5</v>
      </c>
      <c r="J133">
        <v>3</v>
      </c>
      <c r="K133" s="3">
        <v>15</v>
      </c>
      <c r="L133" t="s">
        <v>26</v>
      </c>
    </row>
    <row r="134" spans="1:12" x14ac:dyDescent="0.25">
      <c r="A134" t="s">
        <v>173</v>
      </c>
      <c r="B134" s="1">
        <v>45812.131524456017</v>
      </c>
      <c r="C134" t="s">
        <v>23</v>
      </c>
      <c r="D134" s="2">
        <v>0.125</v>
      </c>
      <c r="E134" t="s">
        <v>53</v>
      </c>
      <c r="F134" t="s">
        <v>20</v>
      </c>
      <c r="G134" t="s">
        <v>15</v>
      </c>
      <c r="H134" t="s">
        <v>16</v>
      </c>
      <c r="I134" s="6">
        <v>4.5</v>
      </c>
      <c r="J134">
        <v>3</v>
      </c>
      <c r="K134" s="3">
        <v>13.5</v>
      </c>
      <c r="L134" t="s">
        <v>17</v>
      </c>
    </row>
    <row r="135" spans="1:12" x14ac:dyDescent="0.25">
      <c r="A135" t="s">
        <v>174</v>
      </c>
      <c r="B135" s="1">
        <v>45760.800203506944</v>
      </c>
      <c r="C135" t="s">
        <v>28</v>
      </c>
      <c r="D135" s="2">
        <v>0.79166666666666663</v>
      </c>
      <c r="E135" t="s">
        <v>24</v>
      </c>
      <c r="F135" t="s">
        <v>51</v>
      </c>
      <c r="G135" t="s">
        <v>39</v>
      </c>
      <c r="H135" t="s">
        <v>16</v>
      </c>
      <c r="I135" s="6">
        <v>5</v>
      </c>
      <c r="J135">
        <v>3</v>
      </c>
      <c r="K135" s="3">
        <v>15</v>
      </c>
      <c r="L135" t="s">
        <v>26</v>
      </c>
    </row>
    <row r="136" spans="1:12" x14ac:dyDescent="0.25">
      <c r="A136" t="s">
        <v>175</v>
      </c>
      <c r="B136" s="1">
        <v>45774.273524039352</v>
      </c>
      <c r="C136" t="s">
        <v>28</v>
      </c>
      <c r="D136" s="2">
        <v>0.25</v>
      </c>
      <c r="E136" t="s">
        <v>24</v>
      </c>
      <c r="F136" t="s">
        <v>25</v>
      </c>
      <c r="G136" t="s">
        <v>15</v>
      </c>
      <c r="H136" t="s">
        <v>16</v>
      </c>
      <c r="I136" s="6">
        <v>4</v>
      </c>
      <c r="J136">
        <v>2</v>
      </c>
      <c r="K136" s="3">
        <v>8</v>
      </c>
      <c r="L136" t="s">
        <v>26</v>
      </c>
    </row>
    <row r="137" spans="1:12" x14ac:dyDescent="0.25">
      <c r="A137" t="s">
        <v>176</v>
      </c>
      <c r="B137" s="1">
        <v>45777.851016250002</v>
      </c>
      <c r="C137" t="s">
        <v>28</v>
      </c>
      <c r="D137" s="2">
        <v>0.83333333333333337</v>
      </c>
      <c r="E137" t="s">
        <v>53</v>
      </c>
      <c r="F137" t="s">
        <v>33</v>
      </c>
      <c r="G137" t="s">
        <v>34</v>
      </c>
      <c r="H137" t="s">
        <v>16</v>
      </c>
      <c r="I137" s="6">
        <v>4.5</v>
      </c>
      <c r="J137">
        <v>2</v>
      </c>
      <c r="K137" s="3">
        <v>9</v>
      </c>
      <c r="L137" t="s">
        <v>26</v>
      </c>
    </row>
    <row r="138" spans="1:12" x14ac:dyDescent="0.25">
      <c r="A138" t="s">
        <v>177</v>
      </c>
      <c r="B138" s="1">
        <v>45771.468529201389</v>
      </c>
      <c r="C138" t="s">
        <v>28</v>
      </c>
      <c r="D138" s="2">
        <v>0.45833333333333331</v>
      </c>
      <c r="E138" t="s">
        <v>14</v>
      </c>
      <c r="F138" t="s">
        <v>15</v>
      </c>
      <c r="G138" t="s">
        <v>15</v>
      </c>
      <c r="H138" t="s">
        <v>16</v>
      </c>
      <c r="I138" s="6">
        <v>3</v>
      </c>
      <c r="J138">
        <v>3</v>
      </c>
      <c r="K138" s="3">
        <v>9</v>
      </c>
      <c r="L138" t="s">
        <v>26</v>
      </c>
    </row>
    <row r="139" spans="1:12" x14ac:dyDescent="0.25">
      <c r="A139" t="s">
        <v>178</v>
      </c>
      <c r="B139" s="1">
        <v>45747.747978749998</v>
      </c>
      <c r="C139" t="s">
        <v>30</v>
      </c>
      <c r="D139" s="2">
        <v>0.70833333333333337</v>
      </c>
      <c r="E139" t="s">
        <v>19</v>
      </c>
      <c r="F139" t="s">
        <v>38</v>
      </c>
      <c r="G139" t="s">
        <v>39</v>
      </c>
      <c r="H139" t="s">
        <v>16</v>
      </c>
      <c r="I139" s="6">
        <v>5</v>
      </c>
      <c r="J139">
        <v>2</v>
      </c>
      <c r="K139" s="3">
        <v>10</v>
      </c>
      <c r="L139" t="s">
        <v>21</v>
      </c>
    </row>
    <row r="140" spans="1:12" x14ac:dyDescent="0.25">
      <c r="A140" t="s">
        <v>179</v>
      </c>
      <c r="B140" s="1">
        <v>45738.367375081019</v>
      </c>
      <c r="C140" t="s">
        <v>30</v>
      </c>
      <c r="D140" s="2">
        <v>0.33333333333333331</v>
      </c>
      <c r="E140" t="s">
        <v>36</v>
      </c>
      <c r="F140" t="s">
        <v>51</v>
      </c>
      <c r="G140" t="s">
        <v>39</v>
      </c>
      <c r="H140" t="s">
        <v>16</v>
      </c>
      <c r="I140" s="6">
        <v>5</v>
      </c>
      <c r="J140">
        <v>3</v>
      </c>
      <c r="K140" s="3">
        <v>15</v>
      </c>
      <c r="L140" t="s">
        <v>26</v>
      </c>
    </row>
    <row r="141" spans="1:12" x14ac:dyDescent="0.25">
      <c r="A141" t="s">
        <v>180</v>
      </c>
      <c r="B141" s="1">
        <v>45779.496187199074</v>
      </c>
      <c r="C141" t="s">
        <v>13</v>
      </c>
      <c r="D141" s="2">
        <v>0.45833333333333331</v>
      </c>
      <c r="E141" t="s">
        <v>45</v>
      </c>
      <c r="F141" t="s">
        <v>20</v>
      </c>
      <c r="G141" t="s">
        <v>15</v>
      </c>
      <c r="H141" t="s">
        <v>16</v>
      </c>
      <c r="I141" s="6">
        <v>4.5</v>
      </c>
      <c r="J141">
        <v>3</v>
      </c>
      <c r="K141" s="3">
        <v>13.5</v>
      </c>
      <c r="L141" t="s">
        <v>26</v>
      </c>
    </row>
    <row r="142" spans="1:12" x14ac:dyDescent="0.25">
      <c r="A142" t="s">
        <v>181</v>
      </c>
      <c r="B142" s="1">
        <v>45770.878935960645</v>
      </c>
      <c r="C142" t="s">
        <v>28</v>
      </c>
      <c r="D142" s="2">
        <v>0.875</v>
      </c>
      <c r="E142" t="s">
        <v>53</v>
      </c>
      <c r="F142" t="s">
        <v>51</v>
      </c>
      <c r="G142" t="s">
        <v>39</v>
      </c>
      <c r="H142" t="s">
        <v>16</v>
      </c>
      <c r="I142" s="6">
        <v>5</v>
      </c>
      <c r="J142">
        <v>1</v>
      </c>
      <c r="K142" s="3">
        <v>5</v>
      </c>
      <c r="L142" t="s">
        <v>26</v>
      </c>
    </row>
    <row r="143" spans="1:12" x14ac:dyDescent="0.25">
      <c r="A143" t="s">
        <v>182</v>
      </c>
      <c r="B143" s="1">
        <v>45774.508208333333</v>
      </c>
      <c r="C143" t="s">
        <v>28</v>
      </c>
      <c r="D143" s="2">
        <v>0.5</v>
      </c>
      <c r="E143" t="s">
        <v>24</v>
      </c>
      <c r="F143" t="s">
        <v>51</v>
      </c>
      <c r="G143" t="s">
        <v>39</v>
      </c>
      <c r="H143" t="s">
        <v>16</v>
      </c>
      <c r="I143" s="6">
        <v>5</v>
      </c>
      <c r="J143">
        <v>2</v>
      </c>
      <c r="K143" s="3">
        <v>10</v>
      </c>
      <c r="L143" t="s">
        <v>17</v>
      </c>
    </row>
    <row r="144" spans="1:12" x14ac:dyDescent="0.25">
      <c r="A144" t="s">
        <v>183</v>
      </c>
      <c r="B144" s="1">
        <v>45751.791415405096</v>
      </c>
      <c r="C144" t="s">
        <v>28</v>
      </c>
      <c r="D144" s="2">
        <v>0.75</v>
      </c>
      <c r="E144" t="s">
        <v>45</v>
      </c>
      <c r="F144" t="s">
        <v>42</v>
      </c>
      <c r="G144" t="s">
        <v>15</v>
      </c>
      <c r="H144" t="s">
        <v>16</v>
      </c>
      <c r="I144" s="6">
        <v>3.5</v>
      </c>
      <c r="J144">
        <v>1</v>
      </c>
      <c r="K144" s="3">
        <v>3.5</v>
      </c>
      <c r="L144" t="s">
        <v>26</v>
      </c>
    </row>
    <row r="145" spans="1:12" x14ac:dyDescent="0.25">
      <c r="A145" t="s">
        <v>184</v>
      </c>
      <c r="B145" s="1">
        <v>45746.486102939816</v>
      </c>
      <c r="C145" t="s">
        <v>30</v>
      </c>
      <c r="D145" s="2">
        <v>0.45833333333333331</v>
      </c>
      <c r="E145" t="s">
        <v>24</v>
      </c>
      <c r="F145" t="s">
        <v>42</v>
      </c>
      <c r="G145" t="s">
        <v>15</v>
      </c>
      <c r="H145" t="s">
        <v>16</v>
      </c>
      <c r="I145" s="6">
        <v>3.5</v>
      </c>
      <c r="J145">
        <v>2</v>
      </c>
      <c r="K145" s="3">
        <v>7</v>
      </c>
      <c r="L145" t="s">
        <v>26</v>
      </c>
    </row>
    <row r="146" spans="1:12" x14ac:dyDescent="0.25">
      <c r="A146" t="s">
        <v>185</v>
      </c>
      <c r="B146" s="1">
        <v>45768.400280798611</v>
      </c>
      <c r="C146" t="s">
        <v>28</v>
      </c>
      <c r="D146" s="2">
        <v>0.375</v>
      </c>
      <c r="E146" t="s">
        <v>19</v>
      </c>
      <c r="F146" t="s">
        <v>15</v>
      </c>
      <c r="G146" t="s">
        <v>15</v>
      </c>
      <c r="H146" t="s">
        <v>16</v>
      </c>
      <c r="I146" s="6">
        <v>3</v>
      </c>
      <c r="J146">
        <v>1</v>
      </c>
      <c r="K146" s="3">
        <v>3</v>
      </c>
      <c r="L146" t="s">
        <v>26</v>
      </c>
    </row>
    <row r="147" spans="1:12" x14ac:dyDescent="0.25">
      <c r="A147" t="s">
        <v>186</v>
      </c>
      <c r="B147" s="1">
        <v>45737.219375104163</v>
      </c>
      <c r="C147" t="s">
        <v>30</v>
      </c>
      <c r="D147" s="2">
        <v>0.20833333333333334</v>
      </c>
      <c r="E147" t="s">
        <v>45</v>
      </c>
      <c r="F147" t="s">
        <v>51</v>
      </c>
      <c r="G147" t="s">
        <v>39</v>
      </c>
      <c r="H147" t="s">
        <v>16</v>
      </c>
      <c r="I147" s="6">
        <v>5</v>
      </c>
      <c r="J147">
        <v>1</v>
      </c>
      <c r="K147" s="3">
        <v>5</v>
      </c>
      <c r="L147" t="s">
        <v>21</v>
      </c>
    </row>
    <row r="148" spans="1:12" x14ac:dyDescent="0.25">
      <c r="A148" t="s">
        <v>187</v>
      </c>
      <c r="B148" s="1">
        <v>45807.318274699071</v>
      </c>
      <c r="C148" t="s">
        <v>13</v>
      </c>
      <c r="D148" s="2">
        <v>0.29166666666666669</v>
      </c>
      <c r="E148" t="s">
        <v>45</v>
      </c>
      <c r="F148" t="s">
        <v>15</v>
      </c>
      <c r="G148" t="s">
        <v>15</v>
      </c>
      <c r="H148" t="s">
        <v>16</v>
      </c>
      <c r="I148" s="6">
        <v>3</v>
      </c>
      <c r="J148">
        <v>1</v>
      </c>
      <c r="K148" s="3">
        <v>3</v>
      </c>
      <c r="L148" t="s">
        <v>26</v>
      </c>
    </row>
    <row r="149" spans="1:12" x14ac:dyDescent="0.25">
      <c r="A149" t="s">
        <v>188</v>
      </c>
      <c r="B149" s="1">
        <v>45803.698162060187</v>
      </c>
      <c r="C149" t="s">
        <v>13</v>
      </c>
      <c r="D149" s="2">
        <v>0.66666666666666663</v>
      </c>
      <c r="E149" t="s">
        <v>19</v>
      </c>
      <c r="F149" t="s">
        <v>51</v>
      </c>
      <c r="G149" t="s">
        <v>39</v>
      </c>
      <c r="H149" t="s">
        <v>16</v>
      </c>
      <c r="I149" s="6">
        <v>5</v>
      </c>
      <c r="J149">
        <v>1</v>
      </c>
      <c r="K149" s="3">
        <v>5</v>
      </c>
      <c r="L149" t="s">
        <v>21</v>
      </c>
    </row>
    <row r="150" spans="1:12" x14ac:dyDescent="0.25">
      <c r="A150" t="s">
        <v>189</v>
      </c>
      <c r="B150" s="1">
        <v>45765.931882291668</v>
      </c>
      <c r="C150" t="s">
        <v>28</v>
      </c>
      <c r="D150" s="2">
        <v>0.91666666666666663</v>
      </c>
      <c r="E150" t="s">
        <v>45</v>
      </c>
      <c r="F150" t="s">
        <v>42</v>
      </c>
      <c r="G150" t="s">
        <v>15</v>
      </c>
      <c r="H150" t="s">
        <v>16</v>
      </c>
      <c r="I150" s="6">
        <v>3.5</v>
      </c>
      <c r="J150">
        <v>3</v>
      </c>
      <c r="K150" s="3">
        <v>10.5</v>
      </c>
      <c r="L150" t="s">
        <v>26</v>
      </c>
    </row>
    <row r="151" spans="1:12" x14ac:dyDescent="0.25">
      <c r="A151" t="s">
        <v>190</v>
      </c>
      <c r="B151" s="1">
        <v>45813.951393958334</v>
      </c>
      <c r="C151" t="s">
        <v>23</v>
      </c>
      <c r="D151" s="2">
        <v>0.91666666666666663</v>
      </c>
      <c r="E151" t="s">
        <v>14</v>
      </c>
      <c r="F151" t="s">
        <v>38</v>
      </c>
      <c r="G151" t="s">
        <v>39</v>
      </c>
      <c r="H151" t="s">
        <v>16</v>
      </c>
      <c r="I151" s="6">
        <v>5</v>
      </c>
      <c r="J151">
        <v>3</v>
      </c>
      <c r="K151" s="3">
        <v>15</v>
      </c>
      <c r="L151" t="s">
        <v>26</v>
      </c>
    </row>
    <row r="152" spans="1:12" x14ac:dyDescent="0.25">
      <c r="A152" t="s">
        <v>191</v>
      </c>
      <c r="B152" s="1">
        <v>45790.310707627315</v>
      </c>
      <c r="C152" t="s">
        <v>13</v>
      </c>
      <c r="D152" s="2">
        <v>0.29166666666666669</v>
      </c>
      <c r="E152" t="s">
        <v>32</v>
      </c>
      <c r="F152" t="s">
        <v>42</v>
      </c>
      <c r="G152" t="s">
        <v>15</v>
      </c>
      <c r="H152" t="s">
        <v>16</v>
      </c>
      <c r="I152" s="6">
        <v>3.5</v>
      </c>
      <c r="J152">
        <v>1</v>
      </c>
      <c r="K152" s="3">
        <v>3.5</v>
      </c>
      <c r="L152" t="s">
        <v>26</v>
      </c>
    </row>
    <row r="153" spans="1:12" x14ac:dyDescent="0.25">
      <c r="A153" t="s">
        <v>192</v>
      </c>
      <c r="B153" s="1">
        <v>45813.104186157405</v>
      </c>
      <c r="C153" t="s">
        <v>23</v>
      </c>
      <c r="D153" s="2">
        <v>8.3333333333333329E-2</v>
      </c>
      <c r="E153" t="s">
        <v>14</v>
      </c>
      <c r="F153" t="s">
        <v>33</v>
      </c>
      <c r="G153" t="s">
        <v>34</v>
      </c>
      <c r="H153" t="s">
        <v>16</v>
      </c>
      <c r="I153" s="6">
        <v>4.5</v>
      </c>
      <c r="J153">
        <v>1</v>
      </c>
      <c r="K153" s="3">
        <v>4.5</v>
      </c>
      <c r="L153" t="s">
        <v>17</v>
      </c>
    </row>
    <row r="154" spans="1:12" x14ac:dyDescent="0.25">
      <c r="A154" t="s">
        <v>193</v>
      </c>
      <c r="B154" s="1">
        <v>45759.41673070602</v>
      </c>
      <c r="C154" t="s">
        <v>28</v>
      </c>
      <c r="D154" s="2">
        <v>0.41666666666666669</v>
      </c>
      <c r="E154" t="s">
        <v>36</v>
      </c>
      <c r="F154" t="s">
        <v>51</v>
      </c>
      <c r="G154" t="s">
        <v>39</v>
      </c>
      <c r="H154" t="s">
        <v>16</v>
      </c>
      <c r="I154" s="6">
        <v>5</v>
      </c>
      <c r="J154">
        <v>2</v>
      </c>
      <c r="K154" s="3">
        <v>10</v>
      </c>
      <c r="L154" t="s">
        <v>26</v>
      </c>
    </row>
    <row r="155" spans="1:12" x14ac:dyDescent="0.25">
      <c r="A155" t="s">
        <v>194</v>
      </c>
      <c r="B155" s="1">
        <v>45812.887138599537</v>
      </c>
      <c r="C155" t="s">
        <v>23</v>
      </c>
      <c r="D155" s="2">
        <v>0.875</v>
      </c>
      <c r="E155" t="s">
        <v>53</v>
      </c>
      <c r="F155" t="s">
        <v>87</v>
      </c>
      <c r="G155" t="s">
        <v>34</v>
      </c>
      <c r="H155" t="s">
        <v>60</v>
      </c>
      <c r="I155" s="6">
        <v>5.5</v>
      </c>
      <c r="J155">
        <v>3</v>
      </c>
      <c r="K155" s="3">
        <v>16.5</v>
      </c>
      <c r="L155" t="s">
        <v>26</v>
      </c>
    </row>
    <row r="156" spans="1:12" x14ac:dyDescent="0.25">
      <c r="A156" t="s">
        <v>195</v>
      </c>
      <c r="B156" s="1">
        <v>45770.129269247685</v>
      </c>
      <c r="C156" t="s">
        <v>28</v>
      </c>
      <c r="D156" s="2">
        <v>0.125</v>
      </c>
      <c r="E156" t="s">
        <v>53</v>
      </c>
      <c r="F156" t="s">
        <v>42</v>
      </c>
      <c r="G156" t="s">
        <v>15</v>
      </c>
      <c r="H156" t="s">
        <v>16</v>
      </c>
      <c r="I156" s="6">
        <v>3.5</v>
      </c>
      <c r="J156">
        <v>2</v>
      </c>
      <c r="K156" s="3">
        <v>7</v>
      </c>
      <c r="L156" t="s">
        <v>17</v>
      </c>
    </row>
    <row r="157" spans="1:12" x14ac:dyDescent="0.25">
      <c r="A157" t="s">
        <v>196</v>
      </c>
      <c r="B157" s="1">
        <v>45739.416470763892</v>
      </c>
      <c r="C157" t="s">
        <v>30</v>
      </c>
      <c r="D157" s="2">
        <v>0.375</v>
      </c>
      <c r="E157" t="s">
        <v>24</v>
      </c>
      <c r="F157" t="s">
        <v>38</v>
      </c>
      <c r="G157" t="s">
        <v>39</v>
      </c>
      <c r="H157" t="s">
        <v>16</v>
      </c>
      <c r="I157" s="6">
        <v>5</v>
      </c>
      <c r="J157">
        <v>2</v>
      </c>
      <c r="K157" s="3">
        <v>10</v>
      </c>
      <c r="L157" t="s">
        <v>26</v>
      </c>
    </row>
    <row r="158" spans="1:12" x14ac:dyDescent="0.25">
      <c r="A158" t="s">
        <v>197</v>
      </c>
      <c r="B158" s="1">
        <v>45739.249205185188</v>
      </c>
      <c r="C158" t="s">
        <v>30</v>
      </c>
      <c r="D158" s="2">
        <v>0.20833333333333334</v>
      </c>
      <c r="E158" t="s">
        <v>24</v>
      </c>
      <c r="F158" t="s">
        <v>51</v>
      </c>
      <c r="G158" t="s">
        <v>39</v>
      </c>
      <c r="H158" t="s">
        <v>16</v>
      </c>
      <c r="I158" s="6">
        <v>5</v>
      </c>
      <c r="J158">
        <v>1</v>
      </c>
      <c r="K158" s="3">
        <v>5</v>
      </c>
      <c r="L158" t="s">
        <v>21</v>
      </c>
    </row>
    <row r="159" spans="1:12" x14ac:dyDescent="0.25">
      <c r="A159" t="s">
        <v>198</v>
      </c>
      <c r="B159" s="1">
        <v>45804.650180509256</v>
      </c>
      <c r="C159" t="s">
        <v>13</v>
      </c>
      <c r="D159" s="2">
        <v>0.625</v>
      </c>
      <c r="E159" t="s">
        <v>32</v>
      </c>
      <c r="F159" t="s">
        <v>51</v>
      </c>
      <c r="G159" t="s">
        <v>39</v>
      </c>
      <c r="H159" t="s">
        <v>16</v>
      </c>
      <c r="I159" s="6">
        <v>5</v>
      </c>
      <c r="J159">
        <v>1</v>
      </c>
      <c r="K159" s="3">
        <v>5</v>
      </c>
      <c r="L159" t="s">
        <v>17</v>
      </c>
    </row>
    <row r="160" spans="1:12" x14ac:dyDescent="0.25">
      <c r="A160" t="s">
        <v>199</v>
      </c>
      <c r="B160" s="1">
        <v>45739.885854108798</v>
      </c>
      <c r="C160" t="s">
        <v>30</v>
      </c>
      <c r="D160" s="2">
        <v>0.875</v>
      </c>
      <c r="E160" t="s">
        <v>24</v>
      </c>
      <c r="F160" t="s">
        <v>38</v>
      </c>
      <c r="G160" t="s">
        <v>39</v>
      </c>
      <c r="H160" t="s">
        <v>16</v>
      </c>
      <c r="I160" s="6">
        <v>5</v>
      </c>
      <c r="J160">
        <v>2</v>
      </c>
      <c r="K160" s="3">
        <v>10</v>
      </c>
      <c r="L160" t="s">
        <v>26</v>
      </c>
    </row>
    <row r="161" spans="1:12" x14ac:dyDescent="0.25">
      <c r="A161" t="s">
        <v>200</v>
      </c>
      <c r="B161" s="1">
        <v>45800.414631840278</v>
      </c>
      <c r="C161" t="s">
        <v>13</v>
      </c>
      <c r="D161" s="2">
        <v>0.375</v>
      </c>
      <c r="E161" t="s">
        <v>45</v>
      </c>
      <c r="F161" t="s">
        <v>33</v>
      </c>
      <c r="G161" t="s">
        <v>34</v>
      </c>
      <c r="H161" t="s">
        <v>16</v>
      </c>
      <c r="I161" s="6">
        <v>4.5</v>
      </c>
      <c r="J161">
        <v>1</v>
      </c>
      <c r="K161" s="3">
        <v>4.5</v>
      </c>
      <c r="L161" t="s">
        <v>26</v>
      </c>
    </row>
    <row r="162" spans="1:12" x14ac:dyDescent="0.25">
      <c r="A162" t="s">
        <v>201</v>
      </c>
      <c r="B162" s="1">
        <v>45756.770340370371</v>
      </c>
      <c r="C162" t="s">
        <v>28</v>
      </c>
      <c r="D162" s="2">
        <v>0.75</v>
      </c>
      <c r="E162" t="s">
        <v>53</v>
      </c>
      <c r="F162" t="s">
        <v>15</v>
      </c>
      <c r="G162" t="s">
        <v>15</v>
      </c>
      <c r="H162" t="s">
        <v>16</v>
      </c>
      <c r="I162" s="6">
        <v>3</v>
      </c>
      <c r="J162">
        <v>2</v>
      </c>
      <c r="K162" s="3">
        <v>6</v>
      </c>
      <c r="L162" t="s">
        <v>26</v>
      </c>
    </row>
    <row r="163" spans="1:12" x14ac:dyDescent="0.25">
      <c r="A163" t="s">
        <v>202</v>
      </c>
      <c r="B163" s="1">
        <v>45798.875978599535</v>
      </c>
      <c r="C163" t="s">
        <v>13</v>
      </c>
      <c r="D163" s="2">
        <v>0.875</v>
      </c>
      <c r="E163" t="s">
        <v>53</v>
      </c>
      <c r="F163" t="s">
        <v>33</v>
      </c>
      <c r="G163" t="s">
        <v>34</v>
      </c>
      <c r="H163" t="s">
        <v>16</v>
      </c>
      <c r="I163" s="6">
        <v>4.5</v>
      </c>
      <c r="J163">
        <v>3</v>
      </c>
      <c r="K163" s="3">
        <v>13.5</v>
      </c>
      <c r="L163" t="s">
        <v>26</v>
      </c>
    </row>
    <row r="164" spans="1:12" x14ac:dyDescent="0.25">
      <c r="A164" t="s">
        <v>203</v>
      </c>
      <c r="B164" s="1">
        <v>45754.447890682874</v>
      </c>
      <c r="C164" t="s">
        <v>28</v>
      </c>
      <c r="D164" s="2">
        <v>0.41666666666666669</v>
      </c>
      <c r="E164" t="s">
        <v>19</v>
      </c>
      <c r="F164" t="s">
        <v>51</v>
      </c>
      <c r="G164" t="s">
        <v>39</v>
      </c>
      <c r="H164" t="s">
        <v>16</v>
      </c>
      <c r="I164" s="6">
        <v>5</v>
      </c>
      <c r="J164">
        <v>3</v>
      </c>
      <c r="K164" s="3">
        <v>15</v>
      </c>
      <c r="L164" t="s">
        <v>26</v>
      </c>
    </row>
    <row r="165" spans="1:12" x14ac:dyDescent="0.25">
      <c r="A165" t="s">
        <v>204</v>
      </c>
      <c r="B165" s="1">
        <v>45757.979522199072</v>
      </c>
      <c r="C165" t="s">
        <v>28</v>
      </c>
      <c r="D165" s="2">
        <v>0.95833333333333337</v>
      </c>
      <c r="E165" t="s">
        <v>14</v>
      </c>
      <c r="F165" t="s">
        <v>38</v>
      </c>
      <c r="G165" t="s">
        <v>39</v>
      </c>
      <c r="H165" t="s">
        <v>16</v>
      </c>
      <c r="I165" s="6">
        <v>5</v>
      </c>
      <c r="J165">
        <v>2</v>
      </c>
      <c r="K165" s="3">
        <v>10</v>
      </c>
      <c r="L165" t="s">
        <v>26</v>
      </c>
    </row>
    <row r="166" spans="1:12" x14ac:dyDescent="0.25">
      <c r="A166" t="s">
        <v>205</v>
      </c>
      <c r="B166" s="1">
        <v>45787.807703310187</v>
      </c>
      <c r="C166" t="s">
        <v>13</v>
      </c>
      <c r="D166" s="2">
        <v>0.79166666666666663</v>
      </c>
      <c r="E166" t="s">
        <v>36</v>
      </c>
      <c r="F166" t="s">
        <v>42</v>
      </c>
      <c r="G166" t="s">
        <v>15</v>
      </c>
      <c r="H166" t="s">
        <v>16</v>
      </c>
      <c r="I166" s="6">
        <v>3.5</v>
      </c>
      <c r="J166">
        <v>3</v>
      </c>
      <c r="K166" s="3">
        <v>10.5</v>
      </c>
      <c r="L166" t="s">
        <v>26</v>
      </c>
    </row>
    <row r="167" spans="1:12" x14ac:dyDescent="0.25">
      <c r="A167" t="s">
        <v>206</v>
      </c>
      <c r="B167" s="1">
        <v>45780.518284756945</v>
      </c>
      <c r="C167" t="s">
        <v>13</v>
      </c>
      <c r="D167" s="2">
        <v>0.5</v>
      </c>
      <c r="E167" t="s">
        <v>36</v>
      </c>
      <c r="F167" t="s">
        <v>20</v>
      </c>
      <c r="G167" t="s">
        <v>15</v>
      </c>
      <c r="H167" t="s">
        <v>16</v>
      </c>
      <c r="I167" s="6">
        <v>4.5</v>
      </c>
      <c r="J167">
        <v>1</v>
      </c>
      <c r="K167" s="3">
        <v>4.5</v>
      </c>
      <c r="L167" t="s">
        <v>17</v>
      </c>
    </row>
    <row r="168" spans="1:12" x14ac:dyDescent="0.25">
      <c r="A168" t="s">
        <v>207</v>
      </c>
      <c r="B168" s="1">
        <v>45756.128830347225</v>
      </c>
      <c r="C168" t="s">
        <v>28</v>
      </c>
      <c r="D168" s="2">
        <v>0.125</v>
      </c>
      <c r="E168" t="s">
        <v>53</v>
      </c>
      <c r="F168" t="s">
        <v>38</v>
      </c>
      <c r="G168" t="s">
        <v>39</v>
      </c>
      <c r="H168" t="s">
        <v>16</v>
      </c>
      <c r="I168" s="6">
        <v>5</v>
      </c>
      <c r="J168">
        <v>3</v>
      </c>
      <c r="K168" s="3">
        <v>15</v>
      </c>
      <c r="L168" t="s">
        <v>17</v>
      </c>
    </row>
    <row r="169" spans="1:12" x14ac:dyDescent="0.25">
      <c r="A169" t="s">
        <v>208</v>
      </c>
      <c r="B169" s="1">
        <v>45743.569134988429</v>
      </c>
      <c r="C169" t="s">
        <v>30</v>
      </c>
      <c r="D169" s="2">
        <v>0.54166666666666663</v>
      </c>
      <c r="E169" t="s">
        <v>14</v>
      </c>
      <c r="F169" t="s">
        <v>25</v>
      </c>
      <c r="G169" t="s">
        <v>15</v>
      </c>
      <c r="H169" t="s">
        <v>16</v>
      </c>
      <c r="I169" s="6">
        <v>4</v>
      </c>
      <c r="J169">
        <v>3</v>
      </c>
      <c r="K169" s="3">
        <v>12</v>
      </c>
      <c r="L169" t="s">
        <v>17</v>
      </c>
    </row>
    <row r="170" spans="1:12" x14ac:dyDescent="0.25">
      <c r="A170" t="s">
        <v>209</v>
      </c>
      <c r="B170" s="1">
        <v>45809.513182604169</v>
      </c>
      <c r="C170" t="s">
        <v>23</v>
      </c>
      <c r="D170" s="2">
        <v>0.5</v>
      </c>
      <c r="E170" t="s">
        <v>24</v>
      </c>
      <c r="F170" t="s">
        <v>87</v>
      </c>
      <c r="G170" t="s">
        <v>34</v>
      </c>
      <c r="H170" t="s">
        <v>60</v>
      </c>
      <c r="I170" s="6">
        <v>5.5</v>
      </c>
      <c r="J170">
        <v>3</v>
      </c>
      <c r="K170" s="3">
        <v>16.5</v>
      </c>
      <c r="L170" t="s">
        <v>17</v>
      </c>
    </row>
    <row r="171" spans="1:12" x14ac:dyDescent="0.25">
      <c r="A171" t="s">
        <v>210</v>
      </c>
      <c r="B171" s="1">
        <v>45766.099029872683</v>
      </c>
      <c r="C171" t="s">
        <v>28</v>
      </c>
      <c r="D171" s="2">
        <v>8.3333333333333329E-2</v>
      </c>
      <c r="E171" t="s">
        <v>36</v>
      </c>
      <c r="F171" t="s">
        <v>25</v>
      </c>
      <c r="G171" t="s">
        <v>15</v>
      </c>
      <c r="H171" t="s">
        <v>16</v>
      </c>
      <c r="I171" s="6">
        <v>4</v>
      </c>
      <c r="J171">
        <v>1</v>
      </c>
      <c r="K171" s="3">
        <v>4</v>
      </c>
      <c r="L171" t="s">
        <v>17</v>
      </c>
    </row>
    <row r="172" spans="1:12" x14ac:dyDescent="0.25">
      <c r="A172" t="s">
        <v>211</v>
      </c>
      <c r="B172" s="1">
        <v>45804.160557499999</v>
      </c>
      <c r="C172" t="s">
        <v>13</v>
      </c>
      <c r="D172" s="2">
        <v>0.125</v>
      </c>
      <c r="E172" t="s">
        <v>32</v>
      </c>
      <c r="F172" t="s">
        <v>42</v>
      </c>
      <c r="G172" t="s">
        <v>15</v>
      </c>
      <c r="H172" t="s">
        <v>16</v>
      </c>
      <c r="I172" s="6">
        <v>3.5</v>
      </c>
      <c r="J172">
        <v>1</v>
      </c>
      <c r="K172" s="3">
        <v>3.5</v>
      </c>
      <c r="L172" t="s">
        <v>17</v>
      </c>
    </row>
    <row r="173" spans="1:12" x14ac:dyDescent="0.25">
      <c r="A173" t="s">
        <v>212</v>
      </c>
      <c r="B173" s="1">
        <v>45799.715309236111</v>
      </c>
      <c r="C173" t="s">
        <v>13</v>
      </c>
      <c r="D173" s="2">
        <v>0.70833333333333337</v>
      </c>
      <c r="E173" t="s">
        <v>14</v>
      </c>
      <c r="F173" t="s">
        <v>38</v>
      </c>
      <c r="G173" t="s">
        <v>39</v>
      </c>
      <c r="H173" t="s">
        <v>16</v>
      </c>
      <c r="I173" s="6">
        <v>5</v>
      </c>
      <c r="J173">
        <v>2</v>
      </c>
      <c r="K173" s="3">
        <v>10</v>
      </c>
      <c r="L173" t="s">
        <v>21</v>
      </c>
    </row>
    <row r="174" spans="1:12" x14ac:dyDescent="0.25">
      <c r="A174" t="s">
        <v>213</v>
      </c>
      <c r="B174" s="1">
        <v>45785.829979571761</v>
      </c>
      <c r="C174" t="s">
        <v>13</v>
      </c>
      <c r="D174" s="2">
        <v>0.79166666666666663</v>
      </c>
      <c r="E174" t="s">
        <v>14</v>
      </c>
      <c r="F174" t="s">
        <v>15</v>
      </c>
      <c r="G174" t="s">
        <v>15</v>
      </c>
      <c r="H174" t="s">
        <v>16</v>
      </c>
      <c r="I174" s="6">
        <v>3</v>
      </c>
      <c r="J174">
        <v>3</v>
      </c>
      <c r="K174" s="3">
        <v>9</v>
      </c>
      <c r="L174" t="s">
        <v>26</v>
      </c>
    </row>
    <row r="175" spans="1:12" x14ac:dyDescent="0.25">
      <c r="A175" t="s">
        <v>214</v>
      </c>
      <c r="B175" s="1">
        <v>45739.370885879631</v>
      </c>
      <c r="C175" t="s">
        <v>30</v>
      </c>
      <c r="D175" s="2">
        <v>0.33333333333333331</v>
      </c>
      <c r="E175" t="s">
        <v>24</v>
      </c>
      <c r="F175" t="s">
        <v>20</v>
      </c>
      <c r="G175" t="s">
        <v>15</v>
      </c>
      <c r="H175" t="s">
        <v>16</v>
      </c>
      <c r="I175" s="6">
        <v>4.5</v>
      </c>
      <c r="J175">
        <v>1</v>
      </c>
      <c r="K175" s="3">
        <v>4.5</v>
      </c>
      <c r="L175" t="s">
        <v>26</v>
      </c>
    </row>
    <row r="176" spans="1:12" x14ac:dyDescent="0.25">
      <c r="A176" t="s">
        <v>215</v>
      </c>
      <c r="B176" s="1">
        <v>45802.006234780092</v>
      </c>
      <c r="C176" t="s">
        <v>13</v>
      </c>
      <c r="D176" s="2">
        <v>0</v>
      </c>
      <c r="E176" t="s">
        <v>24</v>
      </c>
      <c r="F176" t="s">
        <v>25</v>
      </c>
      <c r="G176" t="s">
        <v>15</v>
      </c>
      <c r="H176" t="s">
        <v>16</v>
      </c>
      <c r="I176" s="6">
        <v>4</v>
      </c>
      <c r="J176">
        <v>1</v>
      </c>
      <c r="K176" s="3">
        <v>4</v>
      </c>
      <c r="L176" t="s">
        <v>17</v>
      </c>
    </row>
    <row r="177" spans="1:12" x14ac:dyDescent="0.25">
      <c r="A177" t="s">
        <v>216</v>
      </c>
      <c r="B177" s="1">
        <v>45733.80120681713</v>
      </c>
      <c r="C177" t="s">
        <v>30</v>
      </c>
      <c r="D177" s="2">
        <v>0.79166666666666663</v>
      </c>
      <c r="E177" t="s">
        <v>19</v>
      </c>
      <c r="F177" t="s">
        <v>33</v>
      </c>
      <c r="G177" t="s">
        <v>34</v>
      </c>
      <c r="H177" t="s">
        <v>16</v>
      </c>
      <c r="I177" s="6">
        <v>4.5</v>
      </c>
      <c r="J177">
        <v>3</v>
      </c>
      <c r="K177" s="3">
        <v>13.5</v>
      </c>
      <c r="L177" t="s">
        <v>26</v>
      </c>
    </row>
    <row r="178" spans="1:12" x14ac:dyDescent="0.25">
      <c r="A178" t="s">
        <v>217</v>
      </c>
      <c r="B178" s="1">
        <v>45730.610412291666</v>
      </c>
      <c r="C178" t="s">
        <v>30</v>
      </c>
      <c r="D178" s="2">
        <v>0.58333333333333337</v>
      </c>
      <c r="E178" t="s">
        <v>45</v>
      </c>
      <c r="F178" t="s">
        <v>51</v>
      </c>
      <c r="G178" t="s">
        <v>39</v>
      </c>
      <c r="H178" t="s">
        <v>16</v>
      </c>
      <c r="I178" s="6">
        <v>5</v>
      </c>
      <c r="J178">
        <v>3</v>
      </c>
      <c r="K178" s="3">
        <v>15</v>
      </c>
      <c r="L178" t="s">
        <v>17</v>
      </c>
    </row>
    <row r="179" spans="1:12" x14ac:dyDescent="0.25">
      <c r="A179" t="s">
        <v>218</v>
      </c>
      <c r="B179" s="1">
        <v>45777.56851957176</v>
      </c>
      <c r="C179" t="s">
        <v>28</v>
      </c>
      <c r="D179" s="2">
        <v>0.54166666666666663</v>
      </c>
      <c r="E179" t="s">
        <v>53</v>
      </c>
      <c r="F179" t="s">
        <v>51</v>
      </c>
      <c r="G179" t="s">
        <v>39</v>
      </c>
      <c r="H179" t="s">
        <v>16</v>
      </c>
      <c r="I179" s="6">
        <v>5</v>
      </c>
      <c r="J179">
        <v>1</v>
      </c>
      <c r="K179" s="3">
        <v>5</v>
      </c>
      <c r="L179" t="s">
        <v>17</v>
      </c>
    </row>
    <row r="180" spans="1:12" x14ac:dyDescent="0.25">
      <c r="A180" t="s">
        <v>219</v>
      </c>
      <c r="B180" s="1">
        <v>45754.862993657407</v>
      </c>
      <c r="C180" t="s">
        <v>28</v>
      </c>
      <c r="D180" s="2">
        <v>0.83333333333333337</v>
      </c>
      <c r="E180" t="s">
        <v>19</v>
      </c>
      <c r="F180" t="s">
        <v>51</v>
      </c>
      <c r="G180" t="s">
        <v>39</v>
      </c>
      <c r="H180" t="s">
        <v>16</v>
      </c>
      <c r="I180" s="6">
        <v>5</v>
      </c>
      <c r="J180">
        <v>3</v>
      </c>
      <c r="K180" s="3">
        <v>15</v>
      </c>
      <c r="L180" t="s">
        <v>26</v>
      </c>
    </row>
    <row r="181" spans="1:12" x14ac:dyDescent="0.25">
      <c r="A181" t="s">
        <v>220</v>
      </c>
      <c r="B181" s="1">
        <v>45762.045455266205</v>
      </c>
      <c r="C181" t="s">
        <v>28</v>
      </c>
      <c r="D181" s="2">
        <v>4.1666666666666664E-2</v>
      </c>
      <c r="E181" t="s">
        <v>32</v>
      </c>
      <c r="F181" t="s">
        <v>38</v>
      </c>
      <c r="G181" t="s">
        <v>39</v>
      </c>
      <c r="H181" t="s">
        <v>16</v>
      </c>
      <c r="I181" s="6">
        <v>5</v>
      </c>
      <c r="J181">
        <v>2</v>
      </c>
      <c r="K181" s="3">
        <v>10</v>
      </c>
      <c r="L181" t="s">
        <v>17</v>
      </c>
    </row>
    <row r="182" spans="1:12" x14ac:dyDescent="0.25">
      <c r="A182" t="s">
        <v>221</v>
      </c>
      <c r="B182" s="1">
        <v>45771.726021516202</v>
      </c>
      <c r="C182" t="s">
        <v>28</v>
      </c>
      <c r="D182" s="2">
        <v>0.70833333333333337</v>
      </c>
      <c r="E182" t="s">
        <v>14</v>
      </c>
      <c r="F182" t="s">
        <v>51</v>
      </c>
      <c r="G182" t="s">
        <v>39</v>
      </c>
      <c r="H182" t="s">
        <v>16</v>
      </c>
      <c r="I182" s="6">
        <v>5</v>
      </c>
      <c r="J182">
        <v>2</v>
      </c>
      <c r="K182" s="3">
        <v>10</v>
      </c>
      <c r="L182" t="s">
        <v>21</v>
      </c>
    </row>
    <row r="183" spans="1:12" x14ac:dyDescent="0.25">
      <c r="A183" t="s">
        <v>222</v>
      </c>
      <c r="B183" s="1">
        <v>45816.711049293983</v>
      </c>
      <c r="C183" t="s">
        <v>23</v>
      </c>
      <c r="D183" s="2">
        <v>0.70833333333333337</v>
      </c>
      <c r="E183" t="s">
        <v>24</v>
      </c>
      <c r="F183" t="s">
        <v>87</v>
      </c>
      <c r="G183" t="s">
        <v>34</v>
      </c>
      <c r="H183" t="s">
        <v>60</v>
      </c>
      <c r="I183" s="6">
        <v>5.5</v>
      </c>
      <c r="J183">
        <v>2</v>
      </c>
      <c r="K183" s="3">
        <v>11</v>
      </c>
      <c r="L183" t="s">
        <v>21</v>
      </c>
    </row>
    <row r="184" spans="1:12" x14ac:dyDescent="0.25">
      <c r="A184" t="s">
        <v>223</v>
      </c>
      <c r="B184" s="1">
        <v>45784.928339537037</v>
      </c>
      <c r="C184" t="s">
        <v>13</v>
      </c>
      <c r="D184" s="2">
        <v>0.91666666666666663</v>
      </c>
      <c r="E184" t="s">
        <v>53</v>
      </c>
      <c r="F184" t="s">
        <v>51</v>
      </c>
      <c r="G184" t="s">
        <v>39</v>
      </c>
      <c r="H184" t="s">
        <v>16</v>
      </c>
      <c r="I184" s="6">
        <v>5</v>
      </c>
      <c r="J184">
        <v>3</v>
      </c>
      <c r="K184" s="3">
        <v>15</v>
      </c>
      <c r="L184" t="s">
        <v>26</v>
      </c>
    </row>
    <row r="185" spans="1:12" x14ac:dyDescent="0.25">
      <c r="A185" t="s">
        <v>224</v>
      </c>
      <c r="B185" s="1">
        <v>45785.452478460647</v>
      </c>
      <c r="C185" t="s">
        <v>13</v>
      </c>
      <c r="D185" s="2">
        <v>0.41666666666666669</v>
      </c>
      <c r="E185" t="s">
        <v>14</v>
      </c>
      <c r="F185" t="s">
        <v>25</v>
      </c>
      <c r="G185" t="s">
        <v>15</v>
      </c>
      <c r="H185" t="s">
        <v>16</v>
      </c>
      <c r="I185" s="6">
        <v>4</v>
      </c>
      <c r="J185">
        <v>2</v>
      </c>
      <c r="K185" s="3">
        <v>8</v>
      </c>
      <c r="L185" t="s">
        <v>26</v>
      </c>
    </row>
    <row r="186" spans="1:12" x14ac:dyDescent="0.25">
      <c r="A186" t="s">
        <v>225</v>
      </c>
      <c r="B186" s="1">
        <v>45760.535844641206</v>
      </c>
      <c r="C186" t="s">
        <v>28</v>
      </c>
      <c r="D186" s="2">
        <v>0.5</v>
      </c>
      <c r="E186" t="s">
        <v>24</v>
      </c>
      <c r="F186" t="s">
        <v>25</v>
      </c>
      <c r="G186" t="s">
        <v>15</v>
      </c>
      <c r="H186" t="s">
        <v>16</v>
      </c>
      <c r="I186" s="6">
        <v>4</v>
      </c>
      <c r="J186">
        <v>3</v>
      </c>
      <c r="K186" s="3">
        <v>12</v>
      </c>
      <c r="L186" t="s">
        <v>17</v>
      </c>
    </row>
    <row r="187" spans="1:12" x14ac:dyDescent="0.25">
      <c r="A187" t="s">
        <v>226</v>
      </c>
      <c r="B187" s="1">
        <v>45742.663180277777</v>
      </c>
      <c r="C187" t="s">
        <v>30</v>
      </c>
      <c r="D187" s="2">
        <v>0.625</v>
      </c>
      <c r="E187" t="s">
        <v>53</v>
      </c>
      <c r="F187" t="s">
        <v>33</v>
      </c>
      <c r="G187" t="s">
        <v>34</v>
      </c>
      <c r="H187" t="s">
        <v>16</v>
      </c>
      <c r="I187" s="6">
        <v>4.5</v>
      </c>
      <c r="J187">
        <v>2</v>
      </c>
      <c r="K187" s="3">
        <v>9</v>
      </c>
      <c r="L187" t="s">
        <v>17</v>
      </c>
    </row>
    <row r="188" spans="1:12" x14ac:dyDescent="0.25">
      <c r="A188" t="s">
        <v>227</v>
      </c>
      <c r="B188" s="1">
        <v>45813.851618101849</v>
      </c>
      <c r="C188" t="s">
        <v>23</v>
      </c>
      <c r="D188" s="2">
        <v>0.83333333333333337</v>
      </c>
      <c r="E188" t="s">
        <v>14</v>
      </c>
      <c r="F188" t="s">
        <v>33</v>
      </c>
      <c r="G188" t="s">
        <v>34</v>
      </c>
      <c r="H188" t="s">
        <v>16</v>
      </c>
      <c r="I188" s="6">
        <v>4.5</v>
      </c>
      <c r="J188">
        <v>1</v>
      </c>
      <c r="K188" s="3">
        <v>4.5</v>
      </c>
      <c r="L188" t="s">
        <v>26</v>
      </c>
    </row>
    <row r="189" spans="1:12" x14ac:dyDescent="0.25">
      <c r="A189" t="s">
        <v>228</v>
      </c>
      <c r="B189" s="1">
        <v>45743.12802708333</v>
      </c>
      <c r="C189" t="s">
        <v>30</v>
      </c>
      <c r="D189" s="2">
        <v>0.125</v>
      </c>
      <c r="E189" t="s">
        <v>14</v>
      </c>
      <c r="F189" t="s">
        <v>20</v>
      </c>
      <c r="G189" t="s">
        <v>15</v>
      </c>
      <c r="H189" t="s">
        <v>16</v>
      </c>
      <c r="I189" s="6">
        <v>4.5</v>
      </c>
      <c r="J189">
        <v>2</v>
      </c>
      <c r="K189" s="3">
        <v>9</v>
      </c>
      <c r="L189" t="s">
        <v>17</v>
      </c>
    </row>
    <row r="190" spans="1:12" x14ac:dyDescent="0.25">
      <c r="A190" t="s">
        <v>229</v>
      </c>
      <c r="B190" s="1">
        <v>45793.903530810188</v>
      </c>
      <c r="C190" t="s">
        <v>13</v>
      </c>
      <c r="D190" s="2">
        <v>0.875</v>
      </c>
      <c r="E190" t="s">
        <v>45</v>
      </c>
      <c r="F190" t="s">
        <v>15</v>
      </c>
      <c r="G190" t="s">
        <v>15</v>
      </c>
      <c r="H190" t="s">
        <v>16</v>
      </c>
      <c r="I190" s="6">
        <v>3</v>
      </c>
      <c r="J190">
        <v>1</v>
      </c>
      <c r="K190" s="3">
        <v>3</v>
      </c>
      <c r="L190" t="s">
        <v>26</v>
      </c>
    </row>
    <row r="191" spans="1:12" x14ac:dyDescent="0.25">
      <c r="A191" t="s">
        <v>230</v>
      </c>
      <c r="B191" s="1">
        <v>45745.585673437497</v>
      </c>
      <c r="C191" t="s">
        <v>30</v>
      </c>
      <c r="D191" s="2">
        <v>0.58333333333333337</v>
      </c>
      <c r="E191" t="s">
        <v>36</v>
      </c>
      <c r="F191" t="s">
        <v>42</v>
      </c>
      <c r="G191" t="s">
        <v>15</v>
      </c>
      <c r="H191" t="s">
        <v>16</v>
      </c>
      <c r="I191" s="6">
        <v>3.5</v>
      </c>
      <c r="J191">
        <v>2</v>
      </c>
      <c r="K191" s="3">
        <v>7</v>
      </c>
      <c r="L191" t="s">
        <v>17</v>
      </c>
    </row>
    <row r="192" spans="1:12" x14ac:dyDescent="0.25">
      <c r="A192" t="s">
        <v>231</v>
      </c>
      <c r="B192" s="1">
        <v>45728.206960636577</v>
      </c>
      <c r="C192" t="s">
        <v>30</v>
      </c>
      <c r="D192" s="2">
        <v>0.16666666666666666</v>
      </c>
      <c r="E192" t="s">
        <v>53</v>
      </c>
      <c r="F192" t="s">
        <v>51</v>
      </c>
      <c r="G192" t="s">
        <v>39</v>
      </c>
      <c r="H192" t="s">
        <v>16</v>
      </c>
      <c r="I192" s="6">
        <v>5</v>
      </c>
      <c r="J192">
        <v>3</v>
      </c>
      <c r="K192" s="3">
        <v>15</v>
      </c>
      <c r="L192" t="s">
        <v>21</v>
      </c>
    </row>
    <row r="193" spans="1:12" x14ac:dyDescent="0.25">
      <c r="A193" t="s">
        <v>232</v>
      </c>
      <c r="B193" s="1">
        <v>45761.513444710647</v>
      </c>
      <c r="C193" t="s">
        <v>28</v>
      </c>
      <c r="D193" s="2">
        <v>0.5</v>
      </c>
      <c r="E193" t="s">
        <v>19</v>
      </c>
      <c r="F193" t="s">
        <v>25</v>
      </c>
      <c r="G193" t="s">
        <v>15</v>
      </c>
      <c r="H193" t="s">
        <v>16</v>
      </c>
      <c r="I193" s="6">
        <v>4</v>
      </c>
      <c r="J193">
        <v>1</v>
      </c>
      <c r="K193" s="3">
        <v>4</v>
      </c>
      <c r="L193" t="s">
        <v>17</v>
      </c>
    </row>
    <row r="194" spans="1:12" x14ac:dyDescent="0.25">
      <c r="A194" t="s">
        <v>233</v>
      </c>
      <c r="B194" s="1">
        <v>45749.59673853009</v>
      </c>
      <c r="C194" t="s">
        <v>28</v>
      </c>
      <c r="D194" s="2">
        <v>0.58333333333333337</v>
      </c>
      <c r="E194" t="s">
        <v>53</v>
      </c>
      <c r="F194" t="s">
        <v>20</v>
      </c>
      <c r="G194" t="s">
        <v>15</v>
      </c>
      <c r="H194" t="s">
        <v>16</v>
      </c>
      <c r="I194" s="6">
        <v>4.5</v>
      </c>
      <c r="J194">
        <v>3</v>
      </c>
      <c r="K194" s="3">
        <v>13.5</v>
      </c>
      <c r="L194" t="s">
        <v>17</v>
      </c>
    </row>
    <row r="195" spans="1:12" x14ac:dyDescent="0.25">
      <c r="A195" t="s">
        <v>234</v>
      </c>
      <c r="B195" s="1">
        <v>45792.148387384259</v>
      </c>
      <c r="C195" t="s">
        <v>13</v>
      </c>
      <c r="D195" s="2">
        <v>0.125</v>
      </c>
      <c r="E195" t="s">
        <v>14</v>
      </c>
      <c r="F195" t="s">
        <v>38</v>
      </c>
      <c r="G195" t="s">
        <v>39</v>
      </c>
      <c r="H195" t="s">
        <v>16</v>
      </c>
      <c r="I195" s="6">
        <v>5</v>
      </c>
      <c r="J195">
        <v>3</v>
      </c>
      <c r="K195" s="3">
        <v>15</v>
      </c>
      <c r="L195" t="s">
        <v>17</v>
      </c>
    </row>
    <row r="196" spans="1:12" x14ac:dyDescent="0.25">
      <c r="A196" t="s">
        <v>235</v>
      </c>
      <c r="B196" s="1">
        <v>45742.424697604169</v>
      </c>
      <c r="C196" t="s">
        <v>30</v>
      </c>
      <c r="D196" s="2">
        <v>0.41666666666666669</v>
      </c>
      <c r="E196" t="s">
        <v>53</v>
      </c>
      <c r="F196" t="s">
        <v>38</v>
      </c>
      <c r="G196" t="s">
        <v>39</v>
      </c>
      <c r="H196" t="s">
        <v>16</v>
      </c>
      <c r="I196" s="6">
        <v>5</v>
      </c>
      <c r="J196">
        <v>1</v>
      </c>
      <c r="K196" s="3">
        <v>5</v>
      </c>
      <c r="L196" t="s">
        <v>26</v>
      </c>
    </row>
    <row r="197" spans="1:12" x14ac:dyDescent="0.25">
      <c r="A197" t="s">
        <v>236</v>
      </c>
      <c r="B197" s="1">
        <v>45735.40764513889</v>
      </c>
      <c r="C197" t="s">
        <v>30</v>
      </c>
      <c r="D197" s="2">
        <v>0.375</v>
      </c>
      <c r="E197" t="s">
        <v>53</v>
      </c>
      <c r="F197" t="s">
        <v>20</v>
      </c>
      <c r="G197" t="s">
        <v>15</v>
      </c>
      <c r="H197" t="s">
        <v>16</v>
      </c>
      <c r="I197" s="6">
        <v>4.5</v>
      </c>
      <c r="J197">
        <v>2</v>
      </c>
      <c r="K197" s="3">
        <v>9</v>
      </c>
      <c r="L197" t="s">
        <v>26</v>
      </c>
    </row>
    <row r="198" spans="1:12" x14ac:dyDescent="0.25">
      <c r="A198" t="s">
        <v>237</v>
      </c>
      <c r="B198" s="1">
        <v>45808.556022384262</v>
      </c>
      <c r="C198" t="s">
        <v>13</v>
      </c>
      <c r="D198" s="2">
        <v>0.54166666666666663</v>
      </c>
      <c r="E198" t="s">
        <v>36</v>
      </c>
      <c r="F198" t="s">
        <v>25</v>
      </c>
      <c r="G198" t="s">
        <v>15</v>
      </c>
      <c r="H198" t="s">
        <v>16</v>
      </c>
      <c r="I198" s="6">
        <v>4</v>
      </c>
      <c r="J198">
        <v>2</v>
      </c>
      <c r="K198" s="3">
        <v>8</v>
      </c>
      <c r="L198" t="s">
        <v>17</v>
      </c>
    </row>
    <row r="199" spans="1:12" x14ac:dyDescent="0.25">
      <c r="A199" t="s">
        <v>238</v>
      </c>
      <c r="B199" s="1">
        <v>45794.783768668982</v>
      </c>
      <c r="C199" t="s">
        <v>13</v>
      </c>
      <c r="D199" s="2">
        <v>0.75</v>
      </c>
      <c r="E199" t="s">
        <v>36</v>
      </c>
      <c r="F199" t="s">
        <v>38</v>
      </c>
      <c r="G199" t="s">
        <v>39</v>
      </c>
      <c r="H199" t="s">
        <v>16</v>
      </c>
      <c r="I199" s="6">
        <v>5</v>
      </c>
      <c r="J199">
        <v>1</v>
      </c>
      <c r="K199" s="3">
        <v>5</v>
      </c>
      <c r="L199" t="s">
        <v>26</v>
      </c>
    </row>
    <row r="200" spans="1:12" x14ac:dyDescent="0.25">
      <c r="A200" t="s">
        <v>239</v>
      </c>
      <c r="B200" s="1">
        <v>45771.114376608799</v>
      </c>
      <c r="C200" t="s">
        <v>28</v>
      </c>
      <c r="D200" s="2">
        <v>8.3333333333333329E-2</v>
      </c>
      <c r="E200" t="s">
        <v>14</v>
      </c>
      <c r="F200" t="s">
        <v>20</v>
      </c>
      <c r="G200" t="s">
        <v>15</v>
      </c>
      <c r="H200" t="s">
        <v>16</v>
      </c>
      <c r="I200" s="6">
        <v>4.5</v>
      </c>
      <c r="J200">
        <v>2</v>
      </c>
      <c r="K200" s="3">
        <v>9</v>
      </c>
      <c r="L200" t="s">
        <v>17</v>
      </c>
    </row>
    <row r="201" spans="1:12" x14ac:dyDescent="0.25">
      <c r="A201" t="s">
        <v>240</v>
      </c>
      <c r="B201" s="1">
        <v>45812.361770324074</v>
      </c>
      <c r="C201" t="s">
        <v>23</v>
      </c>
      <c r="D201" s="2">
        <v>0.33333333333333331</v>
      </c>
      <c r="E201" t="s">
        <v>53</v>
      </c>
      <c r="F201" t="s">
        <v>59</v>
      </c>
      <c r="G201" t="s">
        <v>34</v>
      </c>
      <c r="H201" t="s">
        <v>60</v>
      </c>
      <c r="I201" s="6">
        <v>4.5</v>
      </c>
      <c r="J201">
        <v>2</v>
      </c>
      <c r="K201" s="3">
        <v>9</v>
      </c>
      <c r="L201" t="s">
        <v>26</v>
      </c>
    </row>
    <row r="202" spans="1:12" x14ac:dyDescent="0.25">
      <c r="A202" t="s">
        <v>241</v>
      </c>
      <c r="B202" s="1">
        <v>45773.552910069448</v>
      </c>
      <c r="C202" t="s">
        <v>28</v>
      </c>
      <c r="D202" s="2">
        <v>0.54166666666666663</v>
      </c>
      <c r="E202" t="s">
        <v>36</v>
      </c>
      <c r="F202" t="s">
        <v>33</v>
      </c>
      <c r="G202" t="s">
        <v>34</v>
      </c>
      <c r="H202" t="s">
        <v>16</v>
      </c>
      <c r="I202" s="6">
        <v>4.5</v>
      </c>
      <c r="J202">
        <v>2</v>
      </c>
      <c r="K202" s="3">
        <v>9</v>
      </c>
      <c r="L202" t="s">
        <v>17</v>
      </c>
    </row>
    <row r="203" spans="1:12" x14ac:dyDescent="0.25">
      <c r="A203" t="s">
        <v>242</v>
      </c>
      <c r="B203" s="1">
        <v>45768.390970370368</v>
      </c>
      <c r="C203" t="s">
        <v>28</v>
      </c>
      <c r="D203" s="2">
        <v>0.375</v>
      </c>
      <c r="E203" t="s">
        <v>19</v>
      </c>
      <c r="F203" t="s">
        <v>25</v>
      </c>
      <c r="G203" t="s">
        <v>15</v>
      </c>
      <c r="H203" t="s">
        <v>16</v>
      </c>
      <c r="I203" s="6">
        <v>4</v>
      </c>
      <c r="J203">
        <v>1</v>
      </c>
      <c r="K203" s="3">
        <v>4</v>
      </c>
      <c r="L203" t="s">
        <v>26</v>
      </c>
    </row>
    <row r="204" spans="1:12" x14ac:dyDescent="0.25">
      <c r="A204" t="s">
        <v>243</v>
      </c>
      <c r="B204" s="1">
        <v>45793.229438020833</v>
      </c>
      <c r="C204" t="s">
        <v>13</v>
      </c>
      <c r="D204" s="2">
        <v>0.20833333333333334</v>
      </c>
      <c r="E204" t="s">
        <v>45</v>
      </c>
      <c r="F204" t="s">
        <v>15</v>
      </c>
      <c r="G204" t="s">
        <v>15</v>
      </c>
      <c r="H204" t="s">
        <v>16</v>
      </c>
      <c r="I204" s="6">
        <v>3</v>
      </c>
      <c r="J204">
        <v>1</v>
      </c>
      <c r="K204" s="3">
        <v>3</v>
      </c>
      <c r="L204" t="s">
        <v>21</v>
      </c>
    </row>
    <row r="205" spans="1:12" x14ac:dyDescent="0.25">
      <c r="A205" t="s">
        <v>244</v>
      </c>
      <c r="B205" s="1">
        <v>45743.918100590279</v>
      </c>
      <c r="C205" t="s">
        <v>30</v>
      </c>
      <c r="D205" s="2">
        <v>0.91666666666666663</v>
      </c>
      <c r="E205" t="s">
        <v>14</v>
      </c>
      <c r="F205" t="s">
        <v>33</v>
      </c>
      <c r="G205" t="s">
        <v>34</v>
      </c>
      <c r="H205" t="s">
        <v>16</v>
      </c>
      <c r="I205" s="6">
        <v>4.5</v>
      </c>
      <c r="J205">
        <v>1</v>
      </c>
      <c r="K205" s="3">
        <v>4.5</v>
      </c>
      <c r="L205" t="s">
        <v>26</v>
      </c>
    </row>
    <row r="206" spans="1:12" x14ac:dyDescent="0.25">
      <c r="A206" t="s">
        <v>245</v>
      </c>
      <c r="B206" s="1">
        <v>45769.758898171298</v>
      </c>
      <c r="C206" t="s">
        <v>28</v>
      </c>
      <c r="D206" s="2">
        <v>0.75</v>
      </c>
      <c r="E206" t="s">
        <v>32</v>
      </c>
      <c r="F206" t="s">
        <v>20</v>
      </c>
      <c r="G206" t="s">
        <v>15</v>
      </c>
      <c r="H206" t="s">
        <v>16</v>
      </c>
      <c r="I206" s="6">
        <v>4.5</v>
      </c>
      <c r="J206">
        <v>3</v>
      </c>
      <c r="K206" s="3">
        <v>13.5</v>
      </c>
      <c r="L206" t="s">
        <v>26</v>
      </c>
    </row>
    <row r="207" spans="1:12" x14ac:dyDescent="0.25">
      <c r="A207" t="s">
        <v>246</v>
      </c>
      <c r="B207" s="1">
        <v>45745.418282037041</v>
      </c>
      <c r="C207" t="s">
        <v>30</v>
      </c>
      <c r="D207" s="2">
        <v>0.41666666666666669</v>
      </c>
      <c r="E207" t="s">
        <v>36</v>
      </c>
      <c r="F207" t="s">
        <v>33</v>
      </c>
      <c r="G207" t="s">
        <v>34</v>
      </c>
      <c r="H207" t="s">
        <v>16</v>
      </c>
      <c r="I207" s="6">
        <v>4.5</v>
      </c>
      <c r="J207">
        <v>2</v>
      </c>
      <c r="K207" s="3">
        <v>9</v>
      </c>
      <c r="L207" t="s">
        <v>26</v>
      </c>
    </row>
    <row r="208" spans="1:12" x14ac:dyDescent="0.25">
      <c r="A208" t="s">
        <v>247</v>
      </c>
      <c r="B208" s="1">
        <v>45810.890923032406</v>
      </c>
      <c r="C208" t="s">
        <v>23</v>
      </c>
      <c r="D208" s="2">
        <v>0.875</v>
      </c>
      <c r="E208" t="s">
        <v>19</v>
      </c>
      <c r="F208" t="s">
        <v>87</v>
      </c>
      <c r="G208" t="s">
        <v>34</v>
      </c>
      <c r="H208" t="s">
        <v>60</v>
      </c>
      <c r="I208" s="6">
        <v>5.5</v>
      </c>
      <c r="J208">
        <v>3</v>
      </c>
      <c r="K208" s="3">
        <v>16.5</v>
      </c>
      <c r="L208" t="s">
        <v>26</v>
      </c>
    </row>
    <row r="209" spans="1:12" x14ac:dyDescent="0.25">
      <c r="A209" t="s">
        <v>248</v>
      </c>
      <c r="B209" s="1">
        <v>45813.671565277778</v>
      </c>
      <c r="C209" t="s">
        <v>23</v>
      </c>
      <c r="D209" s="2">
        <v>0.66666666666666663</v>
      </c>
      <c r="E209" t="s">
        <v>14</v>
      </c>
      <c r="F209" t="s">
        <v>87</v>
      </c>
      <c r="G209" t="s">
        <v>34</v>
      </c>
      <c r="H209" t="s">
        <v>60</v>
      </c>
      <c r="I209" s="6">
        <v>5.5</v>
      </c>
      <c r="J209">
        <v>1</v>
      </c>
      <c r="K209" s="3">
        <v>5.5</v>
      </c>
      <c r="L209" t="s">
        <v>21</v>
      </c>
    </row>
    <row r="210" spans="1:12" x14ac:dyDescent="0.25">
      <c r="A210" t="s">
        <v>249</v>
      </c>
      <c r="B210" s="1">
        <v>45743.09832258102</v>
      </c>
      <c r="C210" t="s">
        <v>30</v>
      </c>
      <c r="D210" s="2">
        <v>8.3333333333333329E-2</v>
      </c>
      <c r="E210" t="s">
        <v>14</v>
      </c>
      <c r="F210" t="s">
        <v>25</v>
      </c>
      <c r="G210" t="s">
        <v>15</v>
      </c>
      <c r="H210" t="s">
        <v>16</v>
      </c>
      <c r="I210" s="6">
        <v>4</v>
      </c>
      <c r="J210">
        <v>3</v>
      </c>
      <c r="K210" s="3">
        <v>12</v>
      </c>
      <c r="L210" t="s">
        <v>17</v>
      </c>
    </row>
    <row r="211" spans="1:12" x14ac:dyDescent="0.25">
      <c r="A211" t="s">
        <v>250</v>
      </c>
      <c r="B211" s="1">
        <v>45782.902203148151</v>
      </c>
      <c r="C211" t="s">
        <v>13</v>
      </c>
      <c r="D211" s="2">
        <v>0.875</v>
      </c>
      <c r="E211" t="s">
        <v>19</v>
      </c>
      <c r="F211" t="s">
        <v>25</v>
      </c>
      <c r="G211" t="s">
        <v>15</v>
      </c>
      <c r="H211" t="s">
        <v>16</v>
      </c>
      <c r="I211" s="6">
        <v>4</v>
      </c>
      <c r="J211">
        <v>1</v>
      </c>
      <c r="K211" s="3">
        <v>4</v>
      </c>
      <c r="L211" t="s">
        <v>26</v>
      </c>
    </row>
    <row r="212" spans="1:12" x14ac:dyDescent="0.25">
      <c r="A212" t="s">
        <v>251</v>
      </c>
      <c r="B212" s="1">
        <v>45813.550152581018</v>
      </c>
      <c r="C212" t="s">
        <v>23</v>
      </c>
      <c r="D212" s="2">
        <v>0.54166666666666663</v>
      </c>
      <c r="E212" t="s">
        <v>14</v>
      </c>
      <c r="F212" t="s">
        <v>33</v>
      </c>
      <c r="G212" t="s">
        <v>34</v>
      </c>
      <c r="H212" t="s">
        <v>16</v>
      </c>
      <c r="I212" s="6">
        <v>4.5</v>
      </c>
      <c r="J212">
        <v>2</v>
      </c>
      <c r="K212" s="3">
        <v>9</v>
      </c>
      <c r="L212" t="s">
        <v>17</v>
      </c>
    </row>
    <row r="213" spans="1:12" x14ac:dyDescent="0.25">
      <c r="A213" t="s">
        <v>252</v>
      </c>
      <c r="B213" s="1">
        <v>45786.721614236114</v>
      </c>
      <c r="C213" t="s">
        <v>13</v>
      </c>
      <c r="D213" s="2">
        <v>0.70833333333333337</v>
      </c>
      <c r="E213" t="s">
        <v>45</v>
      </c>
      <c r="F213" t="s">
        <v>38</v>
      </c>
      <c r="G213" t="s">
        <v>39</v>
      </c>
      <c r="H213" t="s">
        <v>16</v>
      </c>
      <c r="I213" s="6">
        <v>5</v>
      </c>
      <c r="J213">
        <v>2</v>
      </c>
      <c r="K213" s="3">
        <v>10</v>
      </c>
      <c r="L213" t="s">
        <v>21</v>
      </c>
    </row>
    <row r="214" spans="1:12" x14ac:dyDescent="0.25">
      <c r="A214" t="s">
        <v>253</v>
      </c>
      <c r="B214" s="1">
        <v>45748.833860706021</v>
      </c>
      <c r="C214" t="s">
        <v>28</v>
      </c>
      <c r="D214" s="2">
        <v>0.83333333333333337</v>
      </c>
      <c r="E214" t="s">
        <v>32</v>
      </c>
      <c r="F214" t="s">
        <v>42</v>
      </c>
      <c r="G214" t="s">
        <v>15</v>
      </c>
      <c r="H214" t="s">
        <v>16</v>
      </c>
      <c r="I214" s="6">
        <v>3.5</v>
      </c>
      <c r="J214">
        <v>1</v>
      </c>
      <c r="K214" s="3">
        <v>3.5</v>
      </c>
      <c r="L214" t="s">
        <v>26</v>
      </c>
    </row>
    <row r="215" spans="1:12" x14ac:dyDescent="0.25">
      <c r="A215" t="s">
        <v>254</v>
      </c>
      <c r="B215" s="1">
        <v>45742.560119351852</v>
      </c>
      <c r="C215" t="s">
        <v>30</v>
      </c>
      <c r="D215" s="2">
        <v>0.54166666666666663</v>
      </c>
      <c r="E215" t="s">
        <v>53</v>
      </c>
      <c r="F215" t="s">
        <v>42</v>
      </c>
      <c r="G215" t="s">
        <v>15</v>
      </c>
      <c r="H215" t="s">
        <v>16</v>
      </c>
      <c r="I215" s="6">
        <v>3.5</v>
      </c>
      <c r="J215">
        <v>1</v>
      </c>
      <c r="K215" s="3">
        <v>3.5</v>
      </c>
      <c r="L215" t="s">
        <v>17</v>
      </c>
    </row>
    <row r="216" spans="1:12" x14ac:dyDescent="0.25">
      <c r="A216" t="s">
        <v>255</v>
      </c>
      <c r="B216" s="1">
        <v>45749.57628090278</v>
      </c>
      <c r="C216" t="s">
        <v>28</v>
      </c>
      <c r="D216" s="2">
        <v>0.54166666666666663</v>
      </c>
      <c r="E216" t="s">
        <v>53</v>
      </c>
      <c r="F216" t="s">
        <v>33</v>
      </c>
      <c r="G216" t="s">
        <v>34</v>
      </c>
      <c r="H216" t="s">
        <v>16</v>
      </c>
      <c r="I216" s="6">
        <v>4.5</v>
      </c>
      <c r="J216">
        <v>1</v>
      </c>
      <c r="K216" s="3">
        <v>4.5</v>
      </c>
      <c r="L216" t="s">
        <v>17</v>
      </c>
    </row>
    <row r="217" spans="1:12" x14ac:dyDescent="0.25">
      <c r="A217" t="s">
        <v>256</v>
      </c>
      <c r="B217" s="1">
        <v>45745.856160613424</v>
      </c>
      <c r="C217" t="s">
        <v>30</v>
      </c>
      <c r="D217" s="2">
        <v>0.83333333333333337</v>
      </c>
      <c r="E217" t="s">
        <v>36</v>
      </c>
      <c r="F217" t="s">
        <v>51</v>
      </c>
      <c r="G217" t="s">
        <v>39</v>
      </c>
      <c r="H217" t="s">
        <v>16</v>
      </c>
      <c r="I217" s="6">
        <v>5</v>
      </c>
      <c r="J217">
        <v>2</v>
      </c>
      <c r="K217" s="3">
        <v>10</v>
      </c>
      <c r="L217" t="s">
        <v>26</v>
      </c>
    </row>
    <row r="218" spans="1:12" x14ac:dyDescent="0.25">
      <c r="A218" t="s">
        <v>257</v>
      </c>
      <c r="B218" s="1">
        <v>45765.178160555559</v>
      </c>
      <c r="C218" t="s">
        <v>28</v>
      </c>
      <c r="D218" s="2">
        <v>0.16666666666666666</v>
      </c>
      <c r="E218" t="s">
        <v>45</v>
      </c>
      <c r="F218" t="s">
        <v>38</v>
      </c>
      <c r="G218" t="s">
        <v>39</v>
      </c>
      <c r="H218" t="s">
        <v>16</v>
      </c>
      <c r="I218" s="6">
        <v>5</v>
      </c>
      <c r="J218">
        <v>3</v>
      </c>
      <c r="K218" s="3">
        <v>15</v>
      </c>
      <c r="L218" t="s">
        <v>21</v>
      </c>
    </row>
    <row r="219" spans="1:12" x14ac:dyDescent="0.25">
      <c r="A219" t="s">
        <v>258</v>
      </c>
      <c r="B219" s="1">
        <v>45793.909719074072</v>
      </c>
      <c r="C219" t="s">
        <v>13</v>
      </c>
      <c r="D219" s="2">
        <v>0.875</v>
      </c>
      <c r="E219" t="s">
        <v>45</v>
      </c>
      <c r="F219" t="s">
        <v>25</v>
      </c>
      <c r="G219" t="s">
        <v>15</v>
      </c>
      <c r="H219" t="s">
        <v>16</v>
      </c>
      <c r="I219" s="6">
        <v>4</v>
      </c>
      <c r="J219">
        <v>2</v>
      </c>
      <c r="K219" s="3">
        <v>8</v>
      </c>
      <c r="L219" t="s">
        <v>26</v>
      </c>
    </row>
    <row r="220" spans="1:12" x14ac:dyDescent="0.25">
      <c r="A220" t="s">
        <v>259</v>
      </c>
      <c r="B220" s="1">
        <v>45800.311139895835</v>
      </c>
      <c r="C220" t="s">
        <v>13</v>
      </c>
      <c r="D220" s="2">
        <v>0.29166666666666669</v>
      </c>
      <c r="E220" t="s">
        <v>45</v>
      </c>
      <c r="F220" t="s">
        <v>25</v>
      </c>
      <c r="G220" t="s">
        <v>15</v>
      </c>
      <c r="H220" t="s">
        <v>16</v>
      </c>
      <c r="I220" s="6">
        <v>4</v>
      </c>
      <c r="J220">
        <v>2</v>
      </c>
      <c r="K220" s="3">
        <v>8</v>
      </c>
      <c r="L220" t="s">
        <v>26</v>
      </c>
    </row>
    <row r="221" spans="1:12" x14ac:dyDescent="0.25">
      <c r="A221" t="s">
        <v>260</v>
      </c>
      <c r="B221" s="1">
        <v>45778.963309560182</v>
      </c>
      <c r="C221" t="s">
        <v>13</v>
      </c>
      <c r="D221" s="2">
        <v>0.95833333333333337</v>
      </c>
      <c r="E221" t="s">
        <v>14</v>
      </c>
      <c r="F221" t="s">
        <v>51</v>
      </c>
      <c r="G221" t="s">
        <v>39</v>
      </c>
      <c r="H221" t="s">
        <v>16</v>
      </c>
      <c r="I221" s="6">
        <v>5</v>
      </c>
      <c r="J221">
        <v>1</v>
      </c>
      <c r="K221" s="3">
        <v>5</v>
      </c>
      <c r="L221" t="s">
        <v>26</v>
      </c>
    </row>
    <row r="222" spans="1:12" x14ac:dyDescent="0.25">
      <c r="A222" t="s">
        <v>261</v>
      </c>
      <c r="B222" s="1">
        <v>45800.538086666667</v>
      </c>
      <c r="C222" t="s">
        <v>13</v>
      </c>
      <c r="D222" s="2">
        <v>0.5</v>
      </c>
      <c r="E222" t="s">
        <v>45</v>
      </c>
      <c r="F222" t="s">
        <v>20</v>
      </c>
      <c r="G222" t="s">
        <v>15</v>
      </c>
      <c r="H222" t="s">
        <v>16</v>
      </c>
      <c r="I222" s="6">
        <v>4.5</v>
      </c>
      <c r="J222">
        <v>2</v>
      </c>
      <c r="K222" s="3">
        <v>9</v>
      </c>
      <c r="L222" t="s">
        <v>17</v>
      </c>
    </row>
    <row r="223" spans="1:12" x14ac:dyDescent="0.25">
      <c r="A223" t="s">
        <v>262</v>
      </c>
      <c r="B223" s="1">
        <v>45792.822054733799</v>
      </c>
      <c r="C223" t="s">
        <v>13</v>
      </c>
      <c r="D223" s="2">
        <v>0.79166666666666663</v>
      </c>
      <c r="E223" t="s">
        <v>14</v>
      </c>
      <c r="F223" t="s">
        <v>15</v>
      </c>
      <c r="G223" t="s">
        <v>15</v>
      </c>
      <c r="H223" t="s">
        <v>16</v>
      </c>
      <c r="I223" s="6">
        <v>3</v>
      </c>
      <c r="J223">
        <v>1</v>
      </c>
      <c r="K223" s="3">
        <v>3</v>
      </c>
      <c r="L223" t="s">
        <v>26</v>
      </c>
    </row>
    <row r="224" spans="1:12" x14ac:dyDescent="0.25">
      <c r="A224" t="s">
        <v>263</v>
      </c>
      <c r="B224" s="1">
        <v>45801.80758886574</v>
      </c>
      <c r="C224" t="s">
        <v>13</v>
      </c>
      <c r="D224" s="2">
        <v>0.79166666666666663</v>
      </c>
      <c r="E224" t="s">
        <v>36</v>
      </c>
      <c r="F224" t="s">
        <v>33</v>
      </c>
      <c r="G224" t="s">
        <v>34</v>
      </c>
      <c r="H224" t="s">
        <v>16</v>
      </c>
      <c r="I224" s="6">
        <v>4.5</v>
      </c>
      <c r="J224">
        <v>2</v>
      </c>
      <c r="K224" s="3">
        <v>9</v>
      </c>
      <c r="L224" t="s">
        <v>26</v>
      </c>
    </row>
    <row r="225" spans="1:12" x14ac:dyDescent="0.25">
      <c r="A225" t="s">
        <v>264</v>
      </c>
      <c r="B225" s="1">
        <v>45744.380900231481</v>
      </c>
      <c r="C225" t="s">
        <v>30</v>
      </c>
      <c r="D225" s="2">
        <v>0.375</v>
      </c>
      <c r="E225" t="s">
        <v>45</v>
      </c>
      <c r="F225" t="s">
        <v>25</v>
      </c>
      <c r="G225" t="s">
        <v>15</v>
      </c>
      <c r="H225" t="s">
        <v>16</v>
      </c>
      <c r="I225" s="6">
        <v>4</v>
      </c>
      <c r="J225">
        <v>2</v>
      </c>
      <c r="K225" s="3">
        <v>8</v>
      </c>
      <c r="L225" t="s">
        <v>26</v>
      </c>
    </row>
    <row r="226" spans="1:12" x14ac:dyDescent="0.25">
      <c r="A226" t="s">
        <v>265</v>
      </c>
      <c r="B226" s="1">
        <v>45732.558752025463</v>
      </c>
      <c r="C226" t="s">
        <v>30</v>
      </c>
      <c r="D226" s="2">
        <v>0.54166666666666663</v>
      </c>
      <c r="E226" t="s">
        <v>24</v>
      </c>
      <c r="F226" t="s">
        <v>33</v>
      </c>
      <c r="G226" t="s">
        <v>34</v>
      </c>
      <c r="H226" t="s">
        <v>16</v>
      </c>
      <c r="I226" s="6">
        <v>4.5</v>
      </c>
      <c r="J226">
        <v>3</v>
      </c>
      <c r="K226" s="3">
        <v>13.5</v>
      </c>
      <c r="L226" t="s">
        <v>17</v>
      </c>
    </row>
    <row r="227" spans="1:12" x14ac:dyDescent="0.25">
      <c r="A227" t="s">
        <v>266</v>
      </c>
      <c r="B227" s="1">
        <v>45769.735366203706</v>
      </c>
      <c r="C227" t="s">
        <v>28</v>
      </c>
      <c r="D227" s="2">
        <v>0.70833333333333337</v>
      </c>
      <c r="E227" t="s">
        <v>32</v>
      </c>
      <c r="F227" t="s">
        <v>38</v>
      </c>
      <c r="G227" t="s">
        <v>39</v>
      </c>
      <c r="H227" t="s">
        <v>16</v>
      </c>
      <c r="I227" s="6">
        <v>5</v>
      </c>
      <c r="J227">
        <v>2</v>
      </c>
      <c r="K227" s="3">
        <v>10</v>
      </c>
      <c r="L227" t="s">
        <v>21</v>
      </c>
    </row>
    <row r="228" spans="1:12" x14ac:dyDescent="0.25">
      <c r="A228" t="s">
        <v>267</v>
      </c>
      <c r="B228" s="1">
        <v>45737.695553032405</v>
      </c>
      <c r="C228" t="s">
        <v>30</v>
      </c>
      <c r="D228" s="2">
        <v>0.66666666666666663</v>
      </c>
      <c r="E228" t="s">
        <v>45</v>
      </c>
      <c r="F228" t="s">
        <v>20</v>
      </c>
      <c r="G228" t="s">
        <v>15</v>
      </c>
      <c r="H228" t="s">
        <v>16</v>
      </c>
      <c r="I228" s="6">
        <v>4.5</v>
      </c>
      <c r="J228">
        <v>1</v>
      </c>
      <c r="K228" s="3">
        <v>4.5</v>
      </c>
      <c r="L228" t="s">
        <v>21</v>
      </c>
    </row>
    <row r="229" spans="1:12" x14ac:dyDescent="0.25">
      <c r="A229" t="s">
        <v>268</v>
      </c>
      <c r="B229" s="1">
        <v>45756.988284120373</v>
      </c>
      <c r="C229" t="s">
        <v>28</v>
      </c>
      <c r="D229" s="2">
        <v>0.95833333333333337</v>
      </c>
      <c r="E229" t="s">
        <v>53</v>
      </c>
      <c r="F229" t="s">
        <v>42</v>
      </c>
      <c r="G229" t="s">
        <v>15</v>
      </c>
      <c r="H229" t="s">
        <v>16</v>
      </c>
      <c r="I229" s="6">
        <v>3.5</v>
      </c>
      <c r="J229">
        <v>1</v>
      </c>
      <c r="K229" s="3">
        <v>3.5</v>
      </c>
      <c r="L229" t="s">
        <v>26</v>
      </c>
    </row>
    <row r="230" spans="1:12" x14ac:dyDescent="0.25">
      <c r="A230" t="s">
        <v>269</v>
      </c>
      <c r="B230" s="1">
        <v>45809.917643900466</v>
      </c>
      <c r="C230" t="s">
        <v>23</v>
      </c>
      <c r="D230" s="2">
        <v>0.91666666666666663</v>
      </c>
      <c r="E230" t="s">
        <v>24</v>
      </c>
      <c r="F230" t="s">
        <v>38</v>
      </c>
      <c r="G230" t="s">
        <v>39</v>
      </c>
      <c r="H230" t="s">
        <v>16</v>
      </c>
      <c r="I230" s="6">
        <v>5</v>
      </c>
      <c r="J230">
        <v>3</v>
      </c>
      <c r="K230" s="3">
        <v>15</v>
      </c>
      <c r="L230" t="s">
        <v>26</v>
      </c>
    </row>
    <row r="231" spans="1:12" x14ac:dyDescent="0.25">
      <c r="A231" t="s">
        <v>270</v>
      </c>
      <c r="B231" s="1">
        <v>45800.678243969909</v>
      </c>
      <c r="C231" t="s">
        <v>13</v>
      </c>
      <c r="D231" s="2">
        <v>0.66666666666666663</v>
      </c>
      <c r="E231" t="s">
        <v>45</v>
      </c>
      <c r="F231" t="s">
        <v>42</v>
      </c>
      <c r="G231" t="s">
        <v>15</v>
      </c>
      <c r="H231" t="s">
        <v>16</v>
      </c>
      <c r="I231" s="6">
        <v>3.5</v>
      </c>
      <c r="J231">
        <v>3</v>
      </c>
      <c r="K231" s="3">
        <v>10.5</v>
      </c>
      <c r="L231" t="s">
        <v>21</v>
      </c>
    </row>
    <row r="232" spans="1:12" x14ac:dyDescent="0.25">
      <c r="A232" t="s">
        <v>271</v>
      </c>
      <c r="B232" s="1">
        <v>45798.960401539349</v>
      </c>
      <c r="C232" t="s">
        <v>13</v>
      </c>
      <c r="D232" s="2">
        <v>0.95833333333333337</v>
      </c>
      <c r="E232" t="s">
        <v>53</v>
      </c>
      <c r="F232" t="s">
        <v>25</v>
      </c>
      <c r="G232" t="s">
        <v>15</v>
      </c>
      <c r="H232" t="s">
        <v>16</v>
      </c>
      <c r="I232" s="6">
        <v>4</v>
      </c>
      <c r="J232">
        <v>3</v>
      </c>
      <c r="K232" s="3">
        <v>12</v>
      </c>
      <c r="L232" t="s">
        <v>26</v>
      </c>
    </row>
    <row r="233" spans="1:12" x14ac:dyDescent="0.25">
      <c r="A233" t="s">
        <v>272</v>
      </c>
      <c r="B233" s="1">
        <v>45805.237409467591</v>
      </c>
      <c r="C233" t="s">
        <v>13</v>
      </c>
      <c r="D233" s="2">
        <v>0.20833333333333334</v>
      </c>
      <c r="E233" t="s">
        <v>53</v>
      </c>
      <c r="F233" t="s">
        <v>42</v>
      </c>
      <c r="G233" t="s">
        <v>15</v>
      </c>
      <c r="H233" t="s">
        <v>16</v>
      </c>
      <c r="I233" s="6">
        <v>3.5</v>
      </c>
      <c r="J233">
        <v>3</v>
      </c>
      <c r="K233" s="3">
        <v>10.5</v>
      </c>
      <c r="L233" t="s">
        <v>21</v>
      </c>
    </row>
    <row r="234" spans="1:12" x14ac:dyDescent="0.25">
      <c r="A234" t="s">
        <v>273</v>
      </c>
      <c r="B234" s="1">
        <v>45807.072808206016</v>
      </c>
      <c r="C234" t="s">
        <v>13</v>
      </c>
      <c r="D234" s="2">
        <v>4.1666666666666664E-2</v>
      </c>
      <c r="E234" t="s">
        <v>45</v>
      </c>
      <c r="F234" t="s">
        <v>42</v>
      </c>
      <c r="G234" t="s">
        <v>15</v>
      </c>
      <c r="H234" t="s">
        <v>16</v>
      </c>
      <c r="I234" s="6">
        <v>3.5</v>
      </c>
      <c r="J234">
        <v>3</v>
      </c>
      <c r="K234" s="3">
        <v>10.5</v>
      </c>
      <c r="L234" t="s">
        <v>17</v>
      </c>
    </row>
    <row r="235" spans="1:12" x14ac:dyDescent="0.25">
      <c r="A235" t="s">
        <v>274</v>
      </c>
      <c r="B235" s="1">
        <v>45782.161571886572</v>
      </c>
      <c r="C235" t="s">
        <v>13</v>
      </c>
      <c r="D235" s="2">
        <v>0.125</v>
      </c>
      <c r="E235" t="s">
        <v>19</v>
      </c>
      <c r="F235" t="s">
        <v>33</v>
      </c>
      <c r="G235" t="s">
        <v>34</v>
      </c>
      <c r="H235" t="s">
        <v>16</v>
      </c>
      <c r="I235" s="6">
        <v>4.5</v>
      </c>
      <c r="J235">
        <v>2</v>
      </c>
      <c r="K235" s="3">
        <v>9</v>
      </c>
      <c r="L235" t="s">
        <v>17</v>
      </c>
    </row>
    <row r="236" spans="1:12" x14ac:dyDescent="0.25">
      <c r="A236" t="s">
        <v>275</v>
      </c>
      <c r="B236" s="1">
        <v>45774.245534687499</v>
      </c>
      <c r="C236" t="s">
        <v>28</v>
      </c>
      <c r="D236" s="2">
        <v>0.20833333333333334</v>
      </c>
      <c r="E236" t="s">
        <v>24</v>
      </c>
      <c r="F236" t="s">
        <v>20</v>
      </c>
      <c r="G236" t="s">
        <v>15</v>
      </c>
      <c r="H236" t="s">
        <v>16</v>
      </c>
      <c r="I236" s="6">
        <v>4.5</v>
      </c>
      <c r="J236">
        <v>1</v>
      </c>
      <c r="K236" s="3">
        <v>4.5</v>
      </c>
      <c r="L236" t="s">
        <v>21</v>
      </c>
    </row>
    <row r="237" spans="1:12" x14ac:dyDescent="0.25">
      <c r="A237" t="s">
        <v>276</v>
      </c>
      <c r="B237" s="1">
        <v>45759.007537928243</v>
      </c>
      <c r="C237" t="s">
        <v>28</v>
      </c>
      <c r="D237" s="2">
        <v>0</v>
      </c>
      <c r="E237" t="s">
        <v>36</v>
      </c>
      <c r="F237" t="s">
        <v>33</v>
      </c>
      <c r="G237" t="s">
        <v>34</v>
      </c>
      <c r="H237" t="s">
        <v>16</v>
      </c>
      <c r="I237" s="6">
        <v>4.5</v>
      </c>
      <c r="J237">
        <v>1</v>
      </c>
      <c r="K237" s="3">
        <v>4.5</v>
      </c>
      <c r="L237" t="s">
        <v>17</v>
      </c>
    </row>
    <row r="238" spans="1:12" x14ac:dyDescent="0.25">
      <c r="A238" t="s">
        <v>277</v>
      </c>
      <c r="B238" s="1">
        <v>45791.015135520836</v>
      </c>
      <c r="C238" t="s">
        <v>13</v>
      </c>
      <c r="D238" s="2">
        <v>0</v>
      </c>
      <c r="E238" t="s">
        <v>53</v>
      </c>
      <c r="F238" t="s">
        <v>20</v>
      </c>
      <c r="G238" t="s">
        <v>15</v>
      </c>
      <c r="H238" t="s">
        <v>16</v>
      </c>
      <c r="I238" s="6">
        <v>4.5</v>
      </c>
      <c r="J238">
        <v>2</v>
      </c>
      <c r="K238" s="3">
        <v>9</v>
      </c>
      <c r="L238" t="s">
        <v>17</v>
      </c>
    </row>
    <row r="239" spans="1:12" x14ac:dyDescent="0.25">
      <c r="A239" t="s">
        <v>278</v>
      </c>
      <c r="B239" s="1">
        <v>45744.188433402778</v>
      </c>
      <c r="C239" t="s">
        <v>30</v>
      </c>
      <c r="D239" s="2">
        <v>0.16666666666666666</v>
      </c>
      <c r="E239" t="s">
        <v>45</v>
      </c>
      <c r="F239" t="s">
        <v>25</v>
      </c>
      <c r="G239" t="s">
        <v>15</v>
      </c>
      <c r="H239" t="s">
        <v>16</v>
      </c>
      <c r="I239" s="6">
        <v>4</v>
      </c>
      <c r="J239">
        <v>2</v>
      </c>
      <c r="K239" s="3">
        <v>8</v>
      </c>
      <c r="L239" t="s">
        <v>21</v>
      </c>
    </row>
    <row r="240" spans="1:12" x14ac:dyDescent="0.25">
      <c r="A240" t="s">
        <v>279</v>
      </c>
      <c r="B240" s="1">
        <v>45733.048665868053</v>
      </c>
      <c r="C240" t="s">
        <v>30</v>
      </c>
      <c r="D240" s="2">
        <v>4.1666666666666664E-2</v>
      </c>
      <c r="E240" t="s">
        <v>19</v>
      </c>
      <c r="F240" t="s">
        <v>15</v>
      </c>
      <c r="G240" t="s">
        <v>15</v>
      </c>
      <c r="H240" t="s">
        <v>16</v>
      </c>
      <c r="I240" s="6">
        <v>3</v>
      </c>
      <c r="J240">
        <v>3</v>
      </c>
      <c r="K240" s="3">
        <v>9</v>
      </c>
      <c r="L240" t="s">
        <v>17</v>
      </c>
    </row>
    <row r="241" spans="1:12" x14ac:dyDescent="0.25">
      <c r="A241" t="s">
        <v>280</v>
      </c>
      <c r="B241" s="1">
        <v>45817.348486238428</v>
      </c>
      <c r="C241" t="s">
        <v>23</v>
      </c>
      <c r="D241" s="2">
        <v>0.33333333333333331</v>
      </c>
      <c r="E241" t="s">
        <v>19</v>
      </c>
      <c r="F241" t="s">
        <v>59</v>
      </c>
      <c r="G241" t="s">
        <v>34</v>
      </c>
      <c r="H241" t="s">
        <v>60</v>
      </c>
      <c r="I241" s="6">
        <v>4.5</v>
      </c>
      <c r="J241">
        <v>3</v>
      </c>
      <c r="K241" s="3">
        <v>13.5</v>
      </c>
      <c r="L241" t="s">
        <v>26</v>
      </c>
    </row>
    <row r="242" spans="1:12" x14ac:dyDescent="0.25">
      <c r="A242" t="s">
        <v>281</v>
      </c>
      <c r="B242" s="1">
        <v>45752.601091956021</v>
      </c>
      <c r="C242" t="s">
        <v>28</v>
      </c>
      <c r="D242" s="2">
        <v>0.58333333333333337</v>
      </c>
      <c r="E242" t="s">
        <v>36</v>
      </c>
      <c r="F242" t="s">
        <v>38</v>
      </c>
      <c r="G242" t="s">
        <v>39</v>
      </c>
      <c r="H242" t="s">
        <v>16</v>
      </c>
      <c r="I242" s="6">
        <v>5</v>
      </c>
      <c r="J242">
        <v>1</v>
      </c>
      <c r="K242" s="3">
        <v>5</v>
      </c>
      <c r="L242" t="s">
        <v>17</v>
      </c>
    </row>
    <row r="243" spans="1:12" x14ac:dyDescent="0.25">
      <c r="A243" t="s">
        <v>282</v>
      </c>
      <c r="B243" s="1">
        <v>45785.655990844905</v>
      </c>
      <c r="C243" t="s">
        <v>13</v>
      </c>
      <c r="D243" s="2">
        <v>0.625</v>
      </c>
      <c r="E243" t="s">
        <v>14</v>
      </c>
      <c r="F243" t="s">
        <v>20</v>
      </c>
      <c r="G243" t="s">
        <v>15</v>
      </c>
      <c r="H243" t="s">
        <v>16</v>
      </c>
      <c r="I243" s="6">
        <v>4.5</v>
      </c>
      <c r="J243">
        <v>2</v>
      </c>
      <c r="K243" s="3">
        <v>9</v>
      </c>
      <c r="L243" t="s">
        <v>17</v>
      </c>
    </row>
    <row r="244" spans="1:12" x14ac:dyDescent="0.25">
      <c r="A244" t="s">
        <v>283</v>
      </c>
      <c r="B244" s="1">
        <v>45779.216083611114</v>
      </c>
      <c r="C244" t="s">
        <v>13</v>
      </c>
      <c r="D244" s="2">
        <v>0.20833333333333334</v>
      </c>
      <c r="E244" t="s">
        <v>45</v>
      </c>
      <c r="F244" t="s">
        <v>33</v>
      </c>
      <c r="G244" t="s">
        <v>34</v>
      </c>
      <c r="H244" t="s">
        <v>16</v>
      </c>
      <c r="I244" s="6">
        <v>4.5</v>
      </c>
      <c r="J244">
        <v>3</v>
      </c>
      <c r="K244" s="3">
        <v>13.5</v>
      </c>
      <c r="L244" t="s">
        <v>21</v>
      </c>
    </row>
    <row r="245" spans="1:12" x14ac:dyDescent="0.25">
      <c r="A245" t="s">
        <v>284</v>
      </c>
      <c r="B245" s="1">
        <v>45802.735942326392</v>
      </c>
      <c r="C245" t="s">
        <v>13</v>
      </c>
      <c r="D245" s="2">
        <v>0.70833333333333337</v>
      </c>
      <c r="E245" t="s">
        <v>24</v>
      </c>
      <c r="F245" t="s">
        <v>42</v>
      </c>
      <c r="G245" t="s">
        <v>15</v>
      </c>
      <c r="H245" t="s">
        <v>16</v>
      </c>
      <c r="I245" s="6">
        <v>3.5</v>
      </c>
      <c r="J245">
        <v>2</v>
      </c>
      <c r="K245" s="3">
        <v>7</v>
      </c>
      <c r="L245" t="s">
        <v>21</v>
      </c>
    </row>
    <row r="246" spans="1:12" x14ac:dyDescent="0.25">
      <c r="A246" t="s">
        <v>285</v>
      </c>
      <c r="B246" s="1">
        <v>45793.085575370373</v>
      </c>
      <c r="C246" t="s">
        <v>13</v>
      </c>
      <c r="D246" s="2">
        <v>8.3333333333333329E-2</v>
      </c>
      <c r="E246" t="s">
        <v>45</v>
      </c>
      <c r="F246" t="s">
        <v>42</v>
      </c>
      <c r="G246" t="s">
        <v>15</v>
      </c>
      <c r="H246" t="s">
        <v>16</v>
      </c>
      <c r="I246" s="6">
        <v>3.5</v>
      </c>
      <c r="J246">
        <v>3</v>
      </c>
      <c r="K246" s="3">
        <v>10.5</v>
      </c>
      <c r="L246" t="s">
        <v>17</v>
      </c>
    </row>
    <row r="247" spans="1:12" x14ac:dyDescent="0.25">
      <c r="A247" t="s">
        <v>286</v>
      </c>
      <c r="B247" s="1">
        <v>45729.625027210648</v>
      </c>
      <c r="C247" t="s">
        <v>30</v>
      </c>
      <c r="D247" s="2">
        <v>0.625</v>
      </c>
      <c r="E247" t="s">
        <v>14</v>
      </c>
      <c r="F247" t="s">
        <v>15</v>
      </c>
      <c r="G247" t="s">
        <v>15</v>
      </c>
      <c r="H247" t="s">
        <v>16</v>
      </c>
      <c r="I247" s="6">
        <v>3</v>
      </c>
      <c r="J247">
        <v>1</v>
      </c>
      <c r="K247" s="3">
        <v>3</v>
      </c>
      <c r="L247" t="s">
        <v>17</v>
      </c>
    </row>
    <row r="248" spans="1:12" x14ac:dyDescent="0.25">
      <c r="A248" t="s">
        <v>287</v>
      </c>
      <c r="B248" s="1">
        <v>45797.6992212037</v>
      </c>
      <c r="C248" t="s">
        <v>13</v>
      </c>
      <c r="D248" s="2">
        <v>0.66666666666666663</v>
      </c>
      <c r="E248" t="s">
        <v>32</v>
      </c>
      <c r="F248" t="s">
        <v>33</v>
      </c>
      <c r="G248" t="s">
        <v>34</v>
      </c>
      <c r="H248" t="s">
        <v>16</v>
      </c>
      <c r="I248" s="6">
        <v>4.5</v>
      </c>
      <c r="J248">
        <v>1</v>
      </c>
      <c r="K248" s="3">
        <v>4.5</v>
      </c>
      <c r="L248" t="s">
        <v>21</v>
      </c>
    </row>
    <row r="249" spans="1:12" x14ac:dyDescent="0.25">
      <c r="A249" t="s">
        <v>288</v>
      </c>
      <c r="B249" s="1">
        <v>45758.911654305557</v>
      </c>
      <c r="C249" t="s">
        <v>28</v>
      </c>
      <c r="D249" s="2">
        <v>0.875</v>
      </c>
      <c r="E249" t="s">
        <v>45</v>
      </c>
      <c r="F249" t="s">
        <v>33</v>
      </c>
      <c r="G249" t="s">
        <v>34</v>
      </c>
      <c r="H249" t="s">
        <v>16</v>
      </c>
      <c r="I249" s="6">
        <v>4.5</v>
      </c>
      <c r="J249">
        <v>1</v>
      </c>
      <c r="K249" s="3">
        <v>4.5</v>
      </c>
      <c r="L249" t="s">
        <v>26</v>
      </c>
    </row>
    <row r="250" spans="1:12" x14ac:dyDescent="0.25">
      <c r="A250" t="s">
        <v>289</v>
      </c>
      <c r="B250" s="1">
        <v>45770.586561550925</v>
      </c>
      <c r="C250" t="s">
        <v>28</v>
      </c>
      <c r="D250" s="2">
        <v>0.58333333333333337</v>
      </c>
      <c r="E250" t="s">
        <v>53</v>
      </c>
      <c r="F250" t="s">
        <v>15</v>
      </c>
      <c r="G250" t="s">
        <v>15</v>
      </c>
      <c r="H250" t="s">
        <v>16</v>
      </c>
      <c r="I250" s="6">
        <v>3</v>
      </c>
      <c r="J250">
        <v>1</v>
      </c>
      <c r="K250" s="3">
        <v>3</v>
      </c>
      <c r="L250" t="s">
        <v>17</v>
      </c>
    </row>
    <row r="251" spans="1:12" x14ac:dyDescent="0.25">
      <c r="A251" t="s">
        <v>290</v>
      </c>
      <c r="B251" s="1">
        <v>45744.92598980324</v>
      </c>
      <c r="C251" t="s">
        <v>30</v>
      </c>
      <c r="D251" s="2">
        <v>0.91666666666666663</v>
      </c>
      <c r="E251" t="s">
        <v>45</v>
      </c>
      <c r="F251" t="s">
        <v>33</v>
      </c>
      <c r="G251" t="s">
        <v>34</v>
      </c>
      <c r="H251" t="s">
        <v>16</v>
      </c>
      <c r="I251" s="6">
        <v>4.5</v>
      </c>
      <c r="J251">
        <v>2</v>
      </c>
      <c r="K251" s="3">
        <v>9</v>
      </c>
      <c r="L251" t="s">
        <v>26</v>
      </c>
    </row>
    <row r="252" spans="1:12" x14ac:dyDescent="0.25">
      <c r="A252" t="s">
        <v>291</v>
      </c>
      <c r="B252" s="1">
        <v>45728.011497974534</v>
      </c>
      <c r="C252" t="s">
        <v>30</v>
      </c>
      <c r="D252" s="2">
        <v>0</v>
      </c>
      <c r="E252" t="s">
        <v>53</v>
      </c>
      <c r="F252" t="s">
        <v>15</v>
      </c>
      <c r="G252" t="s">
        <v>15</v>
      </c>
      <c r="H252" t="s">
        <v>16</v>
      </c>
      <c r="I252" s="6">
        <v>3</v>
      </c>
      <c r="J252">
        <v>2</v>
      </c>
      <c r="K252" s="3">
        <v>6</v>
      </c>
      <c r="L252" t="s">
        <v>17</v>
      </c>
    </row>
    <row r="253" spans="1:12" x14ac:dyDescent="0.25">
      <c r="A253" t="s">
        <v>292</v>
      </c>
      <c r="B253" s="1">
        <v>45746.506914386577</v>
      </c>
      <c r="C253" t="s">
        <v>30</v>
      </c>
      <c r="D253" s="2">
        <v>0.5</v>
      </c>
      <c r="E253" t="s">
        <v>24</v>
      </c>
      <c r="F253" t="s">
        <v>25</v>
      </c>
      <c r="G253" t="s">
        <v>15</v>
      </c>
      <c r="H253" t="s">
        <v>16</v>
      </c>
      <c r="I253" s="6">
        <v>4</v>
      </c>
      <c r="J253">
        <v>1</v>
      </c>
      <c r="K253" s="3">
        <v>4</v>
      </c>
      <c r="L253" t="s">
        <v>17</v>
      </c>
    </row>
    <row r="254" spans="1:12" x14ac:dyDescent="0.25">
      <c r="A254" t="s">
        <v>293</v>
      </c>
      <c r="B254" s="1">
        <v>45814.636689305553</v>
      </c>
      <c r="C254" t="s">
        <v>23</v>
      </c>
      <c r="D254" s="2">
        <v>0.625</v>
      </c>
      <c r="E254" t="s">
        <v>45</v>
      </c>
      <c r="F254" t="s">
        <v>38</v>
      </c>
      <c r="G254" t="s">
        <v>39</v>
      </c>
      <c r="H254" t="s">
        <v>16</v>
      </c>
      <c r="I254" s="6">
        <v>5</v>
      </c>
      <c r="J254">
        <v>3</v>
      </c>
      <c r="K254" s="3">
        <v>15</v>
      </c>
      <c r="L254" t="s">
        <v>17</v>
      </c>
    </row>
    <row r="255" spans="1:12" x14ac:dyDescent="0.25">
      <c r="A255" t="s">
        <v>294</v>
      </c>
      <c r="B255" s="1">
        <v>45741.153229918978</v>
      </c>
      <c r="C255" t="s">
        <v>30</v>
      </c>
      <c r="D255" s="2">
        <v>0.125</v>
      </c>
      <c r="E255" t="s">
        <v>32</v>
      </c>
      <c r="F255" t="s">
        <v>33</v>
      </c>
      <c r="G255" t="s">
        <v>34</v>
      </c>
      <c r="H255" t="s">
        <v>16</v>
      </c>
      <c r="I255" s="6">
        <v>4.5</v>
      </c>
      <c r="J255">
        <v>2</v>
      </c>
      <c r="K255" s="3">
        <v>9</v>
      </c>
      <c r="L255" t="s">
        <v>17</v>
      </c>
    </row>
    <row r="256" spans="1:12" x14ac:dyDescent="0.25">
      <c r="A256" t="s">
        <v>295</v>
      </c>
      <c r="B256" s="1">
        <v>45738.196504282409</v>
      </c>
      <c r="C256" t="s">
        <v>30</v>
      </c>
      <c r="D256" s="2">
        <v>0.16666666666666666</v>
      </c>
      <c r="E256" t="s">
        <v>36</v>
      </c>
      <c r="F256" t="s">
        <v>25</v>
      </c>
      <c r="G256" t="s">
        <v>15</v>
      </c>
      <c r="H256" t="s">
        <v>16</v>
      </c>
      <c r="I256" s="6">
        <v>4</v>
      </c>
      <c r="J256">
        <v>2</v>
      </c>
      <c r="K256" s="3">
        <v>8</v>
      </c>
      <c r="L256" t="s">
        <v>21</v>
      </c>
    </row>
    <row r="257" spans="1:12" x14ac:dyDescent="0.25">
      <c r="A257" t="s">
        <v>296</v>
      </c>
      <c r="B257" s="1">
        <v>45769.000403148151</v>
      </c>
      <c r="C257" t="s">
        <v>28</v>
      </c>
      <c r="D257" s="2">
        <v>0</v>
      </c>
      <c r="E257" t="s">
        <v>32</v>
      </c>
      <c r="F257" t="s">
        <v>20</v>
      </c>
      <c r="G257" t="s">
        <v>15</v>
      </c>
      <c r="H257" t="s">
        <v>16</v>
      </c>
      <c r="I257" s="6">
        <v>4.5</v>
      </c>
      <c r="J257">
        <v>2</v>
      </c>
      <c r="K257" s="3">
        <v>9</v>
      </c>
      <c r="L257" t="s">
        <v>17</v>
      </c>
    </row>
    <row r="258" spans="1:12" x14ac:dyDescent="0.25">
      <c r="A258" t="s">
        <v>297</v>
      </c>
      <c r="B258" s="1">
        <v>45732.384686574071</v>
      </c>
      <c r="C258" t="s">
        <v>30</v>
      </c>
      <c r="D258" s="2">
        <v>0.375</v>
      </c>
      <c r="E258" t="s">
        <v>24</v>
      </c>
      <c r="F258" t="s">
        <v>20</v>
      </c>
      <c r="G258" t="s">
        <v>15</v>
      </c>
      <c r="H258" t="s">
        <v>16</v>
      </c>
      <c r="I258" s="6">
        <v>4.5</v>
      </c>
      <c r="J258">
        <v>1</v>
      </c>
      <c r="K258" s="3">
        <v>4.5</v>
      </c>
      <c r="L258" t="s">
        <v>26</v>
      </c>
    </row>
    <row r="259" spans="1:12" x14ac:dyDescent="0.25">
      <c r="A259" t="s">
        <v>298</v>
      </c>
      <c r="B259" s="1">
        <v>45735.600667928244</v>
      </c>
      <c r="C259" t="s">
        <v>30</v>
      </c>
      <c r="D259" s="2">
        <v>0.58333333333333337</v>
      </c>
      <c r="E259" t="s">
        <v>53</v>
      </c>
      <c r="F259" t="s">
        <v>42</v>
      </c>
      <c r="G259" t="s">
        <v>15</v>
      </c>
      <c r="H259" t="s">
        <v>16</v>
      </c>
      <c r="I259" s="6">
        <v>3.5</v>
      </c>
      <c r="J259">
        <v>2</v>
      </c>
      <c r="K259" s="3">
        <v>7</v>
      </c>
      <c r="L259" t="s">
        <v>17</v>
      </c>
    </row>
    <row r="260" spans="1:12" x14ac:dyDescent="0.25">
      <c r="A260" t="s">
        <v>299</v>
      </c>
      <c r="B260" s="1">
        <v>45739.224598379631</v>
      </c>
      <c r="C260" t="s">
        <v>30</v>
      </c>
      <c r="D260" s="2">
        <v>0.20833333333333334</v>
      </c>
      <c r="E260" t="s">
        <v>24</v>
      </c>
      <c r="F260" t="s">
        <v>38</v>
      </c>
      <c r="G260" t="s">
        <v>39</v>
      </c>
      <c r="H260" t="s">
        <v>16</v>
      </c>
      <c r="I260" s="6">
        <v>5</v>
      </c>
      <c r="J260">
        <v>2</v>
      </c>
      <c r="K260" s="3">
        <v>10</v>
      </c>
      <c r="L260" t="s">
        <v>21</v>
      </c>
    </row>
    <row r="261" spans="1:12" x14ac:dyDescent="0.25">
      <c r="A261" t="s">
        <v>300</v>
      </c>
      <c r="B261" s="1">
        <v>45792.519736863425</v>
      </c>
      <c r="C261" t="s">
        <v>13</v>
      </c>
      <c r="D261" s="2">
        <v>0.5</v>
      </c>
      <c r="E261" t="s">
        <v>14</v>
      </c>
      <c r="F261" t="s">
        <v>42</v>
      </c>
      <c r="G261" t="s">
        <v>15</v>
      </c>
      <c r="H261" t="s">
        <v>16</v>
      </c>
      <c r="I261" s="6">
        <v>3.5</v>
      </c>
      <c r="J261">
        <v>2</v>
      </c>
      <c r="K261" s="3">
        <v>7</v>
      </c>
      <c r="L261" t="s">
        <v>17</v>
      </c>
    </row>
    <row r="262" spans="1:12" x14ac:dyDescent="0.25">
      <c r="A262" t="s">
        <v>301</v>
      </c>
      <c r="B262" s="1">
        <v>45787.123965625004</v>
      </c>
      <c r="C262" t="s">
        <v>13</v>
      </c>
      <c r="D262" s="2">
        <v>8.3333333333333329E-2</v>
      </c>
      <c r="E262" t="s">
        <v>36</v>
      </c>
      <c r="F262" t="s">
        <v>15</v>
      </c>
      <c r="G262" t="s">
        <v>15</v>
      </c>
      <c r="H262" t="s">
        <v>16</v>
      </c>
      <c r="I262" s="6">
        <v>3</v>
      </c>
      <c r="J262">
        <v>3</v>
      </c>
      <c r="K262" s="3">
        <v>9</v>
      </c>
      <c r="L262" t="s">
        <v>17</v>
      </c>
    </row>
    <row r="263" spans="1:12" x14ac:dyDescent="0.25">
      <c r="A263" t="s">
        <v>302</v>
      </c>
      <c r="B263" s="1">
        <v>45811.485592025463</v>
      </c>
      <c r="C263" t="s">
        <v>23</v>
      </c>
      <c r="D263" s="2">
        <v>0.45833333333333331</v>
      </c>
      <c r="E263" t="s">
        <v>32</v>
      </c>
      <c r="F263" t="s">
        <v>33</v>
      </c>
      <c r="G263" t="s">
        <v>34</v>
      </c>
      <c r="H263" t="s">
        <v>16</v>
      </c>
      <c r="I263" s="6">
        <v>4.5</v>
      </c>
      <c r="J263">
        <v>3</v>
      </c>
      <c r="K263" s="3">
        <v>13.5</v>
      </c>
      <c r="L263" t="s">
        <v>26</v>
      </c>
    </row>
    <row r="264" spans="1:12" x14ac:dyDescent="0.25">
      <c r="A264" t="s">
        <v>303</v>
      </c>
      <c r="B264" s="1">
        <v>45793.240659108793</v>
      </c>
      <c r="C264" t="s">
        <v>13</v>
      </c>
      <c r="D264" s="2">
        <v>0.20833333333333334</v>
      </c>
      <c r="E264" t="s">
        <v>45</v>
      </c>
      <c r="F264" t="s">
        <v>15</v>
      </c>
      <c r="G264" t="s">
        <v>15</v>
      </c>
      <c r="H264" t="s">
        <v>16</v>
      </c>
      <c r="I264" s="6">
        <v>3</v>
      </c>
      <c r="J264">
        <v>2</v>
      </c>
      <c r="K264" s="3">
        <v>6</v>
      </c>
      <c r="L264" t="s">
        <v>21</v>
      </c>
    </row>
    <row r="265" spans="1:12" x14ac:dyDescent="0.25">
      <c r="A265" t="s">
        <v>304</v>
      </c>
      <c r="B265" s="1">
        <v>45766.399744664355</v>
      </c>
      <c r="C265" t="s">
        <v>28</v>
      </c>
      <c r="D265" s="2">
        <v>0.375</v>
      </c>
      <c r="E265" t="s">
        <v>36</v>
      </c>
      <c r="F265" t="s">
        <v>25</v>
      </c>
      <c r="G265" t="s">
        <v>15</v>
      </c>
      <c r="H265" t="s">
        <v>16</v>
      </c>
      <c r="I265" s="6">
        <v>4</v>
      </c>
      <c r="J265">
        <v>2</v>
      </c>
      <c r="K265" s="3">
        <v>8</v>
      </c>
      <c r="L265" t="s">
        <v>26</v>
      </c>
    </row>
    <row r="266" spans="1:12" x14ac:dyDescent="0.25">
      <c r="A266" t="s">
        <v>305</v>
      </c>
      <c r="B266" s="1">
        <v>45786.999724652778</v>
      </c>
      <c r="C266" t="s">
        <v>13</v>
      </c>
      <c r="D266" s="2">
        <v>0.95833333333333337</v>
      </c>
      <c r="E266" t="s">
        <v>45</v>
      </c>
      <c r="F266" t="s">
        <v>38</v>
      </c>
      <c r="G266" t="s">
        <v>39</v>
      </c>
      <c r="H266" t="s">
        <v>16</v>
      </c>
      <c r="I266" s="6">
        <v>5</v>
      </c>
      <c r="J266">
        <v>2</v>
      </c>
      <c r="K266" s="3">
        <v>10</v>
      </c>
      <c r="L266" t="s">
        <v>26</v>
      </c>
    </row>
    <row r="267" spans="1:12" x14ac:dyDescent="0.25">
      <c r="A267" t="s">
        <v>306</v>
      </c>
      <c r="B267" s="1">
        <v>45800.582704780092</v>
      </c>
      <c r="C267" t="s">
        <v>13</v>
      </c>
      <c r="D267" s="2">
        <v>0.54166666666666663</v>
      </c>
      <c r="E267" t="s">
        <v>45</v>
      </c>
      <c r="F267" t="s">
        <v>51</v>
      </c>
      <c r="G267" t="s">
        <v>39</v>
      </c>
      <c r="H267" t="s">
        <v>16</v>
      </c>
      <c r="I267" s="6">
        <v>5</v>
      </c>
      <c r="J267">
        <v>1</v>
      </c>
      <c r="K267" s="3">
        <v>5</v>
      </c>
      <c r="L267" t="s">
        <v>17</v>
      </c>
    </row>
    <row r="268" spans="1:12" x14ac:dyDescent="0.25">
      <c r="A268" t="s">
        <v>307</v>
      </c>
      <c r="B268" s="1">
        <v>45796.361781840278</v>
      </c>
      <c r="C268" t="s">
        <v>13</v>
      </c>
      <c r="D268" s="2">
        <v>0.33333333333333331</v>
      </c>
      <c r="E268" t="s">
        <v>19</v>
      </c>
      <c r="F268" t="s">
        <v>33</v>
      </c>
      <c r="G268" t="s">
        <v>34</v>
      </c>
      <c r="H268" t="s">
        <v>16</v>
      </c>
      <c r="I268" s="6">
        <v>4.5</v>
      </c>
      <c r="J268">
        <v>3</v>
      </c>
      <c r="K268" s="3">
        <v>13.5</v>
      </c>
      <c r="L268" t="s">
        <v>26</v>
      </c>
    </row>
    <row r="269" spans="1:12" x14ac:dyDescent="0.25">
      <c r="A269" t="s">
        <v>308</v>
      </c>
      <c r="B269" s="1">
        <v>45753.169914085651</v>
      </c>
      <c r="C269" t="s">
        <v>28</v>
      </c>
      <c r="D269" s="2">
        <v>0.16666666666666666</v>
      </c>
      <c r="E269" t="s">
        <v>24</v>
      </c>
      <c r="F269" t="s">
        <v>38</v>
      </c>
      <c r="G269" t="s">
        <v>39</v>
      </c>
      <c r="H269" t="s">
        <v>16</v>
      </c>
      <c r="I269" s="6">
        <v>5</v>
      </c>
      <c r="J269">
        <v>2</v>
      </c>
      <c r="K269" s="3">
        <v>10</v>
      </c>
      <c r="L269" t="s">
        <v>21</v>
      </c>
    </row>
    <row r="270" spans="1:12" x14ac:dyDescent="0.25">
      <c r="A270" t="s">
        <v>309</v>
      </c>
      <c r="B270" s="1">
        <v>45783.850730370374</v>
      </c>
      <c r="C270" t="s">
        <v>13</v>
      </c>
      <c r="D270" s="2">
        <v>0.83333333333333337</v>
      </c>
      <c r="E270" t="s">
        <v>32</v>
      </c>
      <c r="F270" t="s">
        <v>20</v>
      </c>
      <c r="G270" t="s">
        <v>15</v>
      </c>
      <c r="H270" t="s">
        <v>16</v>
      </c>
      <c r="I270" s="6">
        <v>4.5</v>
      </c>
      <c r="J270">
        <v>1</v>
      </c>
      <c r="K270" s="3">
        <v>4.5</v>
      </c>
      <c r="L270" t="s">
        <v>26</v>
      </c>
    </row>
    <row r="271" spans="1:12" x14ac:dyDescent="0.25">
      <c r="A271" t="s">
        <v>310</v>
      </c>
      <c r="B271" s="1">
        <v>45728.356169212966</v>
      </c>
      <c r="C271" t="s">
        <v>30</v>
      </c>
      <c r="D271" s="2">
        <v>0.33333333333333331</v>
      </c>
      <c r="E271" t="s">
        <v>53</v>
      </c>
      <c r="F271" t="s">
        <v>25</v>
      </c>
      <c r="G271" t="s">
        <v>15</v>
      </c>
      <c r="H271" t="s">
        <v>16</v>
      </c>
      <c r="I271" s="6">
        <v>4</v>
      </c>
      <c r="J271">
        <v>1</v>
      </c>
      <c r="K271" s="3">
        <v>4</v>
      </c>
      <c r="L271" t="s">
        <v>26</v>
      </c>
    </row>
    <row r="272" spans="1:12" x14ac:dyDescent="0.25">
      <c r="A272" t="s">
        <v>311</v>
      </c>
      <c r="B272" s="1">
        <v>45741.080902048612</v>
      </c>
      <c r="C272" t="s">
        <v>30</v>
      </c>
      <c r="D272" s="2">
        <v>4.1666666666666664E-2</v>
      </c>
      <c r="E272" t="s">
        <v>32</v>
      </c>
      <c r="F272" t="s">
        <v>25</v>
      </c>
      <c r="G272" t="s">
        <v>15</v>
      </c>
      <c r="H272" t="s">
        <v>16</v>
      </c>
      <c r="I272" s="6">
        <v>4</v>
      </c>
      <c r="J272">
        <v>1</v>
      </c>
      <c r="K272" s="3">
        <v>4</v>
      </c>
      <c r="L272" t="s">
        <v>17</v>
      </c>
    </row>
    <row r="273" spans="1:12" x14ac:dyDescent="0.25">
      <c r="A273" t="s">
        <v>312</v>
      </c>
      <c r="B273" s="1">
        <v>45803.168599363424</v>
      </c>
      <c r="C273" t="s">
        <v>13</v>
      </c>
      <c r="D273" s="2">
        <v>0.16666666666666666</v>
      </c>
      <c r="E273" t="s">
        <v>19</v>
      </c>
      <c r="F273" t="s">
        <v>20</v>
      </c>
      <c r="G273" t="s">
        <v>15</v>
      </c>
      <c r="H273" t="s">
        <v>16</v>
      </c>
      <c r="I273" s="6">
        <v>4.5</v>
      </c>
      <c r="J273">
        <v>2</v>
      </c>
      <c r="K273" s="3">
        <v>9</v>
      </c>
      <c r="L273" t="s">
        <v>21</v>
      </c>
    </row>
    <row r="274" spans="1:12" x14ac:dyDescent="0.25">
      <c r="A274" t="s">
        <v>313</v>
      </c>
      <c r="B274" s="1">
        <v>45760.574822604169</v>
      </c>
      <c r="C274" t="s">
        <v>28</v>
      </c>
      <c r="D274" s="2">
        <v>0.54166666666666663</v>
      </c>
      <c r="E274" t="s">
        <v>24</v>
      </c>
      <c r="F274" t="s">
        <v>15</v>
      </c>
      <c r="G274" t="s">
        <v>15</v>
      </c>
      <c r="H274" t="s">
        <v>16</v>
      </c>
      <c r="I274" s="6">
        <v>3</v>
      </c>
      <c r="J274">
        <v>1</v>
      </c>
      <c r="K274" s="3">
        <v>3</v>
      </c>
      <c r="L274" t="s">
        <v>17</v>
      </c>
    </row>
    <row r="275" spans="1:12" x14ac:dyDescent="0.25">
      <c r="A275" t="s">
        <v>314</v>
      </c>
      <c r="B275" s="1">
        <v>45803.13752059028</v>
      </c>
      <c r="C275" t="s">
        <v>13</v>
      </c>
      <c r="D275" s="2">
        <v>0.125</v>
      </c>
      <c r="E275" t="s">
        <v>19</v>
      </c>
      <c r="F275" t="s">
        <v>38</v>
      </c>
      <c r="G275" t="s">
        <v>39</v>
      </c>
      <c r="H275" t="s">
        <v>16</v>
      </c>
      <c r="I275" s="6">
        <v>5</v>
      </c>
      <c r="J275">
        <v>2</v>
      </c>
      <c r="K275" s="3">
        <v>10</v>
      </c>
      <c r="L275" t="s">
        <v>17</v>
      </c>
    </row>
    <row r="276" spans="1:12" x14ac:dyDescent="0.25">
      <c r="A276" t="s">
        <v>315</v>
      </c>
      <c r="B276" s="1">
        <v>45786.533449988427</v>
      </c>
      <c r="C276" t="s">
        <v>13</v>
      </c>
      <c r="D276" s="2">
        <v>0.5</v>
      </c>
      <c r="E276" t="s">
        <v>45</v>
      </c>
      <c r="F276" t="s">
        <v>42</v>
      </c>
      <c r="G276" t="s">
        <v>15</v>
      </c>
      <c r="H276" t="s">
        <v>16</v>
      </c>
      <c r="I276" s="6">
        <v>3.5</v>
      </c>
      <c r="J276">
        <v>1</v>
      </c>
      <c r="K276" s="3">
        <v>3.5</v>
      </c>
      <c r="L276" t="s">
        <v>17</v>
      </c>
    </row>
    <row r="277" spans="1:12" x14ac:dyDescent="0.25">
      <c r="A277" t="s">
        <v>316</v>
      </c>
      <c r="B277" s="1">
        <v>45787.59492520833</v>
      </c>
      <c r="C277" t="s">
        <v>13</v>
      </c>
      <c r="D277" s="2">
        <v>0.58333333333333337</v>
      </c>
      <c r="E277" t="s">
        <v>36</v>
      </c>
      <c r="F277" t="s">
        <v>42</v>
      </c>
      <c r="G277" t="s">
        <v>15</v>
      </c>
      <c r="H277" t="s">
        <v>16</v>
      </c>
      <c r="I277" s="6">
        <v>3.5</v>
      </c>
      <c r="J277">
        <v>1</v>
      </c>
      <c r="K277" s="3">
        <v>3.5</v>
      </c>
      <c r="L277" t="s">
        <v>17</v>
      </c>
    </row>
    <row r="278" spans="1:12" x14ac:dyDescent="0.25">
      <c r="A278" t="s">
        <v>317</v>
      </c>
      <c r="B278" s="1">
        <v>45790.079827581016</v>
      </c>
      <c r="C278" t="s">
        <v>13</v>
      </c>
      <c r="D278" s="2">
        <v>4.1666666666666664E-2</v>
      </c>
      <c r="E278" t="s">
        <v>32</v>
      </c>
      <c r="F278" t="s">
        <v>42</v>
      </c>
      <c r="G278" t="s">
        <v>15</v>
      </c>
      <c r="H278" t="s">
        <v>16</v>
      </c>
      <c r="I278" s="6">
        <v>3.5</v>
      </c>
      <c r="J278">
        <v>2</v>
      </c>
      <c r="K278" s="3">
        <v>7</v>
      </c>
      <c r="L278" t="s">
        <v>17</v>
      </c>
    </row>
    <row r="279" spans="1:12" x14ac:dyDescent="0.25">
      <c r="A279" t="s">
        <v>318</v>
      </c>
      <c r="B279" s="1">
        <v>45736.314500381945</v>
      </c>
      <c r="C279" t="s">
        <v>30</v>
      </c>
      <c r="D279" s="2">
        <v>0.29166666666666669</v>
      </c>
      <c r="E279" t="s">
        <v>14</v>
      </c>
      <c r="F279" t="s">
        <v>38</v>
      </c>
      <c r="G279" t="s">
        <v>39</v>
      </c>
      <c r="H279" t="s">
        <v>16</v>
      </c>
      <c r="I279" s="6">
        <v>5</v>
      </c>
      <c r="J279">
        <v>3</v>
      </c>
      <c r="K279" s="3">
        <v>15</v>
      </c>
      <c r="L279" t="s">
        <v>26</v>
      </c>
    </row>
    <row r="280" spans="1:12" x14ac:dyDescent="0.25">
      <c r="A280" t="s">
        <v>319</v>
      </c>
      <c r="B280" s="1">
        <v>45752.360949224538</v>
      </c>
      <c r="C280" t="s">
        <v>28</v>
      </c>
      <c r="D280" s="2">
        <v>0.33333333333333331</v>
      </c>
      <c r="E280" t="s">
        <v>36</v>
      </c>
      <c r="F280" t="s">
        <v>42</v>
      </c>
      <c r="G280" t="s">
        <v>15</v>
      </c>
      <c r="H280" t="s">
        <v>16</v>
      </c>
      <c r="I280" s="6">
        <v>3.5</v>
      </c>
      <c r="J280">
        <v>2</v>
      </c>
      <c r="K280" s="3">
        <v>7</v>
      </c>
      <c r="L280" t="s">
        <v>26</v>
      </c>
    </row>
    <row r="281" spans="1:12" x14ac:dyDescent="0.25">
      <c r="A281" t="s">
        <v>320</v>
      </c>
      <c r="B281" s="1">
        <v>45756.966879687498</v>
      </c>
      <c r="C281" t="s">
        <v>28</v>
      </c>
      <c r="D281" s="2">
        <v>0.95833333333333337</v>
      </c>
      <c r="E281" t="s">
        <v>53</v>
      </c>
      <c r="F281" t="s">
        <v>42</v>
      </c>
      <c r="G281" t="s">
        <v>15</v>
      </c>
      <c r="H281" t="s">
        <v>16</v>
      </c>
      <c r="I281" s="6">
        <v>3.5</v>
      </c>
      <c r="J281">
        <v>1</v>
      </c>
      <c r="K281" s="3">
        <v>3.5</v>
      </c>
      <c r="L281" t="s">
        <v>26</v>
      </c>
    </row>
    <row r="282" spans="1:12" x14ac:dyDescent="0.25">
      <c r="A282" t="s">
        <v>321</v>
      </c>
      <c r="B282" s="1">
        <v>45810.731179085647</v>
      </c>
      <c r="C282" t="s">
        <v>23</v>
      </c>
      <c r="D282" s="2">
        <v>0.70833333333333337</v>
      </c>
      <c r="E282" t="s">
        <v>19</v>
      </c>
      <c r="F282" t="s">
        <v>15</v>
      </c>
      <c r="G282" t="s">
        <v>15</v>
      </c>
      <c r="H282" t="s">
        <v>16</v>
      </c>
      <c r="I282" s="6">
        <v>3</v>
      </c>
      <c r="J282">
        <v>1</v>
      </c>
      <c r="K282" s="3">
        <v>3</v>
      </c>
      <c r="L282" t="s">
        <v>21</v>
      </c>
    </row>
    <row r="283" spans="1:12" x14ac:dyDescent="0.25">
      <c r="A283" t="s">
        <v>322</v>
      </c>
      <c r="B283" s="1">
        <v>45812.305514375003</v>
      </c>
      <c r="C283" t="s">
        <v>23</v>
      </c>
      <c r="D283" s="2">
        <v>0.29166666666666669</v>
      </c>
      <c r="E283" t="s">
        <v>53</v>
      </c>
      <c r="F283" t="s">
        <v>38</v>
      </c>
      <c r="G283" t="s">
        <v>39</v>
      </c>
      <c r="H283" t="s">
        <v>16</v>
      </c>
      <c r="I283" s="6">
        <v>5</v>
      </c>
      <c r="J283">
        <v>1</v>
      </c>
      <c r="K283" s="3">
        <v>5</v>
      </c>
      <c r="L283" t="s">
        <v>26</v>
      </c>
    </row>
    <row r="284" spans="1:12" x14ac:dyDescent="0.25">
      <c r="A284" t="s">
        <v>323</v>
      </c>
      <c r="B284" s="1">
        <v>45729.87747428241</v>
      </c>
      <c r="C284" t="s">
        <v>30</v>
      </c>
      <c r="D284" s="2">
        <v>0.875</v>
      </c>
      <c r="E284" t="s">
        <v>14</v>
      </c>
      <c r="F284" t="s">
        <v>25</v>
      </c>
      <c r="G284" t="s">
        <v>15</v>
      </c>
      <c r="H284" t="s">
        <v>16</v>
      </c>
      <c r="I284" s="6">
        <v>4</v>
      </c>
      <c r="J284">
        <v>2</v>
      </c>
      <c r="K284" s="3">
        <v>8</v>
      </c>
      <c r="L284" t="s">
        <v>26</v>
      </c>
    </row>
    <row r="285" spans="1:12" x14ac:dyDescent="0.25">
      <c r="A285" t="s">
        <v>324</v>
      </c>
      <c r="B285" s="1">
        <v>45765.590756053243</v>
      </c>
      <c r="C285" t="s">
        <v>28</v>
      </c>
      <c r="D285" s="2">
        <v>0.58333333333333337</v>
      </c>
      <c r="E285" t="s">
        <v>45</v>
      </c>
      <c r="F285" t="s">
        <v>25</v>
      </c>
      <c r="G285" t="s">
        <v>15</v>
      </c>
      <c r="H285" t="s">
        <v>16</v>
      </c>
      <c r="I285" s="6">
        <v>4</v>
      </c>
      <c r="J285">
        <v>1</v>
      </c>
      <c r="K285" s="3">
        <v>4</v>
      </c>
      <c r="L285" t="s">
        <v>17</v>
      </c>
    </row>
    <row r="286" spans="1:12" x14ac:dyDescent="0.25">
      <c r="A286" t="s">
        <v>325</v>
      </c>
      <c r="B286" s="1">
        <v>45748.341986493055</v>
      </c>
      <c r="C286" t="s">
        <v>28</v>
      </c>
      <c r="D286" s="2">
        <v>0.33333333333333331</v>
      </c>
      <c r="E286" t="s">
        <v>32</v>
      </c>
      <c r="F286" t="s">
        <v>38</v>
      </c>
      <c r="G286" t="s">
        <v>39</v>
      </c>
      <c r="H286" t="s">
        <v>16</v>
      </c>
      <c r="I286" s="6">
        <v>5</v>
      </c>
      <c r="J286">
        <v>3</v>
      </c>
      <c r="K286" s="3">
        <v>15</v>
      </c>
      <c r="L286" t="s">
        <v>26</v>
      </c>
    </row>
    <row r="287" spans="1:12" x14ac:dyDescent="0.25">
      <c r="A287" t="s">
        <v>326</v>
      </c>
      <c r="B287" s="1">
        <v>45781.485387534725</v>
      </c>
      <c r="C287" t="s">
        <v>13</v>
      </c>
      <c r="D287" s="2">
        <v>0.45833333333333331</v>
      </c>
      <c r="E287" t="s">
        <v>24</v>
      </c>
      <c r="F287" t="s">
        <v>51</v>
      </c>
      <c r="G287" t="s">
        <v>39</v>
      </c>
      <c r="H287" t="s">
        <v>16</v>
      </c>
      <c r="I287" s="6">
        <v>5</v>
      </c>
      <c r="J287">
        <v>2</v>
      </c>
      <c r="K287" s="3">
        <v>10</v>
      </c>
      <c r="L287" t="s">
        <v>26</v>
      </c>
    </row>
    <row r="288" spans="1:12" x14ac:dyDescent="0.25">
      <c r="A288" t="s">
        <v>327</v>
      </c>
      <c r="B288" s="1">
        <v>45814.328836736109</v>
      </c>
      <c r="C288" t="s">
        <v>23</v>
      </c>
      <c r="D288" s="2">
        <v>0.29166666666666669</v>
      </c>
      <c r="E288" t="s">
        <v>45</v>
      </c>
      <c r="F288" t="s">
        <v>59</v>
      </c>
      <c r="G288" t="s">
        <v>34</v>
      </c>
      <c r="H288" t="s">
        <v>60</v>
      </c>
      <c r="I288" s="6">
        <v>4.5</v>
      </c>
      <c r="J288">
        <v>3</v>
      </c>
      <c r="K288" s="3">
        <v>13.5</v>
      </c>
      <c r="L288" t="s">
        <v>26</v>
      </c>
    </row>
    <row r="289" spans="1:12" x14ac:dyDescent="0.25">
      <c r="A289" t="s">
        <v>328</v>
      </c>
      <c r="B289" s="1">
        <v>45729.583610300928</v>
      </c>
      <c r="C289" t="s">
        <v>30</v>
      </c>
      <c r="D289" s="2">
        <v>0.58333333333333337</v>
      </c>
      <c r="E289" t="s">
        <v>14</v>
      </c>
      <c r="F289" t="s">
        <v>33</v>
      </c>
      <c r="G289" t="s">
        <v>34</v>
      </c>
      <c r="H289" t="s">
        <v>16</v>
      </c>
      <c r="I289" s="6">
        <v>4.5</v>
      </c>
      <c r="J289">
        <v>1</v>
      </c>
      <c r="K289" s="3">
        <v>4.5</v>
      </c>
      <c r="L289" t="s">
        <v>17</v>
      </c>
    </row>
    <row r="290" spans="1:12" x14ac:dyDescent="0.25">
      <c r="A290" t="s">
        <v>329</v>
      </c>
      <c r="B290" s="1">
        <v>45752.895265613428</v>
      </c>
      <c r="C290" t="s">
        <v>28</v>
      </c>
      <c r="D290" s="2">
        <v>0.875</v>
      </c>
      <c r="E290" t="s">
        <v>36</v>
      </c>
      <c r="F290" t="s">
        <v>33</v>
      </c>
      <c r="G290" t="s">
        <v>34</v>
      </c>
      <c r="H290" t="s">
        <v>16</v>
      </c>
      <c r="I290" s="6">
        <v>4.5</v>
      </c>
      <c r="J290">
        <v>1</v>
      </c>
      <c r="K290" s="3">
        <v>4.5</v>
      </c>
      <c r="L290" t="s">
        <v>26</v>
      </c>
    </row>
    <row r="291" spans="1:12" x14ac:dyDescent="0.25">
      <c r="A291" t="s">
        <v>330</v>
      </c>
      <c r="B291" s="1">
        <v>45758.384504120368</v>
      </c>
      <c r="C291" t="s">
        <v>28</v>
      </c>
      <c r="D291" s="2">
        <v>0.375</v>
      </c>
      <c r="E291" t="s">
        <v>45</v>
      </c>
      <c r="F291" t="s">
        <v>33</v>
      </c>
      <c r="G291" t="s">
        <v>34</v>
      </c>
      <c r="H291" t="s">
        <v>16</v>
      </c>
      <c r="I291" s="6">
        <v>4.5</v>
      </c>
      <c r="J291">
        <v>3</v>
      </c>
      <c r="K291" s="3">
        <v>13.5</v>
      </c>
      <c r="L291" t="s">
        <v>26</v>
      </c>
    </row>
    <row r="292" spans="1:12" x14ac:dyDescent="0.25">
      <c r="A292" t="s">
        <v>331</v>
      </c>
      <c r="B292" s="1">
        <v>45802.068462546296</v>
      </c>
      <c r="C292" t="s">
        <v>13</v>
      </c>
      <c r="D292" s="2">
        <v>4.1666666666666664E-2</v>
      </c>
      <c r="E292" t="s">
        <v>24</v>
      </c>
      <c r="F292" t="s">
        <v>25</v>
      </c>
      <c r="G292" t="s">
        <v>15</v>
      </c>
      <c r="H292" t="s">
        <v>16</v>
      </c>
      <c r="I292" s="6">
        <v>4</v>
      </c>
      <c r="J292">
        <v>2</v>
      </c>
      <c r="K292" s="3">
        <v>8</v>
      </c>
      <c r="L292" t="s">
        <v>17</v>
      </c>
    </row>
    <row r="293" spans="1:12" x14ac:dyDescent="0.25">
      <c r="A293" t="s">
        <v>332</v>
      </c>
      <c r="B293" s="1">
        <v>45747.534696666669</v>
      </c>
      <c r="C293" t="s">
        <v>30</v>
      </c>
      <c r="D293" s="2">
        <v>0.5</v>
      </c>
      <c r="E293" t="s">
        <v>19</v>
      </c>
      <c r="F293" t="s">
        <v>20</v>
      </c>
      <c r="G293" t="s">
        <v>15</v>
      </c>
      <c r="H293" t="s">
        <v>16</v>
      </c>
      <c r="I293" s="6">
        <v>4.5</v>
      </c>
      <c r="J293">
        <v>1</v>
      </c>
      <c r="K293" s="3">
        <v>4.5</v>
      </c>
      <c r="L293" t="s">
        <v>17</v>
      </c>
    </row>
    <row r="294" spans="1:12" x14ac:dyDescent="0.25">
      <c r="A294" t="s">
        <v>333</v>
      </c>
      <c r="B294" s="1">
        <v>45750.042144571758</v>
      </c>
      <c r="C294" t="s">
        <v>28</v>
      </c>
      <c r="D294" s="2">
        <v>4.1666666666666664E-2</v>
      </c>
      <c r="E294" t="s">
        <v>14</v>
      </c>
      <c r="F294" t="s">
        <v>51</v>
      </c>
      <c r="G294" t="s">
        <v>39</v>
      </c>
      <c r="H294" t="s">
        <v>16</v>
      </c>
      <c r="I294" s="6">
        <v>5</v>
      </c>
      <c r="J294">
        <v>2</v>
      </c>
      <c r="K294" s="3">
        <v>10</v>
      </c>
      <c r="L294" t="s">
        <v>17</v>
      </c>
    </row>
    <row r="295" spans="1:12" x14ac:dyDescent="0.25">
      <c r="A295" t="s">
        <v>334</v>
      </c>
      <c r="B295" s="1">
        <v>45809.287620752315</v>
      </c>
      <c r="C295" t="s">
        <v>23</v>
      </c>
      <c r="D295" s="2">
        <v>0.25</v>
      </c>
      <c r="E295" t="s">
        <v>24</v>
      </c>
      <c r="F295" t="s">
        <v>25</v>
      </c>
      <c r="G295" t="s">
        <v>15</v>
      </c>
      <c r="H295" t="s">
        <v>16</v>
      </c>
      <c r="I295" s="6">
        <v>4</v>
      </c>
      <c r="J295">
        <v>2</v>
      </c>
      <c r="K295" s="3">
        <v>8</v>
      </c>
      <c r="L295" t="s">
        <v>26</v>
      </c>
    </row>
    <row r="296" spans="1:12" x14ac:dyDescent="0.25">
      <c r="A296" t="s">
        <v>335</v>
      </c>
      <c r="B296" s="1">
        <v>45809.84796496528</v>
      </c>
      <c r="C296" t="s">
        <v>23</v>
      </c>
      <c r="D296" s="2">
        <v>0.83333333333333337</v>
      </c>
      <c r="E296" t="s">
        <v>24</v>
      </c>
      <c r="F296" t="s">
        <v>20</v>
      </c>
      <c r="G296" t="s">
        <v>15</v>
      </c>
      <c r="H296" t="s">
        <v>16</v>
      </c>
      <c r="I296" s="6">
        <v>4.5</v>
      </c>
      <c r="J296">
        <v>2</v>
      </c>
      <c r="K296" s="3">
        <v>9</v>
      </c>
      <c r="L296" t="s">
        <v>26</v>
      </c>
    </row>
    <row r="297" spans="1:12" x14ac:dyDescent="0.25">
      <c r="A297" t="s">
        <v>336</v>
      </c>
      <c r="B297" s="1">
        <v>45807.943202962961</v>
      </c>
      <c r="C297" t="s">
        <v>13</v>
      </c>
      <c r="D297" s="2">
        <v>0.91666666666666663</v>
      </c>
      <c r="E297" t="s">
        <v>45</v>
      </c>
      <c r="F297" t="s">
        <v>38</v>
      </c>
      <c r="G297" t="s">
        <v>39</v>
      </c>
      <c r="H297" t="s">
        <v>16</v>
      </c>
      <c r="I297" s="6">
        <v>5</v>
      </c>
      <c r="J297">
        <v>3</v>
      </c>
      <c r="K297" s="3">
        <v>15</v>
      </c>
      <c r="L297" t="s">
        <v>26</v>
      </c>
    </row>
    <row r="298" spans="1:12" x14ac:dyDescent="0.25">
      <c r="A298" t="s">
        <v>337</v>
      </c>
      <c r="B298" s="1">
        <v>45767.422479143519</v>
      </c>
      <c r="C298" t="s">
        <v>28</v>
      </c>
      <c r="D298" s="2">
        <v>0.41666666666666669</v>
      </c>
      <c r="E298" t="s">
        <v>24</v>
      </c>
      <c r="F298" t="s">
        <v>20</v>
      </c>
      <c r="G298" t="s">
        <v>15</v>
      </c>
      <c r="H298" t="s">
        <v>16</v>
      </c>
      <c r="I298" s="6">
        <v>4.5</v>
      </c>
      <c r="J298">
        <v>2</v>
      </c>
      <c r="K298" s="3">
        <v>9</v>
      </c>
      <c r="L298" t="s">
        <v>26</v>
      </c>
    </row>
    <row r="299" spans="1:12" x14ac:dyDescent="0.25">
      <c r="A299" t="s">
        <v>338</v>
      </c>
      <c r="B299" s="1">
        <v>45761.046656886574</v>
      </c>
      <c r="C299" t="s">
        <v>28</v>
      </c>
      <c r="D299" s="2">
        <v>4.1666666666666664E-2</v>
      </c>
      <c r="E299" t="s">
        <v>19</v>
      </c>
      <c r="F299" t="s">
        <v>15</v>
      </c>
      <c r="G299" t="s">
        <v>15</v>
      </c>
      <c r="H299" t="s">
        <v>16</v>
      </c>
      <c r="I299" s="6">
        <v>3</v>
      </c>
      <c r="J299">
        <v>3</v>
      </c>
      <c r="K299" s="3">
        <v>9</v>
      </c>
      <c r="L299" t="s">
        <v>17</v>
      </c>
    </row>
    <row r="300" spans="1:12" x14ac:dyDescent="0.25">
      <c r="A300" t="s">
        <v>339</v>
      </c>
      <c r="B300" s="1">
        <v>45749.718153298614</v>
      </c>
      <c r="C300" t="s">
        <v>28</v>
      </c>
      <c r="D300" s="2">
        <v>0.70833333333333337</v>
      </c>
      <c r="E300" t="s">
        <v>53</v>
      </c>
      <c r="F300" t="s">
        <v>20</v>
      </c>
      <c r="G300" t="s">
        <v>15</v>
      </c>
      <c r="H300" t="s">
        <v>16</v>
      </c>
      <c r="I300" s="6">
        <v>4.5</v>
      </c>
      <c r="J300">
        <v>2</v>
      </c>
      <c r="K300" s="3">
        <v>9</v>
      </c>
      <c r="L300" t="s">
        <v>21</v>
      </c>
    </row>
    <row r="301" spans="1:12" x14ac:dyDescent="0.25">
      <c r="A301" t="s">
        <v>340</v>
      </c>
      <c r="B301" s="1">
        <v>45802.878693472223</v>
      </c>
      <c r="C301" t="s">
        <v>13</v>
      </c>
      <c r="D301" s="2">
        <v>0.875</v>
      </c>
      <c r="E301" t="s">
        <v>24</v>
      </c>
      <c r="F301" t="s">
        <v>25</v>
      </c>
      <c r="G301" t="s">
        <v>15</v>
      </c>
      <c r="H301" t="s">
        <v>16</v>
      </c>
      <c r="I301" s="6">
        <v>4</v>
      </c>
      <c r="J301">
        <v>1</v>
      </c>
      <c r="K301" s="3">
        <v>4</v>
      </c>
      <c r="L301" t="s">
        <v>26</v>
      </c>
    </row>
    <row r="302" spans="1:12" x14ac:dyDescent="0.25">
      <c r="A302" t="s">
        <v>341</v>
      </c>
      <c r="B302" s="1">
        <v>45737.519795810185</v>
      </c>
      <c r="C302" t="s">
        <v>30</v>
      </c>
      <c r="D302" s="2">
        <v>0.5</v>
      </c>
      <c r="E302" t="s">
        <v>45</v>
      </c>
      <c r="F302" t="s">
        <v>20</v>
      </c>
      <c r="G302" t="s">
        <v>15</v>
      </c>
      <c r="H302" t="s">
        <v>16</v>
      </c>
      <c r="I302" s="6">
        <v>4.5</v>
      </c>
      <c r="J302">
        <v>2</v>
      </c>
      <c r="K302" s="3">
        <v>9</v>
      </c>
      <c r="L302" t="s">
        <v>17</v>
      </c>
    </row>
    <row r="303" spans="1:12" x14ac:dyDescent="0.25">
      <c r="A303" t="s">
        <v>342</v>
      </c>
      <c r="B303" s="1">
        <v>45799.322689803237</v>
      </c>
      <c r="C303" t="s">
        <v>13</v>
      </c>
      <c r="D303" s="2">
        <v>0.29166666666666669</v>
      </c>
      <c r="E303" t="s">
        <v>14</v>
      </c>
      <c r="F303" t="s">
        <v>51</v>
      </c>
      <c r="G303" t="s">
        <v>39</v>
      </c>
      <c r="H303" t="s">
        <v>16</v>
      </c>
      <c r="I303" s="6">
        <v>5</v>
      </c>
      <c r="J303">
        <v>3</v>
      </c>
      <c r="K303" s="3">
        <v>15</v>
      </c>
      <c r="L303" t="s">
        <v>26</v>
      </c>
    </row>
    <row r="304" spans="1:12" x14ac:dyDescent="0.25">
      <c r="A304" t="s">
        <v>343</v>
      </c>
      <c r="B304" s="1">
        <v>45729.967462175926</v>
      </c>
      <c r="C304" t="s">
        <v>30</v>
      </c>
      <c r="D304" s="2">
        <v>0.95833333333333337</v>
      </c>
      <c r="E304" t="s">
        <v>14</v>
      </c>
      <c r="F304" t="s">
        <v>38</v>
      </c>
      <c r="G304" t="s">
        <v>39</v>
      </c>
      <c r="H304" t="s">
        <v>16</v>
      </c>
      <c r="I304" s="6">
        <v>5</v>
      </c>
      <c r="J304">
        <v>2</v>
      </c>
      <c r="K304" s="3">
        <v>10</v>
      </c>
      <c r="L304" t="s">
        <v>26</v>
      </c>
    </row>
    <row r="305" spans="1:12" x14ac:dyDescent="0.25">
      <c r="A305" t="s">
        <v>344</v>
      </c>
      <c r="B305" s="1">
        <v>45777.415276574073</v>
      </c>
      <c r="C305" t="s">
        <v>28</v>
      </c>
      <c r="D305" s="2">
        <v>0.375</v>
      </c>
      <c r="E305" t="s">
        <v>53</v>
      </c>
      <c r="F305" t="s">
        <v>42</v>
      </c>
      <c r="G305" t="s">
        <v>15</v>
      </c>
      <c r="H305" t="s">
        <v>16</v>
      </c>
      <c r="I305" s="6">
        <v>3.5</v>
      </c>
      <c r="J305">
        <v>3</v>
      </c>
      <c r="K305" s="3">
        <v>10.5</v>
      </c>
      <c r="L305" t="s">
        <v>26</v>
      </c>
    </row>
    <row r="306" spans="1:12" x14ac:dyDescent="0.25">
      <c r="A306" t="s">
        <v>345</v>
      </c>
      <c r="B306" s="1">
        <v>45796.279356990737</v>
      </c>
      <c r="C306" t="s">
        <v>13</v>
      </c>
      <c r="D306" s="2">
        <v>0.25</v>
      </c>
      <c r="E306" t="s">
        <v>19</v>
      </c>
      <c r="F306" t="s">
        <v>15</v>
      </c>
      <c r="G306" t="s">
        <v>15</v>
      </c>
      <c r="H306" t="s">
        <v>16</v>
      </c>
      <c r="I306" s="6">
        <v>3</v>
      </c>
      <c r="J306">
        <v>3</v>
      </c>
      <c r="K306" s="3">
        <v>9</v>
      </c>
      <c r="L306" t="s">
        <v>26</v>
      </c>
    </row>
    <row r="307" spans="1:12" x14ac:dyDescent="0.25">
      <c r="A307" t="s">
        <v>346</v>
      </c>
      <c r="B307" s="1">
        <v>45774.034567233793</v>
      </c>
      <c r="C307" t="s">
        <v>28</v>
      </c>
      <c r="D307" s="2">
        <v>0</v>
      </c>
      <c r="E307" t="s">
        <v>24</v>
      </c>
      <c r="F307" t="s">
        <v>38</v>
      </c>
      <c r="G307" t="s">
        <v>39</v>
      </c>
      <c r="H307" t="s">
        <v>16</v>
      </c>
      <c r="I307" s="6">
        <v>5</v>
      </c>
      <c r="J307">
        <v>1</v>
      </c>
      <c r="K307" s="3">
        <v>5</v>
      </c>
      <c r="L307" t="s">
        <v>17</v>
      </c>
    </row>
    <row r="308" spans="1:12" x14ac:dyDescent="0.25">
      <c r="A308" t="s">
        <v>347</v>
      </c>
      <c r="B308" s="1">
        <v>45800.67963003472</v>
      </c>
      <c r="C308" t="s">
        <v>13</v>
      </c>
      <c r="D308" s="2">
        <v>0.66666666666666663</v>
      </c>
      <c r="E308" t="s">
        <v>45</v>
      </c>
      <c r="F308" t="s">
        <v>15</v>
      </c>
      <c r="G308" t="s">
        <v>15</v>
      </c>
      <c r="H308" t="s">
        <v>16</v>
      </c>
      <c r="I308" s="6">
        <v>3</v>
      </c>
      <c r="J308">
        <v>1</v>
      </c>
      <c r="K308" s="3">
        <v>3</v>
      </c>
      <c r="L308" t="s">
        <v>21</v>
      </c>
    </row>
    <row r="309" spans="1:12" x14ac:dyDescent="0.25">
      <c r="A309" t="s">
        <v>348</v>
      </c>
      <c r="B309" s="1">
        <v>45740.9012678125</v>
      </c>
      <c r="C309" t="s">
        <v>30</v>
      </c>
      <c r="D309" s="2">
        <v>0.875</v>
      </c>
      <c r="E309" t="s">
        <v>19</v>
      </c>
      <c r="F309" t="s">
        <v>38</v>
      </c>
      <c r="G309" t="s">
        <v>39</v>
      </c>
      <c r="H309" t="s">
        <v>16</v>
      </c>
      <c r="I309" s="6">
        <v>5</v>
      </c>
      <c r="J309">
        <v>3</v>
      </c>
      <c r="K309" s="3">
        <v>15</v>
      </c>
      <c r="L309" t="s">
        <v>26</v>
      </c>
    </row>
    <row r="310" spans="1:12" x14ac:dyDescent="0.25">
      <c r="A310" t="s">
        <v>349</v>
      </c>
      <c r="B310" s="1">
        <v>45815.247480081016</v>
      </c>
      <c r="C310" t="s">
        <v>23</v>
      </c>
      <c r="D310" s="2">
        <v>0.20833333333333334</v>
      </c>
      <c r="E310" t="s">
        <v>36</v>
      </c>
      <c r="F310" t="s">
        <v>87</v>
      </c>
      <c r="G310" t="s">
        <v>34</v>
      </c>
      <c r="H310" t="s">
        <v>60</v>
      </c>
      <c r="I310" s="6">
        <v>5.5</v>
      </c>
      <c r="J310">
        <v>2</v>
      </c>
      <c r="K310" s="3">
        <v>11</v>
      </c>
      <c r="L310" t="s">
        <v>21</v>
      </c>
    </row>
    <row r="311" spans="1:12" x14ac:dyDescent="0.25">
      <c r="A311" t="s">
        <v>350</v>
      </c>
      <c r="B311" s="1">
        <v>45745.163092685187</v>
      </c>
      <c r="C311" t="s">
        <v>30</v>
      </c>
      <c r="D311" s="2">
        <v>0.125</v>
      </c>
      <c r="E311" t="s">
        <v>36</v>
      </c>
      <c r="F311" t="s">
        <v>38</v>
      </c>
      <c r="G311" t="s">
        <v>39</v>
      </c>
      <c r="H311" t="s">
        <v>16</v>
      </c>
      <c r="I311" s="6">
        <v>5</v>
      </c>
      <c r="J311">
        <v>3</v>
      </c>
      <c r="K311" s="3">
        <v>15</v>
      </c>
      <c r="L311" t="s">
        <v>17</v>
      </c>
    </row>
    <row r="312" spans="1:12" x14ac:dyDescent="0.25">
      <c r="A312" t="s">
        <v>351</v>
      </c>
      <c r="B312" s="1">
        <v>45749.754645289351</v>
      </c>
      <c r="C312" t="s">
        <v>28</v>
      </c>
      <c r="D312" s="2">
        <v>0.75</v>
      </c>
      <c r="E312" t="s">
        <v>53</v>
      </c>
      <c r="F312" t="s">
        <v>51</v>
      </c>
      <c r="G312" t="s">
        <v>39</v>
      </c>
      <c r="H312" t="s">
        <v>16</v>
      </c>
      <c r="I312" s="6">
        <v>5</v>
      </c>
      <c r="J312">
        <v>3</v>
      </c>
      <c r="K312" s="3">
        <v>15</v>
      </c>
      <c r="L312" t="s">
        <v>26</v>
      </c>
    </row>
    <row r="313" spans="1:12" x14ac:dyDescent="0.25">
      <c r="A313" t="s">
        <v>352</v>
      </c>
      <c r="B313" s="1">
        <v>45734.743056979169</v>
      </c>
      <c r="C313" t="s">
        <v>30</v>
      </c>
      <c r="D313" s="2">
        <v>0.70833333333333337</v>
      </c>
      <c r="E313" t="s">
        <v>32</v>
      </c>
      <c r="F313" t="s">
        <v>25</v>
      </c>
      <c r="G313" t="s">
        <v>15</v>
      </c>
      <c r="H313" t="s">
        <v>16</v>
      </c>
      <c r="I313" s="6">
        <v>4</v>
      </c>
      <c r="J313">
        <v>1</v>
      </c>
      <c r="K313" s="3">
        <v>4</v>
      </c>
      <c r="L313" t="s">
        <v>21</v>
      </c>
    </row>
    <row r="314" spans="1:12" x14ac:dyDescent="0.25">
      <c r="A314" t="s">
        <v>353</v>
      </c>
      <c r="B314" s="1">
        <v>45760.070276944447</v>
      </c>
      <c r="C314" t="s">
        <v>28</v>
      </c>
      <c r="D314" s="2">
        <v>4.1666666666666664E-2</v>
      </c>
      <c r="E314" t="s">
        <v>24</v>
      </c>
      <c r="F314" t="s">
        <v>51</v>
      </c>
      <c r="G314" t="s">
        <v>39</v>
      </c>
      <c r="H314" t="s">
        <v>16</v>
      </c>
      <c r="I314" s="6">
        <v>5</v>
      </c>
      <c r="J314">
        <v>1</v>
      </c>
      <c r="K314" s="3">
        <v>5</v>
      </c>
      <c r="L314" t="s">
        <v>17</v>
      </c>
    </row>
    <row r="315" spans="1:12" x14ac:dyDescent="0.25">
      <c r="A315" t="s">
        <v>354</v>
      </c>
      <c r="B315" s="1">
        <v>45754.59066623843</v>
      </c>
      <c r="C315" t="s">
        <v>28</v>
      </c>
      <c r="D315" s="2">
        <v>0.58333333333333337</v>
      </c>
      <c r="E315" t="s">
        <v>19</v>
      </c>
      <c r="F315" t="s">
        <v>51</v>
      </c>
      <c r="G315" t="s">
        <v>39</v>
      </c>
      <c r="H315" t="s">
        <v>16</v>
      </c>
      <c r="I315" s="6">
        <v>5</v>
      </c>
      <c r="J315">
        <v>3</v>
      </c>
      <c r="K315" s="3">
        <v>15</v>
      </c>
      <c r="L315" t="s">
        <v>17</v>
      </c>
    </row>
    <row r="316" spans="1:12" x14ac:dyDescent="0.25">
      <c r="A316" t="s">
        <v>355</v>
      </c>
      <c r="B316" s="1">
        <v>45790.935201886576</v>
      </c>
      <c r="C316" t="s">
        <v>13</v>
      </c>
      <c r="D316" s="2">
        <v>0.91666666666666663</v>
      </c>
      <c r="E316" t="s">
        <v>32</v>
      </c>
      <c r="F316" t="s">
        <v>15</v>
      </c>
      <c r="G316" t="s">
        <v>15</v>
      </c>
      <c r="H316" t="s">
        <v>16</v>
      </c>
      <c r="I316" s="6">
        <v>3</v>
      </c>
      <c r="J316">
        <v>2</v>
      </c>
      <c r="K316" s="3">
        <v>6</v>
      </c>
      <c r="L316" t="s">
        <v>26</v>
      </c>
    </row>
    <row r="317" spans="1:12" x14ac:dyDescent="0.25">
      <c r="A317" t="s">
        <v>356</v>
      </c>
      <c r="B317" s="1">
        <v>45743.924702592594</v>
      </c>
      <c r="C317" t="s">
        <v>30</v>
      </c>
      <c r="D317" s="2">
        <v>0.91666666666666663</v>
      </c>
      <c r="E317" t="s">
        <v>14</v>
      </c>
      <c r="F317" t="s">
        <v>51</v>
      </c>
      <c r="G317" t="s">
        <v>39</v>
      </c>
      <c r="H317" t="s">
        <v>16</v>
      </c>
      <c r="I317" s="6">
        <v>5</v>
      </c>
      <c r="J317">
        <v>1</v>
      </c>
      <c r="K317" s="3">
        <v>5</v>
      </c>
      <c r="L317" t="s">
        <v>26</v>
      </c>
    </row>
    <row r="318" spans="1:12" x14ac:dyDescent="0.25">
      <c r="A318" t="s">
        <v>357</v>
      </c>
      <c r="B318" s="1">
        <v>45759.549391597226</v>
      </c>
      <c r="C318" t="s">
        <v>28</v>
      </c>
      <c r="D318" s="2">
        <v>0.54166666666666663</v>
      </c>
      <c r="E318" t="s">
        <v>36</v>
      </c>
      <c r="F318" t="s">
        <v>38</v>
      </c>
      <c r="G318" t="s">
        <v>39</v>
      </c>
      <c r="H318" t="s">
        <v>16</v>
      </c>
      <c r="I318" s="6">
        <v>5</v>
      </c>
      <c r="J318">
        <v>1</v>
      </c>
      <c r="K318" s="3">
        <v>5</v>
      </c>
      <c r="L318" t="s">
        <v>17</v>
      </c>
    </row>
    <row r="319" spans="1:12" x14ac:dyDescent="0.25">
      <c r="A319" t="s">
        <v>358</v>
      </c>
      <c r="B319" s="1">
        <v>45750.407833900463</v>
      </c>
      <c r="C319" t="s">
        <v>28</v>
      </c>
      <c r="D319" s="2">
        <v>0.375</v>
      </c>
      <c r="E319" t="s">
        <v>14</v>
      </c>
      <c r="F319" t="s">
        <v>33</v>
      </c>
      <c r="G319" t="s">
        <v>34</v>
      </c>
      <c r="H319" t="s">
        <v>16</v>
      </c>
      <c r="I319" s="6">
        <v>4.5</v>
      </c>
      <c r="J319">
        <v>3</v>
      </c>
      <c r="K319" s="3">
        <v>13.5</v>
      </c>
      <c r="L319" t="s">
        <v>26</v>
      </c>
    </row>
    <row r="320" spans="1:12" x14ac:dyDescent="0.25">
      <c r="A320" t="s">
        <v>359</v>
      </c>
      <c r="B320" s="1">
        <v>45728.061376168982</v>
      </c>
      <c r="C320" t="s">
        <v>30</v>
      </c>
      <c r="D320" s="2">
        <v>4.1666666666666664E-2</v>
      </c>
      <c r="E320" t="s">
        <v>53</v>
      </c>
      <c r="F320" t="s">
        <v>42</v>
      </c>
      <c r="G320" t="s">
        <v>15</v>
      </c>
      <c r="H320" t="s">
        <v>16</v>
      </c>
      <c r="I320" s="6">
        <v>3.5</v>
      </c>
      <c r="J320">
        <v>1</v>
      </c>
      <c r="K320" s="3">
        <v>3.5</v>
      </c>
      <c r="L320" t="s">
        <v>17</v>
      </c>
    </row>
    <row r="321" spans="1:12" x14ac:dyDescent="0.25">
      <c r="A321" t="s">
        <v>360</v>
      </c>
      <c r="B321" s="1">
        <v>45806.064503969908</v>
      </c>
      <c r="C321" t="s">
        <v>13</v>
      </c>
      <c r="D321" s="2">
        <v>4.1666666666666664E-2</v>
      </c>
      <c r="E321" t="s">
        <v>14</v>
      </c>
      <c r="F321" t="s">
        <v>42</v>
      </c>
      <c r="G321" t="s">
        <v>15</v>
      </c>
      <c r="H321" t="s">
        <v>16</v>
      </c>
      <c r="I321" s="6">
        <v>3.5</v>
      </c>
      <c r="J321">
        <v>2</v>
      </c>
      <c r="K321" s="3">
        <v>7</v>
      </c>
      <c r="L321" t="s">
        <v>17</v>
      </c>
    </row>
    <row r="322" spans="1:12" x14ac:dyDescent="0.25">
      <c r="A322" t="s">
        <v>361</v>
      </c>
      <c r="B322" s="1">
        <v>45801.602065243052</v>
      </c>
      <c r="C322" t="s">
        <v>13</v>
      </c>
      <c r="D322" s="2">
        <v>0.58333333333333337</v>
      </c>
      <c r="E322" t="s">
        <v>36</v>
      </c>
      <c r="F322" t="s">
        <v>25</v>
      </c>
      <c r="G322" t="s">
        <v>15</v>
      </c>
      <c r="H322" t="s">
        <v>16</v>
      </c>
      <c r="I322" s="6">
        <v>4</v>
      </c>
      <c r="J322">
        <v>1</v>
      </c>
      <c r="K322" s="3">
        <v>4</v>
      </c>
      <c r="L322" t="s">
        <v>17</v>
      </c>
    </row>
    <row r="323" spans="1:12" x14ac:dyDescent="0.25">
      <c r="A323" t="s">
        <v>362</v>
      </c>
      <c r="B323" s="1">
        <v>45750.449276932872</v>
      </c>
      <c r="C323" t="s">
        <v>28</v>
      </c>
      <c r="D323" s="2">
        <v>0.41666666666666669</v>
      </c>
      <c r="E323" t="s">
        <v>14</v>
      </c>
      <c r="F323" t="s">
        <v>51</v>
      </c>
      <c r="G323" t="s">
        <v>39</v>
      </c>
      <c r="H323" t="s">
        <v>16</v>
      </c>
      <c r="I323" s="6">
        <v>5</v>
      </c>
      <c r="J323">
        <v>2</v>
      </c>
      <c r="K323" s="3">
        <v>10</v>
      </c>
      <c r="L323" t="s">
        <v>26</v>
      </c>
    </row>
    <row r="324" spans="1:12" x14ac:dyDescent="0.25">
      <c r="A324" t="s">
        <v>363</v>
      </c>
      <c r="B324" s="1">
        <v>45801.656751689814</v>
      </c>
      <c r="C324" t="s">
        <v>13</v>
      </c>
      <c r="D324" s="2">
        <v>0.625</v>
      </c>
      <c r="E324" t="s">
        <v>36</v>
      </c>
      <c r="F324" t="s">
        <v>20</v>
      </c>
      <c r="G324" t="s">
        <v>15</v>
      </c>
      <c r="H324" t="s">
        <v>16</v>
      </c>
      <c r="I324" s="6">
        <v>4.5</v>
      </c>
      <c r="J324">
        <v>1</v>
      </c>
      <c r="K324" s="3">
        <v>4.5</v>
      </c>
      <c r="L324" t="s">
        <v>17</v>
      </c>
    </row>
    <row r="325" spans="1:12" x14ac:dyDescent="0.25">
      <c r="A325" t="s">
        <v>364</v>
      </c>
      <c r="B325" s="1">
        <v>45774.784807384262</v>
      </c>
      <c r="C325" t="s">
        <v>28</v>
      </c>
      <c r="D325" s="2">
        <v>0.75</v>
      </c>
      <c r="E325" t="s">
        <v>24</v>
      </c>
      <c r="F325" t="s">
        <v>51</v>
      </c>
      <c r="G325" t="s">
        <v>39</v>
      </c>
      <c r="H325" t="s">
        <v>16</v>
      </c>
      <c r="I325" s="6">
        <v>5</v>
      </c>
      <c r="J325">
        <v>1</v>
      </c>
      <c r="K325" s="3">
        <v>5</v>
      </c>
      <c r="L325" t="s">
        <v>26</v>
      </c>
    </row>
    <row r="326" spans="1:12" x14ac:dyDescent="0.25">
      <c r="A326" t="s">
        <v>365</v>
      </c>
      <c r="B326" s="1">
        <v>45770.319680243054</v>
      </c>
      <c r="C326" t="s">
        <v>28</v>
      </c>
      <c r="D326" s="2">
        <v>0.29166666666666669</v>
      </c>
      <c r="E326" t="s">
        <v>53</v>
      </c>
      <c r="F326" t="s">
        <v>25</v>
      </c>
      <c r="G326" t="s">
        <v>15</v>
      </c>
      <c r="H326" t="s">
        <v>16</v>
      </c>
      <c r="I326" s="6">
        <v>4</v>
      </c>
      <c r="J326">
        <v>2</v>
      </c>
      <c r="K326" s="3">
        <v>8</v>
      </c>
      <c r="L326" t="s">
        <v>26</v>
      </c>
    </row>
    <row r="327" spans="1:12" x14ac:dyDescent="0.25">
      <c r="A327" t="s">
        <v>366</v>
      </c>
      <c r="B327" s="1">
        <v>45763.837965509258</v>
      </c>
      <c r="C327" t="s">
        <v>28</v>
      </c>
      <c r="D327" s="2">
        <v>0.83333333333333337</v>
      </c>
      <c r="E327" t="s">
        <v>53</v>
      </c>
      <c r="F327" t="s">
        <v>51</v>
      </c>
      <c r="G327" t="s">
        <v>39</v>
      </c>
      <c r="H327" t="s">
        <v>16</v>
      </c>
      <c r="I327" s="6">
        <v>5</v>
      </c>
      <c r="J327">
        <v>2</v>
      </c>
      <c r="K327" s="3">
        <v>10</v>
      </c>
      <c r="L327" t="s">
        <v>26</v>
      </c>
    </row>
    <row r="328" spans="1:12" x14ac:dyDescent="0.25">
      <c r="A328" t="s">
        <v>367</v>
      </c>
      <c r="B328" s="1">
        <v>45757.299232268517</v>
      </c>
      <c r="C328" t="s">
        <v>28</v>
      </c>
      <c r="D328" s="2">
        <v>0.29166666666666669</v>
      </c>
      <c r="E328" t="s">
        <v>14</v>
      </c>
      <c r="F328" t="s">
        <v>15</v>
      </c>
      <c r="G328" t="s">
        <v>15</v>
      </c>
      <c r="H328" t="s">
        <v>16</v>
      </c>
      <c r="I328" s="6">
        <v>3</v>
      </c>
      <c r="J328">
        <v>3</v>
      </c>
      <c r="K328" s="3">
        <v>9</v>
      </c>
      <c r="L328" t="s">
        <v>26</v>
      </c>
    </row>
    <row r="329" spans="1:12" x14ac:dyDescent="0.25">
      <c r="A329" t="s">
        <v>368</v>
      </c>
      <c r="B329" s="1">
        <v>45799.128680486108</v>
      </c>
      <c r="C329" t="s">
        <v>13</v>
      </c>
      <c r="D329" s="2">
        <v>0.125</v>
      </c>
      <c r="E329" t="s">
        <v>14</v>
      </c>
      <c r="F329" t="s">
        <v>51</v>
      </c>
      <c r="G329" t="s">
        <v>39</v>
      </c>
      <c r="H329" t="s">
        <v>16</v>
      </c>
      <c r="I329" s="6">
        <v>5</v>
      </c>
      <c r="J329">
        <v>3</v>
      </c>
      <c r="K329" s="3">
        <v>15</v>
      </c>
      <c r="L329" t="s">
        <v>17</v>
      </c>
    </row>
    <row r="330" spans="1:12" x14ac:dyDescent="0.25">
      <c r="A330" t="s">
        <v>369</v>
      </c>
      <c r="B330" s="1">
        <v>45787.557662546293</v>
      </c>
      <c r="C330" t="s">
        <v>13</v>
      </c>
      <c r="D330" s="2">
        <v>0.54166666666666663</v>
      </c>
      <c r="E330" t="s">
        <v>36</v>
      </c>
      <c r="F330" t="s">
        <v>25</v>
      </c>
      <c r="G330" t="s">
        <v>15</v>
      </c>
      <c r="H330" t="s">
        <v>16</v>
      </c>
      <c r="I330" s="6">
        <v>4</v>
      </c>
      <c r="J330">
        <v>1</v>
      </c>
      <c r="K330" s="3">
        <v>4</v>
      </c>
      <c r="L330" t="s">
        <v>17</v>
      </c>
    </row>
    <row r="331" spans="1:12" x14ac:dyDescent="0.25">
      <c r="A331" t="s">
        <v>370</v>
      </c>
      <c r="B331" s="1">
        <v>45729.337682141202</v>
      </c>
      <c r="C331" t="s">
        <v>30</v>
      </c>
      <c r="D331" s="2">
        <v>0.33333333333333331</v>
      </c>
      <c r="E331" t="s">
        <v>14</v>
      </c>
      <c r="F331" t="s">
        <v>15</v>
      </c>
      <c r="G331" t="s">
        <v>15</v>
      </c>
      <c r="H331" t="s">
        <v>16</v>
      </c>
      <c r="I331" s="6">
        <v>3</v>
      </c>
      <c r="J331">
        <v>2</v>
      </c>
      <c r="K331" s="3">
        <v>6</v>
      </c>
      <c r="L331" t="s">
        <v>26</v>
      </c>
    </row>
    <row r="332" spans="1:12" x14ac:dyDescent="0.25">
      <c r="A332" t="s">
        <v>371</v>
      </c>
      <c r="B332" s="1">
        <v>45776.518393854167</v>
      </c>
      <c r="C332" t="s">
        <v>28</v>
      </c>
      <c r="D332" s="2">
        <v>0.5</v>
      </c>
      <c r="E332" t="s">
        <v>32</v>
      </c>
      <c r="F332" t="s">
        <v>51</v>
      </c>
      <c r="G332" t="s">
        <v>39</v>
      </c>
      <c r="H332" t="s">
        <v>16</v>
      </c>
      <c r="I332" s="6">
        <v>5</v>
      </c>
      <c r="J332">
        <v>2</v>
      </c>
      <c r="K332" s="3">
        <v>10</v>
      </c>
      <c r="L332" t="s">
        <v>17</v>
      </c>
    </row>
    <row r="333" spans="1:12" x14ac:dyDescent="0.25">
      <c r="A333" t="s">
        <v>372</v>
      </c>
      <c r="B333" s="1">
        <v>45791.910623645832</v>
      </c>
      <c r="C333" t="s">
        <v>13</v>
      </c>
      <c r="D333" s="2">
        <v>0.875</v>
      </c>
      <c r="E333" t="s">
        <v>53</v>
      </c>
      <c r="F333" t="s">
        <v>38</v>
      </c>
      <c r="G333" t="s">
        <v>39</v>
      </c>
      <c r="H333" t="s">
        <v>16</v>
      </c>
      <c r="I333" s="6">
        <v>5</v>
      </c>
      <c r="J333">
        <v>2</v>
      </c>
      <c r="K333" s="3">
        <v>10</v>
      </c>
      <c r="L333" t="s">
        <v>26</v>
      </c>
    </row>
    <row r="334" spans="1:12" x14ac:dyDescent="0.25">
      <c r="A334" t="s">
        <v>373</v>
      </c>
      <c r="B334" s="1">
        <v>45784.366086770831</v>
      </c>
      <c r="C334" t="s">
        <v>13</v>
      </c>
      <c r="D334" s="2">
        <v>0.33333333333333331</v>
      </c>
      <c r="E334" t="s">
        <v>53</v>
      </c>
      <c r="F334" t="s">
        <v>38</v>
      </c>
      <c r="G334" t="s">
        <v>39</v>
      </c>
      <c r="H334" t="s">
        <v>16</v>
      </c>
      <c r="I334" s="6">
        <v>5</v>
      </c>
      <c r="J334">
        <v>3</v>
      </c>
      <c r="K334" s="3">
        <v>15</v>
      </c>
      <c r="L334" t="s">
        <v>26</v>
      </c>
    </row>
    <row r="335" spans="1:12" x14ac:dyDescent="0.25">
      <c r="A335" t="s">
        <v>374</v>
      </c>
      <c r="B335" s="1">
        <v>45750.005522106483</v>
      </c>
      <c r="C335" t="s">
        <v>28</v>
      </c>
      <c r="D335" s="2">
        <v>0</v>
      </c>
      <c r="E335" t="s">
        <v>14</v>
      </c>
      <c r="F335" t="s">
        <v>25</v>
      </c>
      <c r="G335" t="s">
        <v>15</v>
      </c>
      <c r="H335" t="s">
        <v>16</v>
      </c>
      <c r="I335" s="6">
        <v>4</v>
      </c>
      <c r="J335">
        <v>2</v>
      </c>
      <c r="K335" s="3">
        <v>8</v>
      </c>
      <c r="L335" t="s">
        <v>17</v>
      </c>
    </row>
    <row r="336" spans="1:12" x14ac:dyDescent="0.25">
      <c r="A336" t="s">
        <v>375</v>
      </c>
      <c r="B336" s="1">
        <v>45798.170567303241</v>
      </c>
      <c r="C336" t="s">
        <v>13</v>
      </c>
      <c r="D336" s="2">
        <v>0.16666666666666666</v>
      </c>
      <c r="E336" t="s">
        <v>53</v>
      </c>
      <c r="F336" t="s">
        <v>38</v>
      </c>
      <c r="G336" t="s">
        <v>39</v>
      </c>
      <c r="H336" t="s">
        <v>16</v>
      </c>
      <c r="I336" s="6">
        <v>5</v>
      </c>
      <c r="J336">
        <v>1</v>
      </c>
      <c r="K336" s="3">
        <v>5</v>
      </c>
      <c r="L336" t="s">
        <v>21</v>
      </c>
    </row>
    <row r="337" spans="1:12" x14ac:dyDescent="0.25">
      <c r="A337" t="s">
        <v>376</v>
      </c>
      <c r="B337" s="1">
        <v>45772.734617870374</v>
      </c>
      <c r="C337" t="s">
        <v>28</v>
      </c>
      <c r="D337" s="2">
        <v>0.70833333333333337</v>
      </c>
      <c r="E337" t="s">
        <v>45</v>
      </c>
      <c r="F337" t="s">
        <v>51</v>
      </c>
      <c r="G337" t="s">
        <v>39</v>
      </c>
      <c r="H337" t="s">
        <v>16</v>
      </c>
      <c r="I337" s="6">
        <v>5</v>
      </c>
      <c r="J337">
        <v>2</v>
      </c>
      <c r="K337" s="3">
        <v>10</v>
      </c>
      <c r="L337" t="s">
        <v>21</v>
      </c>
    </row>
    <row r="338" spans="1:12" x14ac:dyDescent="0.25">
      <c r="A338" t="s">
        <v>377</v>
      </c>
      <c r="B338" s="1">
        <v>45802.281160856481</v>
      </c>
      <c r="C338" t="s">
        <v>13</v>
      </c>
      <c r="D338" s="2">
        <v>0.25</v>
      </c>
      <c r="E338" t="s">
        <v>24</v>
      </c>
      <c r="F338" t="s">
        <v>33</v>
      </c>
      <c r="G338" t="s">
        <v>34</v>
      </c>
      <c r="H338" t="s">
        <v>16</v>
      </c>
      <c r="I338" s="6">
        <v>4.5</v>
      </c>
      <c r="J338">
        <v>1</v>
      </c>
      <c r="K338" s="3">
        <v>4.5</v>
      </c>
      <c r="L338" t="s">
        <v>26</v>
      </c>
    </row>
    <row r="339" spans="1:12" x14ac:dyDescent="0.25">
      <c r="A339" t="s">
        <v>378</v>
      </c>
      <c r="B339" s="1">
        <v>45763.119393923611</v>
      </c>
      <c r="C339" t="s">
        <v>28</v>
      </c>
      <c r="D339" s="2">
        <v>8.3333333333333329E-2</v>
      </c>
      <c r="E339" t="s">
        <v>53</v>
      </c>
      <c r="F339" t="s">
        <v>42</v>
      </c>
      <c r="G339" t="s">
        <v>15</v>
      </c>
      <c r="H339" t="s">
        <v>16</v>
      </c>
      <c r="I339" s="6">
        <v>3.5</v>
      </c>
      <c r="J339">
        <v>2</v>
      </c>
      <c r="K339" s="3">
        <v>7</v>
      </c>
      <c r="L339" t="s">
        <v>17</v>
      </c>
    </row>
    <row r="340" spans="1:12" x14ac:dyDescent="0.25">
      <c r="A340" t="s">
        <v>379</v>
      </c>
      <c r="B340" s="1">
        <v>45785.068718599534</v>
      </c>
      <c r="C340" t="s">
        <v>13</v>
      </c>
      <c r="D340" s="2">
        <v>4.1666666666666664E-2</v>
      </c>
      <c r="E340" t="s">
        <v>14</v>
      </c>
      <c r="F340" t="s">
        <v>42</v>
      </c>
      <c r="G340" t="s">
        <v>15</v>
      </c>
      <c r="H340" t="s">
        <v>16</v>
      </c>
      <c r="I340" s="6">
        <v>3.5</v>
      </c>
      <c r="J340">
        <v>2</v>
      </c>
      <c r="K340" s="3">
        <v>7</v>
      </c>
      <c r="L340" t="s">
        <v>17</v>
      </c>
    </row>
    <row r="341" spans="1:12" x14ac:dyDescent="0.25">
      <c r="A341" t="s">
        <v>380</v>
      </c>
      <c r="B341" s="1">
        <v>45780.697919004633</v>
      </c>
      <c r="C341" t="s">
        <v>13</v>
      </c>
      <c r="D341" s="2">
        <v>0.66666666666666663</v>
      </c>
      <c r="E341" t="s">
        <v>36</v>
      </c>
      <c r="F341" t="s">
        <v>15</v>
      </c>
      <c r="G341" t="s">
        <v>15</v>
      </c>
      <c r="H341" t="s">
        <v>16</v>
      </c>
      <c r="I341" s="6">
        <v>3</v>
      </c>
      <c r="J341">
        <v>3</v>
      </c>
      <c r="K341" s="3">
        <v>9</v>
      </c>
      <c r="L341" t="s">
        <v>21</v>
      </c>
    </row>
    <row r="342" spans="1:12" x14ac:dyDescent="0.25">
      <c r="A342" t="s">
        <v>381</v>
      </c>
      <c r="B342" s="1">
        <v>45761.969287384258</v>
      </c>
      <c r="C342" t="s">
        <v>28</v>
      </c>
      <c r="D342" s="2">
        <v>0.95833333333333337</v>
      </c>
      <c r="E342" t="s">
        <v>19</v>
      </c>
      <c r="F342" t="s">
        <v>33</v>
      </c>
      <c r="G342" t="s">
        <v>34</v>
      </c>
      <c r="H342" t="s">
        <v>16</v>
      </c>
      <c r="I342" s="6">
        <v>4.5</v>
      </c>
      <c r="J342">
        <v>2</v>
      </c>
      <c r="K342" s="3">
        <v>9</v>
      </c>
      <c r="L342" t="s">
        <v>26</v>
      </c>
    </row>
    <row r="343" spans="1:12" x14ac:dyDescent="0.25">
      <c r="A343" t="s">
        <v>382</v>
      </c>
      <c r="B343" s="1">
        <v>45764.549223969909</v>
      </c>
      <c r="C343" t="s">
        <v>28</v>
      </c>
      <c r="D343" s="2">
        <v>0.54166666666666663</v>
      </c>
      <c r="E343" t="s">
        <v>14</v>
      </c>
      <c r="F343" t="s">
        <v>20</v>
      </c>
      <c r="G343" t="s">
        <v>15</v>
      </c>
      <c r="H343" t="s">
        <v>16</v>
      </c>
      <c r="I343" s="6">
        <v>4.5</v>
      </c>
      <c r="J343">
        <v>2</v>
      </c>
      <c r="K343" s="3">
        <v>9</v>
      </c>
      <c r="L343" t="s">
        <v>17</v>
      </c>
    </row>
    <row r="344" spans="1:12" x14ac:dyDescent="0.25">
      <c r="A344" t="s">
        <v>383</v>
      </c>
      <c r="B344" s="1">
        <v>45747.034897708334</v>
      </c>
      <c r="C344" t="s">
        <v>30</v>
      </c>
      <c r="D344" s="2">
        <v>0</v>
      </c>
      <c r="E344" t="s">
        <v>19</v>
      </c>
      <c r="F344" t="s">
        <v>51</v>
      </c>
      <c r="G344" t="s">
        <v>39</v>
      </c>
      <c r="H344" t="s">
        <v>16</v>
      </c>
      <c r="I344" s="6">
        <v>5</v>
      </c>
      <c r="J344">
        <v>2</v>
      </c>
      <c r="K344" s="3">
        <v>10</v>
      </c>
      <c r="L344" t="s">
        <v>17</v>
      </c>
    </row>
    <row r="345" spans="1:12" x14ac:dyDescent="0.25">
      <c r="A345" t="s">
        <v>384</v>
      </c>
      <c r="B345" s="1">
        <v>45770.759644027778</v>
      </c>
      <c r="C345" t="s">
        <v>28</v>
      </c>
      <c r="D345" s="2">
        <v>0.75</v>
      </c>
      <c r="E345" t="s">
        <v>53</v>
      </c>
      <c r="F345" t="s">
        <v>33</v>
      </c>
      <c r="G345" t="s">
        <v>34</v>
      </c>
      <c r="H345" t="s">
        <v>16</v>
      </c>
      <c r="I345" s="6">
        <v>4.5</v>
      </c>
      <c r="J345">
        <v>1</v>
      </c>
      <c r="K345" s="3">
        <v>4.5</v>
      </c>
      <c r="L345" t="s">
        <v>26</v>
      </c>
    </row>
    <row r="346" spans="1:12" x14ac:dyDescent="0.25">
      <c r="A346" t="s">
        <v>385</v>
      </c>
      <c r="B346" s="1">
        <v>45743.246962974539</v>
      </c>
      <c r="C346" t="s">
        <v>30</v>
      </c>
      <c r="D346" s="2">
        <v>0.20833333333333334</v>
      </c>
      <c r="E346" t="s">
        <v>14</v>
      </c>
      <c r="F346" t="s">
        <v>42</v>
      </c>
      <c r="G346" t="s">
        <v>15</v>
      </c>
      <c r="H346" t="s">
        <v>16</v>
      </c>
      <c r="I346" s="6">
        <v>3.5</v>
      </c>
      <c r="J346">
        <v>3</v>
      </c>
      <c r="K346" s="3">
        <v>10.5</v>
      </c>
      <c r="L346" t="s">
        <v>21</v>
      </c>
    </row>
    <row r="347" spans="1:12" x14ac:dyDescent="0.25">
      <c r="A347" t="s">
        <v>386</v>
      </c>
      <c r="B347" s="1">
        <v>45793.896491724539</v>
      </c>
      <c r="C347" t="s">
        <v>13</v>
      </c>
      <c r="D347" s="2">
        <v>0.875</v>
      </c>
      <c r="E347" t="s">
        <v>45</v>
      </c>
      <c r="F347" t="s">
        <v>42</v>
      </c>
      <c r="G347" t="s">
        <v>15</v>
      </c>
      <c r="H347" t="s">
        <v>16</v>
      </c>
      <c r="I347" s="6">
        <v>3.5</v>
      </c>
      <c r="J347">
        <v>1</v>
      </c>
      <c r="K347" s="3">
        <v>3.5</v>
      </c>
      <c r="L347" t="s">
        <v>26</v>
      </c>
    </row>
    <row r="348" spans="1:12" x14ac:dyDescent="0.25">
      <c r="A348" t="s">
        <v>387</v>
      </c>
      <c r="B348" s="1">
        <v>45781.130295694442</v>
      </c>
      <c r="C348" t="s">
        <v>13</v>
      </c>
      <c r="D348" s="2">
        <v>0.125</v>
      </c>
      <c r="E348" t="s">
        <v>24</v>
      </c>
      <c r="F348" t="s">
        <v>20</v>
      </c>
      <c r="G348" t="s">
        <v>15</v>
      </c>
      <c r="H348" t="s">
        <v>16</v>
      </c>
      <c r="I348" s="6">
        <v>4.5</v>
      </c>
      <c r="J348">
        <v>3</v>
      </c>
      <c r="K348" s="3">
        <v>13.5</v>
      </c>
      <c r="L348" t="s">
        <v>17</v>
      </c>
    </row>
    <row r="349" spans="1:12" x14ac:dyDescent="0.25">
      <c r="A349" t="s">
        <v>388</v>
      </c>
      <c r="B349" s="1">
        <v>45817.179726203707</v>
      </c>
      <c r="C349" t="s">
        <v>23</v>
      </c>
      <c r="D349" s="2">
        <v>0.16666666666666666</v>
      </c>
      <c r="E349" t="s">
        <v>19</v>
      </c>
      <c r="F349" t="s">
        <v>38</v>
      </c>
      <c r="G349" t="s">
        <v>39</v>
      </c>
      <c r="H349" t="s">
        <v>16</v>
      </c>
      <c r="I349" s="6">
        <v>5</v>
      </c>
      <c r="J349">
        <v>2</v>
      </c>
      <c r="K349" s="3">
        <v>10</v>
      </c>
      <c r="L349" t="s">
        <v>21</v>
      </c>
    </row>
    <row r="350" spans="1:12" x14ac:dyDescent="0.25">
      <c r="A350" t="s">
        <v>389</v>
      </c>
      <c r="B350" s="1">
        <v>45791.603195057869</v>
      </c>
      <c r="C350" t="s">
        <v>13</v>
      </c>
      <c r="D350" s="2">
        <v>0.58333333333333337</v>
      </c>
      <c r="E350" t="s">
        <v>53</v>
      </c>
      <c r="F350" t="s">
        <v>38</v>
      </c>
      <c r="G350" t="s">
        <v>39</v>
      </c>
      <c r="H350" t="s">
        <v>16</v>
      </c>
      <c r="I350" s="6">
        <v>5</v>
      </c>
      <c r="J350">
        <v>1</v>
      </c>
      <c r="K350" s="3">
        <v>5</v>
      </c>
      <c r="L350" t="s">
        <v>17</v>
      </c>
    </row>
    <row r="351" spans="1:12" x14ac:dyDescent="0.25">
      <c r="A351" t="s">
        <v>390</v>
      </c>
      <c r="B351" s="1">
        <v>45766.340205300927</v>
      </c>
      <c r="C351" t="s">
        <v>28</v>
      </c>
      <c r="D351" s="2">
        <v>0.33333333333333331</v>
      </c>
      <c r="E351" t="s">
        <v>36</v>
      </c>
      <c r="F351" t="s">
        <v>38</v>
      </c>
      <c r="G351" t="s">
        <v>39</v>
      </c>
      <c r="H351" t="s">
        <v>16</v>
      </c>
      <c r="I351" s="6">
        <v>5</v>
      </c>
      <c r="J351">
        <v>3</v>
      </c>
      <c r="K351" s="3">
        <v>15</v>
      </c>
      <c r="L351" t="s">
        <v>26</v>
      </c>
    </row>
    <row r="352" spans="1:12" x14ac:dyDescent="0.25">
      <c r="A352" t="s">
        <v>391</v>
      </c>
      <c r="B352" s="1">
        <v>45729.937000601851</v>
      </c>
      <c r="C352" t="s">
        <v>30</v>
      </c>
      <c r="D352" s="2">
        <v>0.91666666666666663</v>
      </c>
      <c r="E352" t="s">
        <v>14</v>
      </c>
      <c r="F352" t="s">
        <v>38</v>
      </c>
      <c r="G352" t="s">
        <v>39</v>
      </c>
      <c r="H352" t="s">
        <v>16</v>
      </c>
      <c r="I352" s="6">
        <v>5</v>
      </c>
      <c r="J352">
        <v>1</v>
      </c>
      <c r="K352" s="3">
        <v>5</v>
      </c>
      <c r="L352" t="s">
        <v>26</v>
      </c>
    </row>
    <row r="353" spans="1:12" x14ac:dyDescent="0.25">
      <c r="A353" t="s">
        <v>392</v>
      </c>
      <c r="B353" s="1">
        <v>45801.35261047454</v>
      </c>
      <c r="C353" t="s">
        <v>13</v>
      </c>
      <c r="D353" s="2">
        <v>0.33333333333333331</v>
      </c>
      <c r="E353" t="s">
        <v>36</v>
      </c>
      <c r="F353" t="s">
        <v>42</v>
      </c>
      <c r="G353" t="s">
        <v>15</v>
      </c>
      <c r="H353" t="s">
        <v>16</v>
      </c>
      <c r="I353" s="6">
        <v>3.5</v>
      </c>
      <c r="J353">
        <v>3</v>
      </c>
      <c r="K353" s="3">
        <v>10.5</v>
      </c>
      <c r="L353" t="s">
        <v>26</v>
      </c>
    </row>
    <row r="354" spans="1:12" x14ac:dyDescent="0.25">
      <c r="A354" t="s">
        <v>393</v>
      </c>
      <c r="B354" s="1">
        <v>45735.581428645834</v>
      </c>
      <c r="C354" t="s">
        <v>30</v>
      </c>
      <c r="D354" s="2">
        <v>0.54166666666666663</v>
      </c>
      <c r="E354" t="s">
        <v>53</v>
      </c>
      <c r="F354" t="s">
        <v>38</v>
      </c>
      <c r="G354" t="s">
        <v>39</v>
      </c>
      <c r="H354" t="s">
        <v>16</v>
      </c>
      <c r="I354" s="6">
        <v>5</v>
      </c>
      <c r="J354">
        <v>3</v>
      </c>
      <c r="K354" s="3">
        <v>15</v>
      </c>
      <c r="L354" t="s">
        <v>17</v>
      </c>
    </row>
    <row r="355" spans="1:12" x14ac:dyDescent="0.25">
      <c r="A355" t="s">
        <v>394</v>
      </c>
      <c r="B355" s="1">
        <v>45787.451593379628</v>
      </c>
      <c r="C355" t="s">
        <v>13</v>
      </c>
      <c r="D355" s="2">
        <v>0.41666666666666669</v>
      </c>
      <c r="E355" t="s">
        <v>36</v>
      </c>
      <c r="F355" t="s">
        <v>33</v>
      </c>
      <c r="G355" t="s">
        <v>34</v>
      </c>
      <c r="H355" t="s">
        <v>16</v>
      </c>
      <c r="I355" s="6">
        <v>4.5</v>
      </c>
      <c r="J355">
        <v>1</v>
      </c>
      <c r="K355" s="3">
        <v>4.5</v>
      </c>
      <c r="L355" t="s">
        <v>26</v>
      </c>
    </row>
    <row r="356" spans="1:12" x14ac:dyDescent="0.25">
      <c r="A356" t="s">
        <v>395</v>
      </c>
      <c r="B356" s="1">
        <v>45784.06868113426</v>
      </c>
      <c r="C356" t="s">
        <v>13</v>
      </c>
      <c r="D356" s="2">
        <v>4.1666666666666664E-2</v>
      </c>
      <c r="E356" t="s">
        <v>53</v>
      </c>
      <c r="F356" t="s">
        <v>15</v>
      </c>
      <c r="G356" t="s">
        <v>15</v>
      </c>
      <c r="H356" t="s">
        <v>16</v>
      </c>
      <c r="I356" s="6">
        <v>3</v>
      </c>
      <c r="J356">
        <v>2</v>
      </c>
      <c r="K356" s="3">
        <v>6</v>
      </c>
      <c r="L356" t="s">
        <v>17</v>
      </c>
    </row>
    <row r="357" spans="1:12" x14ac:dyDescent="0.25">
      <c r="A357" t="s">
        <v>396</v>
      </c>
      <c r="B357" s="1">
        <v>45811.85552114583</v>
      </c>
      <c r="C357" t="s">
        <v>23</v>
      </c>
      <c r="D357" s="2">
        <v>0.83333333333333337</v>
      </c>
      <c r="E357" t="s">
        <v>32</v>
      </c>
      <c r="F357" t="s">
        <v>51</v>
      </c>
      <c r="G357" t="s">
        <v>39</v>
      </c>
      <c r="H357" t="s">
        <v>16</v>
      </c>
      <c r="I357" s="6">
        <v>5</v>
      </c>
      <c r="J357">
        <v>1</v>
      </c>
      <c r="K357" s="3">
        <v>5</v>
      </c>
      <c r="L357" t="s">
        <v>26</v>
      </c>
    </row>
    <row r="358" spans="1:12" x14ac:dyDescent="0.25">
      <c r="A358" t="s">
        <v>397</v>
      </c>
      <c r="B358" s="1">
        <v>45748.738341087963</v>
      </c>
      <c r="C358" t="s">
        <v>28</v>
      </c>
      <c r="D358" s="2">
        <v>0.70833333333333337</v>
      </c>
      <c r="E358" t="s">
        <v>32</v>
      </c>
      <c r="F358" t="s">
        <v>51</v>
      </c>
      <c r="G358" t="s">
        <v>39</v>
      </c>
      <c r="H358" t="s">
        <v>16</v>
      </c>
      <c r="I358" s="6">
        <v>5</v>
      </c>
      <c r="J358">
        <v>2</v>
      </c>
      <c r="K358" s="3">
        <v>10</v>
      </c>
      <c r="L358" t="s">
        <v>21</v>
      </c>
    </row>
    <row r="359" spans="1:12" x14ac:dyDescent="0.25">
      <c r="A359" t="s">
        <v>398</v>
      </c>
      <c r="B359" s="1">
        <v>45779.009996875</v>
      </c>
      <c r="C359" t="s">
        <v>13</v>
      </c>
      <c r="D359" s="2">
        <v>0</v>
      </c>
      <c r="E359" t="s">
        <v>45</v>
      </c>
      <c r="F359" t="s">
        <v>15</v>
      </c>
      <c r="G359" t="s">
        <v>15</v>
      </c>
      <c r="H359" t="s">
        <v>16</v>
      </c>
      <c r="I359" s="6">
        <v>3</v>
      </c>
      <c r="J359">
        <v>1</v>
      </c>
      <c r="K359" s="3">
        <v>3</v>
      </c>
      <c r="L359" t="s">
        <v>17</v>
      </c>
    </row>
    <row r="360" spans="1:12" x14ac:dyDescent="0.25">
      <c r="A360" t="s">
        <v>399</v>
      </c>
      <c r="B360" s="1">
        <v>45797.772923391203</v>
      </c>
      <c r="C360" t="s">
        <v>13</v>
      </c>
      <c r="D360" s="2">
        <v>0.75</v>
      </c>
      <c r="E360" t="s">
        <v>32</v>
      </c>
      <c r="F360" t="s">
        <v>25</v>
      </c>
      <c r="G360" t="s">
        <v>15</v>
      </c>
      <c r="H360" t="s">
        <v>16</v>
      </c>
      <c r="I360" s="6">
        <v>4</v>
      </c>
      <c r="J360">
        <v>3</v>
      </c>
      <c r="K360" s="3">
        <v>12</v>
      </c>
      <c r="L360" t="s">
        <v>26</v>
      </c>
    </row>
    <row r="361" spans="1:12" x14ac:dyDescent="0.25">
      <c r="A361" t="s">
        <v>400</v>
      </c>
      <c r="B361" s="1">
        <v>45737.645478113423</v>
      </c>
      <c r="C361" t="s">
        <v>30</v>
      </c>
      <c r="D361" s="2">
        <v>0.625</v>
      </c>
      <c r="E361" t="s">
        <v>45</v>
      </c>
      <c r="F361" t="s">
        <v>15</v>
      </c>
      <c r="G361" t="s">
        <v>15</v>
      </c>
      <c r="H361" t="s">
        <v>16</v>
      </c>
      <c r="I361" s="6">
        <v>3</v>
      </c>
      <c r="J361">
        <v>1</v>
      </c>
      <c r="K361" s="3">
        <v>3</v>
      </c>
      <c r="L361" t="s">
        <v>17</v>
      </c>
    </row>
    <row r="362" spans="1:12" x14ac:dyDescent="0.25">
      <c r="A362" t="s">
        <v>401</v>
      </c>
      <c r="B362" s="1">
        <v>45793.355480879633</v>
      </c>
      <c r="C362" t="s">
        <v>13</v>
      </c>
      <c r="D362" s="2">
        <v>0.33333333333333331</v>
      </c>
      <c r="E362" t="s">
        <v>45</v>
      </c>
      <c r="F362" t="s">
        <v>33</v>
      </c>
      <c r="G362" t="s">
        <v>34</v>
      </c>
      <c r="H362" t="s">
        <v>16</v>
      </c>
      <c r="I362" s="6">
        <v>4.5</v>
      </c>
      <c r="J362">
        <v>2</v>
      </c>
      <c r="K362" s="3">
        <v>9</v>
      </c>
      <c r="L362" t="s">
        <v>26</v>
      </c>
    </row>
    <row r="363" spans="1:12" x14ac:dyDescent="0.25">
      <c r="A363" t="s">
        <v>402</v>
      </c>
      <c r="B363" s="1">
        <v>45814.381772280096</v>
      </c>
      <c r="C363" t="s">
        <v>23</v>
      </c>
      <c r="D363" s="2">
        <v>0.375</v>
      </c>
      <c r="E363" t="s">
        <v>45</v>
      </c>
      <c r="F363" t="s">
        <v>33</v>
      </c>
      <c r="G363" t="s">
        <v>34</v>
      </c>
      <c r="H363" t="s">
        <v>16</v>
      </c>
      <c r="I363" s="6">
        <v>4.5</v>
      </c>
      <c r="J363">
        <v>3</v>
      </c>
      <c r="K363" s="3">
        <v>13.5</v>
      </c>
      <c r="L363" t="s">
        <v>26</v>
      </c>
    </row>
    <row r="364" spans="1:12" x14ac:dyDescent="0.25">
      <c r="A364" t="s">
        <v>403</v>
      </c>
      <c r="B364" s="1">
        <v>45800.948072951389</v>
      </c>
      <c r="C364" t="s">
        <v>13</v>
      </c>
      <c r="D364" s="2">
        <v>0.91666666666666663</v>
      </c>
      <c r="E364" t="s">
        <v>45</v>
      </c>
      <c r="F364" t="s">
        <v>20</v>
      </c>
      <c r="G364" t="s">
        <v>15</v>
      </c>
      <c r="H364" t="s">
        <v>16</v>
      </c>
      <c r="I364" s="6">
        <v>4.5</v>
      </c>
      <c r="J364">
        <v>3</v>
      </c>
      <c r="K364" s="3">
        <v>13.5</v>
      </c>
      <c r="L364" t="s">
        <v>26</v>
      </c>
    </row>
    <row r="365" spans="1:12" x14ac:dyDescent="0.25">
      <c r="A365" t="s">
        <v>404</v>
      </c>
      <c r="B365" s="1">
        <v>45811.096191701392</v>
      </c>
      <c r="C365" t="s">
        <v>23</v>
      </c>
      <c r="D365" s="2">
        <v>8.3333333333333329E-2</v>
      </c>
      <c r="E365" t="s">
        <v>32</v>
      </c>
      <c r="F365" t="s">
        <v>25</v>
      </c>
      <c r="G365" t="s">
        <v>15</v>
      </c>
      <c r="H365" t="s">
        <v>16</v>
      </c>
      <c r="I365" s="6">
        <v>4</v>
      </c>
      <c r="J365">
        <v>1</v>
      </c>
      <c r="K365" s="3">
        <v>4</v>
      </c>
      <c r="L365" t="s">
        <v>17</v>
      </c>
    </row>
    <row r="366" spans="1:12" x14ac:dyDescent="0.25">
      <c r="A366" t="s">
        <v>405</v>
      </c>
      <c r="B366" s="1">
        <v>45740.011032962961</v>
      </c>
      <c r="C366" t="s">
        <v>30</v>
      </c>
      <c r="D366" s="2">
        <v>0</v>
      </c>
      <c r="E366" t="s">
        <v>19</v>
      </c>
      <c r="F366" t="s">
        <v>33</v>
      </c>
      <c r="G366" t="s">
        <v>34</v>
      </c>
      <c r="H366" t="s">
        <v>16</v>
      </c>
      <c r="I366" s="6">
        <v>4.5</v>
      </c>
      <c r="J366">
        <v>1</v>
      </c>
      <c r="K366" s="3">
        <v>4.5</v>
      </c>
      <c r="L366" t="s">
        <v>17</v>
      </c>
    </row>
    <row r="367" spans="1:12" x14ac:dyDescent="0.25">
      <c r="A367" t="s">
        <v>406</v>
      </c>
      <c r="B367" s="1">
        <v>45806.785334976848</v>
      </c>
      <c r="C367" t="s">
        <v>13</v>
      </c>
      <c r="D367" s="2">
        <v>0.75</v>
      </c>
      <c r="E367" t="s">
        <v>14</v>
      </c>
      <c r="F367" t="s">
        <v>33</v>
      </c>
      <c r="G367" t="s">
        <v>34</v>
      </c>
      <c r="H367" t="s">
        <v>16</v>
      </c>
      <c r="I367" s="6">
        <v>4.5</v>
      </c>
      <c r="J367">
        <v>2</v>
      </c>
      <c r="K367" s="3">
        <v>9</v>
      </c>
      <c r="L367" t="s">
        <v>26</v>
      </c>
    </row>
    <row r="368" spans="1:12" x14ac:dyDescent="0.25">
      <c r="A368" t="s">
        <v>407</v>
      </c>
      <c r="B368" s="1">
        <v>45811.008581261573</v>
      </c>
      <c r="C368" t="s">
        <v>23</v>
      </c>
      <c r="D368" s="2">
        <v>0</v>
      </c>
      <c r="E368" t="s">
        <v>32</v>
      </c>
      <c r="F368" t="s">
        <v>51</v>
      </c>
      <c r="G368" t="s">
        <v>39</v>
      </c>
      <c r="H368" t="s">
        <v>16</v>
      </c>
      <c r="I368" s="6">
        <v>5</v>
      </c>
      <c r="J368">
        <v>1</v>
      </c>
      <c r="K368" s="3">
        <v>5</v>
      </c>
      <c r="L368" t="s">
        <v>17</v>
      </c>
    </row>
    <row r="369" spans="1:12" x14ac:dyDescent="0.25">
      <c r="A369" t="s">
        <v>408</v>
      </c>
      <c r="B369" s="1">
        <v>45773.185693900465</v>
      </c>
      <c r="C369" t="s">
        <v>28</v>
      </c>
      <c r="D369" s="2">
        <v>0.16666666666666666</v>
      </c>
      <c r="E369" t="s">
        <v>36</v>
      </c>
      <c r="F369" t="s">
        <v>42</v>
      </c>
      <c r="G369" t="s">
        <v>15</v>
      </c>
      <c r="H369" t="s">
        <v>16</v>
      </c>
      <c r="I369" s="6">
        <v>3.5</v>
      </c>
      <c r="J369">
        <v>3</v>
      </c>
      <c r="K369" s="3">
        <v>10.5</v>
      </c>
      <c r="L369" t="s">
        <v>21</v>
      </c>
    </row>
    <row r="370" spans="1:12" x14ac:dyDescent="0.25">
      <c r="A370" t="s">
        <v>409</v>
      </c>
      <c r="B370" s="1">
        <v>45743.101128113427</v>
      </c>
      <c r="C370" t="s">
        <v>30</v>
      </c>
      <c r="D370" s="2">
        <v>8.3333333333333329E-2</v>
      </c>
      <c r="E370" t="s">
        <v>14</v>
      </c>
      <c r="F370" t="s">
        <v>38</v>
      </c>
      <c r="G370" t="s">
        <v>39</v>
      </c>
      <c r="H370" t="s">
        <v>16</v>
      </c>
      <c r="I370" s="6">
        <v>5</v>
      </c>
      <c r="J370">
        <v>3</v>
      </c>
      <c r="K370" s="3">
        <v>15</v>
      </c>
      <c r="L370" t="s">
        <v>17</v>
      </c>
    </row>
    <row r="371" spans="1:12" x14ac:dyDescent="0.25">
      <c r="A371" t="s">
        <v>410</v>
      </c>
      <c r="B371" s="1">
        <v>45731.783384467592</v>
      </c>
      <c r="C371" t="s">
        <v>30</v>
      </c>
      <c r="D371" s="2">
        <v>0.75</v>
      </c>
      <c r="E371" t="s">
        <v>36</v>
      </c>
      <c r="F371" t="s">
        <v>51</v>
      </c>
      <c r="G371" t="s">
        <v>39</v>
      </c>
      <c r="H371" t="s">
        <v>16</v>
      </c>
      <c r="I371" s="6">
        <v>5</v>
      </c>
      <c r="J371">
        <v>2</v>
      </c>
      <c r="K371" s="3">
        <v>10</v>
      </c>
      <c r="L371" t="s">
        <v>26</v>
      </c>
    </row>
    <row r="372" spans="1:12" x14ac:dyDescent="0.25">
      <c r="A372" t="s">
        <v>411</v>
      </c>
      <c r="B372" s="1">
        <v>45736.002111273148</v>
      </c>
      <c r="C372" t="s">
        <v>30</v>
      </c>
      <c r="D372" s="2">
        <v>0</v>
      </c>
      <c r="E372" t="s">
        <v>14</v>
      </c>
      <c r="F372" t="s">
        <v>15</v>
      </c>
      <c r="G372" t="s">
        <v>15</v>
      </c>
      <c r="H372" t="s">
        <v>16</v>
      </c>
      <c r="I372" s="6">
        <v>3</v>
      </c>
      <c r="J372">
        <v>2</v>
      </c>
      <c r="K372" s="3">
        <v>6</v>
      </c>
      <c r="L372" t="s">
        <v>17</v>
      </c>
    </row>
    <row r="373" spans="1:12" x14ac:dyDescent="0.25">
      <c r="A373" t="s">
        <v>412</v>
      </c>
      <c r="B373" s="1">
        <v>45761.791866608793</v>
      </c>
      <c r="C373" t="s">
        <v>28</v>
      </c>
      <c r="D373" s="2">
        <v>0.79166666666666663</v>
      </c>
      <c r="E373" t="s">
        <v>19</v>
      </c>
      <c r="F373" t="s">
        <v>33</v>
      </c>
      <c r="G373" t="s">
        <v>34</v>
      </c>
      <c r="H373" t="s">
        <v>16</v>
      </c>
      <c r="I373" s="6">
        <v>4.5</v>
      </c>
      <c r="J373">
        <v>1</v>
      </c>
      <c r="K373" s="3">
        <v>4.5</v>
      </c>
      <c r="L373" t="s">
        <v>26</v>
      </c>
    </row>
    <row r="374" spans="1:12" x14ac:dyDescent="0.25">
      <c r="A374" t="s">
        <v>413</v>
      </c>
      <c r="B374" s="1">
        <v>45735.804708692129</v>
      </c>
      <c r="C374" t="s">
        <v>30</v>
      </c>
      <c r="D374" s="2">
        <v>0.79166666666666663</v>
      </c>
      <c r="E374" t="s">
        <v>53</v>
      </c>
      <c r="F374" t="s">
        <v>51</v>
      </c>
      <c r="G374" t="s">
        <v>39</v>
      </c>
      <c r="H374" t="s">
        <v>16</v>
      </c>
      <c r="I374" s="6">
        <v>5</v>
      </c>
      <c r="J374">
        <v>3</v>
      </c>
      <c r="K374" s="3">
        <v>15</v>
      </c>
      <c r="L374" t="s">
        <v>26</v>
      </c>
    </row>
    <row r="375" spans="1:12" x14ac:dyDescent="0.25">
      <c r="A375" t="s">
        <v>414</v>
      </c>
      <c r="B375" s="1">
        <v>45741.7741631713</v>
      </c>
      <c r="C375" t="s">
        <v>30</v>
      </c>
      <c r="D375" s="2">
        <v>0.75</v>
      </c>
      <c r="E375" t="s">
        <v>32</v>
      </c>
      <c r="F375" t="s">
        <v>20</v>
      </c>
      <c r="G375" t="s">
        <v>15</v>
      </c>
      <c r="H375" t="s">
        <v>16</v>
      </c>
      <c r="I375" s="6">
        <v>4.5</v>
      </c>
      <c r="J375">
        <v>1</v>
      </c>
      <c r="K375" s="3">
        <v>4.5</v>
      </c>
      <c r="L375" t="s">
        <v>26</v>
      </c>
    </row>
    <row r="376" spans="1:12" x14ac:dyDescent="0.25">
      <c r="A376" t="s">
        <v>415</v>
      </c>
      <c r="B376" s="1">
        <v>45780.70806971065</v>
      </c>
      <c r="C376" t="s">
        <v>13</v>
      </c>
      <c r="D376" s="2">
        <v>0.66666666666666663</v>
      </c>
      <c r="E376" t="s">
        <v>36</v>
      </c>
      <c r="F376" t="s">
        <v>38</v>
      </c>
      <c r="G376" t="s">
        <v>39</v>
      </c>
      <c r="H376" t="s">
        <v>16</v>
      </c>
      <c r="I376" s="6">
        <v>5</v>
      </c>
      <c r="J376">
        <v>3</v>
      </c>
      <c r="K376" s="3">
        <v>15</v>
      </c>
      <c r="L376" t="s">
        <v>21</v>
      </c>
    </row>
    <row r="377" spans="1:12" x14ac:dyDescent="0.25">
      <c r="A377" t="s">
        <v>416</v>
      </c>
      <c r="B377" s="1">
        <v>45765.682081539351</v>
      </c>
      <c r="C377" t="s">
        <v>28</v>
      </c>
      <c r="D377" s="2">
        <v>0.66666666666666663</v>
      </c>
      <c r="E377" t="s">
        <v>45</v>
      </c>
      <c r="F377" t="s">
        <v>42</v>
      </c>
      <c r="G377" t="s">
        <v>15</v>
      </c>
      <c r="H377" t="s">
        <v>16</v>
      </c>
      <c r="I377" s="6">
        <v>3.5</v>
      </c>
      <c r="J377">
        <v>1</v>
      </c>
      <c r="K377" s="3">
        <v>3.5</v>
      </c>
      <c r="L377" t="s">
        <v>21</v>
      </c>
    </row>
    <row r="378" spans="1:12" x14ac:dyDescent="0.25">
      <c r="A378" t="s">
        <v>417</v>
      </c>
      <c r="B378" s="1">
        <v>45792.927864953701</v>
      </c>
      <c r="C378" t="s">
        <v>13</v>
      </c>
      <c r="D378" s="2">
        <v>0.91666666666666663</v>
      </c>
      <c r="E378" t="s">
        <v>14</v>
      </c>
      <c r="F378" t="s">
        <v>51</v>
      </c>
      <c r="G378" t="s">
        <v>39</v>
      </c>
      <c r="H378" t="s">
        <v>16</v>
      </c>
      <c r="I378" s="6">
        <v>5</v>
      </c>
      <c r="J378">
        <v>1</v>
      </c>
      <c r="K378" s="3">
        <v>5</v>
      </c>
      <c r="L378" t="s">
        <v>26</v>
      </c>
    </row>
    <row r="379" spans="1:12" x14ac:dyDescent="0.25">
      <c r="A379" t="s">
        <v>418</v>
      </c>
      <c r="B379" s="1">
        <v>45787.894229803242</v>
      </c>
      <c r="C379" t="s">
        <v>13</v>
      </c>
      <c r="D379" s="2">
        <v>0.875</v>
      </c>
      <c r="E379" t="s">
        <v>36</v>
      </c>
      <c r="F379" t="s">
        <v>51</v>
      </c>
      <c r="G379" t="s">
        <v>39</v>
      </c>
      <c r="H379" t="s">
        <v>16</v>
      </c>
      <c r="I379" s="6">
        <v>5</v>
      </c>
      <c r="J379">
        <v>2</v>
      </c>
      <c r="K379" s="3">
        <v>10</v>
      </c>
      <c r="L379" t="s">
        <v>26</v>
      </c>
    </row>
    <row r="380" spans="1:12" x14ac:dyDescent="0.25">
      <c r="A380" t="s">
        <v>419</v>
      </c>
      <c r="B380" s="1">
        <v>45732.071658807872</v>
      </c>
      <c r="C380" t="s">
        <v>30</v>
      </c>
      <c r="D380" s="2">
        <v>4.1666666666666664E-2</v>
      </c>
      <c r="E380" t="s">
        <v>24</v>
      </c>
      <c r="F380" t="s">
        <v>20</v>
      </c>
      <c r="G380" t="s">
        <v>15</v>
      </c>
      <c r="H380" t="s">
        <v>16</v>
      </c>
      <c r="I380" s="6">
        <v>4.5</v>
      </c>
      <c r="J380">
        <v>1</v>
      </c>
      <c r="K380" s="3">
        <v>4.5</v>
      </c>
      <c r="L380" t="s">
        <v>17</v>
      </c>
    </row>
    <row r="381" spans="1:12" x14ac:dyDescent="0.25">
      <c r="A381" t="s">
        <v>420</v>
      </c>
      <c r="B381" s="1">
        <v>45791.773754918984</v>
      </c>
      <c r="C381" t="s">
        <v>13</v>
      </c>
      <c r="D381" s="2">
        <v>0.75</v>
      </c>
      <c r="E381" t="s">
        <v>53</v>
      </c>
      <c r="F381" t="s">
        <v>42</v>
      </c>
      <c r="G381" t="s">
        <v>15</v>
      </c>
      <c r="H381" t="s">
        <v>16</v>
      </c>
      <c r="I381" s="6">
        <v>3.5</v>
      </c>
      <c r="J381">
        <v>3</v>
      </c>
      <c r="K381" s="3">
        <v>10.5</v>
      </c>
      <c r="L381" t="s">
        <v>26</v>
      </c>
    </row>
    <row r="382" spans="1:12" x14ac:dyDescent="0.25">
      <c r="A382" t="s">
        <v>421</v>
      </c>
      <c r="B382" s="1">
        <v>45798.67986877315</v>
      </c>
      <c r="C382" t="s">
        <v>13</v>
      </c>
      <c r="D382" s="2">
        <v>0.66666666666666663</v>
      </c>
      <c r="E382" t="s">
        <v>53</v>
      </c>
      <c r="F382" t="s">
        <v>15</v>
      </c>
      <c r="G382" t="s">
        <v>15</v>
      </c>
      <c r="H382" t="s">
        <v>16</v>
      </c>
      <c r="I382" s="6">
        <v>3</v>
      </c>
      <c r="J382">
        <v>2</v>
      </c>
      <c r="K382" s="3">
        <v>6</v>
      </c>
      <c r="L382" t="s">
        <v>21</v>
      </c>
    </row>
    <row r="383" spans="1:12" x14ac:dyDescent="0.25">
      <c r="A383" t="s">
        <v>422</v>
      </c>
      <c r="B383" s="1">
        <v>45731.531282349541</v>
      </c>
      <c r="C383" t="s">
        <v>30</v>
      </c>
      <c r="D383" s="2">
        <v>0.5</v>
      </c>
      <c r="E383" t="s">
        <v>36</v>
      </c>
      <c r="F383" t="s">
        <v>33</v>
      </c>
      <c r="G383" t="s">
        <v>34</v>
      </c>
      <c r="H383" t="s">
        <v>16</v>
      </c>
      <c r="I383" s="6">
        <v>4.5</v>
      </c>
      <c r="J383">
        <v>3</v>
      </c>
      <c r="K383" s="3">
        <v>13.5</v>
      </c>
      <c r="L383" t="s">
        <v>17</v>
      </c>
    </row>
    <row r="384" spans="1:12" x14ac:dyDescent="0.25">
      <c r="A384" t="s">
        <v>423</v>
      </c>
      <c r="B384" s="1">
        <v>45743.502010682867</v>
      </c>
      <c r="C384" t="s">
        <v>30</v>
      </c>
      <c r="D384" s="2">
        <v>0.5</v>
      </c>
      <c r="E384" t="s">
        <v>14</v>
      </c>
      <c r="F384" t="s">
        <v>42</v>
      </c>
      <c r="G384" t="s">
        <v>15</v>
      </c>
      <c r="H384" t="s">
        <v>16</v>
      </c>
      <c r="I384" s="6">
        <v>3.5</v>
      </c>
      <c r="J384">
        <v>3</v>
      </c>
      <c r="K384" s="3">
        <v>10.5</v>
      </c>
      <c r="L384" t="s">
        <v>17</v>
      </c>
    </row>
    <row r="385" spans="1:12" x14ac:dyDescent="0.25">
      <c r="A385" t="s">
        <v>424</v>
      </c>
      <c r="B385" s="1">
        <v>45789.753115057872</v>
      </c>
      <c r="C385" t="s">
        <v>13</v>
      </c>
      <c r="D385" s="2">
        <v>0.75</v>
      </c>
      <c r="E385" t="s">
        <v>19</v>
      </c>
      <c r="F385" t="s">
        <v>42</v>
      </c>
      <c r="G385" t="s">
        <v>15</v>
      </c>
      <c r="H385" t="s">
        <v>16</v>
      </c>
      <c r="I385" s="6">
        <v>3.5</v>
      </c>
      <c r="J385">
        <v>3</v>
      </c>
      <c r="K385" s="3">
        <v>10.5</v>
      </c>
      <c r="L385" t="s">
        <v>26</v>
      </c>
    </row>
    <row r="386" spans="1:12" x14ac:dyDescent="0.25">
      <c r="A386" t="s">
        <v>425</v>
      </c>
      <c r="B386" s="1">
        <v>45761.534190671293</v>
      </c>
      <c r="C386" t="s">
        <v>28</v>
      </c>
      <c r="D386" s="2">
        <v>0.5</v>
      </c>
      <c r="E386" t="s">
        <v>19</v>
      </c>
      <c r="F386" t="s">
        <v>51</v>
      </c>
      <c r="G386" t="s">
        <v>39</v>
      </c>
      <c r="H386" t="s">
        <v>16</v>
      </c>
      <c r="I386" s="6">
        <v>5</v>
      </c>
      <c r="J386">
        <v>2</v>
      </c>
      <c r="K386" s="3">
        <v>10</v>
      </c>
      <c r="L386" t="s">
        <v>17</v>
      </c>
    </row>
    <row r="387" spans="1:12" x14ac:dyDescent="0.25">
      <c r="A387" t="s">
        <v>426</v>
      </c>
      <c r="B387" s="1">
        <v>45779.862412476854</v>
      </c>
      <c r="C387" t="s">
        <v>13</v>
      </c>
      <c r="D387" s="2">
        <v>0.83333333333333337</v>
      </c>
      <c r="E387" t="s">
        <v>45</v>
      </c>
      <c r="F387" t="s">
        <v>15</v>
      </c>
      <c r="G387" t="s">
        <v>15</v>
      </c>
      <c r="H387" t="s">
        <v>16</v>
      </c>
      <c r="I387" s="6">
        <v>3</v>
      </c>
      <c r="J387">
        <v>1</v>
      </c>
      <c r="K387" s="3">
        <v>3</v>
      </c>
      <c r="L387" t="s">
        <v>26</v>
      </c>
    </row>
    <row r="388" spans="1:12" x14ac:dyDescent="0.25">
      <c r="A388" t="s">
        <v>427</v>
      </c>
      <c r="B388" s="1">
        <v>45785.275296423613</v>
      </c>
      <c r="C388" t="s">
        <v>13</v>
      </c>
      <c r="D388" s="2">
        <v>0.25</v>
      </c>
      <c r="E388" t="s">
        <v>14</v>
      </c>
      <c r="F388" t="s">
        <v>25</v>
      </c>
      <c r="G388" t="s">
        <v>15</v>
      </c>
      <c r="H388" t="s">
        <v>16</v>
      </c>
      <c r="I388" s="6">
        <v>4</v>
      </c>
      <c r="J388">
        <v>1</v>
      </c>
      <c r="K388" s="3">
        <v>4</v>
      </c>
      <c r="L388" t="s">
        <v>26</v>
      </c>
    </row>
    <row r="389" spans="1:12" x14ac:dyDescent="0.25">
      <c r="A389" t="s">
        <v>428</v>
      </c>
      <c r="B389" s="1">
        <v>45807.19844728009</v>
      </c>
      <c r="C389" t="s">
        <v>13</v>
      </c>
      <c r="D389" s="2">
        <v>0.16666666666666666</v>
      </c>
      <c r="E389" t="s">
        <v>45</v>
      </c>
      <c r="F389" t="s">
        <v>20</v>
      </c>
      <c r="G389" t="s">
        <v>15</v>
      </c>
      <c r="H389" t="s">
        <v>16</v>
      </c>
      <c r="I389" s="6">
        <v>4.5</v>
      </c>
      <c r="J389">
        <v>3</v>
      </c>
      <c r="K389" s="3">
        <v>13.5</v>
      </c>
      <c r="L389" t="s">
        <v>21</v>
      </c>
    </row>
    <row r="390" spans="1:12" x14ac:dyDescent="0.25">
      <c r="A390" t="s">
        <v>429</v>
      </c>
      <c r="B390" s="1">
        <v>45753.04297372685</v>
      </c>
      <c r="C390" t="s">
        <v>28</v>
      </c>
      <c r="D390" s="2">
        <v>4.1666666666666664E-2</v>
      </c>
      <c r="E390" t="s">
        <v>24</v>
      </c>
      <c r="F390" t="s">
        <v>33</v>
      </c>
      <c r="G390" t="s">
        <v>34</v>
      </c>
      <c r="H390" t="s">
        <v>16</v>
      </c>
      <c r="I390" s="6">
        <v>4.5</v>
      </c>
      <c r="J390">
        <v>2</v>
      </c>
      <c r="K390" s="3">
        <v>9</v>
      </c>
      <c r="L390" t="s">
        <v>17</v>
      </c>
    </row>
    <row r="391" spans="1:12" x14ac:dyDescent="0.25">
      <c r="A391" t="s">
        <v>430</v>
      </c>
      <c r="B391" s="1">
        <v>45749.948317997689</v>
      </c>
      <c r="C391" t="s">
        <v>28</v>
      </c>
      <c r="D391" s="2">
        <v>0.91666666666666663</v>
      </c>
      <c r="E391" t="s">
        <v>53</v>
      </c>
      <c r="F391" t="s">
        <v>51</v>
      </c>
      <c r="G391" t="s">
        <v>39</v>
      </c>
      <c r="H391" t="s">
        <v>16</v>
      </c>
      <c r="I391" s="6">
        <v>5</v>
      </c>
      <c r="J391">
        <v>3</v>
      </c>
      <c r="K391" s="3">
        <v>15</v>
      </c>
      <c r="L391" t="s">
        <v>26</v>
      </c>
    </row>
    <row r="392" spans="1:12" x14ac:dyDescent="0.25">
      <c r="A392" t="s">
        <v>431</v>
      </c>
      <c r="B392" s="1">
        <v>45729.875268252312</v>
      </c>
      <c r="C392" t="s">
        <v>30</v>
      </c>
      <c r="D392" s="2">
        <v>0.875</v>
      </c>
      <c r="E392" t="s">
        <v>14</v>
      </c>
      <c r="F392" t="s">
        <v>20</v>
      </c>
      <c r="G392" t="s">
        <v>15</v>
      </c>
      <c r="H392" t="s">
        <v>16</v>
      </c>
      <c r="I392" s="6">
        <v>4.5</v>
      </c>
      <c r="J392">
        <v>2</v>
      </c>
      <c r="K392" s="3">
        <v>9</v>
      </c>
      <c r="L392" t="s">
        <v>26</v>
      </c>
    </row>
    <row r="393" spans="1:12" x14ac:dyDescent="0.25">
      <c r="A393" t="s">
        <v>432</v>
      </c>
      <c r="B393" s="1">
        <v>45733.397768541668</v>
      </c>
      <c r="C393" t="s">
        <v>30</v>
      </c>
      <c r="D393" s="2">
        <v>0.375</v>
      </c>
      <c r="E393" t="s">
        <v>19</v>
      </c>
      <c r="F393" t="s">
        <v>33</v>
      </c>
      <c r="G393" t="s">
        <v>34</v>
      </c>
      <c r="H393" t="s">
        <v>16</v>
      </c>
      <c r="I393" s="6">
        <v>4.5</v>
      </c>
      <c r="J393">
        <v>1</v>
      </c>
      <c r="K393" s="3">
        <v>4.5</v>
      </c>
      <c r="L393" t="s">
        <v>26</v>
      </c>
    </row>
    <row r="394" spans="1:12" x14ac:dyDescent="0.25">
      <c r="A394" t="s">
        <v>433</v>
      </c>
      <c r="B394" s="1">
        <v>45736.768245763888</v>
      </c>
      <c r="C394" t="s">
        <v>30</v>
      </c>
      <c r="D394" s="2">
        <v>0.75</v>
      </c>
      <c r="E394" t="s">
        <v>14</v>
      </c>
      <c r="F394" t="s">
        <v>20</v>
      </c>
      <c r="G394" t="s">
        <v>15</v>
      </c>
      <c r="H394" t="s">
        <v>16</v>
      </c>
      <c r="I394" s="6">
        <v>4.5</v>
      </c>
      <c r="J394">
        <v>2</v>
      </c>
      <c r="K394" s="3">
        <v>9</v>
      </c>
      <c r="L394" t="s">
        <v>26</v>
      </c>
    </row>
    <row r="395" spans="1:12" x14ac:dyDescent="0.25">
      <c r="A395" t="s">
        <v>434</v>
      </c>
      <c r="B395" s="1">
        <v>45759.570797731481</v>
      </c>
      <c r="C395" t="s">
        <v>28</v>
      </c>
      <c r="D395" s="2">
        <v>0.54166666666666663</v>
      </c>
      <c r="E395" t="s">
        <v>36</v>
      </c>
      <c r="F395" t="s">
        <v>20</v>
      </c>
      <c r="G395" t="s">
        <v>15</v>
      </c>
      <c r="H395" t="s">
        <v>16</v>
      </c>
      <c r="I395" s="6">
        <v>4.5</v>
      </c>
      <c r="J395">
        <v>1</v>
      </c>
      <c r="K395" s="3">
        <v>4.5</v>
      </c>
      <c r="L395" t="s">
        <v>17</v>
      </c>
    </row>
    <row r="396" spans="1:12" x14ac:dyDescent="0.25">
      <c r="A396" t="s">
        <v>435</v>
      </c>
      <c r="B396" s="1">
        <v>45764.166161180554</v>
      </c>
      <c r="C396" t="s">
        <v>28</v>
      </c>
      <c r="D396" s="2">
        <v>0.125</v>
      </c>
      <c r="E396" t="s">
        <v>14</v>
      </c>
      <c r="F396" t="s">
        <v>25</v>
      </c>
      <c r="G396" t="s">
        <v>15</v>
      </c>
      <c r="H396" t="s">
        <v>16</v>
      </c>
      <c r="I396" s="6">
        <v>4</v>
      </c>
      <c r="J396">
        <v>3</v>
      </c>
      <c r="K396" s="3">
        <v>12</v>
      </c>
      <c r="L396" t="s">
        <v>17</v>
      </c>
    </row>
    <row r="397" spans="1:12" x14ac:dyDescent="0.25">
      <c r="A397" t="s">
        <v>436</v>
      </c>
      <c r="B397" s="1">
        <v>45772.797331226851</v>
      </c>
      <c r="C397" t="s">
        <v>28</v>
      </c>
      <c r="D397" s="2">
        <v>0.79166666666666663</v>
      </c>
      <c r="E397" t="s">
        <v>45</v>
      </c>
      <c r="F397" t="s">
        <v>42</v>
      </c>
      <c r="G397" t="s">
        <v>15</v>
      </c>
      <c r="H397" t="s">
        <v>16</v>
      </c>
      <c r="I397" s="6">
        <v>3.5</v>
      </c>
      <c r="J397">
        <v>2</v>
      </c>
      <c r="K397" s="3">
        <v>7</v>
      </c>
      <c r="L397" t="s">
        <v>26</v>
      </c>
    </row>
    <row r="398" spans="1:12" x14ac:dyDescent="0.25">
      <c r="A398" t="s">
        <v>437</v>
      </c>
      <c r="B398" s="1">
        <v>45747.549607442132</v>
      </c>
      <c r="C398" t="s">
        <v>30</v>
      </c>
      <c r="D398" s="2">
        <v>0.54166666666666663</v>
      </c>
      <c r="E398" t="s">
        <v>19</v>
      </c>
      <c r="F398" t="s">
        <v>38</v>
      </c>
      <c r="G398" t="s">
        <v>39</v>
      </c>
      <c r="H398" t="s">
        <v>16</v>
      </c>
      <c r="I398" s="6">
        <v>5</v>
      </c>
      <c r="J398">
        <v>2</v>
      </c>
      <c r="K398" s="3">
        <v>10</v>
      </c>
      <c r="L398" t="s">
        <v>17</v>
      </c>
    </row>
    <row r="399" spans="1:12" x14ac:dyDescent="0.25">
      <c r="A399" t="s">
        <v>438</v>
      </c>
      <c r="B399" s="1">
        <v>45772.732165787034</v>
      </c>
      <c r="C399" t="s">
        <v>28</v>
      </c>
      <c r="D399" s="2">
        <v>0.70833333333333337</v>
      </c>
      <c r="E399" t="s">
        <v>45</v>
      </c>
      <c r="F399" t="s">
        <v>51</v>
      </c>
      <c r="G399" t="s">
        <v>39</v>
      </c>
      <c r="H399" t="s">
        <v>16</v>
      </c>
      <c r="I399" s="6">
        <v>5</v>
      </c>
      <c r="J399">
        <v>3</v>
      </c>
      <c r="K399" s="3">
        <v>15</v>
      </c>
      <c r="L399" t="s">
        <v>21</v>
      </c>
    </row>
    <row r="400" spans="1:12" x14ac:dyDescent="0.25">
      <c r="A400" t="s">
        <v>439</v>
      </c>
      <c r="B400" s="1">
        <v>45739.940720069448</v>
      </c>
      <c r="C400" t="s">
        <v>30</v>
      </c>
      <c r="D400" s="2">
        <v>0.91666666666666663</v>
      </c>
      <c r="E400" t="s">
        <v>24</v>
      </c>
      <c r="F400" t="s">
        <v>38</v>
      </c>
      <c r="G400" t="s">
        <v>39</v>
      </c>
      <c r="H400" t="s">
        <v>16</v>
      </c>
      <c r="I400" s="6">
        <v>5</v>
      </c>
      <c r="J400">
        <v>3</v>
      </c>
      <c r="K400" s="3">
        <v>15</v>
      </c>
      <c r="L400" t="s">
        <v>26</v>
      </c>
    </row>
    <row r="401" spans="1:12" x14ac:dyDescent="0.25">
      <c r="A401" t="s">
        <v>440</v>
      </c>
      <c r="B401" s="1">
        <v>45816.722942916669</v>
      </c>
      <c r="C401" t="s">
        <v>23</v>
      </c>
      <c r="D401" s="2">
        <v>0.70833333333333337</v>
      </c>
      <c r="E401" t="s">
        <v>24</v>
      </c>
      <c r="F401" t="s">
        <v>87</v>
      </c>
      <c r="G401" t="s">
        <v>34</v>
      </c>
      <c r="H401" t="s">
        <v>60</v>
      </c>
      <c r="I401" s="6">
        <v>5.5</v>
      </c>
      <c r="J401">
        <v>2</v>
      </c>
      <c r="K401" s="3">
        <v>11</v>
      </c>
      <c r="L401" t="s">
        <v>21</v>
      </c>
    </row>
    <row r="402" spans="1:12" x14ac:dyDescent="0.25">
      <c r="A402" t="s">
        <v>441</v>
      </c>
      <c r="B402" s="1">
        <v>45779.386897233795</v>
      </c>
      <c r="C402" t="s">
        <v>13</v>
      </c>
      <c r="D402" s="2">
        <v>0.375</v>
      </c>
      <c r="E402" t="s">
        <v>45</v>
      </c>
      <c r="F402" t="s">
        <v>33</v>
      </c>
      <c r="G402" t="s">
        <v>34</v>
      </c>
      <c r="H402" t="s">
        <v>16</v>
      </c>
      <c r="I402" s="6">
        <v>4.5</v>
      </c>
      <c r="J402">
        <v>3</v>
      </c>
      <c r="K402" s="3">
        <v>13.5</v>
      </c>
      <c r="L402" t="s">
        <v>26</v>
      </c>
    </row>
    <row r="403" spans="1:12" x14ac:dyDescent="0.25">
      <c r="A403" t="s">
        <v>442</v>
      </c>
      <c r="B403" s="1">
        <v>45733.276272951392</v>
      </c>
      <c r="C403" t="s">
        <v>30</v>
      </c>
      <c r="D403" s="2">
        <v>0.25</v>
      </c>
      <c r="E403" t="s">
        <v>19</v>
      </c>
      <c r="F403" t="s">
        <v>15</v>
      </c>
      <c r="G403" t="s">
        <v>15</v>
      </c>
      <c r="H403" t="s">
        <v>16</v>
      </c>
      <c r="I403" s="6">
        <v>3</v>
      </c>
      <c r="J403">
        <v>3</v>
      </c>
      <c r="K403" s="3">
        <v>9</v>
      </c>
      <c r="L403" t="s">
        <v>26</v>
      </c>
    </row>
    <row r="404" spans="1:12" x14ac:dyDescent="0.25">
      <c r="A404" t="s">
        <v>443</v>
      </c>
      <c r="B404" s="1">
        <v>45802.242037835647</v>
      </c>
      <c r="C404" t="s">
        <v>13</v>
      </c>
      <c r="D404" s="2">
        <v>0.20833333333333334</v>
      </c>
      <c r="E404" t="s">
        <v>24</v>
      </c>
      <c r="F404" t="s">
        <v>38</v>
      </c>
      <c r="G404" t="s">
        <v>39</v>
      </c>
      <c r="H404" t="s">
        <v>16</v>
      </c>
      <c r="I404" s="6">
        <v>5</v>
      </c>
      <c r="J404">
        <v>3</v>
      </c>
      <c r="K404" s="3">
        <v>15</v>
      </c>
      <c r="L404" t="s">
        <v>21</v>
      </c>
    </row>
    <row r="405" spans="1:12" x14ac:dyDescent="0.25">
      <c r="A405" t="s">
        <v>444</v>
      </c>
      <c r="B405" s="1">
        <v>45792.798751793984</v>
      </c>
      <c r="C405" t="s">
        <v>13</v>
      </c>
      <c r="D405" s="2">
        <v>0.79166666666666663</v>
      </c>
      <c r="E405" t="s">
        <v>14</v>
      </c>
      <c r="F405" t="s">
        <v>38</v>
      </c>
      <c r="G405" t="s">
        <v>39</v>
      </c>
      <c r="H405" t="s">
        <v>16</v>
      </c>
      <c r="I405" s="6">
        <v>5</v>
      </c>
      <c r="J405">
        <v>2</v>
      </c>
      <c r="K405" s="3">
        <v>10</v>
      </c>
      <c r="L405" t="s">
        <v>26</v>
      </c>
    </row>
    <row r="406" spans="1:12" x14ac:dyDescent="0.25">
      <c r="A406" t="s">
        <v>445</v>
      </c>
      <c r="B406" s="1">
        <v>45781.5414805787</v>
      </c>
      <c r="C406" t="s">
        <v>13</v>
      </c>
      <c r="D406" s="2">
        <v>0.5</v>
      </c>
      <c r="E406" t="s">
        <v>24</v>
      </c>
      <c r="F406" t="s">
        <v>51</v>
      </c>
      <c r="G406" t="s">
        <v>39</v>
      </c>
      <c r="H406" t="s">
        <v>16</v>
      </c>
      <c r="I406" s="6">
        <v>5</v>
      </c>
      <c r="J406">
        <v>2</v>
      </c>
      <c r="K406" s="3">
        <v>10</v>
      </c>
      <c r="L406" t="s">
        <v>17</v>
      </c>
    </row>
    <row r="407" spans="1:12" x14ac:dyDescent="0.25">
      <c r="A407" t="s">
        <v>446</v>
      </c>
      <c r="B407" s="1">
        <v>45806.151326689818</v>
      </c>
      <c r="C407" t="s">
        <v>13</v>
      </c>
      <c r="D407" s="2">
        <v>0.125</v>
      </c>
      <c r="E407" t="s">
        <v>14</v>
      </c>
      <c r="F407" t="s">
        <v>20</v>
      </c>
      <c r="G407" t="s">
        <v>15</v>
      </c>
      <c r="H407" t="s">
        <v>16</v>
      </c>
      <c r="I407" s="6">
        <v>4.5</v>
      </c>
      <c r="J407">
        <v>1</v>
      </c>
      <c r="K407" s="3">
        <v>4.5</v>
      </c>
      <c r="L407" t="s">
        <v>17</v>
      </c>
    </row>
    <row r="408" spans="1:12" x14ac:dyDescent="0.25">
      <c r="A408" t="s">
        <v>447</v>
      </c>
      <c r="B408" s="1">
        <v>45746.770316562499</v>
      </c>
      <c r="C408" t="s">
        <v>30</v>
      </c>
      <c r="D408" s="2">
        <v>0.75</v>
      </c>
      <c r="E408" t="s">
        <v>24</v>
      </c>
      <c r="F408" t="s">
        <v>25</v>
      </c>
      <c r="G408" t="s">
        <v>15</v>
      </c>
      <c r="H408" t="s">
        <v>16</v>
      </c>
      <c r="I408" s="6">
        <v>4</v>
      </c>
      <c r="J408">
        <v>1</v>
      </c>
      <c r="K408" s="3">
        <v>4</v>
      </c>
      <c r="L408" t="s">
        <v>26</v>
      </c>
    </row>
    <row r="409" spans="1:12" x14ac:dyDescent="0.25">
      <c r="A409" t="s">
        <v>448</v>
      </c>
      <c r="B409" s="1">
        <v>45758.324986481479</v>
      </c>
      <c r="C409" t="s">
        <v>28</v>
      </c>
      <c r="D409" s="2">
        <v>0.29166666666666669</v>
      </c>
      <c r="E409" t="s">
        <v>45</v>
      </c>
      <c r="F409" t="s">
        <v>25</v>
      </c>
      <c r="G409" t="s">
        <v>15</v>
      </c>
      <c r="H409" t="s">
        <v>16</v>
      </c>
      <c r="I409" s="6">
        <v>4</v>
      </c>
      <c r="J409">
        <v>1</v>
      </c>
      <c r="K409" s="3">
        <v>4</v>
      </c>
      <c r="L409" t="s">
        <v>26</v>
      </c>
    </row>
    <row r="410" spans="1:12" x14ac:dyDescent="0.25">
      <c r="A410" t="s">
        <v>449</v>
      </c>
      <c r="B410" s="1">
        <v>45750.475502557871</v>
      </c>
      <c r="C410" t="s">
        <v>28</v>
      </c>
      <c r="D410" s="2">
        <v>0.45833333333333331</v>
      </c>
      <c r="E410" t="s">
        <v>14</v>
      </c>
      <c r="F410" t="s">
        <v>51</v>
      </c>
      <c r="G410" t="s">
        <v>39</v>
      </c>
      <c r="H410" t="s">
        <v>16</v>
      </c>
      <c r="I410" s="6">
        <v>5</v>
      </c>
      <c r="J410">
        <v>1</v>
      </c>
      <c r="K410" s="3">
        <v>5</v>
      </c>
      <c r="L410" t="s">
        <v>26</v>
      </c>
    </row>
    <row r="411" spans="1:12" x14ac:dyDescent="0.25">
      <c r="A411" t="s">
        <v>450</v>
      </c>
      <c r="B411" s="1">
        <v>45757.489939432868</v>
      </c>
      <c r="C411" t="s">
        <v>28</v>
      </c>
      <c r="D411" s="2">
        <v>0.45833333333333331</v>
      </c>
      <c r="E411" t="s">
        <v>14</v>
      </c>
      <c r="F411" t="s">
        <v>38</v>
      </c>
      <c r="G411" t="s">
        <v>39</v>
      </c>
      <c r="H411" t="s">
        <v>16</v>
      </c>
      <c r="I411" s="6">
        <v>5</v>
      </c>
      <c r="J411">
        <v>1</v>
      </c>
      <c r="K411" s="3">
        <v>5</v>
      </c>
      <c r="L411" t="s">
        <v>26</v>
      </c>
    </row>
    <row r="412" spans="1:12" x14ac:dyDescent="0.25">
      <c r="A412" t="s">
        <v>451</v>
      </c>
      <c r="B412" s="1">
        <v>45742.470977500001</v>
      </c>
      <c r="C412" t="s">
        <v>30</v>
      </c>
      <c r="D412" s="2">
        <v>0.45833333333333331</v>
      </c>
      <c r="E412" t="s">
        <v>53</v>
      </c>
      <c r="F412" t="s">
        <v>51</v>
      </c>
      <c r="G412" t="s">
        <v>39</v>
      </c>
      <c r="H412" t="s">
        <v>16</v>
      </c>
      <c r="I412" s="6">
        <v>5</v>
      </c>
      <c r="J412">
        <v>1</v>
      </c>
      <c r="K412" s="3">
        <v>5</v>
      </c>
      <c r="L412" t="s">
        <v>26</v>
      </c>
    </row>
    <row r="413" spans="1:12" x14ac:dyDescent="0.25">
      <c r="A413" t="s">
        <v>452</v>
      </c>
      <c r="B413" s="1">
        <v>45754.757310069443</v>
      </c>
      <c r="C413" t="s">
        <v>28</v>
      </c>
      <c r="D413" s="2">
        <v>0.75</v>
      </c>
      <c r="E413" t="s">
        <v>19</v>
      </c>
      <c r="F413" t="s">
        <v>25</v>
      </c>
      <c r="G413" t="s">
        <v>15</v>
      </c>
      <c r="H413" t="s">
        <v>16</v>
      </c>
      <c r="I413" s="6">
        <v>4</v>
      </c>
      <c r="J413">
        <v>2</v>
      </c>
      <c r="K413" s="3">
        <v>8</v>
      </c>
      <c r="L413" t="s">
        <v>26</v>
      </c>
    </row>
    <row r="414" spans="1:12" x14ac:dyDescent="0.25">
      <c r="A414" t="s">
        <v>453</v>
      </c>
      <c r="B414" s="1">
        <v>45736.331905370367</v>
      </c>
      <c r="C414" t="s">
        <v>30</v>
      </c>
      <c r="D414" s="2">
        <v>0.29166666666666669</v>
      </c>
      <c r="E414" t="s">
        <v>14</v>
      </c>
      <c r="F414" t="s">
        <v>38</v>
      </c>
      <c r="G414" t="s">
        <v>39</v>
      </c>
      <c r="H414" t="s">
        <v>16</v>
      </c>
      <c r="I414" s="6">
        <v>5</v>
      </c>
      <c r="J414">
        <v>1</v>
      </c>
      <c r="K414" s="3">
        <v>5</v>
      </c>
      <c r="L414" t="s">
        <v>26</v>
      </c>
    </row>
    <row r="415" spans="1:12" x14ac:dyDescent="0.25">
      <c r="A415" t="s">
        <v>454</v>
      </c>
      <c r="B415" s="1">
        <v>45744.961750115741</v>
      </c>
      <c r="C415" t="s">
        <v>30</v>
      </c>
      <c r="D415" s="2">
        <v>0.95833333333333337</v>
      </c>
      <c r="E415" t="s">
        <v>45</v>
      </c>
      <c r="F415" t="s">
        <v>38</v>
      </c>
      <c r="G415" t="s">
        <v>39</v>
      </c>
      <c r="H415" t="s">
        <v>16</v>
      </c>
      <c r="I415" s="6">
        <v>5</v>
      </c>
      <c r="J415">
        <v>1</v>
      </c>
      <c r="K415" s="3">
        <v>5</v>
      </c>
      <c r="L415" t="s">
        <v>26</v>
      </c>
    </row>
    <row r="416" spans="1:12" x14ac:dyDescent="0.25">
      <c r="A416" t="s">
        <v>455</v>
      </c>
      <c r="B416" s="1">
        <v>45778.619115138892</v>
      </c>
      <c r="C416" t="s">
        <v>13</v>
      </c>
      <c r="D416" s="2">
        <v>0.58333333333333337</v>
      </c>
      <c r="E416" t="s">
        <v>14</v>
      </c>
      <c r="F416" t="s">
        <v>42</v>
      </c>
      <c r="G416" t="s">
        <v>15</v>
      </c>
      <c r="H416" t="s">
        <v>16</v>
      </c>
      <c r="I416" s="6">
        <v>3.5</v>
      </c>
      <c r="J416">
        <v>3</v>
      </c>
      <c r="K416" s="3">
        <v>10.5</v>
      </c>
      <c r="L416" t="s">
        <v>17</v>
      </c>
    </row>
    <row r="417" spans="1:12" x14ac:dyDescent="0.25">
      <c r="A417" t="s">
        <v>456</v>
      </c>
      <c r="B417" s="1">
        <v>45795.573870173612</v>
      </c>
      <c r="C417" t="s">
        <v>13</v>
      </c>
      <c r="D417" s="2">
        <v>0.54166666666666663</v>
      </c>
      <c r="E417" t="s">
        <v>24</v>
      </c>
      <c r="F417" t="s">
        <v>51</v>
      </c>
      <c r="G417" t="s">
        <v>39</v>
      </c>
      <c r="H417" t="s">
        <v>16</v>
      </c>
      <c r="I417" s="6">
        <v>5</v>
      </c>
      <c r="J417">
        <v>3</v>
      </c>
      <c r="K417" s="3">
        <v>15</v>
      </c>
      <c r="L417" t="s">
        <v>17</v>
      </c>
    </row>
    <row r="418" spans="1:12" x14ac:dyDescent="0.25">
      <c r="A418" t="s">
        <v>457</v>
      </c>
      <c r="B418" s="1">
        <v>45794.846337291667</v>
      </c>
      <c r="C418" t="s">
        <v>13</v>
      </c>
      <c r="D418" s="2">
        <v>0.83333333333333337</v>
      </c>
      <c r="E418" t="s">
        <v>36</v>
      </c>
      <c r="F418" t="s">
        <v>25</v>
      </c>
      <c r="G418" t="s">
        <v>15</v>
      </c>
      <c r="H418" t="s">
        <v>16</v>
      </c>
      <c r="I418" s="6">
        <v>4</v>
      </c>
      <c r="J418">
        <v>1</v>
      </c>
      <c r="K418" s="3">
        <v>4</v>
      </c>
      <c r="L418" t="s">
        <v>26</v>
      </c>
    </row>
    <row r="419" spans="1:12" x14ac:dyDescent="0.25">
      <c r="A419" t="s">
        <v>458</v>
      </c>
      <c r="B419" s="1">
        <v>45750.851642326386</v>
      </c>
      <c r="C419" t="s">
        <v>28</v>
      </c>
      <c r="D419" s="2">
        <v>0.83333333333333337</v>
      </c>
      <c r="E419" t="s">
        <v>14</v>
      </c>
      <c r="F419" t="s">
        <v>15</v>
      </c>
      <c r="G419" t="s">
        <v>15</v>
      </c>
      <c r="H419" t="s">
        <v>16</v>
      </c>
      <c r="I419" s="6">
        <v>3</v>
      </c>
      <c r="J419">
        <v>2</v>
      </c>
      <c r="K419" s="3">
        <v>6</v>
      </c>
      <c r="L419" t="s">
        <v>26</v>
      </c>
    </row>
    <row r="420" spans="1:12" x14ac:dyDescent="0.25">
      <c r="A420" t="s">
        <v>459</v>
      </c>
      <c r="B420" s="1">
        <v>45784.313197870368</v>
      </c>
      <c r="C420" t="s">
        <v>13</v>
      </c>
      <c r="D420" s="2">
        <v>0.29166666666666669</v>
      </c>
      <c r="E420" t="s">
        <v>53</v>
      </c>
      <c r="F420" t="s">
        <v>25</v>
      </c>
      <c r="G420" t="s">
        <v>15</v>
      </c>
      <c r="H420" t="s">
        <v>16</v>
      </c>
      <c r="I420" s="6">
        <v>4</v>
      </c>
      <c r="J420">
        <v>2</v>
      </c>
      <c r="K420" s="3">
        <v>8</v>
      </c>
      <c r="L420" t="s">
        <v>26</v>
      </c>
    </row>
    <row r="421" spans="1:12" x14ac:dyDescent="0.25">
      <c r="A421" t="s">
        <v>460</v>
      </c>
      <c r="B421" s="1">
        <v>45793.223093854169</v>
      </c>
      <c r="C421" t="s">
        <v>13</v>
      </c>
      <c r="D421" s="2">
        <v>0.20833333333333334</v>
      </c>
      <c r="E421" t="s">
        <v>45</v>
      </c>
      <c r="F421" t="s">
        <v>42</v>
      </c>
      <c r="G421" t="s">
        <v>15</v>
      </c>
      <c r="H421" t="s">
        <v>16</v>
      </c>
      <c r="I421" s="6">
        <v>3.5</v>
      </c>
      <c r="J421">
        <v>1</v>
      </c>
      <c r="K421" s="3">
        <v>3.5</v>
      </c>
      <c r="L421" t="s">
        <v>21</v>
      </c>
    </row>
    <row r="422" spans="1:12" x14ac:dyDescent="0.25">
      <c r="A422" t="s">
        <v>461</v>
      </c>
      <c r="B422" s="1">
        <v>45777.173140775463</v>
      </c>
      <c r="C422" t="s">
        <v>28</v>
      </c>
      <c r="D422" s="2">
        <v>0.16666666666666666</v>
      </c>
      <c r="E422" t="s">
        <v>53</v>
      </c>
      <c r="F422" t="s">
        <v>20</v>
      </c>
      <c r="G422" t="s">
        <v>15</v>
      </c>
      <c r="H422" t="s">
        <v>16</v>
      </c>
      <c r="I422" s="6">
        <v>4.5</v>
      </c>
      <c r="J422">
        <v>1</v>
      </c>
      <c r="K422" s="3">
        <v>4.5</v>
      </c>
      <c r="L422" t="s">
        <v>21</v>
      </c>
    </row>
    <row r="423" spans="1:12" x14ac:dyDescent="0.25">
      <c r="A423" t="s">
        <v>462</v>
      </c>
      <c r="B423" s="1">
        <v>45751.947681990743</v>
      </c>
      <c r="C423" t="s">
        <v>28</v>
      </c>
      <c r="D423" s="2">
        <v>0.91666666666666663</v>
      </c>
      <c r="E423" t="s">
        <v>45</v>
      </c>
      <c r="F423" t="s">
        <v>25</v>
      </c>
      <c r="G423" t="s">
        <v>15</v>
      </c>
      <c r="H423" t="s">
        <v>16</v>
      </c>
      <c r="I423" s="6">
        <v>4</v>
      </c>
      <c r="J423">
        <v>3</v>
      </c>
      <c r="K423" s="3">
        <v>12</v>
      </c>
      <c r="L423" t="s">
        <v>26</v>
      </c>
    </row>
    <row r="424" spans="1:12" x14ac:dyDescent="0.25">
      <c r="A424" t="s">
        <v>463</v>
      </c>
      <c r="B424" s="1">
        <v>45798.424292905096</v>
      </c>
      <c r="C424" t="s">
        <v>13</v>
      </c>
      <c r="D424" s="2">
        <v>0.41666666666666669</v>
      </c>
      <c r="E424" t="s">
        <v>53</v>
      </c>
      <c r="F424" t="s">
        <v>38</v>
      </c>
      <c r="G424" t="s">
        <v>39</v>
      </c>
      <c r="H424" t="s">
        <v>16</v>
      </c>
      <c r="I424" s="6">
        <v>5</v>
      </c>
      <c r="J424">
        <v>2</v>
      </c>
      <c r="K424" s="3">
        <v>10</v>
      </c>
      <c r="L424" t="s">
        <v>26</v>
      </c>
    </row>
    <row r="425" spans="1:12" x14ac:dyDescent="0.25">
      <c r="A425" t="s">
        <v>464</v>
      </c>
      <c r="B425" s="1">
        <v>45810.289880104167</v>
      </c>
      <c r="C425" t="s">
        <v>23</v>
      </c>
      <c r="D425" s="2">
        <v>0.25</v>
      </c>
      <c r="E425" t="s">
        <v>19</v>
      </c>
      <c r="F425" t="s">
        <v>87</v>
      </c>
      <c r="G425" t="s">
        <v>34</v>
      </c>
      <c r="H425" t="s">
        <v>60</v>
      </c>
      <c r="I425" s="6">
        <v>5.5</v>
      </c>
      <c r="J425">
        <v>2</v>
      </c>
      <c r="K425" s="3">
        <v>11</v>
      </c>
      <c r="L425" t="s">
        <v>26</v>
      </c>
    </row>
    <row r="426" spans="1:12" x14ac:dyDescent="0.25">
      <c r="A426" t="s">
        <v>465</v>
      </c>
      <c r="B426" s="1">
        <v>45776.701726631945</v>
      </c>
      <c r="C426" t="s">
        <v>28</v>
      </c>
      <c r="D426" s="2">
        <v>0.66666666666666663</v>
      </c>
      <c r="E426" t="s">
        <v>32</v>
      </c>
      <c r="F426" t="s">
        <v>20</v>
      </c>
      <c r="G426" t="s">
        <v>15</v>
      </c>
      <c r="H426" t="s">
        <v>16</v>
      </c>
      <c r="I426" s="6">
        <v>4.5</v>
      </c>
      <c r="J426">
        <v>2</v>
      </c>
      <c r="K426" s="3">
        <v>9</v>
      </c>
      <c r="L426" t="s">
        <v>21</v>
      </c>
    </row>
    <row r="427" spans="1:12" x14ac:dyDescent="0.25">
      <c r="A427" t="s">
        <v>466</v>
      </c>
      <c r="B427" s="1">
        <v>45799.998346388886</v>
      </c>
      <c r="C427" t="s">
        <v>13</v>
      </c>
      <c r="D427" s="2">
        <v>0.95833333333333337</v>
      </c>
      <c r="E427" t="s">
        <v>14</v>
      </c>
      <c r="F427" t="s">
        <v>33</v>
      </c>
      <c r="G427" t="s">
        <v>34</v>
      </c>
      <c r="H427" t="s">
        <v>16</v>
      </c>
      <c r="I427" s="6">
        <v>4.5</v>
      </c>
      <c r="J427">
        <v>1</v>
      </c>
      <c r="K427" s="3">
        <v>4.5</v>
      </c>
      <c r="L427" t="s">
        <v>26</v>
      </c>
    </row>
    <row r="428" spans="1:12" x14ac:dyDescent="0.25">
      <c r="A428" t="s">
        <v>467</v>
      </c>
      <c r="B428" s="1">
        <v>45763.193856006947</v>
      </c>
      <c r="C428" t="s">
        <v>28</v>
      </c>
      <c r="D428" s="2">
        <v>0.16666666666666666</v>
      </c>
      <c r="E428" t="s">
        <v>53</v>
      </c>
      <c r="F428" t="s">
        <v>25</v>
      </c>
      <c r="G428" t="s">
        <v>15</v>
      </c>
      <c r="H428" t="s">
        <v>16</v>
      </c>
      <c r="I428" s="6">
        <v>4</v>
      </c>
      <c r="J428">
        <v>2</v>
      </c>
      <c r="K428" s="3">
        <v>8</v>
      </c>
      <c r="L428" t="s">
        <v>21</v>
      </c>
    </row>
    <row r="429" spans="1:12" x14ac:dyDescent="0.25">
      <c r="A429" t="s">
        <v>468</v>
      </c>
      <c r="B429" s="1">
        <v>45811.297256203703</v>
      </c>
      <c r="C429" t="s">
        <v>23</v>
      </c>
      <c r="D429" s="2">
        <v>0.29166666666666669</v>
      </c>
      <c r="E429" t="s">
        <v>32</v>
      </c>
      <c r="F429" t="s">
        <v>59</v>
      </c>
      <c r="G429" t="s">
        <v>34</v>
      </c>
      <c r="H429" t="s">
        <v>60</v>
      </c>
      <c r="I429" s="6">
        <v>4.5</v>
      </c>
      <c r="J429">
        <v>2</v>
      </c>
      <c r="K429" s="3">
        <v>9</v>
      </c>
      <c r="L429" t="s">
        <v>26</v>
      </c>
    </row>
    <row r="430" spans="1:12" x14ac:dyDescent="0.25">
      <c r="A430" t="s">
        <v>469</v>
      </c>
      <c r="B430" s="1">
        <v>45807.896462847224</v>
      </c>
      <c r="C430" t="s">
        <v>13</v>
      </c>
      <c r="D430" s="2">
        <v>0.875</v>
      </c>
      <c r="E430" t="s">
        <v>45</v>
      </c>
      <c r="F430" t="s">
        <v>20</v>
      </c>
      <c r="G430" t="s">
        <v>15</v>
      </c>
      <c r="H430" t="s">
        <v>16</v>
      </c>
      <c r="I430" s="6">
        <v>4.5</v>
      </c>
      <c r="J430">
        <v>2</v>
      </c>
      <c r="K430" s="3">
        <v>9</v>
      </c>
      <c r="L430" t="s">
        <v>26</v>
      </c>
    </row>
    <row r="431" spans="1:12" x14ac:dyDescent="0.25">
      <c r="A431" t="s">
        <v>470</v>
      </c>
      <c r="B431" s="1">
        <v>45751.07907378472</v>
      </c>
      <c r="C431" t="s">
        <v>28</v>
      </c>
      <c r="D431" s="2">
        <v>4.1666666666666664E-2</v>
      </c>
      <c r="E431" t="s">
        <v>45</v>
      </c>
      <c r="F431" t="s">
        <v>20</v>
      </c>
      <c r="G431" t="s">
        <v>15</v>
      </c>
      <c r="H431" t="s">
        <v>16</v>
      </c>
      <c r="I431" s="6">
        <v>4.5</v>
      </c>
      <c r="J431">
        <v>1</v>
      </c>
      <c r="K431" s="3">
        <v>4.5</v>
      </c>
      <c r="L431" t="s">
        <v>17</v>
      </c>
    </row>
    <row r="432" spans="1:12" x14ac:dyDescent="0.25">
      <c r="A432" t="s">
        <v>471</v>
      </c>
      <c r="B432" s="1">
        <v>45737.527513240741</v>
      </c>
      <c r="C432" t="s">
        <v>30</v>
      </c>
      <c r="D432" s="2">
        <v>0.5</v>
      </c>
      <c r="E432" t="s">
        <v>45</v>
      </c>
      <c r="F432" t="s">
        <v>38</v>
      </c>
      <c r="G432" t="s">
        <v>39</v>
      </c>
      <c r="H432" t="s">
        <v>16</v>
      </c>
      <c r="I432" s="6">
        <v>5</v>
      </c>
      <c r="J432">
        <v>3</v>
      </c>
      <c r="K432" s="3">
        <v>15</v>
      </c>
      <c r="L432" t="s">
        <v>17</v>
      </c>
    </row>
    <row r="433" spans="1:12" x14ac:dyDescent="0.25">
      <c r="A433" t="s">
        <v>472</v>
      </c>
      <c r="B433" s="1">
        <v>45788.726449016205</v>
      </c>
      <c r="C433" t="s">
        <v>13</v>
      </c>
      <c r="D433" s="2">
        <v>0.70833333333333337</v>
      </c>
      <c r="E433" t="s">
        <v>24</v>
      </c>
      <c r="F433" t="s">
        <v>42</v>
      </c>
      <c r="G433" t="s">
        <v>15</v>
      </c>
      <c r="H433" t="s">
        <v>16</v>
      </c>
      <c r="I433" s="6">
        <v>3.5</v>
      </c>
      <c r="J433">
        <v>2</v>
      </c>
      <c r="K433" s="3">
        <v>7</v>
      </c>
      <c r="L433" t="s">
        <v>21</v>
      </c>
    </row>
    <row r="434" spans="1:12" x14ac:dyDescent="0.25">
      <c r="A434" t="s">
        <v>473</v>
      </c>
      <c r="B434" s="1">
        <v>45770.567479456018</v>
      </c>
      <c r="C434" t="s">
        <v>28</v>
      </c>
      <c r="D434" s="2">
        <v>0.54166666666666663</v>
      </c>
      <c r="E434" t="s">
        <v>53</v>
      </c>
      <c r="F434" t="s">
        <v>51</v>
      </c>
      <c r="G434" t="s">
        <v>39</v>
      </c>
      <c r="H434" t="s">
        <v>16</v>
      </c>
      <c r="I434" s="6">
        <v>5</v>
      </c>
      <c r="J434">
        <v>2</v>
      </c>
      <c r="K434" s="3">
        <v>10</v>
      </c>
      <c r="L434" t="s">
        <v>17</v>
      </c>
    </row>
    <row r="435" spans="1:12" x14ac:dyDescent="0.25">
      <c r="A435" t="s">
        <v>474</v>
      </c>
      <c r="B435" s="1">
        <v>45761.903466840275</v>
      </c>
      <c r="C435" t="s">
        <v>28</v>
      </c>
      <c r="D435" s="2">
        <v>0.875</v>
      </c>
      <c r="E435" t="s">
        <v>19</v>
      </c>
      <c r="F435" t="s">
        <v>38</v>
      </c>
      <c r="G435" t="s">
        <v>39</v>
      </c>
      <c r="H435" t="s">
        <v>16</v>
      </c>
      <c r="I435" s="6">
        <v>5</v>
      </c>
      <c r="J435">
        <v>3</v>
      </c>
      <c r="K435" s="3">
        <v>15</v>
      </c>
      <c r="L435" t="s">
        <v>26</v>
      </c>
    </row>
    <row r="436" spans="1:12" x14ac:dyDescent="0.25">
      <c r="A436" t="s">
        <v>475</v>
      </c>
      <c r="B436" s="1">
        <v>45733.903904085651</v>
      </c>
      <c r="C436" t="s">
        <v>30</v>
      </c>
      <c r="D436" s="2">
        <v>0.875</v>
      </c>
      <c r="E436" t="s">
        <v>19</v>
      </c>
      <c r="F436" t="s">
        <v>33</v>
      </c>
      <c r="G436" t="s">
        <v>34</v>
      </c>
      <c r="H436" t="s">
        <v>16</v>
      </c>
      <c r="I436" s="6">
        <v>4.5</v>
      </c>
      <c r="J436">
        <v>3</v>
      </c>
      <c r="K436" s="3">
        <v>13.5</v>
      </c>
      <c r="L436" t="s">
        <v>26</v>
      </c>
    </row>
    <row r="437" spans="1:12" x14ac:dyDescent="0.25">
      <c r="A437" t="s">
        <v>476</v>
      </c>
      <c r="B437" s="1">
        <v>45733.137415752317</v>
      </c>
      <c r="C437" t="s">
        <v>30</v>
      </c>
      <c r="D437" s="2">
        <v>0.125</v>
      </c>
      <c r="E437" t="s">
        <v>19</v>
      </c>
      <c r="F437" t="s">
        <v>33</v>
      </c>
      <c r="G437" t="s">
        <v>34</v>
      </c>
      <c r="H437" t="s">
        <v>16</v>
      </c>
      <c r="I437" s="6">
        <v>4.5</v>
      </c>
      <c r="J437">
        <v>2</v>
      </c>
      <c r="K437" s="3">
        <v>9</v>
      </c>
      <c r="L437" t="s">
        <v>17</v>
      </c>
    </row>
    <row r="438" spans="1:12" x14ac:dyDescent="0.25">
      <c r="A438" t="s">
        <v>477</v>
      </c>
      <c r="B438" s="1">
        <v>45796.985690324072</v>
      </c>
      <c r="C438" t="s">
        <v>13</v>
      </c>
      <c r="D438" s="2">
        <v>0.95833333333333337</v>
      </c>
      <c r="E438" t="s">
        <v>19</v>
      </c>
      <c r="F438" t="s">
        <v>20</v>
      </c>
      <c r="G438" t="s">
        <v>15</v>
      </c>
      <c r="H438" t="s">
        <v>16</v>
      </c>
      <c r="I438" s="6">
        <v>4.5</v>
      </c>
      <c r="J438">
        <v>2</v>
      </c>
      <c r="K438" s="3">
        <v>9</v>
      </c>
      <c r="L438" t="s">
        <v>26</v>
      </c>
    </row>
    <row r="439" spans="1:12" x14ac:dyDescent="0.25">
      <c r="A439" t="s">
        <v>478</v>
      </c>
      <c r="B439" s="1">
        <v>45755.86429578704</v>
      </c>
      <c r="C439" t="s">
        <v>28</v>
      </c>
      <c r="D439" s="2">
        <v>0.83333333333333337</v>
      </c>
      <c r="E439" t="s">
        <v>32</v>
      </c>
      <c r="F439" t="s">
        <v>42</v>
      </c>
      <c r="G439" t="s">
        <v>15</v>
      </c>
      <c r="H439" t="s">
        <v>16</v>
      </c>
      <c r="I439" s="6">
        <v>3.5</v>
      </c>
      <c r="J439">
        <v>2</v>
      </c>
      <c r="K439" s="3">
        <v>7</v>
      </c>
      <c r="L439" t="s">
        <v>26</v>
      </c>
    </row>
    <row r="440" spans="1:12" x14ac:dyDescent="0.25">
      <c r="A440" t="s">
        <v>479</v>
      </c>
      <c r="B440" s="1">
        <v>45738.888048333334</v>
      </c>
      <c r="C440" t="s">
        <v>30</v>
      </c>
      <c r="D440" s="2">
        <v>0.875</v>
      </c>
      <c r="E440" t="s">
        <v>36</v>
      </c>
      <c r="F440" t="s">
        <v>33</v>
      </c>
      <c r="G440" t="s">
        <v>34</v>
      </c>
      <c r="H440" t="s">
        <v>16</v>
      </c>
      <c r="I440" s="6">
        <v>4.5</v>
      </c>
      <c r="J440">
        <v>3</v>
      </c>
      <c r="K440" s="3">
        <v>13.5</v>
      </c>
      <c r="L440" t="s">
        <v>26</v>
      </c>
    </row>
    <row r="441" spans="1:12" x14ac:dyDescent="0.25">
      <c r="A441" t="s">
        <v>480</v>
      </c>
      <c r="B441" s="1">
        <v>45761.084328726851</v>
      </c>
      <c r="C441" t="s">
        <v>28</v>
      </c>
      <c r="D441" s="2">
        <v>8.3333333333333329E-2</v>
      </c>
      <c r="E441" t="s">
        <v>19</v>
      </c>
      <c r="F441" t="s">
        <v>38</v>
      </c>
      <c r="G441" t="s">
        <v>39</v>
      </c>
      <c r="H441" t="s">
        <v>16</v>
      </c>
      <c r="I441" s="6">
        <v>5</v>
      </c>
      <c r="J441">
        <v>3</v>
      </c>
      <c r="K441" s="3">
        <v>15</v>
      </c>
      <c r="L441" t="s">
        <v>17</v>
      </c>
    </row>
    <row r="442" spans="1:12" x14ac:dyDescent="0.25">
      <c r="A442" t="s">
        <v>481</v>
      </c>
      <c r="B442" s="1">
        <v>45731.993030358797</v>
      </c>
      <c r="C442" t="s">
        <v>30</v>
      </c>
      <c r="D442" s="2">
        <v>0.95833333333333337</v>
      </c>
      <c r="E442" t="s">
        <v>36</v>
      </c>
      <c r="F442" t="s">
        <v>38</v>
      </c>
      <c r="G442" t="s">
        <v>39</v>
      </c>
      <c r="H442" t="s">
        <v>16</v>
      </c>
      <c r="I442" s="6">
        <v>5</v>
      </c>
      <c r="J442">
        <v>2</v>
      </c>
      <c r="K442" s="3">
        <v>10</v>
      </c>
      <c r="L442" t="s">
        <v>26</v>
      </c>
    </row>
    <row r="443" spans="1:12" x14ac:dyDescent="0.25">
      <c r="A443" t="s">
        <v>482</v>
      </c>
      <c r="B443" s="1">
        <v>45754.671323344905</v>
      </c>
      <c r="C443" t="s">
        <v>28</v>
      </c>
      <c r="D443" s="2">
        <v>0.66666666666666663</v>
      </c>
      <c r="E443" t="s">
        <v>19</v>
      </c>
      <c r="F443" t="s">
        <v>25</v>
      </c>
      <c r="G443" t="s">
        <v>15</v>
      </c>
      <c r="H443" t="s">
        <v>16</v>
      </c>
      <c r="I443" s="6">
        <v>4</v>
      </c>
      <c r="J443">
        <v>3</v>
      </c>
      <c r="K443" s="3">
        <v>12</v>
      </c>
      <c r="L443" t="s">
        <v>21</v>
      </c>
    </row>
    <row r="444" spans="1:12" x14ac:dyDescent="0.25">
      <c r="A444" t="s">
        <v>483</v>
      </c>
      <c r="B444" s="1">
        <v>45779.802125439812</v>
      </c>
      <c r="C444" t="s">
        <v>13</v>
      </c>
      <c r="D444" s="2">
        <v>0.79166666666666663</v>
      </c>
      <c r="E444" t="s">
        <v>45</v>
      </c>
      <c r="F444" t="s">
        <v>20</v>
      </c>
      <c r="G444" t="s">
        <v>15</v>
      </c>
      <c r="H444" t="s">
        <v>16</v>
      </c>
      <c r="I444" s="6">
        <v>4.5</v>
      </c>
      <c r="J444">
        <v>3</v>
      </c>
      <c r="K444" s="3">
        <v>13.5</v>
      </c>
      <c r="L444" t="s">
        <v>26</v>
      </c>
    </row>
    <row r="445" spans="1:12" x14ac:dyDescent="0.25">
      <c r="A445" t="s">
        <v>484</v>
      </c>
      <c r="B445" s="1">
        <v>45761.439571481482</v>
      </c>
      <c r="C445" t="s">
        <v>28</v>
      </c>
      <c r="D445" s="2">
        <v>0.41666666666666669</v>
      </c>
      <c r="E445" t="s">
        <v>19</v>
      </c>
      <c r="F445" t="s">
        <v>20</v>
      </c>
      <c r="G445" t="s">
        <v>15</v>
      </c>
      <c r="H445" t="s">
        <v>16</v>
      </c>
      <c r="I445" s="6">
        <v>4.5</v>
      </c>
      <c r="J445">
        <v>2</v>
      </c>
      <c r="K445" s="3">
        <v>9</v>
      </c>
      <c r="L445" t="s">
        <v>26</v>
      </c>
    </row>
    <row r="446" spans="1:12" x14ac:dyDescent="0.25">
      <c r="A446" t="s">
        <v>485</v>
      </c>
      <c r="B446" s="1">
        <v>45798.26591696759</v>
      </c>
      <c r="C446" t="s">
        <v>13</v>
      </c>
      <c r="D446" s="2">
        <v>0.25</v>
      </c>
      <c r="E446" t="s">
        <v>53</v>
      </c>
      <c r="F446" t="s">
        <v>33</v>
      </c>
      <c r="G446" t="s">
        <v>34</v>
      </c>
      <c r="H446" t="s">
        <v>16</v>
      </c>
      <c r="I446" s="6">
        <v>4.5</v>
      </c>
      <c r="J446">
        <v>2</v>
      </c>
      <c r="K446" s="3">
        <v>9</v>
      </c>
      <c r="L446" t="s">
        <v>26</v>
      </c>
    </row>
    <row r="447" spans="1:12" x14ac:dyDescent="0.25">
      <c r="A447" t="s">
        <v>486</v>
      </c>
      <c r="B447" s="1">
        <v>45766.711096192128</v>
      </c>
      <c r="C447" t="s">
        <v>28</v>
      </c>
      <c r="D447" s="2">
        <v>0.70833333333333337</v>
      </c>
      <c r="E447" t="s">
        <v>36</v>
      </c>
      <c r="F447" t="s">
        <v>33</v>
      </c>
      <c r="G447" t="s">
        <v>34</v>
      </c>
      <c r="H447" t="s">
        <v>16</v>
      </c>
      <c r="I447" s="6">
        <v>4.5</v>
      </c>
      <c r="J447">
        <v>1</v>
      </c>
      <c r="K447" s="3">
        <v>4.5</v>
      </c>
      <c r="L447" t="s">
        <v>21</v>
      </c>
    </row>
    <row r="448" spans="1:12" x14ac:dyDescent="0.25">
      <c r="A448" t="s">
        <v>487</v>
      </c>
      <c r="B448" s="1">
        <v>45798.5953878125</v>
      </c>
      <c r="C448" t="s">
        <v>13</v>
      </c>
      <c r="D448" s="2">
        <v>0.58333333333333337</v>
      </c>
      <c r="E448" t="s">
        <v>53</v>
      </c>
      <c r="F448" t="s">
        <v>15</v>
      </c>
      <c r="G448" t="s">
        <v>15</v>
      </c>
      <c r="H448" t="s">
        <v>16</v>
      </c>
      <c r="I448" s="6">
        <v>3</v>
      </c>
      <c r="J448">
        <v>3</v>
      </c>
      <c r="K448" s="3">
        <v>9</v>
      </c>
      <c r="L448" t="s">
        <v>17</v>
      </c>
    </row>
    <row r="449" spans="1:12" x14ac:dyDescent="0.25">
      <c r="A449" t="s">
        <v>488</v>
      </c>
      <c r="B449" s="1">
        <v>45798.714642511572</v>
      </c>
      <c r="C449" t="s">
        <v>13</v>
      </c>
      <c r="D449" s="2">
        <v>0.70833333333333337</v>
      </c>
      <c r="E449" t="s">
        <v>53</v>
      </c>
      <c r="F449" t="s">
        <v>42</v>
      </c>
      <c r="G449" t="s">
        <v>15</v>
      </c>
      <c r="H449" t="s">
        <v>16</v>
      </c>
      <c r="I449" s="6">
        <v>3.5</v>
      </c>
      <c r="J449">
        <v>2</v>
      </c>
      <c r="K449" s="3">
        <v>7</v>
      </c>
      <c r="L449" t="s">
        <v>21</v>
      </c>
    </row>
    <row r="450" spans="1:12" x14ac:dyDescent="0.25">
      <c r="A450" t="s">
        <v>489</v>
      </c>
      <c r="B450" s="1">
        <v>45760.346251782408</v>
      </c>
      <c r="C450" t="s">
        <v>28</v>
      </c>
      <c r="D450" s="2">
        <v>0.33333333333333331</v>
      </c>
      <c r="E450" t="s">
        <v>24</v>
      </c>
      <c r="F450" t="s">
        <v>20</v>
      </c>
      <c r="G450" t="s">
        <v>15</v>
      </c>
      <c r="H450" t="s">
        <v>16</v>
      </c>
      <c r="I450" s="6">
        <v>4.5</v>
      </c>
      <c r="J450">
        <v>2</v>
      </c>
      <c r="K450" s="3">
        <v>9</v>
      </c>
      <c r="L450" t="s">
        <v>26</v>
      </c>
    </row>
    <row r="451" spans="1:12" x14ac:dyDescent="0.25">
      <c r="A451" t="s">
        <v>490</v>
      </c>
      <c r="B451" s="1">
        <v>45807.891099872686</v>
      </c>
      <c r="C451" t="s">
        <v>13</v>
      </c>
      <c r="D451" s="2">
        <v>0.875</v>
      </c>
      <c r="E451" t="s">
        <v>45</v>
      </c>
      <c r="F451" t="s">
        <v>33</v>
      </c>
      <c r="G451" t="s">
        <v>34</v>
      </c>
      <c r="H451" t="s">
        <v>16</v>
      </c>
      <c r="I451" s="6">
        <v>4.5</v>
      </c>
      <c r="J451">
        <v>3</v>
      </c>
      <c r="K451" s="3">
        <v>13.5</v>
      </c>
      <c r="L451" t="s">
        <v>26</v>
      </c>
    </row>
    <row r="452" spans="1:12" x14ac:dyDescent="0.25">
      <c r="A452" t="s">
        <v>491</v>
      </c>
      <c r="B452" s="1">
        <v>45755.33630127315</v>
      </c>
      <c r="C452" t="s">
        <v>28</v>
      </c>
      <c r="D452" s="2">
        <v>0.33333333333333331</v>
      </c>
      <c r="E452" t="s">
        <v>32</v>
      </c>
      <c r="F452" t="s">
        <v>15</v>
      </c>
      <c r="G452" t="s">
        <v>15</v>
      </c>
      <c r="H452" t="s">
        <v>16</v>
      </c>
      <c r="I452" s="6">
        <v>3</v>
      </c>
      <c r="J452">
        <v>2</v>
      </c>
      <c r="K452" s="3">
        <v>6</v>
      </c>
      <c r="L452" t="s">
        <v>26</v>
      </c>
    </row>
    <row r="453" spans="1:12" x14ac:dyDescent="0.25">
      <c r="A453" t="s">
        <v>492</v>
      </c>
      <c r="B453" s="1">
        <v>45797.882729618053</v>
      </c>
      <c r="C453" t="s">
        <v>13</v>
      </c>
      <c r="D453" s="2">
        <v>0.875</v>
      </c>
      <c r="E453" t="s">
        <v>32</v>
      </c>
      <c r="F453" t="s">
        <v>38</v>
      </c>
      <c r="G453" t="s">
        <v>39</v>
      </c>
      <c r="H453" t="s">
        <v>16</v>
      </c>
      <c r="I453" s="6">
        <v>5</v>
      </c>
      <c r="J453">
        <v>2</v>
      </c>
      <c r="K453" s="3">
        <v>10</v>
      </c>
      <c r="L453" t="s">
        <v>26</v>
      </c>
    </row>
    <row r="454" spans="1:12" x14ac:dyDescent="0.25">
      <c r="A454" t="s">
        <v>493</v>
      </c>
      <c r="B454" s="1">
        <v>45739.346399722221</v>
      </c>
      <c r="C454" t="s">
        <v>30</v>
      </c>
      <c r="D454" s="2">
        <v>0.33333333333333331</v>
      </c>
      <c r="E454" t="s">
        <v>24</v>
      </c>
      <c r="F454" t="s">
        <v>20</v>
      </c>
      <c r="G454" t="s">
        <v>15</v>
      </c>
      <c r="H454" t="s">
        <v>16</v>
      </c>
      <c r="I454" s="6">
        <v>4.5</v>
      </c>
      <c r="J454">
        <v>1</v>
      </c>
      <c r="K454" s="3">
        <v>4.5</v>
      </c>
      <c r="L454" t="s">
        <v>26</v>
      </c>
    </row>
    <row r="455" spans="1:12" x14ac:dyDescent="0.25">
      <c r="A455" t="s">
        <v>494</v>
      </c>
      <c r="B455" s="1">
        <v>45799.47307162037</v>
      </c>
      <c r="C455" t="s">
        <v>13</v>
      </c>
      <c r="D455" s="2">
        <v>0.45833333333333331</v>
      </c>
      <c r="E455" t="s">
        <v>14</v>
      </c>
      <c r="F455" t="s">
        <v>15</v>
      </c>
      <c r="G455" t="s">
        <v>15</v>
      </c>
      <c r="H455" t="s">
        <v>16</v>
      </c>
      <c r="I455" s="6">
        <v>3</v>
      </c>
      <c r="J455">
        <v>3</v>
      </c>
      <c r="K455" s="3">
        <v>9</v>
      </c>
      <c r="L455" t="s">
        <v>26</v>
      </c>
    </row>
    <row r="456" spans="1:12" x14ac:dyDescent="0.25">
      <c r="A456" t="s">
        <v>495</v>
      </c>
      <c r="B456" s="1">
        <v>45804.455315254629</v>
      </c>
      <c r="C456" t="s">
        <v>13</v>
      </c>
      <c r="D456" s="2">
        <v>0.41666666666666669</v>
      </c>
      <c r="E456" t="s">
        <v>32</v>
      </c>
      <c r="F456" t="s">
        <v>25</v>
      </c>
      <c r="G456" t="s">
        <v>15</v>
      </c>
      <c r="H456" t="s">
        <v>16</v>
      </c>
      <c r="I456" s="6">
        <v>4</v>
      </c>
      <c r="J456">
        <v>2</v>
      </c>
      <c r="K456" s="3">
        <v>8</v>
      </c>
      <c r="L456" t="s">
        <v>26</v>
      </c>
    </row>
    <row r="457" spans="1:12" x14ac:dyDescent="0.25">
      <c r="A457" t="s">
        <v>496</v>
      </c>
      <c r="B457" s="1">
        <v>45790.62323287037</v>
      </c>
      <c r="C457" t="s">
        <v>13</v>
      </c>
      <c r="D457" s="2">
        <v>0.58333333333333337</v>
      </c>
      <c r="E457" t="s">
        <v>32</v>
      </c>
      <c r="F457" t="s">
        <v>15</v>
      </c>
      <c r="G457" t="s">
        <v>15</v>
      </c>
      <c r="H457" t="s">
        <v>16</v>
      </c>
      <c r="I457" s="6">
        <v>3</v>
      </c>
      <c r="J457">
        <v>2</v>
      </c>
      <c r="K457" s="3">
        <v>6</v>
      </c>
      <c r="L457" t="s">
        <v>17</v>
      </c>
    </row>
    <row r="458" spans="1:12" x14ac:dyDescent="0.25">
      <c r="A458" t="s">
        <v>497</v>
      </c>
      <c r="B458" s="1">
        <v>45757.62956238426</v>
      </c>
      <c r="C458" t="s">
        <v>28</v>
      </c>
      <c r="D458" s="2">
        <v>0.625</v>
      </c>
      <c r="E458" t="s">
        <v>14</v>
      </c>
      <c r="F458" t="s">
        <v>25</v>
      </c>
      <c r="G458" t="s">
        <v>15</v>
      </c>
      <c r="H458" t="s">
        <v>16</v>
      </c>
      <c r="I458" s="6">
        <v>4</v>
      </c>
      <c r="J458">
        <v>3</v>
      </c>
      <c r="K458" s="3">
        <v>12</v>
      </c>
      <c r="L458" t="s">
        <v>17</v>
      </c>
    </row>
    <row r="459" spans="1:12" x14ac:dyDescent="0.25">
      <c r="A459" t="s">
        <v>498</v>
      </c>
      <c r="B459" s="1">
        <v>45732.402291180559</v>
      </c>
      <c r="C459" t="s">
        <v>30</v>
      </c>
      <c r="D459" s="2">
        <v>0.375</v>
      </c>
      <c r="E459" t="s">
        <v>24</v>
      </c>
      <c r="F459" t="s">
        <v>25</v>
      </c>
      <c r="G459" t="s">
        <v>15</v>
      </c>
      <c r="H459" t="s">
        <v>16</v>
      </c>
      <c r="I459" s="6">
        <v>4</v>
      </c>
      <c r="J459">
        <v>3</v>
      </c>
      <c r="K459" s="3">
        <v>12</v>
      </c>
      <c r="L459" t="s">
        <v>26</v>
      </c>
    </row>
    <row r="460" spans="1:12" x14ac:dyDescent="0.25">
      <c r="A460" t="s">
        <v>499</v>
      </c>
      <c r="B460" s="1">
        <v>45741.99314766204</v>
      </c>
      <c r="C460" t="s">
        <v>30</v>
      </c>
      <c r="D460" s="2">
        <v>0.95833333333333337</v>
      </c>
      <c r="E460" t="s">
        <v>32</v>
      </c>
      <c r="F460" t="s">
        <v>38</v>
      </c>
      <c r="G460" t="s">
        <v>39</v>
      </c>
      <c r="H460" t="s">
        <v>16</v>
      </c>
      <c r="I460" s="6">
        <v>5</v>
      </c>
      <c r="J460">
        <v>2</v>
      </c>
      <c r="K460" s="3">
        <v>10</v>
      </c>
      <c r="L460" t="s">
        <v>26</v>
      </c>
    </row>
    <row r="461" spans="1:12" x14ac:dyDescent="0.25">
      <c r="A461" t="s">
        <v>500</v>
      </c>
      <c r="B461" s="1">
        <v>45754.039484340276</v>
      </c>
      <c r="C461" t="s">
        <v>28</v>
      </c>
      <c r="D461" s="2">
        <v>0</v>
      </c>
      <c r="E461" t="s">
        <v>19</v>
      </c>
      <c r="F461" t="s">
        <v>33</v>
      </c>
      <c r="G461" t="s">
        <v>34</v>
      </c>
      <c r="H461" t="s">
        <v>16</v>
      </c>
      <c r="I461" s="6">
        <v>4.5</v>
      </c>
      <c r="J461">
        <v>3</v>
      </c>
      <c r="K461" s="3">
        <v>13.5</v>
      </c>
      <c r="L461" t="s">
        <v>17</v>
      </c>
    </row>
    <row r="462" spans="1:12" x14ac:dyDescent="0.25">
      <c r="A462" t="s">
        <v>501</v>
      </c>
      <c r="B462" s="1">
        <v>45766.105753483796</v>
      </c>
      <c r="C462" t="s">
        <v>28</v>
      </c>
      <c r="D462" s="2">
        <v>8.3333333333333329E-2</v>
      </c>
      <c r="E462" t="s">
        <v>36</v>
      </c>
      <c r="F462" t="s">
        <v>38</v>
      </c>
      <c r="G462" t="s">
        <v>39</v>
      </c>
      <c r="H462" t="s">
        <v>16</v>
      </c>
      <c r="I462" s="6">
        <v>5</v>
      </c>
      <c r="J462">
        <v>2</v>
      </c>
      <c r="K462" s="3">
        <v>10</v>
      </c>
      <c r="L462" t="s">
        <v>17</v>
      </c>
    </row>
    <row r="463" spans="1:12" x14ac:dyDescent="0.25">
      <c r="A463" t="s">
        <v>502</v>
      </c>
      <c r="B463" s="1">
        <v>45770.224733587966</v>
      </c>
      <c r="C463" t="s">
        <v>28</v>
      </c>
      <c r="D463" s="2">
        <v>0.20833333333333334</v>
      </c>
      <c r="E463" t="s">
        <v>53</v>
      </c>
      <c r="F463" t="s">
        <v>25</v>
      </c>
      <c r="G463" t="s">
        <v>15</v>
      </c>
      <c r="H463" t="s">
        <v>16</v>
      </c>
      <c r="I463" s="6">
        <v>4</v>
      </c>
      <c r="J463">
        <v>2</v>
      </c>
      <c r="K463" s="3">
        <v>8</v>
      </c>
      <c r="L463" t="s">
        <v>21</v>
      </c>
    </row>
    <row r="464" spans="1:12" x14ac:dyDescent="0.25">
      <c r="A464" t="s">
        <v>503</v>
      </c>
      <c r="B464" s="1">
        <v>45782.763956631941</v>
      </c>
      <c r="C464" t="s">
        <v>13</v>
      </c>
      <c r="D464" s="2">
        <v>0.75</v>
      </c>
      <c r="E464" t="s">
        <v>19</v>
      </c>
      <c r="F464" t="s">
        <v>38</v>
      </c>
      <c r="G464" t="s">
        <v>39</v>
      </c>
      <c r="H464" t="s">
        <v>16</v>
      </c>
      <c r="I464" s="6">
        <v>5</v>
      </c>
      <c r="J464">
        <v>3</v>
      </c>
      <c r="K464" s="3">
        <v>15</v>
      </c>
      <c r="L464" t="s">
        <v>26</v>
      </c>
    </row>
    <row r="465" spans="1:12" x14ac:dyDescent="0.25">
      <c r="A465" t="s">
        <v>504</v>
      </c>
      <c r="B465" s="1">
        <v>45743.488351400461</v>
      </c>
      <c r="C465" t="s">
        <v>30</v>
      </c>
      <c r="D465" s="2">
        <v>0.45833333333333331</v>
      </c>
      <c r="E465" t="s">
        <v>14</v>
      </c>
      <c r="F465" t="s">
        <v>42</v>
      </c>
      <c r="G465" t="s">
        <v>15</v>
      </c>
      <c r="H465" t="s">
        <v>16</v>
      </c>
      <c r="I465" s="6">
        <v>3.5</v>
      </c>
      <c r="J465">
        <v>2</v>
      </c>
      <c r="K465" s="3">
        <v>7</v>
      </c>
      <c r="L465" t="s">
        <v>26</v>
      </c>
    </row>
    <row r="466" spans="1:12" x14ac:dyDescent="0.25">
      <c r="A466" t="s">
        <v>505</v>
      </c>
      <c r="B466" s="1">
        <v>45761.095209317129</v>
      </c>
      <c r="C466" t="s">
        <v>28</v>
      </c>
      <c r="D466" s="2">
        <v>8.3333333333333329E-2</v>
      </c>
      <c r="E466" t="s">
        <v>19</v>
      </c>
      <c r="F466" t="s">
        <v>51</v>
      </c>
      <c r="G466" t="s">
        <v>39</v>
      </c>
      <c r="H466" t="s">
        <v>16</v>
      </c>
      <c r="I466" s="6">
        <v>5</v>
      </c>
      <c r="J466">
        <v>3</v>
      </c>
      <c r="K466" s="3">
        <v>15</v>
      </c>
      <c r="L466" t="s">
        <v>17</v>
      </c>
    </row>
    <row r="467" spans="1:12" x14ac:dyDescent="0.25">
      <c r="A467" t="s">
        <v>506</v>
      </c>
      <c r="B467" s="1">
        <v>45813.6584515625</v>
      </c>
      <c r="C467" t="s">
        <v>23</v>
      </c>
      <c r="D467" s="2">
        <v>0.625</v>
      </c>
      <c r="E467" t="s">
        <v>14</v>
      </c>
      <c r="F467" t="s">
        <v>38</v>
      </c>
      <c r="G467" t="s">
        <v>39</v>
      </c>
      <c r="H467" t="s">
        <v>16</v>
      </c>
      <c r="I467" s="6">
        <v>5</v>
      </c>
      <c r="J467">
        <v>2</v>
      </c>
      <c r="K467" s="3">
        <v>10</v>
      </c>
      <c r="L467" t="s">
        <v>17</v>
      </c>
    </row>
    <row r="468" spans="1:12" x14ac:dyDescent="0.25">
      <c r="A468" t="s">
        <v>507</v>
      </c>
      <c r="B468" s="1">
        <v>45762.511418414353</v>
      </c>
      <c r="C468" t="s">
        <v>28</v>
      </c>
      <c r="D468" s="2">
        <v>0.5</v>
      </c>
      <c r="E468" t="s">
        <v>32</v>
      </c>
      <c r="F468" t="s">
        <v>51</v>
      </c>
      <c r="G468" t="s">
        <v>39</v>
      </c>
      <c r="H468" t="s">
        <v>16</v>
      </c>
      <c r="I468" s="6">
        <v>5</v>
      </c>
      <c r="J468">
        <v>1</v>
      </c>
      <c r="K468" s="3">
        <v>5</v>
      </c>
      <c r="L468" t="s">
        <v>17</v>
      </c>
    </row>
    <row r="469" spans="1:12" x14ac:dyDescent="0.25">
      <c r="A469" t="s">
        <v>508</v>
      </c>
      <c r="B469" s="1">
        <v>45815.717971863429</v>
      </c>
      <c r="C469" t="s">
        <v>23</v>
      </c>
      <c r="D469" s="2">
        <v>0.70833333333333337</v>
      </c>
      <c r="E469" t="s">
        <v>36</v>
      </c>
      <c r="F469" t="s">
        <v>59</v>
      </c>
      <c r="G469" t="s">
        <v>34</v>
      </c>
      <c r="H469" t="s">
        <v>60</v>
      </c>
      <c r="I469" s="6">
        <v>4.5</v>
      </c>
      <c r="J469">
        <v>1</v>
      </c>
      <c r="K469" s="3">
        <v>4.5</v>
      </c>
      <c r="L469" t="s">
        <v>21</v>
      </c>
    </row>
    <row r="470" spans="1:12" x14ac:dyDescent="0.25">
      <c r="A470" t="s">
        <v>509</v>
      </c>
      <c r="B470" s="1">
        <v>45774.033708888892</v>
      </c>
      <c r="C470" t="s">
        <v>28</v>
      </c>
      <c r="D470" s="2">
        <v>0</v>
      </c>
      <c r="E470" t="s">
        <v>24</v>
      </c>
      <c r="F470" t="s">
        <v>15</v>
      </c>
      <c r="G470" t="s">
        <v>15</v>
      </c>
      <c r="H470" t="s">
        <v>16</v>
      </c>
      <c r="I470" s="6">
        <v>3</v>
      </c>
      <c r="J470">
        <v>3</v>
      </c>
      <c r="K470" s="3">
        <v>9</v>
      </c>
      <c r="L470" t="s">
        <v>17</v>
      </c>
    </row>
    <row r="471" spans="1:12" x14ac:dyDescent="0.25">
      <c r="A471" t="s">
        <v>510</v>
      </c>
      <c r="B471" s="1">
        <v>45816.8167019213</v>
      </c>
      <c r="C471" t="s">
        <v>23</v>
      </c>
      <c r="D471" s="2">
        <v>0.79166666666666663</v>
      </c>
      <c r="E471" t="s">
        <v>24</v>
      </c>
      <c r="F471" t="s">
        <v>25</v>
      </c>
      <c r="G471" t="s">
        <v>15</v>
      </c>
      <c r="H471" t="s">
        <v>16</v>
      </c>
      <c r="I471" s="6">
        <v>4</v>
      </c>
      <c r="J471">
        <v>3</v>
      </c>
      <c r="K471" s="3">
        <v>12</v>
      </c>
      <c r="L471" t="s">
        <v>26</v>
      </c>
    </row>
    <row r="472" spans="1:12" x14ac:dyDescent="0.25">
      <c r="A472" t="s">
        <v>511</v>
      </c>
      <c r="B472" s="1">
        <v>45743.129398946759</v>
      </c>
      <c r="C472" t="s">
        <v>30</v>
      </c>
      <c r="D472" s="2">
        <v>0.125</v>
      </c>
      <c r="E472" t="s">
        <v>14</v>
      </c>
      <c r="F472" t="s">
        <v>42</v>
      </c>
      <c r="G472" t="s">
        <v>15</v>
      </c>
      <c r="H472" t="s">
        <v>16</v>
      </c>
      <c r="I472" s="6">
        <v>3.5</v>
      </c>
      <c r="J472">
        <v>1</v>
      </c>
      <c r="K472" s="3">
        <v>3.5</v>
      </c>
      <c r="L472" t="s">
        <v>17</v>
      </c>
    </row>
    <row r="473" spans="1:12" x14ac:dyDescent="0.25">
      <c r="A473" t="s">
        <v>512</v>
      </c>
      <c r="B473" s="1">
        <v>45767.537325532408</v>
      </c>
      <c r="C473" t="s">
        <v>28</v>
      </c>
      <c r="D473" s="2">
        <v>0.5</v>
      </c>
      <c r="E473" t="s">
        <v>24</v>
      </c>
      <c r="F473" t="s">
        <v>25</v>
      </c>
      <c r="G473" t="s">
        <v>15</v>
      </c>
      <c r="H473" t="s">
        <v>16</v>
      </c>
      <c r="I473" s="6">
        <v>4</v>
      </c>
      <c r="J473">
        <v>1</v>
      </c>
      <c r="K473" s="3">
        <v>4</v>
      </c>
      <c r="L473" t="s">
        <v>17</v>
      </c>
    </row>
    <row r="474" spans="1:12" x14ac:dyDescent="0.25">
      <c r="A474" t="s">
        <v>513</v>
      </c>
      <c r="B474" s="1">
        <v>45799.741635763887</v>
      </c>
      <c r="C474" t="s">
        <v>13</v>
      </c>
      <c r="D474" s="2">
        <v>0.70833333333333337</v>
      </c>
      <c r="E474" t="s">
        <v>14</v>
      </c>
      <c r="F474" t="s">
        <v>25</v>
      </c>
      <c r="G474" t="s">
        <v>15</v>
      </c>
      <c r="H474" t="s">
        <v>16</v>
      </c>
      <c r="I474" s="6">
        <v>4</v>
      </c>
      <c r="J474">
        <v>3</v>
      </c>
      <c r="K474" s="3">
        <v>12</v>
      </c>
      <c r="L474" t="s">
        <v>21</v>
      </c>
    </row>
    <row r="475" spans="1:12" x14ac:dyDescent="0.25">
      <c r="A475" t="s">
        <v>514</v>
      </c>
      <c r="B475" s="1">
        <v>45764.338756319441</v>
      </c>
      <c r="C475" t="s">
        <v>28</v>
      </c>
      <c r="D475" s="2">
        <v>0.33333333333333331</v>
      </c>
      <c r="E475" t="s">
        <v>14</v>
      </c>
      <c r="F475" t="s">
        <v>42</v>
      </c>
      <c r="G475" t="s">
        <v>15</v>
      </c>
      <c r="H475" t="s">
        <v>16</v>
      </c>
      <c r="I475" s="6">
        <v>3.5</v>
      </c>
      <c r="J475">
        <v>1</v>
      </c>
      <c r="K475" s="3">
        <v>3.5</v>
      </c>
      <c r="L475" t="s">
        <v>26</v>
      </c>
    </row>
    <row r="476" spans="1:12" x14ac:dyDescent="0.25">
      <c r="A476" t="s">
        <v>515</v>
      </c>
      <c r="B476" s="1">
        <v>45800.648384108797</v>
      </c>
      <c r="C476" t="s">
        <v>13</v>
      </c>
      <c r="D476" s="2">
        <v>0.625</v>
      </c>
      <c r="E476" t="s">
        <v>45</v>
      </c>
      <c r="F476" t="s">
        <v>51</v>
      </c>
      <c r="G476" t="s">
        <v>39</v>
      </c>
      <c r="H476" t="s">
        <v>16</v>
      </c>
      <c r="I476" s="6">
        <v>5</v>
      </c>
      <c r="J476">
        <v>2</v>
      </c>
      <c r="K476" s="3">
        <v>10</v>
      </c>
      <c r="L476" t="s">
        <v>17</v>
      </c>
    </row>
    <row r="477" spans="1:12" x14ac:dyDescent="0.25">
      <c r="A477" t="s">
        <v>516</v>
      </c>
      <c r="B477" s="1">
        <v>45810.326332511577</v>
      </c>
      <c r="C477" t="s">
        <v>23</v>
      </c>
      <c r="D477" s="2">
        <v>0.29166666666666669</v>
      </c>
      <c r="E477" t="s">
        <v>19</v>
      </c>
      <c r="F477" t="s">
        <v>87</v>
      </c>
      <c r="G477" t="s">
        <v>34</v>
      </c>
      <c r="H477" t="s">
        <v>60</v>
      </c>
      <c r="I477" s="6">
        <v>5.5</v>
      </c>
      <c r="J477">
        <v>2</v>
      </c>
      <c r="K477" s="3">
        <v>11</v>
      </c>
      <c r="L477" t="s">
        <v>26</v>
      </c>
    </row>
    <row r="478" spans="1:12" x14ac:dyDescent="0.25">
      <c r="A478" t="s">
        <v>517</v>
      </c>
      <c r="B478" s="1">
        <v>45748.162055983797</v>
      </c>
      <c r="C478" t="s">
        <v>28</v>
      </c>
      <c r="D478" s="2">
        <v>0.125</v>
      </c>
      <c r="E478" t="s">
        <v>32</v>
      </c>
      <c r="F478" t="s">
        <v>25</v>
      </c>
      <c r="G478" t="s">
        <v>15</v>
      </c>
      <c r="H478" t="s">
        <v>16</v>
      </c>
      <c r="I478" s="6">
        <v>4</v>
      </c>
      <c r="J478">
        <v>1</v>
      </c>
      <c r="K478" s="3">
        <v>4</v>
      </c>
      <c r="L478" t="s">
        <v>17</v>
      </c>
    </row>
    <row r="479" spans="1:12" x14ac:dyDescent="0.25">
      <c r="A479" t="s">
        <v>518</v>
      </c>
      <c r="B479" s="1">
        <v>45748.087210081016</v>
      </c>
      <c r="C479" t="s">
        <v>28</v>
      </c>
      <c r="D479" s="2">
        <v>8.3333333333333329E-2</v>
      </c>
      <c r="E479" t="s">
        <v>32</v>
      </c>
      <c r="F479" t="s">
        <v>33</v>
      </c>
      <c r="G479" t="s">
        <v>34</v>
      </c>
      <c r="H479" t="s">
        <v>16</v>
      </c>
      <c r="I479" s="6">
        <v>4.5</v>
      </c>
      <c r="J479">
        <v>1</v>
      </c>
      <c r="K479" s="3">
        <v>4.5</v>
      </c>
      <c r="L479" t="s">
        <v>17</v>
      </c>
    </row>
    <row r="480" spans="1:12" x14ac:dyDescent="0.25">
      <c r="A480" t="s">
        <v>519</v>
      </c>
      <c r="B480" s="1">
        <v>45762.297625486113</v>
      </c>
      <c r="C480" t="s">
        <v>28</v>
      </c>
      <c r="D480" s="2">
        <v>0.29166666666666669</v>
      </c>
      <c r="E480" t="s">
        <v>32</v>
      </c>
      <c r="F480" t="s">
        <v>20</v>
      </c>
      <c r="G480" t="s">
        <v>15</v>
      </c>
      <c r="H480" t="s">
        <v>16</v>
      </c>
      <c r="I480" s="6">
        <v>4.5</v>
      </c>
      <c r="J480">
        <v>2</v>
      </c>
      <c r="K480" s="3">
        <v>9</v>
      </c>
      <c r="L480" t="s">
        <v>26</v>
      </c>
    </row>
    <row r="481" spans="1:12" x14ac:dyDescent="0.25">
      <c r="A481" t="s">
        <v>520</v>
      </c>
      <c r="B481" s="1">
        <v>45777.439061817131</v>
      </c>
      <c r="C481" t="s">
        <v>28</v>
      </c>
      <c r="D481" s="2">
        <v>0.41666666666666669</v>
      </c>
      <c r="E481" t="s">
        <v>53</v>
      </c>
      <c r="F481" t="s">
        <v>15</v>
      </c>
      <c r="G481" t="s">
        <v>15</v>
      </c>
      <c r="H481" t="s">
        <v>16</v>
      </c>
      <c r="I481" s="6">
        <v>3</v>
      </c>
      <c r="J481">
        <v>2</v>
      </c>
      <c r="K481" s="3">
        <v>6</v>
      </c>
      <c r="L481" t="s">
        <v>26</v>
      </c>
    </row>
    <row r="482" spans="1:12" x14ac:dyDescent="0.25">
      <c r="A482" t="s">
        <v>521</v>
      </c>
      <c r="B482" s="1">
        <v>45760.733995601855</v>
      </c>
      <c r="C482" t="s">
        <v>28</v>
      </c>
      <c r="D482" s="2">
        <v>0.70833333333333337</v>
      </c>
      <c r="E482" t="s">
        <v>24</v>
      </c>
      <c r="F482" t="s">
        <v>38</v>
      </c>
      <c r="G482" t="s">
        <v>39</v>
      </c>
      <c r="H482" t="s">
        <v>16</v>
      </c>
      <c r="I482" s="6">
        <v>5</v>
      </c>
      <c r="J482">
        <v>1</v>
      </c>
      <c r="K482" s="3">
        <v>5</v>
      </c>
      <c r="L482" t="s">
        <v>21</v>
      </c>
    </row>
    <row r="483" spans="1:12" x14ac:dyDescent="0.25">
      <c r="A483" t="s">
        <v>522</v>
      </c>
      <c r="B483" s="1">
        <v>45755.44804033565</v>
      </c>
      <c r="C483" t="s">
        <v>28</v>
      </c>
      <c r="D483" s="2">
        <v>0.41666666666666669</v>
      </c>
      <c r="E483" t="s">
        <v>32</v>
      </c>
      <c r="F483" t="s">
        <v>25</v>
      </c>
      <c r="G483" t="s">
        <v>15</v>
      </c>
      <c r="H483" t="s">
        <v>16</v>
      </c>
      <c r="I483" s="6">
        <v>4</v>
      </c>
      <c r="J483">
        <v>3</v>
      </c>
      <c r="K483" s="3">
        <v>12</v>
      </c>
      <c r="L483" t="s">
        <v>26</v>
      </c>
    </row>
    <row r="484" spans="1:12" x14ac:dyDescent="0.25">
      <c r="A484" t="s">
        <v>523</v>
      </c>
      <c r="B484" s="1">
        <v>45795.175444444445</v>
      </c>
      <c r="C484" t="s">
        <v>13</v>
      </c>
      <c r="D484" s="2">
        <v>0.16666666666666666</v>
      </c>
      <c r="E484" t="s">
        <v>24</v>
      </c>
      <c r="F484" t="s">
        <v>20</v>
      </c>
      <c r="G484" t="s">
        <v>15</v>
      </c>
      <c r="H484" t="s">
        <v>16</v>
      </c>
      <c r="I484" s="6">
        <v>4.5</v>
      </c>
      <c r="J484">
        <v>1</v>
      </c>
      <c r="K484" s="3">
        <v>4.5</v>
      </c>
      <c r="L484" t="s">
        <v>21</v>
      </c>
    </row>
    <row r="485" spans="1:12" x14ac:dyDescent="0.25">
      <c r="A485" t="s">
        <v>524</v>
      </c>
      <c r="B485" s="1">
        <v>45760.15200105324</v>
      </c>
      <c r="C485" t="s">
        <v>28</v>
      </c>
      <c r="D485" s="2">
        <v>0.125</v>
      </c>
      <c r="E485" t="s">
        <v>24</v>
      </c>
      <c r="F485" t="s">
        <v>15</v>
      </c>
      <c r="G485" t="s">
        <v>15</v>
      </c>
      <c r="H485" t="s">
        <v>16</v>
      </c>
      <c r="I485" s="6">
        <v>3</v>
      </c>
      <c r="J485">
        <v>2</v>
      </c>
      <c r="K485" s="3">
        <v>6</v>
      </c>
      <c r="L485" t="s">
        <v>17</v>
      </c>
    </row>
    <row r="486" spans="1:12" x14ac:dyDescent="0.25">
      <c r="A486" t="s">
        <v>525</v>
      </c>
      <c r="B486" s="1">
        <v>45731.812791956021</v>
      </c>
      <c r="C486" t="s">
        <v>30</v>
      </c>
      <c r="D486" s="2">
        <v>0.79166666666666663</v>
      </c>
      <c r="E486" t="s">
        <v>36</v>
      </c>
      <c r="F486" t="s">
        <v>20</v>
      </c>
      <c r="G486" t="s">
        <v>15</v>
      </c>
      <c r="H486" t="s">
        <v>16</v>
      </c>
      <c r="I486" s="6">
        <v>4.5</v>
      </c>
      <c r="J486">
        <v>3</v>
      </c>
      <c r="K486" s="3">
        <v>13.5</v>
      </c>
      <c r="L486" t="s">
        <v>26</v>
      </c>
    </row>
    <row r="487" spans="1:12" x14ac:dyDescent="0.25">
      <c r="A487" t="s">
        <v>526</v>
      </c>
      <c r="B487" s="1">
        <v>45755.064652430556</v>
      </c>
      <c r="C487" t="s">
        <v>28</v>
      </c>
      <c r="D487" s="2">
        <v>4.1666666666666664E-2</v>
      </c>
      <c r="E487" t="s">
        <v>32</v>
      </c>
      <c r="F487" t="s">
        <v>25</v>
      </c>
      <c r="G487" t="s">
        <v>15</v>
      </c>
      <c r="H487" t="s">
        <v>16</v>
      </c>
      <c r="I487" s="6">
        <v>4</v>
      </c>
      <c r="J487">
        <v>1</v>
      </c>
      <c r="K487" s="3">
        <v>4</v>
      </c>
      <c r="L487" t="s">
        <v>17</v>
      </c>
    </row>
    <row r="488" spans="1:12" x14ac:dyDescent="0.25">
      <c r="A488" t="s">
        <v>527</v>
      </c>
      <c r="B488" s="1">
        <v>45758.037903310185</v>
      </c>
      <c r="C488" t="s">
        <v>28</v>
      </c>
      <c r="D488" s="2">
        <v>0</v>
      </c>
      <c r="E488" t="s">
        <v>45</v>
      </c>
      <c r="F488" t="s">
        <v>33</v>
      </c>
      <c r="G488" t="s">
        <v>34</v>
      </c>
      <c r="H488" t="s">
        <v>16</v>
      </c>
      <c r="I488" s="6">
        <v>4.5</v>
      </c>
      <c r="J488">
        <v>1</v>
      </c>
      <c r="K488" s="3">
        <v>4.5</v>
      </c>
      <c r="L488" t="s">
        <v>17</v>
      </c>
    </row>
    <row r="489" spans="1:12" x14ac:dyDescent="0.25">
      <c r="A489" t="s">
        <v>528</v>
      </c>
      <c r="B489" s="1">
        <v>45806.774277696757</v>
      </c>
      <c r="C489" t="s">
        <v>13</v>
      </c>
      <c r="D489" s="2">
        <v>0.75</v>
      </c>
      <c r="E489" t="s">
        <v>14</v>
      </c>
      <c r="F489" t="s">
        <v>42</v>
      </c>
      <c r="G489" t="s">
        <v>15</v>
      </c>
      <c r="H489" t="s">
        <v>16</v>
      </c>
      <c r="I489" s="6">
        <v>3.5</v>
      </c>
      <c r="J489">
        <v>2</v>
      </c>
      <c r="K489" s="3">
        <v>7</v>
      </c>
      <c r="L489" t="s">
        <v>26</v>
      </c>
    </row>
    <row r="490" spans="1:12" x14ac:dyDescent="0.25">
      <c r="A490" t="s">
        <v>529</v>
      </c>
      <c r="B490" s="1">
        <v>45741.444119652777</v>
      </c>
      <c r="C490" t="s">
        <v>30</v>
      </c>
      <c r="D490" s="2">
        <v>0.41666666666666669</v>
      </c>
      <c r="E490" t="s">
        <v>32</v>
      </c>
      <c r="F490" t="s">
        <v>15</v>
      </c>
      <c r="G490" t="s">
        <v>15</v>
      </c>
      <c r="H490" t="s">
        <v>16</v>
      </c>
      <c r="I490" s="6">
        <v>3</v>
      </c>
      <c r="J490">
        <v>2</v>
      </c>
      <c r="K490" s="3">
        <v>6</v>
      </c>
      <c r="L490" t="s">
        <v>26</v>
      </c>
    </row>
    <row r="491" spans="1:12" x14ac:dyDescent="0.25">
      <c r="A491" t="s">
        <v>530</v>
      </c>
      <c r="B491" s="1">
        <v>45796.846958414353</v>
      </c>
      <c r="C491" t="s">
        <v>13</v>
      </c>
      <c r="D491" s="2">
        <v>0.83333333333333337</v>
      </c>
      <c r="E491" t="s">
        <v>19</v>
      </c>
      <c r="F491" t="s">
        <v>51</v>
      </c>
      <c r="G491" t="s">
        <v>39</v>
      </c>
      <c r="H491" t="s">
        <v>16</v>
      </c>
      <c r="I491" s="6">
        <v>5</v>
      </c>
      <c r="J491">
        <v>1</v>
      </c>
      <c r="K491" s="3">
        <v>5</v>
      </c>
      <c r="L491" t="s">
        <v>26</v>
      </c>
    </row>
    <row r="492" spans="1:12" x14ac:dyDescent="0.25">
      <c r="A492" t="s">
        <v>531</v>
      </c>
      <c r="B492" s="1">
        <v>45815.512922314818</v>
      </c>
      <c r="C492" t="s">
        <v>23</v>
      </c>
      <c r="D492" s="2">
        <v>0.5</v>
      </c>
      <c r="E492" t="s">
        <v>36</v>
      </c>
      <c r="F492" t="s">
        <v>92</v>
      </c>
      <c r="G492" t="s">
        <v>93</v>
      </c>
      <c r="H492" t="s">
        <v>60</v>
      </c>
      <c r="I492" s="6">
        <v>6</v>
      </c>
      <c r="J492">
        <v>2</v>
      </c>
      <c r="K492" s="3">
        <v>12</v>
      </c>
      <c r="L492" t="s">
        <v>17</v>
      </c>
    </row>
    <row r="493" spans="1:12" x14ac:dyDescent="0.25">
      <c r="A493" t="s">
        <v>532</v>
      </c>
      <c r="B493" s="1">
        <v>45800.973276435187</v>
      </c>
      <c r="C493" t="s">
        <v>13</v>
      </c>
      <c r="D493" s="2">
        <v>0.95833333333333337</v>
      </c>
      <c r="E493" t="s">
        <v>45</v>
      </c>
      <c r="F493" t="s">
        <v>25</v>
      </c>
      <c r="G493" t="s">
        <v>15</v>
      </c>
      <c r="H493" t="s">
        <v>16</v>
      </c>
      <c r="I493" s="6">
        <v>4</v>
      </c>
      <c r="J493">
        <v>3</v>
      </c>
      <c r="K493" s="3">
        <v>12</v>
      </c>
      <c r="L493" t="s">
        <v>26</v>
      </c>
    </row>
    <row r="494" spans="1:12" x14ac:dyDescent="0.25">
      <c r="A494" t="s">
        <v>533</v>
      </c>
      <c r="B494" s="1">
        <v>45797.189203495371</v>
      </c>
      <c r="C494" t="s">
        <v>13</v>
      </c>
      <c r="D494" s="2">
        <v>0.16666666666666666</v>
      </c>
      <c r="E494" t="s">
        <v>32</v>
      </c>
      <c r="F494" t="s">
        <v>51</v>
      </c>
      <c r="G494" t="s">
        <v>39</v>
      </c>
      <c r="H494" t="s">
        <v>16</v>
      </c>
      <c r="I494" s="6">
        <v>5</v>
      </c>
      <c r="J494">
        <v>3</v>
      </c>
      <c r="K494" s="3">
        <v>15</v>
      </c>
      <c r="L494" t="s">
        <v>21</v>
      </c>
    </row>
    <row r="495" spans="1:12" x14ac:dyDescent="0.25">
      <c r="A495" t="s">
        <v>534</v>
      </c>
      <c r="B495" s="1">
        <v>45753.981659571757</v>
      </c>
      <c r="C495" t="s">
        <v>28</v>
      </c>
      <c r="D495" s="2">
        <v>0.95833333333333337</v>
      </c>
      <c r="E495" t="s">
        <v>24</v>
      </c>
      <c r="F495" t="s">
        <v>33</v>
      </c>
      <c r="G495" t="s">
        <v>34</v>
      </c>
      <c r="H495" t="s">
        <v>16</v>
      </c>
      <c r="I495" s="6">
        <v>4.5</v>
      </c>
      <c r="J495">
        <v>3</v>
      </c>
      <c r="K495" s="3">
        <v>13.5</v>
      </c>
      <c r="L495" t="s">
        <v>26</v>
      </c>
    </row>
    <row r="496" spans="1:12" x14ac:dyDescent="0.25">
      <c r="A496" t="s">
        <v>535</v>
      </c>
      <c r="B496" s="1">
        <v>45771.605043854164</v>
      </c>
      <c r="C496" t="s">
        <v>28</v>
      </c>
      <c r="D496" s="2">
        <v>0.58333333333333337</v>
      </c>
      <c r="E496" t="s">
        <v>14</v>
      </c>
      <c r="F496" t="s">
        <v>20</v>
      </c>
      <c r="G496" t="s">
        <v>15</v>
      </c>
      <c r="H496" t="s">
        <v>16</v>
      </c>
      <c r="I496" s="6">
        <v>4.5</v>
      </c>
      <c r="J496">
        <v>3</v>
      </c>
      <c r="K496" s="3">
        <v>13.5</v>
      </c>
      <c r="L496" t="s">
        <v>17</v>
      </c>
    </row>
    <row r="497" spans="1:12" x14ac:dyDescent="0.25">
      <c r="A497" t="s">
        <v>536</v>
      </c>
      <c r="B497" s="1">
        <v>45777.527370995369</v>
      </c>
      <c r="C497" t="s">
        <v>28</v>
      </c>
      <c r="D497" s="2">
        <v>0.5</v>
      </c>
      <c r="E497" t="s">
        <v>53</v>
      </c>
      <c r="F497" t="s">
        <v>20</v>
      </c>
      <c r="G497" t="s">
        <v>15</v>
      </c>
      <c r="H497" t="s">
        <v>16</v>
      </c>
      <c r="I497" s="6">
        <v>4.5</v>
      </c>
      <c r="J497">
        <v>2</v>
      </c>
      <c r="K497" s="3">
        <v>9</v>
      </c>
      <c r="L497" t="s">
        <v>17</v>
      </c>
    </row>
    <row r="498" spans="1:12" x14ac:dyDescent="0.25">
      <c r="A498" t="s">
        <v>537</v>
      </c>
      <c r="B498" s="1">
        <v>45734.119211990743</v>
      </c>
      <c r="C498" t="s">
        <v>30</v>
      </c>
      <c r="D498" s="2">
        <v>8.3333333333333329E-2</v>
      </c>
      <c r="E498" t="s">
        <v>32</v>
      </c>
      <c r="F498" t="s">
        <v>51</v>
      </c>
      <c r="G498" t="s">
        <v>39</v>
      </c>
      <c r="H498" t="s">
        <v>16</v>
      </c>
      <c r="I498" s="6">
        <v>5</v>
      </c>
      <c r="J498">
        <v>2</v>
      </c>
      <c r="K498" s="3">
        <v>10</v>
      </c>
      <c r="L498" t="s">
        <v>17</v>
      </c>
    </row>
    <row r="499" spans="1:12" x14ac:dyDescent="0.25">
      <c r="A499" t="s">
        <v>538</v>
      </c>
      <c r="B499" s="1">
        <v>45786.524306701387</v>
      </c>
      <c r="C499" t="s">
        <v>13</v>
      </c>
      <c r="D499" s="2">
        <v>0.5</v>
      </c>
      <c r="E499" t="s">
        <v>45</v>
      </c>
      <c r="F499" t="s">
        <v>51</v>
      </c>
      <c r="G499" t="s">
        <v>39</v>
      </c>
      <c r="H499" t="s">
        <v>16</v>
      </c>
      <c r="I499" s="6">
        <v>5</v>
      </c>
      <c r="J499">
        <v>1</v>
      </c>
      <c r="K499" s="3">
        <v>5</v>
      </c>
      <c r="L499" t="s">
        <v>17</v>
      </c>
    </row>
    <row r="500" spans="1:12" x14ac:dyDescent="0.25">
      <c r="A500" t="s">
        <v>539</v>
      </c>
      <c r="B500" s="1">
        <v>45782.176022268519</v>
      </c>
      <c r="C500" t="s">
        <v>13</v>
      </c>
      <c r="D500" s="2">
        <v>0.16666666666666666</v>
      </c>
      <c r="E500" t="s">
        <v>19</v>
      </c>
      <c r="F500" t="s">
        <v>20</v>
      </c>
      <c r="G500" t="s">
        <v>15</v>
      </c>
      <c r="H500" t="s">
        <v>16</v>
      </c>
      <c r="I500" s="6">
        <v>4.5</v>
      </c>
      <c r="J500">
        <v>3</v>
      </c>
      <c r="K500" s="3">
        <v>13.5</v>
      </c>
      <c r="L500" t="s">
        <v>21</v>
      </c>
    </row>
    <row r="501" spans="1:12" x14ac:dyDescent="0.25">
      <c r="A501" t="s">
        <v>540</v>
      </c>
      <c r="B501" s="1">
        <v>45731.322604317131</v>
      </c>
      <c r="C501" t="s">
        <v>30</v>
      </c>
      <c r="D501" s="2">
        <v>0.29166666666666669</v>
      </c>
      <c r="E501" t="s">
        <v>36</v>
      </c>
      <c r="F501" t="s">
        <v>33</v>
      </c>
      <c r="G501" t="s">
        <v>34</v>
      </c>
      <c r="H501" t="s">
        <v>16</v>
      </c>
      <c r="I501" s="6">
        <v>4.5</v>
      </c>
      <c r="J501">
        <v>1</v>
      </c>
      <c r="K501" s="3">
        <v>4.5</v>
      </c>
      <c r="L501" t="s">
        <v>26</v>
      </c>
    </row>
    <row r="502" spans="1:12" x14ac:dyDescent="0.25">
      <c r="A502" t="s">
        <v>541</v>
      </c>
      <c r="B502" s="1">
        <v>45730.557387615743</v>
      </c>
      <c r="C502" t="s">
        <v>30</v>
      </c>
      <c r="D502" s="2">
        <v>0.54166666666666663</v>
      </c>
      <c r="E502" t="s">
        <v>45</v>
      </c>
      <c r="F502" t="s">
        <v>51</v>
      </c>
      <c r="G502" t="s">
        <v>39</v>
      </c>
      <c r="H502" t="s">
        <v>16</v>
      </c>
      <c r="I502" s="6">
        <v>5</v>
      </c>
      <c r="J502">
        <v>3</v>
      </c>
      <c r="K502" s="3">
        <v>15</v>
      </c>
      <c r="L502" t="s">
        <v>17</v>
      </c>
    </row>
    <row r="503" spans="1:12" x14ac:dyDescent="0.25">
      <c r="A503" t="s">
        <v>542</v>
      </c>
      <c r="B503" s="1">
        <v>45748.228371319441</v>
      </c>
      <c r="C503" t="s">
        <v>28</v>
      </c>
      <c r="D503" s="2">
        <v>0.20833333333333334</v>
      </c>
      <c r="E503" t="s">
        <v>32</v>
      </c>
      <c r="F503" t="s">
        <v>20</v>
      </c>
      <c r="G503" t="s">
        <v>15</v>
      </c>
      <c r="H503" t="s">
        <v>16</v>
      </c>
      <c r="I503" s="6">
        <v>4.5</v>
      </c>
      <c r="J503">
        <v>3</v>
      </c>
      <c r="K503" s="3">
        <v>13.5</v>
      </c>
      <c r="L503" t="s">
        <v>21</v>
      </c>
    </row>
    <row r="504" spans="1:12" x14ac:dyDescent="0.25">
      <c r="A504" t="s">
        <v>543</v>
      </c>
      <c r="B504" s="1">
        <v>45740.603746238427</v>
      </c>
      <c r="C504" t="s">
        <v>30</v>
      </c>
      <c r="D504" s="2">
        <v>0.58333333333333337</v>
      </c>
      <c r="E504" t="s">
        <v>19</v>
      </c>
      <c r="F504" t="s">
        <v>20</v>
      </c>
      <c r="G504" t="s">
        <v>15</v>
      </c>
      <c r="H504" t="s">
        <v>16</v>
      </c>
      <c r="I504" s="6">
        <v>4.5</v>
      </c>
      <c r="J504">
        <v>1</v>
      </c>
      <c r="K504" s="3">
        <v>4.5</v>
      </c>
      <c r="L504" t="s">
        <v>17</v>
      </c>
    </row>
    <row r="505" spans="1:12" x14ac:dyDescent="0.25">
      <c r="A505" t="s">
        <v>544</v>
      </c>
      <c r="B505" s="1">
        <v>45803.868716539349</v>
      </c>
      <c r="C505" t="s">
        <v>13</v>
      </c>
      <c r="D505" s="2">
        <v>0.83333333333333337</v>
      </c>
      <c r="E505" t="s">
        <v>19</v>
      </c>
      <c r="F505" t="s">
        <v>38</v>
      </c>
      <c r="G505" t="s">
        <v>39</v>
      </c>
      <c r="H505" t="s">
        <v>16</v>
      </c>
      <c r="I505" s="6">
        <v>5</v>
      </c>
      <c r="J505">
        <v>1</v>
      </c>
      <c r="K505" s="3">
        <v>5</v>
      </c>
      <c r="L505" t="s">
        <v>26</v>
      </c>
    </row>
    <row r="506" spans="1:12" x14ac:dyDescent="0.25">
      <c r="A506" t="s">
        <v>545</v>
      </c>
      <c r="B506" s="1">
        <v>45804.77483761574</v>
      </c>
      <c r="C506" t="s">
        <v>13</v>
      </c>
      <c r="D506" s="2">
        <v>0.75</v>
      </c>
      <c r="E506" t="s">
        <v>32</v>
      </c>
      <c r="F506" t="s">
        <v>51</v>
      </c>
      <c r="G506" t="s">
        <v>39</v>
      </c>
      <c r="H506" t="s">
        <v>16</v>
      </c>
      <c r="I506" s="6">
        <v>5</v>
      </c>
      <c r="J506">
        <v>1</v>
      </c>
      <c r="K506" s="3">
        <v>5</v>
      </c>
      <c r="L506" t="s">
        <v>26</v>
      </c>
    </row>
    <row r="507" spans="1:12" x14ac:dyDescent="0.25">
      <c r="A507" t="s">
        <v>546</v>
      </c>
      <c r="B507" s="1">
        <v>45794.196942326387</v>
      </c>
      <c r="C507" t="s">
        <v>13</v>
      </c>
      <c r="D507" s="2">
        <v>0.16666666666666666</v>
      </c>
      <c r="E507" t="s">
        <v>36</v>
      </c>
      <c r="F507" t="s">
        <v>15</v>
      </c>
      <c r="G507" t="s">
        <v>15</v>
      </c>
      <c r="H507" t="s">
        <v>16</v>
      </c>
      <c r="I507" s="6">
        <v>3</v>
      </c>
      <c r="J507">
        <v>1</v>
      </c>
      <c r="K507" s="3">
        <v>3</v>
      </c>
      <c r="L507" t="s">
        <v>21</v>
      </c>
    </row>
    <row r="508" spans="1:12" x14ac:dyDescent="0.25">
      <c r="A508" t="s">
        <v>547</v>
      </c>
      <c r="B508" s="1">
        <v>45763.239887233794</v>
      </c>
      <c r="C508" t="s">
        <v>28</v>
      </c>
      <c r="D508" s="2">
        <v>0.20833333333333334</v>
      </c>
      <c r="E508" t="s">
        <v>53</v>
      </c>
      <c r="F508" t="s">
        <v>38</v>
      </c>
      <c r="G508" t="s">
        <v>39</v>
      </c>
      <c r="H508" t="s">
        <v>16</v>
      </c>
      <c r="I508" s="6">
        <v>5</v>
      </c>
      <c r="J508">
        <v>2</v>
      </c>
      <c r="K508" s="3">
        <v>10</v>
      </c>
      <c r="L508" t="s">
        <v>21</v>
      </c>
    </row>
    <row r="509" spans="1:12" x14ac:dyDescent="0.25">
      <c r="A509" t="s">
        <v>548</v>
      </c>
      <c r="B509" s="1">
        <v>45809.019643368054</v>
      </c>
      <c r="C509" t="s">
        <v>23</v>
      </c>
      <c r="D509" s="2">
        <v>0</v>
      </c>
      <c r="E509" t="s">
        <v>24</v>
      </c>
      <c r="F509" t="s">
        <v>87</v>
      </c>
      <c r="G509" t="s">
        <v>34</v>
      </c>
      <c r="H509" t="s">
        <v>60</v>
      </c>
      <c r="I509" s="6">
        <v>5.5</v>
      </c>
      <c r="J509">
        <v>3</v>
      </c>
      <c r="K509" s="3">
        <v>16.5</v>
      </c>
      <c r="L509" t="s">
        <v>17</v>
      </c>
    </row>
    <row r="510" spans="1:12" x14ac:dyDescent="0.25">
      <c r="A510" t="s">
        <v>549</v>
      </c>
      <c r="B510" s="1">
        <v>45743.071872731482</v>
      </c>
      <c r="C510" t="s">
        <v>30</v>
      </c>
      <c r="D510" s="2">
        <v>4.1666666666666664E-2</v>
      </c>
      <c r="E510" t="s">
        <v>14</v>
      </c>
      <c r="F510" t="s">
        <v>42</v>
      </c>
      <c r="G510" t="s">
        <v>15</v>
      </c>
      <c r="H510" t="s">
        <v>16</v>
      </c>
      <c r="I510" s="6">
        <v>3.5</v>
      </c>
      <c r="J510">
        <v>3</v>
      </c>
      <c r="K510" s="3">
        <v>10.5</v>
      </c>
      <c r="L510" t="s">
        <v>17</v>
      </c>
    </row>
    <row r="511" spans="1:12" x14ac:dyDescent="0.25">
      <c r="A511" t="s">
        <v>550</v>
      </c>
      <c r="B511" s="1">
        <v>45813.565410497686</v>
      </c>
      <c r="C511" t="s">
        <v>23</v>
      </c>
      <c r="D511" s="2">
        <v>0.54166666666666663</v>
      </c>
      <c r="E511" t="s">
        <v>14</v>
      </c>
      <c r="F511" t="s">
        <v>25</v>
      </c>
      <c r="G511" t="s">
        <v>15</v>
      </c>
      <c r="H511" t="s">
        <v>16</v>
      </c>
      <c r="I511" s="6">
        <v>4</v>
      </c>
      <c r="J511">
        <v>1</v>
      </c>
      <c r="K511" s="3">
        <v>4</v>
      </c>
      <c r="L511" t="s">
        <v>17</v>
      </c>
    </row>
    <row r="512" spans="1:12" x14ac:dyDescent="0.25">
      <c r="A512" t="s">
        <v>551</v>
      </c>
      <c r="B512" s="1">
        <v>45801.896041203705</v>
      </c>
      <c r="C512" t="s">
        <v>13</v>
      </c>
      <c r="D512" s="2">
        <v>0.875</v>
      </c>
      <c r="E512" t="s">
        <v>36</v>
      </c>
      <c r="F512" t="s">
        <v>38</v>
      </c>
      <c r="G512" t="s">
        <v>39</v>
      </c>
      <c r="H512" t="s">
        <v>16</v>
      </c>
      <c r="I512" s="6">
        <v>5</v>
      </c>
      <c r="J512">
        <v>2</v>
      </c>
      <c r="K512" s="3">
        <v>10</v>
      </c>
      <c r="L512" t="s">
        <v>26</v>
      </c>
    </row>
    <row r="513" spans="1:12" x14ac:dyDescent="0.25">
      <c r="A513" t="s">
        <v>552</v>
      </c>
      <c r="B513" s="1">
        <v>45760.116233726854</v>
      </c>
      <c r="C513" t="s">
        <v>28</v>
      </c>
      <c r="D513" s="2">
        <v>8.3333333333333329E-2</v>
      </c>
      <c r="E513" t="s">
        <v>24</v>
      </c>
      <c r="F513" t="s">
        <v>15</v>
      </c>
      <c r="G513" t="s">
        <v>15</v>
      </c>
      <c r="H513" t="s">
        <v>16</v>
      </c>
      <c r="I513" s="6">
        <v>3</v>
      </c>
      <c r="J513">
        <v>1</v>
      </c>
      <c r="K513" s="3">
        <v>3</v>
      </c>
      <c r="L513" t="s">
        <v>17</v>
      </c>
    </row>
    <row r="514" spans="1:12" x14ac:dyDescent="0.25">
      <c r="A514" t="s">
        <v>553</v>
      </c>
      <c r="B514" s="1">
        <v>45747.139217511576</v>
      </c>
      <c r="C514" t="s">
        <v>30</v>
      </c>
      <c r="D514" s="2">
        <v>0.125</v>
      </c>
      <c r="E514" t="s">
        <v>19</v>
      </c>
      <c r="F514" t="s">
        <v>20</v>
      </c>
      <c r="G514" t="s">
        <v>15</v>
      </c>
      <c r="H514" t="s">
        <v>16</v>
      </c>
      <c r="I514" s="6">
        <v>4.5</v>
      </c>
      <c r="J514">
        <v>1</v>
      </c>
      <c r="K514" s="3">
        <v>4.5</v>
      </c>
      <c r="L514" t="s">
        <v>17</v>
      </c>
    </row>
    <row r="515" spans="1:12" x14ac:dyDescent="0.25">
      <c r="A515" t="s">
        <v>554</v>
      </c>
      <c r="B515" s="1">
        <v>45728.970638530096</v>
      </c>
      <c r="C515" t="s">
        <v>30</v>
      </c>
      <c r="D515" s="2">
        <v>0.95833333333333337</v>
      </c>
      <c r="E515" t="s">
        <v>53</v>
      </c>
      <c r="F515" t="s">
        <v>42</v>
      </c>
      <c r="G515" t="s">
        <v>15</v>
      </c>
      <c r="H515" t="s">
        <v>16</v>
      </c>
      <c r="I515" s="6">
        <v>3.5</v>
      </c>
      <c r="J515">
        <v>2</v>
      </c>
      <c r="K515" s="3">
        <v>7</v>
      </c>
      <c r="L515" t="s">
        <v>26</v>
      </c>
    </row>
    <row r="516" spans="1:12" x14ac:dyDescent="0.25">
      <c r="A516" t="s">
        <v>555</v>
      </c>
      <c r="B516" s="1">
        <v>45799.61015015046</v>
      </c>
      <c r="C516" t="s">
        <v>13</v>
      </c>
      <c r="D516" s="2">
        <v>0.58333333333333337</v>
      </c>
      <c r="E516" t="s">
        <v>14</v>
      </c>
      <c r="F516" t="s">
        <v>51</v>
      </c>
      <c r="G516" t="s">
        <v>39</v>
      </c>
      <c r="H516" t="s">
        <v>16</v>
      </c>
      <c r="I516" s="6">
        <v>5</v>
      </c>
      <c r="J516">
        <v>1</v>
      </c>
      <c r="K516" s="3">
        <v>5</v>
      </c>
      <c r="L516" t="s">
        <v>17</v>
      </c>
    </row>
    <row r="517" spans="1:12" x14ac:dyDescent="0.25">
      <c r="A517" t="s">
        <v>556</v>
      </c>
      <c r="B517" s="1">
        <v>45781.187452789352</v>
      </c>
      <c r="C517" t="s">
        <v>13</v>
      </c>
      <c r="D517" s="2">
        <v>0.16666666666666666</v>
      </c>
      <c r="E517" t="s">
        <v>24</v>
      </c>
      <c r="F517" t="s">
        <v>25</v>
      </c>
      <c r="G517" t="s">
        <v>15</v>
      </c>
      <c r="H517" t="s">
        <v>16</v>
      </c>
      <c r="I517" s="6">
        <v>4</v>
      </c>
      <c r="J517">
        <v>2</v>
      </c>
      <c r="K517" s="3">
        <v>8</v>
      </c>
      <c r="L517" t="s">
        <v>21</v>
      </c>
    </row>
    <row r="518" spans="1:12" x14ac:dyDescent="0.25">
      <c r="A518" t="s">
        <v>557</v>
      </c>
      <c r="B518" s="1">
        <v>45772.779905277777</v>
      </c>
      <c r="C518" t="s">
        <v>28</v>
      </c>
      <c r="D518" s="2">
        <v>0.75</v>
      </c>
      <c r="E518" t="s">
        <v>45</v>
      </c>
      <c r="F518" t="s">
        <v>15</v>
      </c>
      <c r="G518" t="s">
        <v>15</v>
      </c>
      <c r="H518" t="s">
        <v>16</v>
      </c>
      <c r="I518" s="6">
        <v>3</v>
      </c>
      <c r="J518">
        <v>2</v>
      </c>
      <c r="K518" s="3">
        <v>6</v>
      </c>
      <c r="L518" t="s">
        <v>26</v>
      </c>
    </row>
    <row r="519" spans="1:12" x14ac:dyDescent="0.25">
      <c r="A519" t="s">
        <v>558</v>
      </c>
      <c r="B519" s="1">
        <v>45793.750077777775</v>
      </c>
      <c r="C519" t="s">
        <v>13</v>
      </c>
      <c r="D519" s="2">
        <v>0.75</v>
      </c>
      <c r="E519" t="s">
        <v>45</v>
      </c>
      <c r="F519" t="s">
        <v>33</v>
      </c>
      <c r="G519" t="s">
        <v>34</v>
      </c>
      <c r="H519" t="s">
        <v>16</v>
      </c>
      <c r="I519" s="6">
        <v>4.5</v>
      </c>
      <c r="J519">
        <v>1</v>
      </c>
      <c r="K519" s="3">
        <v>4.5</v>
      </c>
      <c r="L519" t="s">
        <v>26</v>
      </c>
    </row>
    <row r="520" spans="1:12" x14ac:dyDescent="0.25">
      <c r="A520" t="s">
        <v>559</v>
      </c>
      <c r="B520" s="1">
        <v>45765.872021111114</v>
      </c>
      <c r="C520" t="s">
        <v>28</v>
      </c>
      <c r="D520" s="2">
        <v>0.83333333333333337</v>
      </c>
      <c r="E520" t="s">
        <v>45</v>
      </c>
      <c r="F520" t="s">
        <v>20</v>
      </c>
      <c r="G520" t="s">
        <v>15</v>
      </c>
      <c r="H520" t="s">
        <v>16</v>
      </c>
      <c r="I520" s="6">
        <v>4.5</v>
      </c>
      <c r="J520">
        <v>2</v>
      </c>
      <c r="K520" s="3">
        <v>9</v>
      </c>
      <c r="L520" t="s">
        <v>26</v>
      </c>
    </row>
    <row r="521" spans="1:12" x14ac:dyDescent="0.25">
      <c r="A521" t="s">
        <v>560</v>
      </c>
      <c r="B521" s="1">
        <v>45741.519694872688</v>
      </c>
      <c r="C521" t="s">
        <v>30</v>
      </c>
      <c r="D521" s="2">
        <v>0.5</v>
      </c>
      <c r="E521" t="s">
        <v>32</v>
      </c>
      <c r="F521" t="s">
        <v>15</v>
      </c>
      <c r="G521" t="s">
        <v>15</v>
      </c>
      <c r="H521" t="s">
        <v>16</v>
      </c>
      <c r="I521" s="6">
        <v>3</v>
      </c>
      <c r="J521">
        <v>3</v>
      </c>
      <c r="K521" s="3">
        <v>9</v>
      </c>
      <c r="L521" t="s">
        <v>17</v>
      </c>
    </row>
    <row r="522" spans="1:12" x14ac:dyDescent="0.25">
      <c r="A522" t="s">
        <v>561</v>
      </c>
      <c r="B522" s="1">
        <v>45733.052252986112</v>
      </c>
      <c r="C522" t="s">
        <v>30</v>
      </c>
      <c r="D522" s="2">
        <v>4.1666666666666664E-2</v>
      </c>
      <c r="E522" t="s">
        <v>19</v>
      </c>
      <c r="F522" t="s">
        <v>51</v>
      </c>
      <c r="G522" t="s">
        <v>39</v>
      </c>
      <c r="H522" t="s">
        <v>16</v>
      </c>
      <c r="I522" s="6">
        <v>5</v>
      </c>
      <c r="J522">
        <v>2</v>
      </c>
      <c r="K522" s="3">
        <v>10</v>
      </c>
      <c r="L522" t="s">
        <v>17</v>
      </c>
    </row>
    <row r="523" spans="1:12" x14ac:dyDescent="0.25">
      <c r="A523" t="s">
        <v>562</v>
      </c>
      <c r="B523" s="1">
        <v>45779.659140532407</v>
      </c>
      <c r="C523" t="s">
        <v>13</v>
      </c>
      <c r="D523" s="2">
        <v>0.625</v>
      </c>
      <c r="E523" t="s">
        <v>45</v>
      </c>
      <c r="F523" t="s">
        <v>15</v>
      </c>
      <c r="G523" t="s">
        <v>15</v>
      </c>
      <c r="H523" t="s">
        <v>16</v>
      </c>
      <c r="I523" s="6">
        <v>3</v>
      </c>
      <c r="J523">
        <v>3</v>
      </c>
      <c r="K523" s="3">
        <v>9</v>
      </c>
      <c r="L523" t="s">
        <v>17</v>
      </c>
    </row>
    <row r="524" spans="1:12" x14ac:dyDescent="0.25">
      <c r="A524" t="s">
        <v>563</v>
      </c>
      <c r="B524" s="1">
        <v>45752.251051516207</v>
      </c>
      <c r="C524" t="s">
        <v>28</v>
      </c>
      <c r="D524" s="2">
        <v>0.25</v>
      </c>
      <c r="E524" t="s">
        <v>36</v>
      </c>
      <c r="F524" t="s">
        <v>38</v>
      </c>
      <c r="G524" t="s">
        <v>39</v>
      </c>
      <c r="H524" t="s">
        <v>16</v>
      </c>
      <c r="I524" s="6">
        <v>5</v>
      </c>
      <c r="J524">
        <v>1</v>
      </c>
      <c r="K524" s="3">
        <v>5</v>
      </c>
      <c r="L524" t="s">
        <v>26</v>
      </c>
    </row>
    <row r="525" spans="1:12" x14ac:dyDescent="0.25">
      <c r="A525" t="s">
        <v>564</v>
      </c>
      <c r="B525" s="1">
        <v>45761.485169861109</v>
      </c>
      <c r="C525" t="s">
        <v>28</v>
      </c>
      <c r="D525" s="2">
        <v>0.45833333333333331</v>
      </c>
      <c r="E525" t="s">
        <v>19</v>
      </c>
      <c r="F525" t="s">
        <v>25</v>
      </c>
      <c r="G525" t="s">
        <v>15</v>
      </c>
      <c r="H525" t="s">
        <v>16</v>
      </c>
      <c r="I525" s="6">
        <v>4</v>
      </c>
      <c r="J525">
        <v>3</v>
      </c>
      <c r="K525" s="3">
        <v>12</v>
      </c>
      <c r="L525" t="s">
        <v>26</v>
      </c>
    </row>
    <row r="526" spans="1:12" x14ac:dyDescent="0.25">
      <c r="A526" t="s">
        <v>565</v>
      </c>
      <c r="B526" s="1">
        <v>45793.170320046294</v>
      </c>
      <c r="C526" t="s">
        <v>13</v>
      </c>
      <c r="D526" s="2">
        <v>0.16666666666666666</v>
      </c>
      <c r="E526" t="s">
        <v>45</v>
      </c>
      <c r="F526" t="s">
        <v>42</v>
      </c>
      <c r="G526" t="s">
        <v>15</v>
      </c>
      <c r="H526" t="s">
        <v>16</v>
      </c>
      <c r="I526" s="6">
        <v>3.5</v>
      </c>
      <c r="J526">
        <v>1</v>
      </c>
      <c r="K526" s="3">
        <v>3.5</v>
      </c>
      <c r="L526" t="s">
        <v>21</v>
      </c>
    </row>
    <row r="527" spans="1:12" x14ac:dyDescent="0.25">
      <c r="A527" t="s">
        <v>566</v>
      </c>
      <c r="B527" s="1">
        <v>45761.889841099539</v>
      </c>
      <c r="C527" t="s">
        <v>28</v>
      </c>
      <c r="D527" s="2">
        <v>0.875</v>
      </c>
      <c r="E527" t="s">
        <v>19</v>
      </c>
      <c r="F527" t="s">
        <v>25</v>
      </c>
      <c r="G527" t="s">
        <v>15</v>
      </c>
      <c r="H527" t="s">
        <v>16</v>
      </c>
      <c r="I527" s="6">
        <v>4</v>
      </c>
      <c r="J527">
        <v>2</v>
      </c>
      <c r="K527" s="3">
        <v>8</v>
      </c>
      <c r="L527" t="s">
        <v>26</v>
      </c>
    </row>
    <row r="528" spans="1:12" x14ac:dyDescent="0.25">
      <c r="A528" t="s">
        <v>567</v>
      </c>
      <c r="B528" s="1">
        <v>45808.97964568287</v>
      </c>
      <c r="C528" t="s">
        <v>13</v>
      </c>
      <c r="D528" s="2">
        <v>0.95833333333333337</v>
      </c>
      <c r="E528" t="s">
        <v>36</v>
      </c>
      <c r="F528" t="s">
        <v>42</v>
      </c>
      <c r="G528" t="s">
        <v>15</v>
      </c>
      <c r="H528" t="s">
        <v>16</v>
      </c>
      <c r="I528" s="6">
        <v>3.5</v>
      </c>
      <c r="J528">
        <v>2</v>
      </c>
      <c r="K528" s="3">
        <v>7</v>
      </c>
      <c r="L528" t="s">
        <v>26</v>
      </c>
    </row>
    <row r="529" spans="1:12" x14ac:dyDescent="0.25">
      <c r="A529" t="s">
        <v>568</v>
      </c>
      <c r="B529" s="1">
        <v>45780.884735543979</v>
      </c>
      <c r="C529" t="s">
        <v>13</v>
      </c>
      <c r="D529" s="2">
        <v>0.875</v>
      </c>
      <c r="E529" t="s">
        <v>36</v>
      </c>
      <c r="F529" t="s">
        <v>42</v>
      </c>
      <c r="G529" t="s">
        <v>15</v>
      </c>
      <c r="H529" t="s">
        <v>16</v>
      </c>
      <c r="I529" s="6">
        <v>3.5</v>
      </c>
      <c r="J529">
        <v>3</v>
      </c>
      <c r="K529" s="3">
        <v>10.5</v>
      </c>
      <c r="L529" t="s">
        <v>26</v>
      </c>
    </row>
    <row r="530" spans="1:12" x14ac:dyDescent="0.25">
      <c r="A530" t="s">
        <v>569</v>
      </c>
      <c r="B530" s="1">
        <v>45778.69056072917</v>
      </c>
      <c r="C530" t="s">
        <v>13</v>
      </c>
      <c r="D530" s="2">
        <v>0.66666666666666663</v>
      </c>
      <c r="E530" t="s">
        <v>14</v>
      </c>
      <c r="F530" t="s">
        <v>51</v>
      </c>
      <c r="G530" t="s">
        <v>39</v>
      </c>
      <c r="H530" t="s">
        <v>16</v>
      </c>
      <c r="I530" s="6">
        <v>5</v>
      </c>
      <c r="J530">
        <v>3</v>
      </c>
      <c r="K530" s="3">
        <v>15</v>
      </c>
      <c r="L530" t="s">
        <v>21</v>
      </c>
    </row>
    <row r="531" spans="1:12" x14ac:dyDescent="0.25">
      <c r="A531" t="s">
        <v>570</v>
      </c>
      <c r="B531" s="1">
        <v>45816.249121076391</v>
      </c>
      <c r="C531" t="s">
        <v>23</v>
      </c>
      <c r="D531" s="2">
        <v>0.20833333333333334</v>
      </c>
      <c r="E531" t="s">
        <v>24</v>
      </c>
      <c r="F531" t="s">
        <v>38</v>
      </c>
      <c r="G531" t="s">
        <v>39</v>
      </c>
      <c r="H531" t="s">
        <v>16</v>
      </c>
      <c r="I531" s="6">
        <v>5</v>
      </c>
      <c r="J531">
        <v>1</v>
      </c>
      <c r="K531" s="3">
        <v>5</v>
      </c>
      <c r="L531" t="s">
        <v>21</v>
      </c>
    </row>
    <row r="532" spans="1:12" x14ac:dyDescent="0.25">
      <c r="A532" t="s">
        <v>571</v>
      </c>
      <c r="B532" s="1">
        <v>45762.840120393521</v>
      </c>
      <c r="C532" t="s">
        <v>28</v>
      </c>
      <c r="D532" s="2">
        <v>0.83333333333333337</v>
      </c>
      <c r="E532" t="s">
        <v>32</v>
      </c>
      <c r="F532" t="s">
        <v>42</v>
      </c>
      <c r="G532" t="s">
        <v>15</v>
      </c>
      <c r="H532" t="s">
        <v>16</v>
      </c>
      <c r="I532" s="6">
        <v>3.5</v>
      </c>
      <c r="J532">
        <v>1</v>
      </c>
      <c r="K532" s="3">
        <v>3.5</v>
      </c>
      <c r="L532" t="s">
        <v>26</v>
      </c>
    </row>
    <row r="533" spans="1:12" x14ac:dyDescent="0.25">
      <c r="A533" t="s">
        <v>572</v>
      </c>
      <c r="B533" s="1">
        <v>45778.561686898145</v>
      </c>
      <c r="C533" t="s">
        <v>13</v>
      </c>
      <c r="D533" s="2">
        <v>0.54166666666666663</v>
      </c>
      <c r="E533" t="s">
        <v>14</v>
      </c>
      <c r="F533" t="s">
        <v>51</v>
      </c>
      <c r="G533" t="s">
        <v>39</v>
      </c>
      <c r="H533" t="s">
        <v>16</v>
      </c>
      <c r="I533" s="6">
        <v>5</v>
      </c>
      <c r="J533">
        <v>1</v>
      </c>
      <c r="K533" s="3">
        <v>5</v>
      </c>
      <c r="L533" t="s">
        <v>17</v>
      </c>
    </row>
    <row r="534" spans="1:12" x14ac:dyDescent="0.25">
      <c r="A534" t="s">
        <v>573</v>
      </c>
      <c r="B534" s="1">
        <v>45773.890929502311</v>
      </c>
      <c r="C534" t="s">
        <v>28</v>
      </c>
      <c r="D534" s="2">
        <v>0.875</v>
      </c>
      <c r="E534" t="s">
        <v>36</v>
      </c>
      <c r="F534" t="s">
        <v>38</v>
      </c>
      <c r="G534" t="s">
        <v>39</v>
      </c>
      <c r="H534" t="s">
        <v>16</v>
      </c>
      <c r="I534" s="6">
        <v>5</v>
      </c>
      <c r="J534">
        <v>3</v>
      </c>
      <c r="K534" s="3">
        <v>15</v>
      </c>
      <c r="L534" t="s">
        <v>26</v>
      </c>
    </row>
    <row r="535" spans="1:12" x14ac:dyDescent="0.25">
      <c r="A535" t="s">
        <v>574</v>
      </c>
      <c r="B535" s="1">
        <v>45810.740448182871</v>
      </c>
      <c r="C535" t="s">
        <v>23</v>
      </c>
      <c r="D535" s="2">
        <v>0.70833333333333337</v>
      </c>
      <c r="E535" t="s">
        <v>19</v>
      </c>
      <c r="F535" t="s">
        <v>25</v>
      </c>
      <c r="G535" t="s">
        <v>15</v>
      </c>
      <c r="H535" t="s">
        <v>16</v>
      </c>
      <c r="I535" s="6">
        <v>4</v>
      </c>
      <c r="J535">
        <v>1</v>
      </c>
      <c r="K535" s="3">
        <v>4</v>
      </c>
      <c r="L535" t="s">
        <v>21</v>
      </c>
    </row>
    <row r="536" spans="1:12" x14ac:dyDescent="0.25">
      <c r="A536" t="s">
        <v>575</v>
      </c>
      <c r="B536" s="1">
        <v>45801.028664814818</v>
      </c>
      <c r="C536" t="s">
        <v>13</v>
      </c>
      <c r="D536" s="2">
        <v>0</v>
      </c>
      <c r="E536" t="s">
        <v>36</v>
      </c>
      <c r="F536" t="s">
        <v>15</v>
      </c>
      <c r="G536" t="s">
        <v>15</v>
      </c>
      <c r="H536" t="s">
        <v>16</v>
      </c>
      <c r="I536" s="6">
        <v>3</v>
      </c>
      <c r="J536">
        <v>2</v>
      </c>
      <c r="K536" s="3">
        <v>6</v>
      </c>
      <c r="L536" t="s">
        <v>17</v>
      </c>
    </row>
    <row r="537" spans="1:12" x14ac:dyDescent="0.25">
      <c r="A537" t="s">
        <v>576</v>
      </c>
      <c r="B537" s="1">
        <v>45807.576104583335</v>
      </c>
      <c r="C537" t="s">
        <v>13</v>
      </c>
      <c r="D537" s="2">
        <v>0.54166666666666663</v>
      </c>
      <c r="E537" t="s">
        <v>45</v>
      </c>
      <c r="F537" t="s">
        <v>42</v>
      </c>
      <c r="G537" t="s">
        <v>15</v>
      </c>
      <c r="H537" t="s">
        <v>16</v>
      </c>
      <c r="I537" s="6">
        <v>3.5</v>
      </c>
      <c r="J537">
        <v>1</v>
      </c>
      <c r="K537" s="3">
        <v>3.5</v>
      </c>
      <c r="L537" t="s">
        <v>17</v>
      </c>
    </row>
    <row r="538" spans="1:12" x14ac:dyDescent="0.25">
      <c r="A538" t="s">
        <v>577</v>
      </c>
      <c r="B538" s="1">
        <v>45762.303958576391</v>
      </c>
      <c r="C538" t="s">
        <v>28</v>
      </c>
      <c r="D538" s="2">
        <v>0.29166666666666669</v>
      </c>
      <c r="E538" t="s">
        <v>32</v>
      </c>
      <c r="F538" t="s">
        <v>42</v>
      </c>
      <c r="G538" t="s">
        <v>15</v>
      </c>
      <c r="H538" t="s">
        <v>16</v>
      </c>
      <c r="I538" s="6">
        <v>3.5</v>
      </c>
      <c r="J538">
        <v>1</v>
      </c>
      <c r="K538" s="3">
        <v>3.5</v>
      </c>
      <c r="L538" t="s">
        <v>26</v>
      </c>
    </row>
    <row r="539" spans="1:12" x14ac:dyDescent="0.25">
      <c r="A539" t="s">
        <v>578</v>
      </c>
      <c r="B539" s="1">
        <v>45809.47304261574</v>
      </c>
      <c r="C539" t="s">
        <v>23</v>
      </c>
      <c r="D539" s="2">
        <v>0.45833333333333331</v>
      </c>
      <c r="E539" t="s">
        <v>24</v>
      </c>
      <c r="F539" t="s">
        <v>51</v>
      </c>
      <c r="G539" t="s">
        <v>39</v>
      </c>
      <c r="H539" t="s">
        <v>16</v>
      </c>
      <c r="I539" s="6">
        <v>5</v>
      </c>
      <c r="J539">
        <v>1</v>
      </c>
      <c r="K539" s="3">
        <v>5</v>
      </c>
      <c r="L539" t="s">
        <v>26</v>
      </c>
    </row>
    <row r="540" spans="1:12" x14ac:dyDescent="0.25">
      <c r="A540" t="s">
        <v>579</v>
      </c>
      <c r="B540" s="1">
        <v>45788.001947939818</v>
      </c>
      <c r="C540" t="s">
        <v>13</v>
      </c>
      <c r="D540" s="2">
        <v>0</v>
      </c>
      <c r="E540" t="s">
        <v>24</v>
      </c>
      <c r="F540" t="s">
        <v>38</v>
      </c>
      <c r="G540" t="s">
        <v>39</v>
      </c>
      <c r="H540" t="s">
        <v>16</v>
      </c>
      <c r="I540" s="6">
        <v>5</v>
      </c>
      <c r="J540">
        <v>3</v>
      </c>
      <c r="K540" s="3">
        <v>15</v>
      </c>
      <c r="L540" t="s">
        <v>17</v>
      </c>
    </row>
    <row r="541" spans="1:12" x14ac:dyDescent="0.25">
      <c r="A541" t="s">
        <v>580</v>
      </c>
      <c r="B541" s="1">
        <v>45770.845555277781</v>
      </c>
      <c r="C541" t="s">
        <v>28</v>
      </c>
      <c r="D541" s="2">
        <v>0.83333333333333337</v>
      </c>
      <c r="E541" t="s">
        <v>53</v>
      </c>
      <c r="F541" t="s">
        <v>25</v>
      </c>
      <c r="G541" t="s">
        <v>15</v>
      </c>
      <c r="H541" t="s">
        <v>16</v>
      </c>
      <c r="I541" s="6">
        <v>4</v>
      </c>
      <c r="J541">
        <v>3</v>
      </c>
      <c r="K541" s="3">
        <v>12</v>
      </c>
      <c r="L541" t="s">
        <v>26</v>
      </c>
    </row>
    <row r="542" spans="1:12" x14ac:dyDescent="0.25">
      <c r="A542" t="s">
        <v>581</v>
      </c>
      <c r="B542" s="1">
        <v>45735.09440144676</v>
      </c>
      <c r="C542" t="s">
        <v>30</v>
      </c>
      <c r="D542" s="2">
        <v>8.3333333333333329E-2</v>
      </c>
      <c r="E542" t="s">
        <v>53</v>
      </c>
      <c r="F542" t="s">
        <v>20</v>
      </c>
      <c r="G542" t="s">
        <v>15</v>
      </c>
      <c r="H542" t="s">
        <v>16</v>
      </c>
      <c r="I542" s="6">
        <v>4.5</v>
      </c>
      <c r="J542">
        <v>3</v>
      </c>
      <c r="K542" s="3">
        <v>13.5</v>
      </c>
      <c r="L542" t="s">
        <v>17</v>
      </c>
    </row>
    <row r="543" spans="1:12" x14ac:dyDescent="0.25">
      <c r="A543" t="s">
        <v>582</v>
      </c>
      <c r="B543" s="1">
        <v>45799.286737685186</v>
      </c>
      <c r="C543" t="s">
        <v>13</v>
      </c>
      <c r="D543" s="2">
        <v>0.25</v>
      </c>
      <c r="E543" t="s">
        <v>14</v>
      </c>
      <c r="F543" t="s">
        <v>38</v>
      </c>
      <c r="G543" t="s">
        <v>39</v>
      </c>
      <c r="H543" t="s">
        <v>16</v>
      </c>
      <c r="I543" s="6">
        <v>5</v>
      </c>
      <c r="J543">
        <v>3</v>
      </c>
      <c r="K543" s="3">
        <v>15</v>
      </c>
      <c r="L543" t="s">
        <v>26</v>
      </c>
    </row>
    <row r="544" spans="1:12" x14ac:dyDescent="0.25">
      <c r="A544" t="s">
        <v>583</v>
      </c>
      <c r="B544" s="1">
        <v>45748.740237094906</v>
      </c>
      <c r="C544" t="s">
        <v>28</v>
      </c>
      <c r="D544" s="2">
        <v>0.70833333333333337</v>
      </c>
      <c r="E544" t="s">
        <v>32</v>
      </c>
      <c r="F544" t="s">
        <v>33</v>
      </c>
      <c r="G544" t="s">
        <v>34</v>
      </c>
      <c r="H544" t="s">
        <v>16</v>
      </c>
      <c r="I544" s="6">
        <v>4.5</v>
      </c>
      <c r="J544">
        <v>2</v>
      </c>
      <c r="K544" s="3">
        <v>9</v>
      </c>
      <c r="L544" t="s">
        <v>21</v>
      </c>
    </row>
    <row r="545" spans="1:12" x14ac:dyDescent="0.25">
      <c r="A545" t="s">
        <v>584</v>
      </c>
      <c r="B545" s="1">
        <v>45786.058182835652</v>
      </c>
      <c r="C545" t="s">
        <v>13</v>
      </c>
      <c r="D545" s="2">
        <v>4.1666666666666664E-2</v>
      </c>
      <c r="E545" t="s">
        <v>45</v>
      </c>
      <c r="F545" t="s">
        <v>42</v>
      </c>
      <c r="G545" t="s">
        <v>15</v>
      </c>
      <c r="H545" t="s">
        <v>16</v>
      </c>
      <c r="I545" s="6">
        <v>3.5</v>
      </c>
      <c r="J545">
        <v>2</v>
      </c>
      <c r="K545" s="3">
        <v>7</v>
      </c>
      <c r="L545" t="s">
        <v>17</v>
      </c>
    </row>
    <row r="546" spans="1:12" x14ac:dyDescent="0.25">
      <c r="A546" t="s">
        <v>585</v>
      </c>
      <c r="B546" s="1">
        <v>45773.499502557868</v>
      </c>
      <c r="C546" t="s">
        <v>28</v>
      </c>
      <c r="D546" s="2">
        <v>0.45833333333333331</v>
      </c>
      <c r="E546" t="s">
        <v>36</v>
      </c>
      <c r="F546" t="s">
        <v>38</v>
      </c>
      <c r="G546" t="s">
        <v>39</v>
      </c>
      <c r="H546" t="s">
        <v>16</v>
      </c>
      <c r="I546" s="6">
        <v>5</v>
      </c>
      <c r="J546">
        <v>3</v>
      </c>
      <c r="K546" s="3">
        <v>15</v>
      </c>
      <c r="L546" t="s">
        <v>26</v>
      </c>
    </row>
    <row r="547" spans="1:12" x14ac:dyDescent="0.25">
      <c r="A547" t="s">
        <v>586</v>
      </c>
      <c r="B547" s="1">
        <v>45765.471989618054</v>
      </c>
      <c r="C547" t="s">
        <v>28</v>
      </c>
      <c r="D547" s="2">
        <v>0.45833333333333331</v>
      </c>
      <c r="E547" t="s">
        <v>45</v>
      </c>
      <c r="F547" t="s">
        <v>33</v>
      </c>
      <c r="G547" t="s">
        <v>34</v>
      </c>
      <c r="H547" t="s">
        <v>16</v>
      </c>
      <c r="I547" s="6">
        <v>4.5</v>
      </c>
      <c r="J547">
        <v>2</v>
      </c>
      <c r="K547" s="3">
        <v>9</v>
      </c>
      <c r="L547" t="s">
        <v>26</v>
      </c>
    </row>
    <row r="548" spans="1:12" x14ac:dyDescent="0.25">
      <c r="A548" t="s">
        <v>587</v>
      </c>
      <c r="B548" s="1">
        <v>45785.305682314814</v>
      </c>
      <c r="C548" t="s">
        <v>13</v>
      </c>
      <c r="D548" s="2">
        <v>0.29166666666666669</v>
      </c>
      <c r="E548" t="s">
        <v>14</v>
      </c>
      <c r="F548" t="s">
        <v>38</v>
      </c>
      <c r="G548" t="s">
        <v>39</v>
      </c>
      <c r="H548" t="s">
        <v>16</v>
      </c>
      <c r="I548" s="6">
        <v>5</v>
      </c>
      <c r="J548">
        <v>3</v>
      </c>
      <c r="K548" s="3">
        <v>15</v>
      </c>
      <c r="L548" t="s">
        <v>26</v>
      </c>
    </row>
    <row r="549" spans="1:12" x14ac:dyDescent="0.25">
      <c r="A549" t="s">
        <v>588</v>
      </c>
      <c r="B549" s="1">
        <v>45805.541286261578</v>
      </c>
      <c r="C549" t="s">
        <v>13</v>
      </c>
      <c r="D549" s="2">
        <v>0.5</v>
      </c>
      <c r="E549" t="s">
        <v>53</v>
      </c>
      <c r="F549" t="s">
        <v>15</v>
      </c>
      <c r="G549" t="s">
        <v>15</v>
      </c>
      <c r="H549" t="s">
        <v>16</v>
      </c>
      <c r="I549" s="6">
        <v>3</v>
      </c>
      <c r="J549">
        <v>2</v>
      </c>
      <c r="K549" s="3">
        <v>6</v>
      </c>
      <c r="L549" t="s">
        <v>17</v>
      </c>
    </row>
    <row r="550" spans="1:12" x14ac:dyDescent="0.25">
      <c r="A550" t="s">
        <v>589</v>
      </c>
      <c r="B550" s="1">
        <v>45798.678868657407</v>
      </c>
      <c r="C550" t="s">
        <v>13</v>
      </c>
      <c r="D550" s="2">
        <v>0.66666666666666663</v>
      </c>
      <c r="E550" t="s">
        <v>53</v>
      </c>
      <c r="F550" t="s">
        <v>20</v>
      </c>
      <c r="G550" t="s">
        <v>15</v>
      </c>
      <c r="H550" t="s">
        <v>16</v>
      </c>
      <c r="I550" s="6">
        <v>4.5</v>
      </c>
      <c r="J550">
        <v>2</v>
      </c>
      <c r="K550" s="3">
        <v>9</v>
      </c>
      <c r="L550" t="s">
        <v>21</v>
      </c>
    </row>
    <row r="551" spans="1:12" x14ac:dyDescent="0.25">
      <c r="A551" t="s">
        <v>590</v>
      </c>
      <c r="B551" s="1">
        <v>45797.147896539354</v>
      </c>
      <c r="C551" t="s">
        <v>13</v>
      </c>
      <c r="D551" s="2">
        <v>0.125</v>
      </c>
      <c r="E551" t="s">
        <v>32</v>
      </c>
      <c r="F551" t="s">
        <v>33</v>
      </c>
      <c r="G551" t="s">
        <v>34</v>
      </c>
      <c r="H551" t="s">
        <v>16</v>
      </c>
      <c r="I551" s="6">
        <v>4.5</v>
      </c>
      <c r="J551">
        <v>3</v>
      </c>
      <c r="K551" s="3">
        <v>13.5</v>
      </c>
      <c r="L551" t="s">
        <v>17</v>
      </c>
    </row>
    <row r="552" spans="1:12" x14ac:dyDescent="0.25">
      <c r="A552" t="s">
        <v>591</v>
      </c>
      <c r="B552" s="1">
        <v>45763.954368356484</v>
      </c>
      <c r="C552" t="s">
        <v>28</v>
      </c>
      <c r="D552" s="2">
        <v>0.91666666666666663</v>
      </c>
      <c r="E552" t="s">
        <v>53</v>
      </c>
      <c r="F552" t="s">
        <v>25</v>
      </c>
      <c r="G552" t="s">
        <v>15</v>
      </c>
      <c r="H552" t="s">
        <v>16</v>
      </c>
      <c r="I552" s="6">
        <v>4</v>
      </c>
      <c r="J552">
        <v>3</v>
      </c>
      <c r="K552" s="3">
        <v>12</v>
      </c>
      <c r="L552" t="s">
        <v>26</v>
      </c>
    </row>
    <row r="553" spans="1:12" x14ac:dyDescent="0.25">
      <c r="A553" t="s">
        <v>592</v>
      </c>
      <c r="B553" s="1">
        <v>45800.971606967592</v>
      </c>
      <c r="C553" t="s">
        <v>13</v>
      </c>
      <c r="D553" s="2">
        <v>0.95833333333333337</v>
      </c>
      <c r="E553" t="s">
        <v>45</v>
      </c>
      <c r="F553" t="s">
        <v>42</v>
      </c>
      <c r="G553" t="s">
        <v>15</v>
      </c>
      <c r="H553" t="s">
        <v>16</v>
      </c>
      <c r="I553" s="6">
        <v>3.5</v>
      </c>
      <c r="J553">
        <v>2</v>
      </c>
      <c r="K553" s="3">
        <v>7</v>
      </c>
      <c r="L553" t="s">
        <v>26</v>
      </c>
    </row>
    <row r="554" spans="1:12" x14ac:dyDescent="0.25">
      <c r="A554" t="s">
        <v>593</v>
      </c>
      <c r="B554" s="1">
        <v>45780.51874136574</v>
      </c>
      <c r="C554" t="s">
        <v>13</v>
      </c>
      <c r="D554" s="2">
        <v>0.5</v>
      </c>
      <c r="E554" t="s">
        <v>36</v>
      </c>
      <c r="F554" t="s">
        <v>38</v>
      </c>
      <c r="G554" t="s">
        <v>39</v>
      </c>
      <c r="H554" t="s">
        <v>16</v>
      </c>
      <c r="I554" s="6">
        <v>5</v>
      </c>
      <c r="J554">
        <v>1</v>
      </c>
      <c r="K554" s="3">
        <v>5</v>
      </c>
      <c r="L554" t="s">
        <v>17</v>
      </c>
    </row>
    <row r="555" spans="1:12" x14ac:dyDescent="0.25">
      <c r="A555" t="s">
        <v>594</v>
      </c>
      <c r="B555" s="1">
        <v>45729.328439351855</v>
      </c>
      <c r="C555" t="s">
        <v>30</v>
      </c>
      <c r="D555" s="2">
        <v>0.29166666666666669</v>
      </c>
      <c r="E555" t="s">
        <v>14</v>
      </c>
      <c r="F555" t="s">
        <v>33</v>
      </c>
      <c r="G555" t="s">
        <v>34</v>
      </c>
      <c r="H555" t="s">
        <v>16</v>
      </c>
      <c r="I555" s="6">
        <v>4.5</v>
      </c>
      <c r="J555">
        <v>3</v>
      </c>
      <c r="K555" s="3">
        <v>13.5</v>
      </c>
      <c r="L555" t="s">
        <v>26</v>
      </c>
    </row>
    <row r="556" spans="1:12" x14ac:dyDescent="0.25">
      <c r="A556" t="s">
        <v>595</v>
      </c>
      <c r="B556" s="1">
        <v>45815.089344791668</v>
      </c>
      <c r="C556" t="s">
        <v>23</v>
      </c>
      <c r="D556" s="2">
        <v>8.3333333333333329E-2</v>
      </c>
      <c r="E556" t="s">
        <v>36</v>
      </c>
      <c r="F556" t="s">
        <v>59</v>
      </c>
      <c r="G556" t="s">
        <v>34</v>
      </c>
      <c r="H556" t="s">
        <v>60</v>
      </c>
      <c r="I556" s="6">
        <v>4.5</v>
      </c>
      <c r="J556">
        <v>3</v>
      </c>
      <c r="K556" s="3">
        <v>13.5</v>
      </c>
      <c r="L556" t="s">
        <v>17</v>
      </c>
    </row>
    <row r="557" spans="1:12" x14ac:dyDescent="0.25">
      <c r="A557" t="s">
        <v>596</v>
      </c>
      <c r="B557" s="1">
        <v>45735.851852754633</v>
      </c>
      <c r="C557" t="s">
        <v>30</v>
      </c>
      <c r="D557" s="2">
        <v>0.83333333333333337</v>
      </c>
      <c r="E557" t="s">
        <v>53</v>
      </c>
      <c r="F557" t="s">
        <v>42</v>
      </c>
      <c r="G557" t="s">
        <v>15</v>
      </c>
      <c r="H557" t="s">
        <v>16</v>
      </c>
      <c r="I557" s="6">
        <v>3.5</v>
      </c>
      <c r="J557">
        <v>3</v>
      </c>
      <c r="K557" s="3">
        <v>10.5</v>
      </c>
      <c r="L557" t="s">
        <v>26</v>
      </c>
    </row>
    <row r="558" spans="1:12" x14ac:dyDescent="0.25">
      <c r="A558" t="s">
        <v>597</v>
      </c>
      <c r="B558" s="1">
        <v>45810.021963622683</v>
      </c>
      <c r="C558" t="s">
        <v>23</v>
      </c>
      <c r="D558" s="2">
        <v>0</v>
      </c>
      <c r="E558" t="s">
        <v>19</v>
      </c>
      <c r="F558" t="s">
        <v>38</v>
      </c>
      <c r="G558" t="s">
        <v>39</v>
      </c>
      <c r="H558" t="s">
        <v>16</v>
      </c>
      <c r="I558" s="6">
        <v>5</v>
      </c>
      <c r="J558">
        <v>3</v>
      </c>
      <c r="K558" s="3">
        <v>15</v>
      </c>
      <c r="L558" t="s">
        <v>17</v>
      </c>
    </row>
    <row r="559" spans="1:12" x14ac:dyDescent="0.25">
      <c r="A559" t="s">
        <v>598</v>
      </c>
      <c r="B559" s="1">
        <v>45735.696039629627</v>
      </c>
      <c r="C559" t="s">
        <v>30</v>
      </c>
      <c r="D559" s="2">
        <v>0.66666666666666663</v>
      </c>
      <c r="E559" t="s">
        <v>53</v>
      </c>
      <c r="F559" t="s">
        <v>42</v>
      </c>
      <c r="G559" t="s">
        <v>15</v>
      </c>
      <c r="H559" t="s">
        <v>16</v>
      </c>
      <c r="I559" s="6">
        <v>3.5</v>
      </c>
      <c r="J559">
        <v>1</v>
      </c>
      <c r="K559" s="3">
        <v>3.5</v>
      </c>
      <c r="L559" t="s">
        <v>21</v>
      </c>
    </row>
    <row r="560" spans="1:12" x14ac:dyDescent="0.25">
      <c r="A560" t="s">
        <v>599</v>
      </c>
      <c r="B560" s="1">
        <v>45747.800965775466</v>
      </c>
      <c r="C560" t="s">
        <v>30</v>
      </c>
      <c r="D560" s="2">
        <v>0.79166666666666663</v>
      </c>
      <c r="E560" t="s">
        <v>19</v>
      </c>
      <c r="F560" t="s">
        <v>15</v>
      </c>
      <c r="G560" t="s">
        <v>15</v>
      </c>
      <c r="H560" t="s">
        <v>16</v>
      </c>
      <c r="I560" s="6">
        <v>3</v>
      </c>
      <c r="J560">
        <v>1</v>
      </c>
      <c r="K560" s="3">
        <v>3</v>
      </c>
      <c r="L560" t="s">
        <v>26</v>
      </c>
    </row>
    <row r="561" spans="1:12" x14ac:dyDescent="0.25">
      <c r="A561" t="s">
        <v>600</v>
      </c>
      <c r="B561" s="1">
        <v>45776.318220972222</v>
      </c>
      <c r="C561" t="s">
        <v>28</v>
      </c>
      <c r="D561" s="2">
        <v>0.29166666666666669</v>
      </c>
      <c r="E561" t="s">
        <v>32</v>
      </c>
      <c r="F561" t="s">
        <v>20</v>
      </c>
      <c r="G561" t="s">
        <v>15</v>
      </c>
      <c r="H561" t="s">
        <v>16</v>
      </c>
      <c r="I561" s="6">
        <v>4.5</v>
      </c>
      <c r="J561">
        <v>3</v>
      </c>
      <c r="K561" s="3">
        <v>13.5</v>
      </c>
      <c r="L561" t="s">
        <v>26</v>
      </c>
    </row>
    <row r="562" spans="1:12" x14ac:dyDescent="0.25">
      <c r="A562" t="s">
        <v>601</v>
      </c>
      <c r="B562" s="1">
        <v>45810.584909363424</v>
      </c>
      <c r="C562" t="s">
        <v>23</v>
      </c>
      <c r="D562" s="2">
        <v>0.58333333333333337</v>
      </c>
      <c r="E562" t="s">
        <v>19</v>
      </c>
      <c r="F562" t="s">
        <v>38</v>
      </c>
      <c r="G562" t="s">
        <v>39</v>
      </c>
      <c r="H562" t="s">
        <v>16</v>
      </c>
      <c r="I562" s="6">
        <v>5</v>
      </c>
      <c r="J562">
        <v>2</v>
      </c>
      <c r="K562" s="3">
        <v>10</v>
      </c>
      <c r="L562" t="s">
        <v>17</v>
      </c>
    </row>
    <row r="563" spans="1:12" x14ac:dyDescent="0.25">
      <c r="A563" t="s">
        <v>602</v>
      </c>
      <c r="B563" s="1">
        <v>45769.818414953705</v>
      </c>
      <c r="C563" t="s">
        <v>28</v>
      </c>
      <c r="D563" s="2">
        <v>0.79166666666666663</v>
      </c>
      <c r="E563" t="s">
        <v>32</v>
      </c>
      <c r="F563" t="s">
        <v>38</v>
      </c>
      <c r="G563" t="s">
        <v>39</v>
      </c>
      <c r="H563" t="s">
        <v>16</v>
      </c>
      <c r="I563" s="6">
        <v>5</v>
      </c>
      <c r="J563">
        <v>3</v>
      </c>
      <c r="K563" s="3">
        <v>15</v>
      </c>
      <c r="L563" t="s">
        <v>26</v>
      </c>
    </row>
    <row r="564" spans="1:12" x14ac:dyDescent="0.25">
      <c r="A564" t="s">
        <v>603</v>
      </c>
      <c r="B564" s="1">
        <v>45797.139877118054</v>
      </c>
      <c r="C564" t="s">
        <v>13</v>
      </c>
      <c r="D564" s="2">
        <v>0.125</v>
      </c>
      <c r="E564" t="s">
        <v>32</v>
      </c>
      <c r="F564" t="s">
        <v>38</v>
      </c>
      <c r="G564" t="s">
        <v>39</v>
      </c>
      <c r="H564" t="s">
        <v>16</v>
      </c>
      <c r="I564" s="6">
        <v>5</v>
      </c>
      <c r="J564">
        <v>1</v>
      </c>
      <c r="K564" s="3">
        <v>5</v>
      </c>
      <c r="L564" t="s">
        <v>17</v>
      </c>
    </row>
    <row r="565" spans="1:12" x14ac:dyDescent="0.25">
      <c r="A565" t="s">
        <v>604</v>
      </c>
      <c r="B565" s="1">
        <v>45776.910503599538</v>
      </c>
      <c r="C565" t="s">
        <v>28</v>
      </c>
      <c r="D565" s="2">
        <v>0.875</v>
      </c>
      <c r="E565" t="s">
        <v>32</v>
      </c>
      <c r="F565" t="s">
        <v>33</v>
      </c>
      <c r="G565" t="s">
        <v>34</v>
      </c>
      <c r="H565" t="s">
        <v>16</v>
      </c>
      <c r="I565" s="6">
        <v>4.5</v>
      </c>
      <c r="J565">
        <v>3</v>
      </c>
      <c r="K565" s="3">
        <v>13.5</v>
      </c>
      <c r="L565" t="s">
        <v>26</v>
      </c>
    </row>
    <row r="566" spans="1:12" x14ac:dyDescent="0.25">
      <c r="A566" t="s">
        <v>605</v>
      </c>
      <c r="B566" s="1">
        <v>45775.655999918985</v>
      </c>
      <c r="C566" t="s">
        <v>28</v>
      </c>
      <c r="D566" s="2">
        <v>0.625</v>
      </c>
      <c r="E566" t="s">
        <v>19</v>
      </c>
      <c r="F566" t="s">
        <v>15</v>
      </c>
      <c r="G566" t="s">
        <v>15</v>
      </c>
      <c r="H566" t="s">
        <v>16</v>
      </c>
      <c r="I566" s="6">
        <v>3</v>
      </c>
      <c r="J566">
        <v>1</v>
      </c>
      <c r="K566" s="3">
        <v>3</v>
      </c>
      <c r="L566" t="s">
        <v>17</v>
      </c>
    </row>
    <row r="567" spans="1:12" x14ac:dyDescent="0.25">
      <c r="A567" t="s">
        <v>606</v>
      </c>
      <c r="B567" s="1">
        <v>45741.906880138886</v>
      </c>
      <c r="C567" t="s">
        <v>30</v>
      </c>
      <c r="D567" s="2">
        <v>0.875</v>
      </c>
      <c r="E567" t="s">
        <v>32</v>
      </c>
      <c r="F567" t="s">
        <v>20</v>
      </c>
      <c r="G567" t="s">
        <v>15</v>
      </c>
      <c r="H567" t="s">
        <v>16</v>
      </c>
      <c r="I567" s="6">
        <v>4.5</v>
      </c>
      <c r="J567">
        <v>3</v>
      </c>
      <c r="K567" s="3">
        <v>13.5</v>
      </c>
      <c r="L567" t="s">
        <v>26</v>
      </c>
    </row>
    <row r="568" spans="1:12" x14ac:dyDescent="0.25">
      <c r="A568" t="s">
        <v>607</v>
      </c>
      <c r="B568" s="1">
        <v>45775.085278495368</v>
      </c>
      <c r="C568" t="s">
        <v>28</v>
      </c>
      <c r="D568" s="2">
        <v>8.3333333333333329E-2</v>
      </c>
      <c r="E568" t="s">
        <v>19</v>
      </c>
      <c r="F568" t="s">
        <v>33</v>
      </c>
      <c r="G568" t="s">
        <v>34</v>
      </c>
      <c r="H568" t="s">
        <v>16</v>
      </c>
      <c r="I568" s="6">
        <v>4.5</v>
      </c>
      <c r="J568">
        <v>2</v>
      </c>
      <c r="K568" s="3">
        <v>9</v>
      </c>
      <c r="L568" t="s">
        <v>17</v>
      </c>
    </row>
    <row r="569" spans="1:12" x14ac:dyDescent="0.25">
      <c r="A569" t="s">
        <v>608</v>
      </c>
      <c r="B569" s="1">
        <v>45774.372886226854</v>
      </c>
      <c r="C569" t="s">
        <v>28</v>
      </c>
      <c r="D569" s="2">
        <v>0.33333333333333331</v>
      </c>
      <c r="E569" t="s">
        <v>24</v>
      </c>
      <c r="F569" t="s">
        <v>33</v>
      </c>
      <c r="G569" t="s">
        <v>34</v>
      </c>
      <c r="H569" t="s">
        <v>16</v>
      </c>
      <c r="I569" s="6">
        <v>4.5</v>
      </c>
      <c r="J569">
        <v>2</v>
      </c>
      <c r="K569" s="3">
        <v>9</v>
      </c>
      <c r="L569" t="s">
        <v>26</v>
      </c>
    </row>
    <row r="570" spans="1:12" x14ac:dyDescent="0.25">
      <c r="A570" t="s">
        <v>609</v>
      </c>
      <c r="B570" s="1">
        <v>45775.191851215277</v>
      </c>
      <c r="C570" t="s">
        <v>28</v>
      </c>
      <c r="D570" s="2">
        <v>0.16666666666666666</v>
      </c>
      <c r="E570" t="s">
        <v>19</v>
      </c>
      <c r="F570" t="s">
        <v>51</v>
      </c>
      <c r="G570" t="s">
        <v>39</v>
      </c>
      <c r="H570" t="s">
        <v>16</v>
      </c>
      <c r="I570" s="6">
        <v>5</v>
      </c>
      <c r="J570">
        <v>3</v>
      </c>
      <c r="K570" s="3">
        <v>15</v>
      </c>
      <c r="L570" t="s">
        <v>21</v>
      </c>
    </row>
    <row r="571" spans="1:12" x14ac:dyDescent="0.25">
      <c r="A571" t="s">
        <v>610</v>
      </c>
      <c r="B571" s="1">
        <v>45797.91241034722</v>
      </c>
      <c r="C571" t="s">
        <v>13</v>
      </c>
      <c r="D571" s="2">
        <v>0.875</v>
      </c>
      <c r="E571" t="s">
        <v>32</v>
      </c>
      <c r="F571" t="s">
        <v>25</v>
      </c>
      <c r="G571" t="s">
        <v>15</v>
      </c>
      <c r="H571" t="s">
        <v>16</v>
      </c>
      <c r="I571" s="6">
        <v>4</v>
      </c>
      <c r="J571">
        <v>1</v>
      </c>
      <c r="K571" s="3">
        <v>4</v>
      </c>
      <c r="L571" t="s">
        <v>26</v>
      </c>
    </row>
    <row r="572" spans="1:12" x14ac:dyDescent="0.25">
      <c r="A572" t="s">
        <v>611</v>
      </c>
      <c r="B572" s="1">
        <v>45799.8259425</v>
      </c>
      <c r="C572" t="s">
        <v>13</v>
      </c>
      <c r="D572" s="2">
        <v>0.79166666666666663</v>
      </c>
      <c r="E572" t="s">
        <v>14</v>
      </c>
      <c r="F572" t="s">
        <v>20</v>
      </c>
      <c r="G572" t="s">
        <v>15</v>
      </c>
      <c r="H572" t="s">
        <v>16</v>
      </c>
      <c r="I572" s="6">
        <v>4.5</v>
      </c>
      <c r="J572">
        <v>3</v>
      </c>
      <c r="K572" s="3">
        <v>13.5</v>
      </c>
      <c r="L572" t="s">
        <v>26</v>
      </c>
    </row>
    <row r="573" spans="1:12" x14ac:dyDescent="0.25">
      <c r="A573" t="s">
        <v>612</v>
      </c>
      <c r="B573" s="1">
        <v>45803.519740937503</v>
      </c>
      <c r="C573" t="s">
        <v>13</v>
      </c>
      <c r="D573" s="2">
        <v>0.5</v>
      </c>
      <c r="E573" t="s">
        <v>19</v>
      </c>
      <c r="F573" t="s">
        <v>33</v>
      </c>
      <c r="G573" t="s">
        <v>34</v>
      </c>
      <c r="H573" t="s">
        <v>16</v>
      </c>
      <c r="I573" s="6">
        <v>4.5</v>
      </c>
      <c r="J573">
        <v>2</v>
      </c>
      <c r="K573" s="3">
        <v>9</v>
      </c>
      <c r="L573" t="s">
        <v>17</v>
      </c>
    </row>
    <row r="574" spans="1:12" x14ac:dyDescent="0.25">
      <c r="A574" t="s">
        <v>613</v>
      </c>
      <c r="B574" s="1">
        <v>45729.673001817129</v>
      </c>
      <c r="C574" t="s">
        <v>30</v>
      </c>
      <c r="D574" s="2">
        <v>0.66666666666666663</v>
      </c>
      <c r="E574" t="s">
        <v>14</v>
      </c>
      <c r="F574" t="s">
        <v>25</v>
      </c>
      <c r="G574" t="s">
        <v>15</v>
      </c>
      <c r="H574" t="s">
        <v>16</v>
      </c>
      <c r="I574" s="6">
        <v>4</v>
      </c>
      <c r="J574">
        <v>2</v>
      </c>
      <c r="K574" s="3">
        <v>8</v>
      </c>
      <c r="L574" t="s">
        <v>21</v>
      </c>
    </row>
    <row r="575" spans="1:12" x14ac:dyDescent="0.25">
      <c r="A575" t="s">
        <v>614</v>
      </c>
      <c r="B575" s="1">
        <v>45812.463496493052</v>
      </c>
      <c r="C575" t="s">
        <v>23</v>
      </c>
      <c r="D575" s="2">
        <v>0.45833333333333331</v>
      </c>
      <c r="E575" t="s">
        <v>53</v>
      </c>
      <c r="F575" t="s">
        <v>51</v>
      </c>
      <c r="G575" t="s">
        <v>39</v>
      </c>
      <c r="H575" t="s">
        <v>16</v>
      </c>
      <c r="I575" s="6">
        <v>5</v>
      </c>
      <c r="J575">
        <v>3</v>
      </c>
      <c r="K575" s="3">
        <v>15</v>
      </c>
      <c r="L575" t="s">
        <v>26</v>
      </c>
    </row>
    <row r="576" spans="1:12" x14ac:dyDescent="0.25">
      <c r="A576" t="s">
        <v>615</v>
      </c>
      <c r="B576" s="1">
        <v>45796.329421122682</v>
      </c>
      <c r="C576" t="s">
        <v>13</v>
      </c>
      <c r="D576" s="2">
        <v>0.29166666666666669</v>
      </c>
      <c r="E576" t="s">
        <v>19</v>
      </c>
      <c r="F576" t="s">
        <v>20</v>
      </c>
      <c r="G576" t="s">
        <v>15</v>
      </c>
      <c r="H576" t="s">
        <v>16</v>
      </c>
      <c r="I576" s="6">
        <v>4.5</v>
      </c>
      <c r="J576">
        <v>3</v>
      </c>
      <c r="K576" s="3">
        <v>13.5</v>
      </c>
      <c r="L576" t="s">
        <v>26</v>
      </c>
    </row>
    <row r="577" spans="1:12" x14ac:dyDescent="0.25">
      <c r="A577" t="s">
        <v>616</v>
      </c>
      <c r="B577" s="1">
        <v>45784.36475158565</v>
      </c>
      <c r="C577" t="s">
        <v>13</v>
      </c>
      <c r="D577" s="2">
        <v>0.33333333333333331</v>
      </c>
      <c r="E577" t="s">
        <v>53</v>
      </c>
      <c r="F577" t="s">
        <v>20</v>
      </c>
      <c r="G577" t="s">
        <v>15</v>
      </c>
      <c r="H577" t="s">
        <v>16</v>
      </c>
      <c r="I577" s="6">
        <v>4.5</v>
      </c>
      <c r="J577">
        <v>2</v>
      </c>
      <c r="K577" s="3">
        <v>9</v>
      </c>
      <c r="L577" t="s">
        <v>26</v>
      </c>
    </row>
    <row r="578" spans="1:12" x14ac:dyDescent="0.25">
      <c r="A578" t="s">
        <v>617</v>
      </c>
      <c r="B578" s="1">
        <v>45744.378852233793</v>
      </c>
      <c r="C578" t="s">
        <v>30</v>
      </c>
      <c r="D578" s="2">
        <v>0.375</v>
      </c>
      <c r="E578" t="s">
        <v>45</v>
      </c>
      <c r="F578" t="s">
        <v>15</v>
      </c>
      <c r="G578" t="s">
        <v>15</v>
      </c>
      <c r="H578" t="s">
        <v>16</v>
      </c>
      <c r="I578" s="6">
        <v>3</v>
      </c>
      <c r="J578">
        <v>3</v>
      </c>
      <c r="K578" s="3">
        <v>9</v>
      </c>
      <c r="L578" t="s">
        <v>26</v>
      </c>
    </row>
    <row r="579" spans="1:12" x14ac:dyDescent="0.25">
      <c r="A579" t="s">
        <v>618</v>
      </c>
      <c r="B579" s="1">
        <v>45777.366016886575</v>
      </c>
      <c r="C579" t="s">
        <v>28</v>
      </c>
      <c r="D579" s="2">
        <v>0.33333333333333331</v>
      </c>
      <c r="E579" t="s">
        <v>53</v>
      </c>
      <c r="F579" t="s">
        <v>33</v>
      </c>
      <c r="G579" t="s">
        <v>34</v>
      </c>
      <c r="H579" t="s">
        <v>16</v>
      </c>
      <c r="I579" s="6">
        <v>4.5</v>
      </c>
      <c r="J579">
        <v>2</v>
      </c>
      <c r="K579" s="3">
        <v>9</v>
      </c>
      <c r="L579" t="s">
        <v>26</v>
      </c>
    </row>
    <row r="580" spans="1:12" x14ac:dyDescent="0.25">
      <c r="A580" t="s">
        <v>619</v>
      </c>
      <c r="B580" s="1">
        <v>45808.328386134257</v>
      </c>
      <c r="C580" t="s">
        <v>13</v>
      </c>
      <c r="D580" s="2">
        <v>0.29166666666666669</v>
      </c>
      <c r="E580" t="s">
        <v>36</v>
      </c>
      <c r="F580" t="s">
        <v>20</v>
      </c>
      <c r="G580" t="s">
        <v>15</v>
      </c>
      <c r="H580" t="s">
        <v>16</v>
      </c>
      <c r="I580" s="6">
        <v>4.5</v>
      </c>
      <c r="J580">
        <v>1</v>
      </c>
      <c r="K580" s="3">
        <v>4.5</v>
      </c>
      <c r="L580" t="s">
        <v>26</v>
      </c>
    </row>
    <row r="581" spans="1:12" x14ac:dyDescent="0.25">
      <c r="A581" t="s">
        <v>620</v>
      </c>
      <c r="B581" s="1">
        <v>45734.124944467592</v>
      </c>
      <c r="C581" t="s">
        <v>30</v>
      </c>
      <c r="D581" s="2">
        <v>8.3333333333333329E-2</v>
      </c>
      <c r="E581" t="s">
        <v>32</v>
      </c>
      <c r="F581" t="s">
        <v>51</v>
      </c>
      <c r="G581" t="s">
        <v>39</v>
      </c>
      <c r="H581" t="s">
        <v>16</v>
      </c>
      <c r="I581" s="6">
        <v>5</v>
      </c>
      <c r="J581">
        <v>3</v>
      </c>
      <c r="K581" s="3">
        <v>15</v>
      </c>
      <c r="L581" t="s">
        <v>17</v>
      </c>
    </row>
    <row r="582" spans="1:12" x14ac:dyDescent="0.25">
      <c r="A582" t="s">
        <v>621</v>
      </c>
      <c r="B582" s="1">
        <v>45755.861287500004</v>
      </c>
      <c r="C582" t="s">
        <v>28</v>
      </c>
      <c r="D582" s="2">
        <v>0.83333333333333337</v>
      </c>
      <c r="E582" t="s">
        <v>32</v>
      </c>
      <c r="F582" t="s">
        <v>20</v>
      </c>
      <c r="G582" t="s">
        <v>15</v>
      </c>
      <c r="H582" t="s">
        <v>16</v>
      </c>
      <c r="I582" s="6">
        <v>4.5</v>
      </c>
      <c r="J582">
        <v>2</v>
      </c>
      <c r="K582" s="3">
        <v>9</v>
      </c>
      <c r="L582" t="s">
        <v>26</v>
      </c>
    </row>
    <row r="583" spans="1:12" x14ac:dyDescent="0.25">
      <c r="A583" t="s">
        <v>622</v>
      </c>
      <c r="B583" s="1">
        <v>45768.692008703707</v>
      </c>
      <c r="C583" t="s">
        <v>28</v>
      </c>
      <c r="D583" s="2">
        <v>0.66666666666666663</v>
      </c>
      <c r="E583" t="s">
        <v>19</v>
      </c>
      <c r="F583" t="s">
        <v>15</v>
      </c>
      <c r="G583" t="s">
        <v>15</v>
      </c>
      <c r="H583" t="s">
        <v>16</v>
      </c>
      <c r="I583" s="6">
        <v>3</v>
      </c>
      <c r="J583">
        <v>3</v>
      </c>
      <c r="K583" s="3">
        <v>9</v>
      </c>
      <c r="L583" t="s">
        <v>21</v>
      </c>
    </row>
    <row r="584" spans="1:12" x14ac:dyDescent="0.25">
      <c r="A584" t="s">
        <v>623</v>
      </c>
      <c r="B584" s="1">
        <v>45739.986651898151</v>
      </c>
      <c r="C584" t="s">
        <v>30</v>
      </c>
      <c r="D584" s="2">
        <v>0.95833333333333337</v>
      </c>
      <c r="E584" t="s">
        <v>24</v>
      </c>
      <c r="F584" t="s">
        <v>38</v>
      </c>
      <c r="G584" t="s">
        <v>39</v>
      </c>
      <c r="H584" t="s">
        <v>16</v>
      </c>
      <c r="I584" s="6">
        <v>5</v>
      </c>
      <c r="J584">
        <v>1</v>
      </c>
      <c r="K584" s="3">
        <v>5</v>
      </c>
      <c r="L584" t="s">
        <v>26</v>
      </c>
    </row>
    <row r="585" spans="1:12" x14ac:dyDescent="0.25">
      <c r="A585" t="s">
        <v>624</v>
      </c>
      <c r="B585" s="1">
        <v>45798.134626979168</v>
      </c>
      <c r="C585" t="s">
        <v>13</v>
      </c>
      <c r="D585" s="2">
        <v>0.125</v>
      </c>
      <c r="E585" t="s">
        <v>53</v>
      </c>
      <c r="F585" t="s">
        <v>42</v>
      </c>
      <c r="G585" t="s">
        <v>15</v>
      </c>
      <c r="H585" t="s">
        <v>16</v>
      </c>
      <c r="I585" s="6">
        <v>3.5</v>
      </c>
      <c r="J585">
        <v>2</v>
      </c>
      <c r="K585" s="3">
        <v>7</v>
      </c>
      <c r="L585" t="s">
        <v>17</v>
      </c>
    </row>
    <row r="586" spans="1:12" x14ac:dyDescent="0.25">
      <c r="A586" t="s">
        <v>625</v>
      </c>
      <c r="B586" s="1">
        <v>45802.700086400466</v>
      </c>
      <c r="C586" t="s">
        <v>13</v>
      </c>
      <c r="D586" s="2">
        <v>0.66666666666666663</v>
      </c>
      <c r="E586" t="s">
        <v>24</v>
      </c>
      <c r="F586" t="s">
        <v>25</v>
      </c>
      <c r="G586" t="s">
        <v>15</v>
      </c>
      <c r="H586" t="s">
        <v>16</v>
      </c>
      <c r="I586" s="6">
        <v>4</v>
      </c>
      <c r="J586">
        <v>3</v>
      </c>
      <c r="K586" s="3">
        <v>12</v>
      </c>
      <c r="L586" t="s">
        <v>21</v>
      </c>
    </row>
    <row r="587" spans="1:12" x14ac:dyDescent="0.25">
      <c r="A587" t="s">
        <v>626</v>
      </c>
      <c r="B587" s="1">
        <v>45782.339025428242</v>
      </c>
      <c r="C587" t="s">
        <v>13</v>
      </c>
      <c r="D587" s="2">
        <v>0.33333333333333331</v>
      </c>
      <c r="E587" t="s">
        <v>19</v>
      </c>
      <c r="F587" t="s">
        <v>33</v>
      </c>
      <c r="G587" t="s">
        <v>34</v>
      </c>
      <c r="H587" t="s">
        <v>16</v>
      </c>
      <c r="I587" s="6">
        <v>4.5</v>
      </c>
      <c r="J587">
        <v>3</v>
      </c>
      <c r="K587" s="3">
        <v>13.5</v>
      </c>
      <c r="L587" t="s">
        <v>26</v>
      </c>
    </row>
    <row r="588" spans="1:12" x14ac:dyDescent="0.25">
      <c r="A588" t="s">
        <v>627</v>
      </c>
      <c r="B588" s="1">
        <v>45766.786195914348</v>
      </c>
      <c r="C588" t="s">
        <v>28</v>
      </c>
      <c r="D588" s="2">
        <v>0.75</v>
      </c>
      <c r="E588" t="s">
        <v>36</v>
      </c>
      <c r="F588" t="s">
        <v>38</v>
      </c>
      <c r="G588" t="s">
        <v>39</v>
      </c>
      <c r="H588" t="s">
        <v>16</v>
      </c>
      <c r="I588" s="6">
        <v>5</v>
      </c>
      <c r="J588">
        <v>3</v>
      </c>
      <c r="K588" s="3">
        <v>15</v>
      </c>
      <c r="L588" t="s">
        <v>26</v>
      </c>
    </row>
    <row r="589" spans="1:12" x14ac:dyDescent="0.25">
      <c r="A589" t="s">
        <v>628</v>
      </c>
      <c r="B589" s="1">
        <v>45812.441636747688</v>
      </c>
      <c r="C589" t="s">
        <v>23</v>
      </c>
      <c r="D589" s="2">
        <v>0.41666666666666669</v>
      </c>
      <c r="E589" t="s">
        <v>53</v>
      </c>
      <c r="F589" t="s">
        <v>92</v>
      </c>
      <c r="G589" t="s">
        <v>93</v>
      </c>
      <c r="H589" t="s">
        <v>60</v>
      </c>
      <c r="I589" s="6">
        <v>6</v>
      </c>
      <c r="J589">
        <v>3</v>
      </c>
      <c r="K589" s="3">
        <v>18</v>
      </c>
      <c r="L589" t="s">
        <v>26</v>
      </c>
    </row>
    <row r="590" spans="1:12" x14ac:dyDescent="0.25">
      <c r="A590" t="s">
        <v>629</v>
      </c>
      <c r="B590" s="1">
        <v>45768.004494004628</v>
      </c>
      <c r="C590" t="s">
        <v>28</v>
      </c>
      <c r="D590" s="2">
        <v>0</v>
      </c>
      <c r="E590" t="s">
        <v>19</v>
      </c>
      <c r="F590" t="s">
        <v>25</v>
      </c>
      <c r="G590" t="s">
        <v>15</v>
      </c>
      <c r="H590" t="s">
        <v>16</v>
      </c>
      <c r="I590" s="6">
        <v>4</v>
      </c>
      <c r="J590">
        <v>2</v>
      </c>
      <c r="K590" s="3">
        <v>8</v>
      </c>
      <c r="L590" t="s">
        <v>17</v>
      </c>
    </row>
    <row r="591" spans="1:12" x14ac:dyDescent="0.25">
      <c r="A591" t="s">
        <v>630</v>
      </c>
      <c r="B591" s="1">
        <v>45809.776540497682</v>
      </c>
      <c r="C591" t="s">
        <v>23</v>
      </c>
      <c r="D591" s="2">
        <v>0.75</v>
      </c>
      <c r="E591" t="s">
        <v>24</v>
      </c>
      <c r="F591" t="s">
        <v>33</v>
      </c>
      <c r="G591" t="s">
        <v>34</v>
      </c>
      <c r="H591" t="s">
        <v>16</v>
      </c>
      <c r="I591" s="6">
        <v>4.5</v>
      </c>
      <c r="J591">
        <v>2</v>
      </c>
      <c r="K591" s="3">
        <v>9</v>
      </c>
      <c r="L591" t="s">
        <v>26</v>
      </c>
    </row>
    <row r="592" spans="1:12" x14ac:dyDescent="0.25">
      <c r="A592" t="s">
        <v>631</v>
      </c>
      <c r="B592" s="1">
        <v>45751.545468993056</v>
      </c>
      <c r="C592" t="s">
        <v>28</v>
      </c>
      <c r="D592" s="2">
        <v>0.54166666666666663</v>
      </c>
      <c r="E592" t="s">
        <v>45</v>
      </c>
      <c r="F592" t="s">
        <v>38</v>
      </c>
      <c r="G592" t="s">
        <v>39</v>
      </c>
      <c r="H592" t="s">
        <v>16</v>
      </c>
      <c r="I592" s="6">
        <v>5</v>
      </c>
      <c r="J592">
        <v>3</v>
      </c>
      <c r="K592" s="3">
        <v>15</v>
      </c>
      <c r="L592" t="s">
        <v>17</v>
      </c>
    </row>
    <row r="593" spans="1:12" x14ac:dyDescent="0.25">
      <c r="A593" t="s">
        <v>632</v>
      </c>
      <c r="B593" s="1">
        <v>45758.764405069443</v>
      </c>
      <c r="C593" t="s">
        <v>28</v>
      </c>
      <c r="D593" s="2">
        <v>0.75</v>
      </c>
      <c r="E593" t="s">
        <v>45</v>
      </c>
      <c r="F593" t="s">
        <v>33</v>
      </c>
      <c r="G593" t="s">
        <v>34</v>
      </c>
      <c r="H593" t="s">
        <v>16</v>
      </c>
      <c r="I593" s="6">
        <v>4.5</v>
      </c>
      <c r="J593">
        <v>3</v>
      </c>
      <c r="K593" s="3">
        <v>13.5</v>
      </c>
      <c r="L593" t="s">
        <v>26</v>
      </c>
    </row>
    <row r="594" spans="1:12" x14ac:dyDescent="0.25">
      <c r="A594" t="s">
        <v>633</v>
      </c>
      <c r="B594" s="1">
        <v>45802.720124108797</v>
      </c>
      <c r="C594" t="s">
        <v>13</v>
      </c>
      <c r="D594" s="2">
        <v>0.70833333333333337</v>
      </c>
      <c r="E594" t="s">
        <v>24</v>
      </c>
      <c r="F594" t="s">
        <v>25</v>
      </c>
      <c r="G594" t="s">
        <v>15</v>
      </c>
      <c r="H594" t="s">
        <v>16</v>
      </c>
      <c r="I594" s="6">
        <v>4</v>
      </c>
      <c r="J594">
        <v>3</v>
      </c>
      <c r="K594" s="3">
        <v>12</v>
      </c>
      <c r="L594" t="s">
        <v>21</v>
      </c>
    </row>
    <row r="595" spans="1:12" x14ac:dyDescent="0.25">
      <c r="A595" t="s">
        <v>634</v>
      </c>
      <c r="B595" s="1">
        <v>45738.947089050926</v>
      </c>
      <c r="C595" t="s">
        <v>30</v>
      </c>
      <c r="D595" s="2">
        <v>0.91666666666666663</v>
      </c>
      <c r="E595" t="s">
        <v>36</v>
      </c>
      <c r="F595" t="s">
        <v>42</v>
      </c>
      <c r="G595" t="s">
        <v>15</v>
      </c>
      <c r="H595" t="s">
        <v>16</v>
      </c>
      <c r="I595" s="6">
        <v>3.5</v>
      </c>
      <c r="J595">
        <v>3</v>
      </c>
      <c r="K595" s="3">
        <v>10.5</v>
      </c>
      <c r="L595" t="s">
        <v>26</v>
      </c>
    </row>
    <row r="596" spans="1:12" x14ac:dyDescent="0.25">
      <c r="A596" t="s">
        <v>635</v>
      </c>
      <c r="B596" s="1">
        <v>45803.580142800929</v>
      </c>
      <c r="C596" t="s">
        <v>13</v>
      </c>
      <c r="D596" s="2">
        <v>0.54166666666666663</v>
      </c>
      <c r="E596" t="s">
        <v>19</v>
      </c>
      <c r="F596" t="s">
        <v>38</v>
      </c>
      <c r="G596" t="s">
        <v>39</v>
      </c>
      <c r="H596" t="s">
        <v>16</v>
      </c>
      <c r="I596" s="6">
        <v>5</v>
      </c>
      <c r="J596">
        <v>1</v>
      </c>
      <c r="K596" s="3">
        <v>5</v>
      </c>
      <c r="L596" t="s">
        <v>17</v>
      </c>
    </row>
    <row r="597" spans="1:12" x14ac:dyDescent="0.25">
      <c r="A597" t="s">
        <v>636</v>
      </c>
      <c r="B597" s="1">
        <v>45791.496970694447</v>
      </c>
      <c r="C597" t="s">
        <v>13</v>
      </c>
      <c r="D597" s="2">
        <v>0.45833333333333331</v>
      </c>
      <c r="E597" t="s">
        <v>53</v>
      </c>
      <c r="F597" t="s">
        <v>20</v>
      </c>
      <c r="G597" t="s">
        <v>15</v>
      </c>
      <c r="H597" t="s">
        <v>16</v>
      </c>
      <c r="I597" s="6">
        <v>4.5</v>
      </c>
      <c r="J597">
        <v>2</v>
      </c>
      <c r="K597" s="3">
        <v>9</v>
      </c>
      <c r="L597" t="s">
        <v>26</v>
      </c>
    </row>
    <row r="598" spans="1:12" x14ac:dyDescent="0.25">
      <c r="A598" t="s">
        <v>637</v>
      </c>
      <c r="B598" s="1">
        <v>45733.272614780093</v>
      </c>
      <c r="C598" t="s">
        <v>30</v>
      </c>
      <c r="D598" s="2">
        <v>0.25</v>
      </c>
      <c r="E598" t="s">
        <v>19</v>
      </c>
      <c r="F598" t="s">
        <v>33</v>
      </c>
      <c r="G598" t="s">
        <v>34</v>
      </c>
      <c r="H598" t="s">
        <v>16</v>
      </c>
      <c r="I598" s="6">
        <v>4.5</v>
      </c>
      <c r="J598">
        <v>3</v>
      </c>
      <c r="K598" s="3">
        <v>13.5</v>
      </c>
      <c r="L598" t="s">
        <v>26</v>
      </c>
    </row>
    <row r="599" spans="1:12" x14ac:dyDescent="0.25">
      <c r="A599" t="s">
        <v>638</v>
      </c>
      <c r="B599" s="1">
        <v>45808.432253182873</v>
      </c>
      <c r="C599" t="s">
        <v>13</v>
      </c>
      <c r="D599" s="2">
        <v>0.41666666666666669</v>
      </c>
      <c r="E599" t="s">
        <v>36</v>
      </c>
      <c r="F599" t="s">
        <v>25</v>
      </c>
      <c r="G599" t="s">
        <v>15</v>
      </c>
      <c r="H599" t="s">
        <v>16</v>
      </c>
      <c r="I599" s="6">
        <v>4</v>
      </c>
      <c r="J599">
        <v>2</v>
      </c>
      <c r="K599" s="3">
        <v>8</v>
      </c>
      <c r="L599" t="s">
        <v>26</v>
      </c>
    </row>
    <row r="600" spans="1:12" x14ac:dyDescent="0.25">
      <c r="A600" t="s">
        <v>639</v>
      </c>
      <c r="B600" s="1">
        <v>45768.911609120369</v>
      </c>
      <c r="C600" t="s">
        <v>28</v>
      </c>
      <c r="D600" s="2">
        <v>0.875</v>
      </c>
      <c r="E600" t="s">
        <v>19</v>
      </c>
      <c r="F600" t="s">
        <v>42</v>
      </c>
      <c r="G600" t="s">
        <v>15</v>
      </c>
      <c r="H600" t="s">
        <v>16</v>
      </c>
      <c r="I600" s="6">
        <v>3.5</v>
      </c>
      <c r="J600">
        <v>1</v>
      </c>
      <c r="K600" s="3">
        <v>3.5</v>
      </c>
      <c r="L600" t="s">
        <v>26</v>
      </c>
    </row>
    <row r="601" spans="1:12" x14ac:dyDescent="0.25">
      <c r="A601" t="s">
        <v>640</v>
      </c>
      <c r="B601" s="1">
        <v>45803.855023622687</v>
      </c>
      <c r="C601" t="s">
        <v>13</v>
      </c>
      <c r="D601" s="2">
        <v>0.83333333333333337</v>
      </c>
      <c r="E601" t="s">
        <v>19</v>
      </c>
      <c r="F601" t="s">
        <v>25</v>
      </c>
      <c r="G601" t="s">
        <v>15</v>
      </c>
      <c r="H601" t="s">
        <v>16</v>
      </c>
      <c r="I601" s="6">
        <v>4</v>
      </c>
      <c r="J601">
        <v>3</v>
      </c>
      <c r="K601" s="3">
        <v>12</v>
      </c>
      <c r="L601" t="s">
        <v>26</v>
      </c>
    </row>
    <row r="602" spans="1:12" x14ac:dyDescent="0.25">
      <c r="A602" t="s">
        <v>641</v>
      </c>
      <c r="B602" s="1">
        <v>45742.235325034722</v>
      </c>
      <c r="C602" t="s">
        <v>30</v>
      </c>
      <c r="D602" s="2">
        <v>0.20833333333333334</v>
      </c>
      <c r="E602" t="s">
        <v>53</v>
      </c>
      <c r="F602" t="s">
        <v>42</v>
      </c>
      <c r="G602" t="s">
        <v>15</v>
      </c>
      <c r="H602" t="s">
        <v>16</v>
      </c>
      <c r="I602" s="6">
        <v>3.5</v>
      </c>
      <c r="J602">
        <v>2</v>
      </c>
      <c r="K602" s="3">
        <v>7</v>
      </c>
      <c r="L602" t="s">
        <v>21</v>
      </c>
    </row>
    <row r="603" spans="1:12" x14ac:dyDescent="0.25">
      <c r="A603" t="s">
        <v>642</v>
      </c>
      <c r="B603" s="1">
        <v>45792.470129976849</v>
      </c>
      <c r="C603" t="s">
        <v>13</v>
      </c>
      <c r="D603" s="2">
        <v>0.45833333333333331</v>
      </c>
      <c r="E603" t="s">
        <v>14</v>
      </c>
      <c r="F603" t="s">
        <v>20</v>
      </c>
      <c r="G603" t="s">
        <v>15</v>
      </c>
      <c r="H603" t="s">
        <v>16</v>
      </c>
      <c r="I603" s="6">
        <v>4.5</v>
      </c>
      <c r="J603">
        <v>1</v>
      </c>
      <c r="K603" s="3">
        <v>4.5</v>
      </c>
      <c r="L603" t="s">
        <v>26</v>
      </c>
    </row>
    <row r="604" spans="1:12" x14ac:dyDescent="0.25">
      <c r="A604" t="s">
        <v>643</v>
      </c>
      <c r="B604" s="1">
        <v>45735.575721620371</v>
      </c>
      <c r="C604" t="s">
        <v>30</v>
      </c>
      <c r="D604" s="2">
        <v>0.54166666666666663</v>
      </c>
      <c r="E604" t="s">
        <v>53</v>
      </c>
      <c r="F604" t="s">
        <v>20</v>
      </c>
      <c r="G604" t="s">
        <v>15</v>
      </c>
      <c r="H604" t="s">
        <v>16</v>
      </c>
      <c r="I604" s="6">
        <v>4.5</v>
      </c>
      <c r="J604">
        <v>2</v>
      </c>
      <c r="K604" s="3">
        <v>9</v>
      </c>
      <c r="L604" t="s">
        <v>17</v>
      </c>
    </row>
    <row r="605" spans="1:12" x14ac:dyDescent="0.25">
      <c r="A605" t="s">
        <v>644</v>
      </c>
      <c r="B605" s="1">
        <v>45801.083812638892</v>
      </c>
      <c r="C605" t="s">
        <v>13</v>
      </c>
      <c r="D605" s="2">
        <v>8.3333333333333329E-2</v>
      </c>
      <c r="E605" t="s">
        <v>36</v>
      </c>
      <c r="F605" t="s">
        <v>25</v>
      </c>
      <c r="G605" t="s">
        <v>15</v>
      </c>
      <c r="H605" t="s">
        <v>16</v>
      </c>
      <c r="I605" s="6">
        <v>4</v>
      </c>
      <c r="J605">
        <v>2</v>
      </c>
      <c r="K605" s="3">
        <v>8</v>
      </c>
      <c r="L605" t="s">
        <v>17</v>
      </c>
    </row>
    <row r="606" spans="1:12" x14ac:dyDescent="0.25">
      <c r="A606" t="s">
        <v>645</v>
      </c>
      <c r="B606" s="1">
        <v>45792.10628334491</v>
      </c>
      <c r="C606" t="s">
        <v>13</v>
      </c>
      <c r="D606" s="2">
        <v>8.3333333333333329E-2</v>
      </c>
      <c r="E606" t="s">
        <v>14</v>
      </c>
      <c r="F606" t="s">
        <v>25</v>
      </c>
      <c r="G606" t="s">
        <v>15</v>
      </c>
      <c r="H606" t="s">
        <v>16</v>
      </c>
      <c r="I606" s="6">
        <v>4</v>
      </c>
      <c r="J606">
        <v>2</v>
      </c>
      <c r="K606" s="3">
        <v>8</v>
      </c>
      <c r="L606" t="s">
        <v>17</v>
      </c>
    </row>
    <row r="607" spans="1:12" x14ac:dyDescent="0.25">
      <c r="A607" t="s">
        <v>646</v>
      </c>
      <c r="B607" s="1">
        <v>45765.341051747688</v>
      </c>
      <c r="C607" t="s">
        <v>28</v>
      </c>
      <c r="D607" s="2">
        <v>0.33333333333333331</v>
      </c>
      <c r="E607" t="s">
        <v>45</v>
      </c>
      <c r="F607" t="s">
        <v>20</v>
      </c>
      <c r="G607" t="s">
        <v>15</v>
      </c>
      <c r="H607" t="s">
        <v>16</v>
      </c>
      <c r="I607" s="6">
        <v>4.5</v>
      </c>
      <c r="J607">
        <v>2</v>
      </c>
      <c r="K607" s="3">
        <v>9</v>
      </c>
      <c r="L607" t="s">
        <v>26</v>
      </c>
    </row>
    <row r="608" spans="1:12" x14ac:dyDescent="0.25">
      <c r="A608" t="s">
        <v>647</v>
      </c>
      <c r="B608" s="1">
        <v>45810.747013379631</v>
      </c>
      <c r="C608" t="s">
        <v>23</v>
      </c>
      <c r="D608" s="2">
        <v>0.70833333333333337</v>
      </c>
      <c r="E608" t="s">
        <v>19</v>
      </c>
      <c r="F608" t="s">
        <v>92</v>
      </c>
      <c r="G608" t="s">
        <v>93</v>
      </c>
      <c r="H608" t="s">
        <v>60</v>
      </c>
      <c r="I608" s="6">
        <v>6</v>
      </c>
      <c r="J608">
        <v>2</v>
      </c>
      <c r="K608" s="3">
        <v>12</v>
      </c>
      <c r="L608" t="s">
        <v>21</v>
      </c>
    </row>
    <row r="609" spans="1:12" x14ac:dyDescent="0.25">
      <c r="A609" t="s">
        <v>648</v>
      </c>
      <c r="B609" s="1">
        <v>45770.901704212964</v>
      </c>
      <c r="C609" t="s">
        <v>28</v>
      </c>
      <c r="D609" s="2">
        <v>0.875</v>
      </c>
      <c r="E609" t="s">
        <v>53</v>
      </c>
      <c r="F609" t="s">
        <v>33</v>
      </c>
      <c r="G609" t="s">
        <v>34</v>
      </c>
      <c r="H609" t="s">
        <v>16</v>
      </c>
      <c r="I609" s="6">
        <v>4.5</v>
      </c>
      <c r="J609">
        <v>3</v>
      </c>
      <c r="K609" s="3">
        <v>13.5</v>
      </c>
      <c r="L609" t="s">
        <v>26</v>
      </c>
    </row>
    <row r="610" spans="1:12" x14ac:dyDescent="0.25">
      <c r="A610" t="s">
        <v>649</v>
      </c>
      <c r="B610" s="1">
        <v>45778.190618993052</v>
      </c>
      <c r="C610" t="s">
        <v>13</v>
      </c>
      <c r="D610" s="2">
        <v>0.16666666666666666</v>
      </c>
      <c r="E610" t="s">
        <v>14</v>
      </c>
      <c r="F610" t="s">
        <v>33</v>
      </c>
      <c r="G610" t="s">
        <v>34</v>
      </c>
      <c r="H610" t="s">
        <v>16</v>
      </c>
      <c r="I610" s="6">
        <v>4.5</v>
      </c>
      <c r="J610">
        <v>2</v>
      </c>
      <c r="K610" s="3">
        <v>9</v>
      </c>
      <c r="L610" t="s">
        <v>21</v>
      </c>
    </row>
    <row r="611" spans="1:12" x14ac:dyDescent="0.25">
      <c r="A611" t="s">
        <v>650</v>
      </c>
      <c r="B611" s="1">
        <v>45735.80138902778</v>
      </c>
      <c r="C611" t="s">
        <v>30</v>
      </c>
      <c r="D611" s="2">
        <v>0.79166666666666663</v>
      </c>
      <c r="E611" t="s">
        <v>53</v>
      </c>
      <c r="F611" t="s">
        <v>51</v>
      </c>
      <c r="G611" t="s">
        <v>39</v>
      </c>
      <c r="H611" t="s">
        <v>16</v>
      </c>
      <c r="I611" s="6">
        <v>5</v>
      </c>
      <c r="J611">
        <v>2</v>
      </c>
      <c r="K611" s="3">
        <v>10</v>
      </c>
      <c r="L611" t="s">
        <v>26</v>
      </c>
    </row>
    <row r="612" spans="1:12" x14ac:dyDescent="0.25">
      <c r="A612" t="s">
        <v>651</v>
      </c>
      <c r="B612" s="1">
        <v>45782.507031932873</v>
      </c>
      <c r="C612" t="s">
        <v>13</v>
      </c>
      <c r="D612" s="2">
        <v>0.5</v>
      </c>
      <c r="E612" t="s">
        <v>19</v>
      </c>
      <c r="F612" t="s">
        <v>33</v>
      </c>
      <c r="G612" t="s">
        <v>34</v>
      </c>
      <c r="H612" t="s">
        <v>16</v>
      </c>
      <c r="I612" s="6">
        <v>4.5</v>
      </c>
      <c r="J612">
        <v>2</v>
      </c>
      <c r="K612" s="3">
        <v>9</v>
      </c>
      <c r="L612" t="s">
        <v>17</v>
      </c>
    </row>
    <row r="613" spans="1:12" x14ac:dyDescent="0.25">
      <c r="A613" t="s">
        <v>652</v>
      </c>
      <c r="B613" s="1">
        <v>45737.398032187499</v>
      </c>
      <c r="C613" t="s">
        <v>30</v>
      </c>
      <c r="D613" s="2">
        <v>0.375</v>
      </c>
      <c r="E613" t="s">
        <v>45</v>
      </c>
      <c r="F613" t="s">
        <v>38</v>
      </c>
      <c r="G613" t="s">
        <v>39</v>
      </c>
      <c r="H613" t="s">
        <v>16</v>
      </c>
      <c r="I613" s="6">
        <v>5</v>
      </c>
      <c r="J613">
        <v>2</v>
      </c>
      <c r="K613" s="3">
        <v>10</v>
      </c>
      <c r="L613" t="s">
        <v>26</v>
      </c>
    </row>
    <row r="614" spans="1:12" x14ac:dyDescent="0.25">
      <c r="A614" t="s">
        <v>653</v>
      </c>
      <c r="B614" s="1">
        <v>45744.30305505787</v>
      </c>
      <c r="C614" t="s">
        <v>30</v>
      </c>
      <c r="D614" s="2">
        <v>0.29166666666666669</v>
      </c>
      <c r="E614" t="s">
        <v>45</v>
      </c>
      <c r="F614" t="s">
        <v>42</v>
      </c>
      <c r="G614" t="s">
        <v>15</v>
      </c>
      <c r="H614" t="s">
        <v>16</v>
      </c>
      <c r="I614" s="6">
        <v>3.5</v>
      </c>
      <c r="J614">
        <v>3</v>
      </c>
      <c r="K614" s="3">
        <v>10.5</v>
      </c>
      <c r="L614" t="s">
        <v>26</v>
      </c>
    </row>
    <row r="615" spans="1:12" x14ac:dyDescent="0.25">
      <c r="A615" t="s">
        <v>654</v>
      </c>
      <c r="B615" s="1">
        <v>45794.517510729165</v>
      </c>
      <c r="C615" t="s">
        <v>13</v>
      </c>
      <c r="D615" s="2">
        <v>0.5</v>
      </c>
      <c r="E615" t="s">
        <v>36</v>
      </c>
      <c r="F615" t="s">
        <v>42</v>
      </c>
      <c r="G615" t="s">
        <v>15</v>
      </c>
      <c r="H615" t="s">
        <v>16</v>
      </c>
      <c r="I615" s="6">
        <v>3.5</v>
      </c>
      <c r="J615">
        <v>3</v>
      </c>
      <c r="K615" s="3">
        <v>10.5</v>
      </c>
      <c r="L615" t="s">
        <v>17</v>
      </c>
    </row>
    <row r="616" spans="1:12" x14ac:dyDescent="0.25">
      <c r="A616" t="s">
        <v>655</v>
      </c>
      <c r="B616" s="1">
        <v>45799.024433298611</v>
      </c>
      <c r="C616" t="s">
        <v>13</v>
      </c>
      <c r="D616" s="2">
        <v>0</v>
      </c>
      <c r="E616" t="s">
        <v>14</v>
      </c>
      <c r="F616" t="s">
        <v>42</v>
      </c>
      <c r="G616" t="s">
        <v>15</v>
      </c>
      <c r="H616" t="s">
        <v>16</v>
      </c>
      <c r="I616" s="6">
        <v>3.5</v>
      </c>
      <c r="J616">
        <v>1</v>
      </c>
      <c r="K616" s="3">
        <v>3.5</v>
      </c>
      <c r="L616" t="s">
        <v>17</v>
      </c>
    </row>
    <row r="617" spans="1:12" x14ac:dyDescent="0.25">
      <c r="A617" t="s">
        <v>656</v>
      </c>
      <c r="B617" s="1">
        <v>45745.534236342595</v>
      </c>
      <c r="C617" t="s">
        <v>30</v>
      </c>
      <c r="D617" s="2">
        <v>0.5</v>
      </c>
      <c r="E617" t="s">
        <v>36</v>
      </c>
      <c r="F617" t="s">
        <v>25</v>
      </c>
      <c r="G617" t="s">
        <v>15</v>
      </c>
      <c r="H617" t="s">
        <v>16</v>
      </c>
      <c r="I617" s="6">
        <v>4</v>
      </c>
      <c r="J617">
        <v>3</v>
      </c>
      <c r="K617" s="3">
        <v>12</v>
      </c>
      <c r="L617" t="s">
        <v>17</v>
      </c>
    </row>
    <row r="618" spans="1:12" x14ac:dyDescent="0.25">
      <c r="A618" t="s">
        <v>657</v>
      </c>
      <c r="B618" s="1">
        <v>45766.286292060184</v>
      </c>
      <c r="C618" t="s">
        <v>28</v>
      </c>
      <c r="D618" s="2">
        <v>0.25</v>
      </c>
      <c r="E618" t="s">
        <v>36</v>
      </c>
      <c r="F618" t="s">
        <v>25</v>
      </c>
      <c r="G618" t="s">
        <v>15</v>
      </c>
      <c r="H618" t="s">
        <v>16</v>
      </c>
      <c r="I618" s="6">
        <v>4</v>
      </c>
      <c r="J618">
        <v>2</v>
      </c>
      <c r="K618" s="3">
        <v>8</v>
      </c>
      <c r="L618" t="s">
        <v>26</v>
      </c>
    </row>
    <row r="619" spans="1:12" x14ac:dyDescent="0.25">
      <c r="A619" t="s">
        <v>658</v>
      </c>
      <c r="B619" s="1">
        <v>45813.697674328701</v>
      </c>
      <c r="C619" t="s">
        <v>23</v>
      </c>
      <c r="D619" s="2">
        <v>0.66666666666666663</v>
      </c>
      <c r="E619" t="s">
        <v>14</v>
      </c>
      <c r="F619" t="s">
        <v>87</v>
      </c>
      <c r="G619" t="s">
        <v>34</v>
      </c>
      <c r="H619" t="s">
        <v>60</v>
      </c>
      <c r="I619" s="6">
        <v>5.5</v>
      </c>
      <c r="J619">
        <v>1</v>
      </c>
      <c r="K619" s="3">
        <v>5.5</v>
      </c>
      <c r="L619" t="s">
        <v>21</v>
      </c>
    </row>
    <row r="620" spans="1:12" x14ac:dyDescent="0.25">
      <c r="A620" t="s">
        <v>659</v>
      </c>
      <c r="B620" s="1">
        <v>45816.487058495368</v>
      </c>
      <c r="C620" t="s">
        <v>23</v>
      </c>
      <c r="D620" s="2">
        <v>0.45833333333333331</v>
      </c>
      <c r="E620" t="s">
        <v>24</v>
      </c>
      <c r="F620" t="s">
        <v>92</v>
      </c>
      <c r="G620" t="s">
        <v>93</v>
      </c>
      <c r="H620" t="s">
        <v>60</v>
      </c>
      <c r="I620" s="6">
        <v>6</v>
      </c>
      <c r="J620">
        <v>3</v>
      </c>
      <c r="K620" s="3">
        <v>18</v>
      </c>
      <c r="L620" t="s">
        <v>26</v>
      </c>
    </row>
    <row r="621" spans="1:12" x14ac:dyDescent="0.25">
      <c r="A621" t="s">
        <v>660</v>
      </c>
      <c r="B621" s="1">
        <v>45798.238057812501</v>
      </c>
      <c r="C621" t="s">
        <v>13</v>
      </c>
      <c r="D621" s="2">
        <v>0.20833333333333334</v>
      </c>
      <c r="E621" t="s">
        <v>53</v>
      </c>
      <c r="F621" t="s">
        <v>20</v>
      </c>
      <c r="G621" t="s">
        <v>15</v>
      </c>
      <c r="H621" t="s">
        <v>16</v>
      </c>
      <c r="I621" s="6">
        <v>4.5</v>
      </c>
      <c r="J621">
        <v>3</v>
      </c>
      <c r="K621" s="3">
        <v>13.5</v>
      </c>
      <c r="L621" t="s">
        <v>21</v>
      </c>
    </row>
    <row r="622" spans="1:12" x14ac:dyDescent="0.25">
      <c r="A622" t="s">
        <v>661</v>
      </c>
      <c r="B622" s="1">
        <v>45753.942576157409</v>
      </c>
      <c r="C622" t="s">
        <v>28</v>
      </c>
      <c r="D622" s="2">
        <v>0.91666666666666663</v>
      </c>
      <c r="E622" t="s">
        <v>24</v>
      </c>
      <c r="F622" t="s">
        <v>25</v>
      </c>
      <c r="G622" t="s">
        <v>15</v>
      </c>
      <c r="H622" t="s">
        <v>16</v>
      </c>
      <c r="I622" s="6">
        <v>4</v>
      </c>
      <c r="J622">
        <v>2</v>
      </c>
      <c r="K622" s="3">
        <v>8</v>
      </c>
      <c r="L622" t="s">
        <v>26</v>
      </c>
    </row>
    <row r="623" spans="1:12" x14ac:dyDescent="0.25">
      <c r="A623" t="s">
        <v>662</v>
      </c>
      <c r="B623" s="1">
        <v>45778.643202789353</v>
      </c>
      <c r="C623" t="s">
        <v>13</v>
      </c>
      <c r="D623" s="2">
        <v>0.625</v>
      </c>
      <c r="E623" t="s">
        <v>14</v>
      </c>
      <c r="F623" t="s">
        <v>42</v>
      </c>
      <c r="G623" t="s">
        <v>15</v>
      </c>
      <c r="H623" t="s">
        <v>16</v>
      </c>
      <c r="I623" s="6">
        <v>3.5</v>
      </c>
      <c r="J623">
        <v>1</v>
      </c>
      <c r="K623" s="3">
        <v>3.5</v>
      </c>
      <c r="L623" t="s">
        <v>17</v>
      </c>
    </row>
    <row r="624" spans="1:12" x14ac:dyDescent="0.25">
      <c r="A624" t="s">
        <v>663</v>
      </c>
      <c r="B624" s="1">
        <v>45779.146966365741</v>
      </c>
      <c r="C624" t="s">
        <v>13</v>
      </c>
      <c r="D624" s="2">
        <v>0.125</v>
      </c>
      <c r="E624" t="s">
        <v>45</v>
      </c>
      <c r="F624" t="s">
        <v>38</v>
      </c>
      <c r="G624" t="s">
        <v>39</v>
      </c>
      <c r="H624" t="s">
        <v>16</v>
      </c>
      <c r="I624" s="6">
        <v>5</v>
      </c>
      <c r="J624">
        <v>1</v>
      </c>
      <c r="K624" s="3">
        <v>5</v>
      </c>
      <c r="L624" t="s">
        <v>17</v>
      </c>
    </row>
    <row r="625" spans="1:12" x14ac:dyDescent="0.25">
      <c r="A625" t="s">
        <v>664</v>
      </c>
      <c r="B625" s="1">
        <v>45739.404830543979</v>
      </c>
      <c r="C625" t="s">
        <v>30</v>
      </c>
      <c r="D625" s="2">
        <v>0.375</v>
      </c>
      <c r="E625" t="s">
        <v>24</v>
      </c>
      <c r="F625" t="s">
        <v>33</v>
      </c>
      <c r="G625" t="s">
        <v>34</v>
      </c>
      <c r="H625" t="s">
        <v>16</v>
      </c>
      <c r="I625" s="6">
        <v>4.5</v>
      </c>
      <c r="J625">
        <v>2</v>
      </c>
      <c r="K625" s="3">
        <v>9</v>
      </c>
      <c r="L625" t="s">
        <v>26</v>
      </c>
    </row>
    <row r="626" spans="1:12" x14ac:dyDescent="0.25">
      <c r="A626" t="s">
        <v>665</v>
      </c>
      <c r="B626" s="1">
        <v>45796.508574664353</v>
      </c>
      <c r="C626" t="s">
        <v>13</v>
      </c>
      <c r="D626" s="2">
        <v>0.5</v>
      </c>
      <c r="E626" t="s">
        <v>19</v>
      </c>
      <c r="F626" t="s">
        <v>20</v>
      </c>
      <c r="G626" t="s">
        <v>15</v>
      </c>
      <c r="H626" t="s">
        <v>16</v>
      </c>
      <c r="I626" s="6">
        <v>4.5</v>
      </c>
      <c r="J626">
        <v>3</v>
      </c>
      <c r="K626" s="3">
        <v>13.5</v>
      </c>
      <c r="L626" t="s">
        <v>17</v>
      </c>
    </row>
    <row r="627" spans="1:12" x14ac:dyDescent="0.25">
      <c r="A627" t="s">
        <v>666</v>
      </c>
      <c r="B627" s="1">
        <v>45813.909629953705</v>
      </c>
      <c r="C627" t="s">
        <v>23</v>
      </c>
      <c r="D627" s="2">
        <v>0.875</v>
      </c>
      <c r="E627" t="s">
        <v>14</v>
      </c>
      <c r="F627" t="s">
        <v>51</v>
      </c>
      <c r="G627" t="s">
        <v>39</v>
      </c>
      <c r="H627" t="s">
        <v>16</v>
      </c>
      <c r="I627" s="6">
        <v>5</v>
      </c>
      <c r="J627">
        <v>1</v>
      </c>
      <c r="K627" s="3">
        <v>5</v>
      </c>
      <c r="L627" t="s">
        <v>26</v>
      </c>
    </row>
    <row r="628" spans="1:12" x14ac:dyDescent="0.25">
      <c r="A628" t="s">
        <v>667</v>
      </c>
      <c r="B628" s="1">
        <v>45740.281935949075</v>
      </c>
      <c r="C628" t="s">
        <v>30</v>
      </c>
      <c r="D628" s="2">
        <v>0.25</v>
      </c>
      <c r="E628" t="s">
        <v>19</v>
      </c>
      <c r="F628" t="s">
        <v>20</v>
      </c>
      <c r="G628" t="s">
        <v>15</v>
      </c>
      <c r="H628" t="s">
        <v>16</v>
      </c>
      <c r="I628" s="6">
        <v>4.5</v>
      </c>
      <c r="J628">
        <v>2</v>
      </c>
      <c r="K628" s="3">
        <v>9</v>
      </c>
      <c r="L628" t="s">
        <v>26</v>
      </c>
    </row>
    <row r="629" spans="1:12" x14ac:dyDescent="0.25">
      <c r="A629" t="s">
        <v>668</v>
      </c>
      <c r="B629" s="1">
        <v>45800.55368611111</v>
      </c>
      <c r="C629" t="s">
        <v>13</v>
      </c>
      <c r="D629" s="2">
        <v>0.54166666666666663</v>
      </c>
      <c r="E629" t="s">
        <v>45</v>
      </c>
      <c r="F629" t="s">
        <v>33</v>
      </c>
      <c r="G629" t="s">
        <v>34</v>
      </c>
      <c r="H629" t="s">
        <v>16</v>
      </c>
      <c r="I629" s="6">
        <v>4.5</v>
      </c>
      <c r="J629">
        <v>2</v>
      </c>
      <c r="K629" s="3">
        <v>9</v>
      </c>
      <c r="L629" t="s">
        <v>17</v>
      </c>
    </row>
    <row r="630" spans="1:12" x14ac:dyDescent="0.25">
      <c r="A630" t="s">
        <v>669</v>
      </c>
      <c r="B630" s="1">
        <v>45792.851132326388</v>
      </c>
      <c r="C630" t="s">
        <v>13</v>
      </c>
      <c r="D630" s="2">
        <v>0.83333333333333337</v>
      </c>
      <c r="E630" t="s">
        <v>14</v>
      </c>
      <c r="F630" t="s">
        <v>20</v>
      </c>
      <c r="G630" t="s">
        <v>15</v>
      </c>
      <c r="H630" t="s">
        <v>16</v>
      </c>
      <c r="I630" s="6">
        <v>4.5</v>
      </c>
      <c r="J630">
        <v>3</v>
      </c>
      <c r="K630" s="3">
        <v>13.5</v>
      </c>
      <c r="L630" t="s">
        <v>26</v>
      </c>
    </row>
    <row r="631" spans="1:12" x14ac:dyDescent="0.25">
      <c r="A631" t="s">
        <v>670</v>
      </c>
      <c r="B631" s="1">
        <v>45731.655729247686</v>
      </c>
      <c r="C631" t="s">
        <v>30</v>
      </c>
      <c r="D631" s="2">
        <v>0.625</v>
      </c>
      <c r="E631" t="s">
        <v>36</v>
      </c>
      <c r="F631" t="s">
        <v>25</v>
      </c>
      <c r="G631" t="s">
        <v>15</v>
      </c>
      <c r="H631" t="s">
        <v>16</v>
      </c>
      <c r="I631" s="6">
        <v>4</v>
      </c>
      <c r="J631">
        <v>1</v>
      </c>
      <c r="K631" s="3">
        <v>4</v>
      </c>
      <c r="L631" t="s">
        <v>17</v>
      </c>
    </row>
    <row r="632" spans="1:12" x14ac:dyDescent="0.25">
      <c r="A632" t="s">
        <v>671</v>
      </c>
      <c r="B632" s="1">
        <v>45782.539023460646</v>
      </c>
      <c r="C632" t="s">
        <v>13</v>
      </c>
      <c r="D632" s="2">
        <v>0.5</v>
      </c>
      <c r="E632" t="s">
        <v>19</v>
      </c>
      <c r="F632" t="s">
        <v>15</v>
      </c>
      <c r="G632" t="s">
        <v>15</v>
      </c>
      <c r="H632" t="s">
        <v>16</v>
      </c>
      <c r="I632" s="6">
        <v>3</v>
      </c>
      <c r="J632">
        <v>2</v>
      </c>
      <c r="K632" s="3">
        <v>6</v>
      </c>
      <c r="L632" t="s">
        <v>17</v>
      </c>
    </row>
    <row r="633" spans="1:12" x14ac:dyDescent="0.25">
      <c r="A633" t="s">
        <v>672</v>
      </c>
      <c r="B633" s="1">
        <v>45769.713861006945</v>
      </c>
      <c r="C633" t="s">
        <v>28</v>
      </c>
      <c r="D633" s="2">
        <v>0.70833333333333337</v>
      </c>
      <c r="E633" t="s">
        <v>32</v>
      </c>
      <c r="F633" t="s">
        <v>15</v>
      </c>
      <c r="G633" t="s">
        <v>15</v>
      </c>
      <c r="H633" t="s">
        <v>16</v>
      </c>
      <c r="I633" s="6">
        <v>3</v>
      </c>
      <c r="J633">
        <v>2</v>
      </c>
      <c r="K633" s="3">
        <v>6</v>
      </c>
      <c r="L633" t="s">
        <v>21</v>
      </c>
    </row>
    <row r="634" spans="1:12" x14ac:dyDescent="0.25">
      <c r="A634" t="s">
        <v>673</v>
      </c>
      <c r="B634" s="1">
        <v>45798.099815069443</v>
      </c>
      <c r="C634" t="s">
        <v>13</v>
      </c>
      <c r="D634" s="2">
        <v>8.3333333333333329E-2</v>
      </c>
      <c r="E634" t="s">
        <v>53</v>
      </c>
      <c r="F634" t="s">
        <v>15</v>
      </c>
      <c r="G634" t="s">
        <v>15</v>
      </c>
      <c r="H634" t="s">
        <v>16</v>
      </c>
      <c r="I634" s="6">
        <v>3</v>
      </c>
      <c r="J634">
        <v>2</v>
      </c>
      <c r="K634" s="3">
        <v>6</v>
      </c>
      <c r="L634" t="s">
        <v>17</v>
      </c>
    </row>
    <row r="635" spans="1:12" x14ac:dyDescent="0.25">
      <c r="A635" t="s">
        <v>674</v>
      </c>
      <c r="B635" s="1">
        <v>45774.730987199073</v>
      </c>
      <c r="C635" t="s">
        <v>28</v>
      </c>
      <c r="D635" s="2">
        <v>0.70833333333333337</v>
      </c>
      <c r="E635" t="s">
        <v>24</v>
      </c>
      <c r="F635" t="s">
        <v>20</v>
      </c>
      <c r="G635" t="s">
        <v>15</v>
      </c>
      <c r="H635" t="s">
        <v>16</v>
      </c>
      <c r="I635" s="6">
        <v>4.5</v>
      </c>
      <c r="J635">
        <v>1</v>
      </c>
      <c r="K635" s="3">
        <v>4.5</v>
      </c>
      <c r="L635" t="s">
        <v>21</v>
      </c>
    </row>
    <row r="636" spans="1:12" x14ac:dyDescent="0.25">
      <c r="A636" t="s">
        <v>675</v>
      </c>
      <c r="B636" s="1">
        <v>45805.99151511574</v>
      </c>
      <c r="C636" t="s">
        <v>13</v>
      </c>
      <c r="D636" s="2">
        <v>0.95833333333333337</v>
      </c>
      <c r="E636" t="s">
        <v>53</v>
      </c>
      <c r="F636" t="s">
        <v>25</v>
      </c>
      <c r="G636" t="s">
        <v>15</v>
      </c>
      <c r="H636" t="s">
        <v>16</v>
      </c>
      <c r="I636" s="6">
        <v>4</v>
      </c>
      <c r="J636">
        <v>3</v>
      </c>
      <c r="K636" s="3">
        <v>12</v>
      </c>
      <c r="L636" t="s">
        <v>26</v>
      </c>
    </row>
    <row r="637" spans="1:12" x14ac:dyDescent="0.25">
      <c r="A637" t="s">
        <v>676</v>
      </c>
      <c r="B637" s="1">
        <v>45764.076216377318</v>
      </c>
      <c r="C637" t="s">
        <v>28</v>
      </c>
      <c r="D637" s="2">
        <v>4.1666666666666664E-2</v>
      </c>
      <c r="E637" t="s">
        <v>14</v>
      </c>
      <c r="F637" t="s">
        <v>42</v>
      </c>
      <c r="G637" t="s">
        <v>15</v>
      </c>
      <c r="H637" t="s">
        <v>16</v>
      </c>
      <c r="I637" s="6">
        <v>3.5</v>
      </c>
      <c r="J637">
        <v>1</v>
      </c>
      <c r="K637" s="3">
        <v>3.5</v>
      </c>
      <c r="L637" t="s">
        <v>17</v>
      </c>
    </row>
    <row r="638" spans="1:12" x14ac:dyDescent="0.25">
      <c r="A638" t="s">
        <v>677</v>
      </c>
      <c r="B638" s="1">
        <v>45731.071976354164</v>
      </c>
      <c r="C638" t="s">
        <v>30</v>
      </c>
      <c r="D638" s="2">
        <v>4.1666666666666664E-2</v>
      </c>
      <c r="E638" t="s">
        <v>36</v>
      </c>
      <c r="F638" t="s">
        <v>15</v>
      </c>
      <c r="G638" t="s">
        <v>15</v>
      </c>
      <c r="H638" t="s">
        <v>16</v>
      </c>
      <c r="I638" s="6">
        <v>3</v>
      </c>
      <c r="J638">
        <v>2</v>
      </c>
      <c r="K638" s="3">
        <v>6</v>
      </c>
      <c r="L638" t="s">
        <v>17</v>
      </c>
    </row>
    <row r="639" spans="1:12" x14ac:dyDescent="0.25">
      <c r="A639" t="s">
        <v>678</v>
      </c>
      <c r="B639" s="1">
        <v>45776.885207025465</v>
      </c>
      <c r="C639" t="s">
        <v>28</v>
      </c>
      <c r="D639" s="2">
        <v>0.875</v>
      </c>
      <c r="E639" t="s">
        <v>32</v>
      </c>
      <c r="F639" t="s">
        <v>25</v>
      </c>
      <c r="G639" t="s">
        <v>15</v>
      </c>
      <c r="H639" t="s">
        <v>16</v>
      </c>
      <c r="I639" s="6">
        <v>4</v>
      </c>
      <c r="J639">
        <v>1</v>
      </c>
      <c r="K639" s="3">
        <v>4</v>
      </c>
      <c r="L639" t="s">
        <v>26</v>
      </c>
    </row>
    <row r="640" spans="1:12" x14ac:dyDescent="0.25">
      <c r="A640" t="s">
        <v>679</v>
      </c>
      <c r="B640" s="1">
        <v>45807.758992546296</v>
      </c>
      <c r="C640" t="s">
        <v>13</v>
      </c>
      <c r="D640" s="2">
        <v>0.75</v>
      </c>
      <c r="E640" t="s">
        <v>45</v>
      </c>
      <c r="F640" t="s">
        <v>51</v>
      </c>
      <c r="G640" t="s">
        <v>39</v>
      </c>
      <c r="H640" t="s">
        <v>16</v>
      </c>
      <c r="I640" s="6">
        <v>5</v>
      </c>
      <c r="J640">
        <v>3</v>
      </c>
      <c r="K640" s="3">
        <v>15</v>
      </c>
      <c r="L640" t="s">
        <v>26</v>
      </c>
    </row>
    <row r="641" spans="1:12" x14ac:dyDescent="0.25">
      <c r="A641" t="s">
        <v>680</v>
      </c>
      <c r="B641" s="1">
        <v>45776.813997118057</v>
      </c>
      <c r="C641" t="s">
        <v>28</v>
      </c>
      <c r="D641" s="2">
        <v>0.79166666666666663</v>
      </c>
      <c r="E641" t="s">
        <v>32</v>
      </c>
      <c r="F641" t="s">
        <v>42</v>
      </c>
      <c r="G641" t="s">
        <v>15</v>
      </c>
      <c r="H641" t="s">
        <v>16</v>
      </c>
      <c r="I641" s="6">
        <v>3.5</v>
      </c>
      <c r="J641">
        <v>1</v>
      </c>
      <c r="K641" s="3">
        <v>3.5</v>
      </c>
      <c r="L641" t="s">
        <v>26</v>
      </c>
    </row>
    <row r="642" spans="1:12" x14ac:dyDescent="0.25">
      <c r="A642" t="s">
        <v>681</v>
      </c>
      <c r="B642" s="1">
        <v>45748.076010486111</v>
      </c>
      <c r="C642" t="s">
        <v>28</v>
      </c>
      <c r="D642" s="2">
        <v>4.1666666666666664E-2</v>
      </c>
      <c r="E642" t="s">
        <v>32</v>
      </c>
      <c r="F642" t="s">
        <v>20</v>
      </c>
      <c r="G642" t="s">
        <v>15</v>
      </c>
      <c r="H642" t="s">
        <v>16</v>
      </c>
      <c r="I642" s="6">
        <v>4.5</v>
      </c>
      <c r="J642">
        <v>3</v>
      </c>
      <c r="K642" s="3">
        <v>13.5</v>
      </c>
      <c r="L642" t="s">
        <v>17</v>
      </c>
    </row>
    <row r="643" spans="1:12" x14ac:dyDescent="0.25">
      <c r="A643" t="s">
        <v>682</v>
      </c>
      <c r="B643" s="1">
        <v>45784.325352916669</v>
      </c>
      <c r="C643" t="s">
        <v>13</v>
      </c>
      <c r="D643" s="2">
        <v>0.29166666666666669</v>
      </c>
      <c r="E643" t="s">
        <v>53</v>
      </c>
      <c r="F643" t="s">
        <v>15</v>
      </c>
      <c r="G643" t="s">
        <v>15</v>
      </c>
      <c r="H643" t="s">
        <v>16</v>
      </c>
      <c r="I643" s="6">
        <v>3</v>
      </c>
      <c r="J643">
        <v>1</v>
      </c>
      <c r="K643" s="3">
        <v>3</v>
      </c>
      <c r="L643" t="s">
        <v>26</v>
      </c>
    </row>
    <row r="644" spans="1:12" x14ac:dyDescent="0.25">
      <c r="A644" t="s">
        <v>683</v>
      </c>
      <c r="B644" s="1">
        <v>45739.980352094906</v>
      </c>
      <c r="C644" t="s">
        <v>30</v>
      </c>
      <c r="D644" s="2">
        <v>0.95833333333333337</v>
      </c>
      <c r="E644" t="s">
        <v>24</v>
      </c>
      <c r="F644" t="s">
        <v>51</v>
      </c>
      <c r="G644" t="s">
        <v>39</v>
      </c>
      <c r="H644" t="s">
        <v>16</v>
      </c>
      <c r="I644" s="6">
        <v>5</v>
      </c>
      <c r="J644">
        <v>1</v>
      </c>
      <c r="K644" s="3">
        <v>5</v>
      </c>
      <c r="L644" t="s">
        <v>26</v>
      </c>
    </row>
    <row r="645" spans="1:12" x14ac:dyDescent="0.25">
      <c r="A645" t="s">
        <v>684</v>
      </c>
      <c r="B645" s="1">
        <v>45767.665822037037</v>
      </c>
      <c r="C645" t="s">
        <v>28</v>
      </c>
      <c r="D645" s="2">
        <v>0.625</v>
      </c>
      <c r="E645" t="s">
        <v>24</v>
      </c>
      <c r="F645" t="s">
        <v>42</v>
      </c>
      <c r="G645" t="s">
        <v>15</v>
      </c>
      <c r="H645" t="s">
        <v>16</v>
      </c>
      <c r="I645" s="6">
        <v>3.5</v>
      </c>
      <c r="J645">
        <v>2</v>
      </c>
      <c r="K645" s="3">
        <v>7</v>
      </c>
      <c r="L645" t="s">
        <v>17</v>
      </c>
    </row>
    <row r="646" spans="1:12" x14ac:dyDescent="0.25">
      <c r="A646" t="s">
        <v>685</v>
      </c>
      <c r="B646" s="1">
        <v>45732.080260740739</v>
      </c>
      <c r="C646" t="s">
        <v>30</v>
      </c>
      <c r="D646" s="2">
        <v>4.1666666666666664E-2</v>
      </c>
      <c r="E646" t="s">
        <v>24</v>
      </c>
      <c r="F646" t="s">
        <v>33</v>
      </c>
      <c r="G646" t="s">
        <v>34</v>
      </c>
      <c r="H646" t="s">
        <v>16</v>
      </c>
      <c r="I646" s="6">
        <v>4.5</v>
      </c>
      <c r="J646">
        <v>2</v>
      </c>
      <c r="K646" s="3">
        <v>9</v>
      </c>
      <c r="L646" t="s">
        <v>17</v>
      </c>
    </row>
    <row r="647" spans="1:12" x14ac:dyDescent="0.25">
      <c r="A647" t="s">
        <v>686</v>
      </c>
      <c r="B647" s="1">
        <v>45759.288904606481</v>
      </c>
      <c r="C647" t="s">
        <v>28</v>
      </c>
      <c r="D647" s="2">
        <v>0.25</v>
      </c>
      <c r="E647" t="s">
        <v>36</v>
      </c>
      <c r="F647" t="s">
        <v>33</v>
      </c>
      <c r="G647" t="s">
        <v>34</v>
      </c>
      <c r="H647" t="s">
        <v>16</v>
      </c>
      <c r="I647" s="6">
        <v>4.5</v>
      </c>
      <c r="J647">
        <v>2</v>
      </c>
      <c r="K647" s="3">
        <v>9</v>
      </c>
      <c r="L647" t="s">
        <v>26</v>
      </c>
    </row>
    <row r="648" spans="1:12" x14ac:dyDescent="0.25">
      <c r="A648" t="s">
        <v>687</v>
      </c>
      <c r="B648" s="1">
        <v>45746.108473506945</v>
      </c>
      <c r="C648" t="s">
        <v>30</v>
      </c>
      <c r="D648" s="2">
        <v>8.3333333333333329E-2</v>
      </c>
      <c r="E648" t="s">
        <v>24</v>
      </c>
      <c r="F648" t="s">
        <v>15</v>
      </c>
      <c r="G648" t="s">
        <v>15</v>
      </c>
      <c r="H648" t="s">
        <v>16</v>
      </c>
      <c r="I648" s="6">
        <v>3</v>
      </c>
      <c r="J648">
        <v>2</v>
      </c>
      <c r="K648" s="3">
        <v>6</v>
      </c>
      <c r="L648" t="s">
        <v>17</v>
      </c>
    </row>
    <row r="649" spans="1:12" x14ac:dyDescent="0.25">
      <c r="A649" t="s">
        <v>688</v>
      </c>
      <c r="B649" s="1">
        <v>45781.035370810183</v>
      </c>
      <c r="C649" t="s">
        <v>13</v>
      </c>
      <c r="D649" s="2">
        <v>0</v>
      </c>
      <c r="E649" t="s">
        <v>24</v>
      </c>
      <c r="F649" t="s">
        <v>42</v>
      </c>
      <c r="G649" t="s">
        <v>15</v>
      </c>
      <c r="H649" t="s">
        <v>16</v>
      </c>
      <c r="I649" s="6">
        <v>3.5</v>
      </c>
      <c r="J649">
        <v>3</v>
      </c>
      <c r="K649" s="3">
        <v>10.5</v>
      </c>
      <c r="L649" t="s">
        <v>17</v>
      </c>
    </row>
    <row r="650" spans="1:12" x14ac:dyDescent="0.25">
      <c r="A650" t="s">
        <v>689</v>
      </c>
      <c r="B650" s="1">
        <v>45796.478754675925</v>
      </c>
      <c r="C650" t="s">
        <v>13</v>
      </c>
      <c r="D650" s="2">
        <v>0.45833333333333331</v>
      </c>
      <c r="E650" t="s">
        <v>19</v>
      </c>
      <c r="F650" t="s">
        <v>51</v>
      </c>
      <c r="G650" t="s">
        <v>39</v>
      </c>
      <c r="H650" t="s">
        <v>16</v>
      </c>
      <c r="I650" s="6">
        <v>5</v>
      </c>
      <c r="J650">
        <v>3</v>
      </c>
      <c r="K650" s="3">
        <v>15</v>
      </c>
      <c r="L650" t="s">
        <v>26</v>
      </c>
    </row>
    <row r="651" spans="1:12" x14ac:dyDescent="0.25">
      <c r="A651" t="s">
        <v>690</v>
      </c>
      <c r="B651" s="1">
        <v>45790.554720555556</v>
      </c>
      <c r="C651" t="s">
        <v>13</v>
      </c>
      <c r="D651" s="2">
        <v>0.54166666666666663</v>
      </c>
      <c r="E651" t="s">
        <v>32</v>
      </c>
      <c r="F651" t="s">
        <v>25</v>
      </c>
      <c r="G651" t="s">
        <v>15</v>
      </c>
      <c r="H651" t="s">
        <v>16</v>
      </c>
      <c r="I651" s="6">
        <v>4</v>
      </c>
      <c r="J651">
        <v>1</v>
      </c>
      <c r="K651" s="3">
        <v>4</v>
      </c>
      <c r="L651" t="s">
        <v>17</v>
      </c>
    </row>
    <row r="652" spans="1:12" x14ac:dyDescent="0.25">
      <c r="A652" t="s">
        <v>691</v>
      </c>
      <c r="B652" s="1">
        <v>45781.577331967594</v>
      </c>
      <c r="C652" t="s">
        <v>13</v>
      </c>
      <c r="D652" s="2">
        <v>0.54166666666666663</v>
      </c>
      <c r="E652" t="s">
        <v>24</v>
      </c>
      <c r="F652" t="s">
        <v>33</v>
      </c>
      <c r="G652" t="s">
        <v>34</v>
      </c>
      <c r="H652" t="s">
        <v>16</v>
      </c>
      <c r="I652" s="6">
        <v>4.5</v>
      </c>
      <c r="J652">
        <v>3</v>
      </c>
      <c r="K652" s="3">
        <v>13.5</v>
      </c>
      <c r="L652" t="s">
        <v>17</v>
      </c>
    </row>
    <row r="653" spans="1:12" x14ac:dyDescent="0.25">
      <c r="A653" t="s">
        <v>692</v>
      </c>
      <c r="B653" s="1">
        <v>45735.069494571762</v>
      </c>
      <c r="C653" t="s">
        <v>30</v>
      </c>
      <c r="D653" s="2">
        <v>4.1666666666666664E-2</v>
      </c>
      <c r="E653" t="s">
        <v>53</v>
      </c>
      <c r="F653" t="s">
        <v>42</v>
      </c>
      <c r="G653" t="s">
        <v>15</v>
      </c>
      <c r="H653" t="s">
        <v>16</v>
      </c>
      <c r="I653" s="6">
        <v>3.5</v>
      </c>
      <c r="J653">
        <v>2</v>
      </c>
      <c r="K653" s="3">
        <v>7</v>
      </c>
      <c r="L653" t="s">
        <v>17</v>
      </c>
    </row>
    <row r="654" spans="1:12" x14ac:dyDescent="0.25">
      <c r="A654" t="s">
        <v>693</v>
      </c>
      <c r="B654" s="1">
        <v>45812.295715798609</v>
      </c>
      <c r="C654" t="s">
        <v>23</v>
      </c>
      <c r="D654" s="2">
        <v>0.29166666666666669</v>
      </c>
      <c r="E654" t="s">
        <v>53</v>
      </c>
      <c r="F654" t="s">
        <v>87</v>
      </c>
      <c r="G654" t="s">
        <v>34</v>
      </c>
      <c r="H654" t="s">
        <v>60</v>
      </c>
      <c r="I654" s="6">
        <v>5.5</v>
      </c>
      <c r="J654">
        <v>1</v>
      </c>
      <c r="K654" s="3">
        <v>5.5</v>
      </c>
      <c r="L654" t="s">
        <v>26</v>
      </c>
    </row>
    <row r="655" spans="1:12" x14ac:dyDescent="0.25">
      <c r="A655" t="s">
        <v>694</v>
      </c>
      <c r="B655" s="1">
        <v>45729.28806958333</v>
      </c>
      <c r="C655" t="s">
        <v>30</v>
      </c>
      <c r="D655" s="2">
        <v>0.25</v>
      </c>
      <c r="E655" t="s">
        <v>14</v>
      </c>
      <c r="F655" t="s">
        <v>51</v>
      </c>
      <c r="G655" t="s">
        <v>39</v>
      </c>
      <c r="H655" t="s">
        <v>16</v>
      </c>
      <c r="I655" s="6">
        <v>5</v>
      </c>
      <c r="J655">
        <v>3</v>
      </c>
      <c r="K655" s="3">
        <v>15</v>
      </c>
      <c r="L655" t="s">
        <v>26</v>
      </c>
    </row>
    <row r="656" spans="1:12" x14ac:dyDescent="0.25">
      <c r="A656" t="s">
        <v>695</v>
      </c>
      <c r="B656" s="1">
        <v>45812.388028090281</v>
      </c>
      <c r="C656" t="s">
        <v>23</v>
      </c>
      <c r="D656" s="2">
        <v>0.375</v>
      </c>
      <c r="E656" t="s">
        <v>53</v>
      </c>
      <c r="F656" t="s">
        <v>38</v>
      </c>
      <c r="G656" t="s">
        <v>39</v>
      </c>
      <c r="H656" t="s">
        <v>16</v>
      </c>
      <c r="I656" s="6">
        <v>5</v>
      </c>
      <c r="J656">
        <v>1</v>
      </c>
      <c r="K656" s="3">
        <v>5</v>
      </c>
      <c r="L656" t="s">
        <v>26</v>
      </c>
    </row>
    <row r="657" spans="1:12" x14ac:dyDescent="0.25">
      <c r="A657" t="s">
        <v>696</v>
      </c>
      <c r="B657" s="1">
        <v>45790.812122002317</v>
      </c>
      <c r="C657" t="s">
        <v>13</v>
      </c>
      <c r="D657" s="2">
        <v>0.79166666666666663</v>
      </c>
      <c r="E657" t="s">
        <v>32</v>
      </c>
      <c r="F657" t="s">
        <v>51</v>
      </c>
      <c r="G657" t="s">
        <v>39</v>
      </c>
      <c r="H657" t="s">
        <v>16</v>
      </c>
      <c r="I657" s="6">
        <v>5</v>
      </c>
      <c r="J657">
        <v>3</v>
      </c>
      <c r="K657" s="3">
        <v>15</v>
      </c>
      <c r="L657" t="s">
        <v>26</v>
      </c>
    </row>
    <row r="658" spans="1:12" x14ac:dyDescent="0.25">
      <c r="A658" t="s">
        <v>697</v>
      </c>
      <c r="B658" s="1">
        <v>45792.107183333334</v>
      </c>
      <c r="C658" t="s">
        <v>13</v>
      </c>
      <c r="D658" s="2">
        <v>8.3333333333333329E-2</v>
      </c>
      <c r="E658" t="s">
        <v>14</v>
      </c>
      <c r="F658" t="s">
        <v>38</v>
      </c>
      <c r="G658" t="s">
        <v>39</v>
      </c>
      <c r="H658" t="s">
        <v>16</v>
      </c>
      <c r="I658" s="6">
        <v>5</v>
      </c>
      <c r="J658">
        <v>3</v>
      </c>
      <c r="K658" s="3">
        <v>15</v>
      </c>
      <c r="L658" t="s">
        <v>17</v>
      </c>
    </row>
    <row r="659" spans="1:12" x14ac:dyDescent="0.25">
      <c r="A659" t="s">
        <v>698</v>
      </c>
      <c r="B659" s="1">
        <v>45801.150912395831</v>
      </c>
      <c r="C659" t="s">
        <v>13</v>
      </c>
      <c r="D659" s="2">
        <v>0.125</v>
      </c>
      <c r="E659" t="s">
        <v>36</v>
      </c>
      <c r="F659" t="s">
        <v>42</v>
      </c>
      <c r="G659" t="s">
        <v>15</v>
      </c>
      <c r="H659" t="s">
        <v>16</v>
      </c>
      <c r="I659" s="6">
        <v>3.5</v>
      </c>
      <c r="J659">
        <v>2</v>
      </c>
      <c r="K659" s="3">
        <v>7</v>
      </c>
      <c r="L659" t="s">
        <v>17</v>
      </c>
    </row>
    <row r="660" spans="1:12" x14ac:dyDescent="0.25">
      <c r="A660" t="s">
        <v>699</v>
      </c>
      <c r="B660" s="1">
        <v>45735.053579479165</v>
      </c>
      <c r="C660" t="s">
        <v>30</v>
      </c>
      <c r="D660" s="2">
        <v>4.1666666666666664E-2</v>
      </c>
      <c r="E660" t="s">
        <v>53</v>
      </c>
      <c r="F660" t="s">
        <v>25</v>
      </c>
      <c r="G660" t="s">
        <v>15</v>
      </c>
      <c r="H660" t="s">
        <v>16</v>
      </c>
      <c r="I660" s="6">
        <v>4</v>
      </c>
      <c r="J660">
        <v>2</v>
      </c>
      <c r="K660" s="3">
        <v>8</v>
      </c>
      <c r="L660" t="s">
        <v>17</v>
      </c>
    </row>
    <row r="661" spans="1:12" x14ac:dyDescent="0.25">
      <c r="A661" t="s">
        <v>700</v>
      </c>
      <c r="B661" s="1">
        <v>45735.011745046293</v>
      </c>
      <c r="C661" t="s">
        <v>30</v>
      </c>
      <c r="D661" s="2">
        <v>0</v>
      </c>
      <c r="E661" t="s">
        <v>53</v>
      </c>
      <c r="F661" t="s">
        <v>15</v>
      </c>
      <c r="G661" t="s">
        <v>15</v>
      </c>
      <c r="H661" t="s">
        <v>16</v>
      </c>
      <c r="I661" s="6">
        <v>3</v>
      </c>
      <c r="J661">
        <v>3</v>
      </c>
      <c r="K661" s="3">
        <v>9</v>
      </c>
      <c r="L661" t="s">
        <v>17</v>
      </c>
    </row>
    <row r="662" spans="1:12" x14ac:dyDescent="0.25">
      <c r="A662" t="s">
        <v>701</v>
      </c>
      <c r="B662" s="1">
        <v>45755.80660585648</v>
      </c>
      <c r="C662" t="s">
        <v>28</v>
      </c>
      <c r="D662" s="2">
        <v>0.79166666666666663</v>
      </c>
      <c r="E662" t="s">
        <v>32</v>
      </c>
      <c r="F662" t="s">
        <v>20</v>
      </c>
      <c r="G662" t="s">
        <v>15</v>
      </c>
      <c r="H662" t="s">
        <v>16</v>
      </c>
      <c r="I662" s="6">
        <v>4.5</v>
      </c>
      <c r="J662">
        <v>3</v>
      </c>
      <c r="K662" s="3">
        <v>13.5</v>
      </c>
      <c r="L662" t="s">
        <v>26</v>
      </c>
    </row>
    <row r="663" spans="1:12" x14ac:dyDescent="0.25">
      <c r="A663" t="s">
        <v>702</v>
      </c>
      <c r="B663" s="1">
        <v>45806.042439571756</v>
      </c>
      <c r="C663" t="s">
        <v>13</v>
      </c>
      <c r="D663" s="2">
        <v>4.1666666666666664E-2</v>
      </c>
      <c r="E663" t="s">
        <v>14</v>
      </c>
      <c r="F663" t="s">
        <v>42</v>
      </c>
      <c r="G663" t="s">
        <v>15</v>
      </c>
      <c r="H663" t="s">
        <v>16</v>
      </c>
      <c r="I663" s="6">
        <v>3.5</v>
      </c>
      <c r="J663">
        <v>3</v>
      </c>
      <c r="K663" s="3">
        <v>10.5</v>
      </c>
      <c r="L663" t="s">
        <v>17</v>
      </c>
    </row>
    <row r="664" spans="1:12" x14ac:dyDescent="0.25">
      <c r="A664" t="s">
        <v>703</v>
      </c>
      <c r="B664" s="1">
        <v>45765.16064347222</v>
      </c>
      <c r="C664" t="s">
        <v>28</v>
      </c>
      <c r="D664" s="2">
        <v>0.125</v>
      </c>
      <c r="E664" t="s">
        <v>45</v>
      </c>
      <c r="F664" t="s">
        <v>15</v>
      </c>
      <c r="G664" t="s">
        <v>15</v>
      </c>
      <c r="H664" t="s">
        <v>16</v>
      </c>
      <c r="I664" s="6">
        <v>3</v>
      </c>
      <c r="J664">
        <v>3</v>
      </c>
      <c r="K664" s="3">
        <v>9</v>
      </c>
      <c r="L664" t="s">
        <v>17</v>
      </c>
    </row>
    <row r="665" spans="1:12" x14ac:dyDescent="0.25">
      <c r="A665" t="s">
        <v>704</v>
      </c>
      <c r="B665" s="1">
        <v>45734.673966863425</v>
      </c>
      <c r="C665" t="s">
        <v>30</v>
      </c>
      <c r="D665" s="2">
        <v>0.66666666666666663</v>
      </c>
      <c r="E665" t="s">
        <v>32</v>
      </c>
      <c r="F665" t="s">
        <v>20</v>
      </c>
      <c r="G665" t="s">
        <v>15</v>
      </c>
      <c r="H665" t="s">
        <v>16</v>
      </c>
      <c r="I665" s="6">
        <v>4.5</v>
      </c>
      <c r="J665">
        <v>1</v>
      </c>
      <c r="K665" s="3">
        <v>4.5</v>
      </c>
      <c r="L665" t="s">
        <v>21</v>
      </c>
    </row>
    <row r="666" spans="1:12" x14ac:dyDescent="0.25">
      <c r="A666" t="s">
        <v>705</v>
      </c>
      <c r="B666" s="1">
        <v>45792.322057986108</v>
      </c>
      <c r="C666" t="s">
        <v>13</v>
      </c>
      <c r="D666" s="2">
        <v>0.29166666666666669</v>
      </c>
      <c r="E666" t="s">
        <v>14</v>
      </c>
      <c r="F666" t="s">
        <v>38</v>
      </c>
      <c r="G666" t="s">
        <v>39</v>
      </c>
      <c r="H666" t="s">
        <v>16</v>
      </c>
      <c r="I666" s="6">
        <v>5</v>
      </c>
      <c r="J666">
        <v>1</v>
      </c>
      <c r="K666" s="3">
        <v>5</v>
      </c>
      <c r="L666" t="s">
        <v>26</v>
      </c>
    </row>
    <row r="667" spans="1:12" x14ac:dyDescent="0.25">
      <c r="A667" t="s">
        <v>706</v>
      </c>
      <c r="B667" s="1">
        <v>45814.56449207176</v>
      </c>
      <c r="C667" t="s">
        <v>23</v>
      </c>
      <c r="D667" s="2">
        <v>0.54166666666666663</v>
      </c>
      <c r="E667" t="s">
        <v>45</v>
      </c>
      <c r="F667" t="s">
        <v>59</v>
      </c>
      <c r="G667" t="s">
        <v>34</v>
      </c>
      <c r="H667" t="s">
        <v>60</v>
      </c>
      <c r="I667" s="6">
        <v>4.5</v>
      </c>
      <c r="J667">
        <v>3</v>
      </c>
      <c r="K667" s="3">
        <v>13.5</v>
      </c>
      <c r="L667" t="s">
        <v>17</v>
      </c>
    </row>
    <row r="668" spans="1:12" x14ac:dyDescent="0.25">
      <c r="A668" t="s">
        <v>707</v>
      </c>
      <c r="B668" s="1">
        <v>45750.936045300929</v>
      </c>
      <c r="C668" t="s">
        <v>28</v>
      </c>
      <c r="D668" s="2">
        <v>0.91666666666666663</v>
      </c>
      <c r="E668" t="s">
        <v>14</v>
      </c>
      <c r="F668" t="s">
        <v>51</v>
      </c>
      <c r="G668" t="s">
        <v>39</v>
      </c>
      <c r="H668" t="s">
        <v>16</v>
      </c>
      <c r="I668" s="6">
        <v>5</v>
      </c>
      <c r="J668">
        <v>3</v>
      </c>
      <c r="K668" s="3">
        <v>15</v>
      </c>
      <c r="L668" t="s">
        <v>26</v>
      </c>
    </row>
    <row r="669" spans="1:12" x14ac:dyDescent="0.25">
      <c r="A669" t="s">
        <v>708</v>
      </c>
      <c r="B669" s="1">
        <v>45730.448530868052</v>
      </c>
      <c r="C669" t="s">
        <v>30</v>
      </c>
      <c r="D669" s="2">
        <v>0.41666666666666669</v>
      </c>
      <c r="E669" t="s">
        <v>45</v>
      </c>
      <c r="F669" t="s">
        <v>15</v>
      </c>
      <c r="G669" t="s">
        <v>15</v>
      </c>
      <c r="H669" t="s">
        <v>16</v>
      </c>
      <c r="I669" s="6">
        <v>3</v>
      </c>
      <c r="J669">
        <v>3</v>
      </c>
      <c r="K669" s="3">
        <v>9</v>
      </c>
      <c r="L669" t="s">
        <v>26</v>
      </c>
    </row>
    <row r="670" spans="1:12" x14ac:dyDescent="0.25">
      <c r="A670" t="s">
        <v>709</v>
      </c>
      <c r="B670" s="1">
        <v>45771.877517349538</v>
      </c>
      <c r="C670" t="s">
        <v>28</v>
      </c>
      <c r="D670" s="2">
        <v>0.875</v>
      </c>
      <c r="E670" t="s">
        <v>14</v>
      </c>
      <c r="F670" t="s">
        <v>38</v>
      </c>
      <c r="G670" t="s">
        <v>39</v>
      </c>
      <c r="H670" t="s">
        <v>16</v>
      </c>
      <c r="I670" s="6">
        <v>5</v>
      </c>
      <c r="J670">
        <v>1</v>
      </c>
      <c r="K670" s="3">
        <v>5</v>
      </c>
      <c r="L670" t="s">
        <v>26</v>
      </c>
    </row>
    <row r="671" spans="1:12" x14ac:dyDescent="0.25">
      <c r="A671" t="s">
        <v>710</v>
      </c>
      <c r="B671" s="1">
        <v>45803.576607824078</v>
      </c>
      <c r="C671" t="s">
        <v>13</v>
      </c>
      <c r="D671" s="2">
        <v>0.54166666666666663</v>
      </c>
      <c r="E671" t="s">
        <v>19</v>
      </c>
      <c r="F671" t="s">
        <v>38</v>
      </c>
      <c r="G671" t="s">
        <v>39</v>
      </c>
      <c r="H671" t="s">
        <v>16</v>
      </c>
      <c r="I671" s="6">
        <v>5</v>
      </c>
      <c r="J671">
        <v>3</v>
      </c>
      <c r="K671" s="3">
        <v>15</v>
      </c>
      <c r="L671" t="s">
        <v>17</v>
      </c>
    </row>
    <row r="672" spans="1:12" x14ac:dyDescent="0.25">
      <c r="A672" t="s">
        <v>711</v>
      </c>
      <c r="B672" s="1">
        <v>45811.33690451389</v>
      </c>
      <c r="C672" t="s">
        <v>23</v>
      </c>
      <c r="D672" s="2">
        <v>0.33333333333333331</v>
      </c>
      <c r="E672" t="s">
        <v>32</v>
      </c>
      <c r="F672" t="s">
        <v>25</v>
      </c>
      <c r="G672" t="s">
        <v>15</v>
      </c>
      <c r="H672" t="s">
        <v>16</v>
      </c>
      <c r="I672" s="6">
        <v>4</v>
      </c>
      <c r="J672">
        <v>1</v>
      </c>
      <c r="K672" s="3">
        <v>4</v>
      </c>
      <c r="L672" t="s">
        <v>26</v>
      </c>
    </row>
    <row r="673" spans="1:12" x14ac:dyDescent="0.25">
      <c r="A673" t="s">
        <v>712</v>
      </c>
      <c r="B673" s="1">
        <v>45760.523547916666</v>
      </c>
      <c r="C673" t="s">
        <v>28</v>
      </c>
      <c r="D673" s="2">
        <v>0.5</v>
      </c>
      <c r="E673" t="s">
        <v>24</v>
      </c>
      <c r="F673" t="s">
        <v>33</v>
      </c>
      <c r="G673" t="s">
        <v>34</v>
      </c>
      <c r="H673" t="s">
        <v>16</v>
      </c>
      <c r="I673" s="6">
        <v>4.5</v>
      </c>
      <c r="J673">
        <v>3</v>
      </c>
      <c r="K673" s="3">
        <v>13.5</v>
      </c>
      <c r="L673" t="s">
        <v>17</v>
      </c>
    </row>
    <row r="674" spans="1:12" x14ac:dyDescent="0.25">
      <c r="A674" t="s">
        <v>713</v>
      </c>
      <c r="B674" s="1">
        <v>45795.159025034722</v>
      </c>
      <c r="C674" t="s">
        <v>13</v>
      </c>
      <c r="D674" s="2">
        <v>0.125</v>
      </c>
      <c r="E674" t="s">
        <v>24</v>
      </c>
      <c r="F674" t="s">
        <v>33</v>
      </c>
      <c r="G674" t="s">
        <v>34</v>
      </c>
      <c r="H674" t="s">
        <v>16</v>
      </c>
      <c r="I674" s="6">
        <v>4.5</v>
      </c>
      <c r="J674">
        <v>1</v>
      </c>
      <c r="K674" s="3">
        <v>4.5</v>
      </c>
      <c r="L674" t="s">
        <v>17</v>
      </c>
    </row>
    <row r="675" spans="1:12" x14ac:dyDescent="0.25">
      <c r="A675" t="s">
        <v>714</v>
      </c>
      <c r="B675" s="1">
        <v>45762.909712569446</v>
      </c>
      <c r="C675" t="s">
        <v>28</v>
      </c>
      <c r="D675" s="2">
        <v>0.875</v>
      </c>
      <c r="E675" t="s">
        <v>32</v>
      </c>
      <c r="F675" t="s">
        <v>33</v>
      </c>
      <c r="G675" t="s">
        <v>34</v>
      </c>
      <c r="H675" t="s">
        <v>16</v>
      </c>
      <c r="I675" s="6">
        <v>4.5</v>
      </c>
      <c r="J675">
        <v>3</v>
      </c>
      <c r="K675" s="3">
        <v>13.5</v>
      </c>
      <c r="L675" t="s">
        <v>26</v>
      </c>
    </row>
    <row r="676" spans="1:12" x14ac:dyDescent="0.25">
      <c r="A676" t="s">
        <v>715</v>
      </c>
      <c r="B676" s="1">
        <v>45814.854500231479</v>
      </c>
      <c r="C676" t="s">
        <v>23</v>
      </c>
      <c r="D676" s="2">
        <v>0.83333333333333337</v>
      </c>
      <c r="E676" t="s">
        <v>45</v>
      </c>
      <c r="F676" t="s">
        <v>42</v>
      </c>
      <c r="G676" t="s">
        <v>15</v>
      </c>
      <c r="H676" t="s">
        <v>16</v>
      </c>
      <c r="I676" s="6">
        <v>3.5</v>
      </c>
      <c r="J676">
        <v>2</v>
      </c>
      <c r="K676" s="3">
        <v>7</v>
      </c>
      <c r="L676" t="s">
        <v>26</v>
      </c>
    </row>
    <row r="677" spans="1:12" x14ac:dyDescent="0.25">
      <c r="A677" t="s">
        <v>716</v>
      </c>
      <c r="B677" s="1">
        <v>45789.672018703706</v>
      </c>
      <c r="C677" t="s">
        <v>13</v>
      </c>
      <c r="D677" s="2">
        <v>0.66666666666666663</v>
      </c>
      <c r="E677" t="s">
        <v>19</v>
      </c>
      <c r="F677" t="s">
        <v>33</v>
      </c>
      <c r="G677" t="s">
        <v>34</v>
      </c>
      <c r="H677" t="s">
        <v>16</v>
      </c>
      <c r="I677" s="6">
        <v>4.5</v>
      </c>
      <c r="J677">
        <v>1</v>
      </c>
      <c r="K677" s="3">
        <v>4.5</v>
      </c>
      <c r="L677" t="s">
        <v>21</v>
      </c>
    </row>
    <row r="678" spans="1:12" x14ac:dyDescent="0.25">
      <c r="A678" t="s">
        <v>717</v>
      </c>
      <c r="B678" s="1">
        <v>45758.908257604169</v>
      </c>
      <c r="C678" t="s">
        <v>28</v>
      </c>
      <c r="D678" s="2">
        <v>0.875</v>
      </c>
      <c r="E678" t="s">
        <v>45</v>
      </c>
      <c r="F678" t="s">
        <v>20</v>
      </c>
      <c r="G678" t="s">
        <v>15</v>
      </c>
      <c r="H678" t="s">
        <v>16</v>
      </c>
      <c r="I678" s="6">
        <v>4.5</v>
      </c>
      <c r="J678">
        <v>3</v>
      </c>
      <c r="K678" s="3">
        <v>13.5</v>
      </c>
      <c r="L678" t="s">
        <v>26</v>
      </c>
    </row>
    <row r="679" spans="1:12" x14ac:dyDescent="0.25">
      <c r="A679" t="s">
        <v>718</v>
      </c>
      <c r="B679" s="1">
        <v>45766.126116874999</v>
      </c>
      <c r="C679" t="s">
        <v>28</v>
      </c>
      <c r="D679" s="2">
        <v>0.125</v>
      </c>
      <c r="E679" t="s">
        <v>36</v>
      </c>
      <c r="F679" t="s">
        <v>33</v>
      </c>
      <c r="G679" t="s">
        <v>34</v>
      </c>
      <c r="H679" t="s">
        <v>16</v>
      </c>
      <c r="I679" s="6">
        <v>4.5</v>
      </c>
      <c r="J679">
        <v>1</v>
      </c>
      <c r="K679" s="3">
        <v>4.5</v>
      </c>
      <c r="L679" t="s">
        <v>17</v>
      </c>
    </row>
    <row r="680" spans="1:12" x14ac:dyDescent="0.25">
      <c r="A680" t="s">
        <v>719</v>
      </c>
      <c r="B680" s="1">
        <v>45795.997912361112</v>
      </c>
      <c r="C680" t="s">
        <v>13</v>
      </c>
      <c r="D680" s="2">
        <v>0.95833333333333337</v>
      </c>
      <c r="E680" t="s">
        <v>24</v>
      </c>
      <c r="F680" t="s">
        <v>20</v>
      </c>
      <c r="G680" t="s">
        <v>15</v>
      </c>
      <c r="H680" t="s">
        <v>16</v>
      </c>
      <c r="I680" s="6">
        <v>4.5</v>
      </c>
      <c r="J680">
        <v>2</v>
      </c>
      <c r="K680" s="3">
        <v>9</v>
      </c>
      <c r="L680" t="s">
        <v>26</v>
      </c>
    </row>
    <row r="681" spans="1:12" x14ac:dyDescent="0.25">
      <c r="A681" t="s">
        <v>720</v>
      </c>
      <c r="B681" s="1">
        <v>45783.986864606479</v>
      </c>
      <c r="C681" t="s">
        <v>13</v>
      </c>
      <c r="D681" s="2">
        <v>0.95833333333333337</v>
      </c>
      <c r="E681" t="s">
        <v>32</v>
      </c>
      <c r="F681" t="s">
        <v>51</v>
      </c>
      <c r="G681" t="s">
        <v>39</v>
      </c>
      <c r="H681" t="s">
        <v>16</v>
      </c>
      <c r="I681" s="6">
        <v>5</v>
      </c>
      <c r="J681">
        <v>1</v>
      </c>
      <c r="K681" s="3">
        <v>5</v>
      </c>
      <c r="L681" t="s">
        <v>26</v>
      </c>
    </row>
    <row r="682" spans="1:12" x14ac:dyDescent="0.25">
      <c r="A682" t="s">
        <v>721</v>
      </c>
      <c r="B682" s="1">
        <v>45816.713083553244</v>
      </c>
      <c r="C682" t="s">
        <v>23</v>
      </c>
      <c r="D682" s="2">
        <v>0.70833333333333337</v>
      </c>
      <c r="E682" t="s">
        <v>24</v>
      </c>
      <c r="F682" t="s">
        <v>42</v>
      </c>
      <c r="G682" t="s">
        <v>15</v>
      </c>
      <c r="H682" t="s">
        <v>16</v>
      </c>
      <c r="I682" s="6">
        <v>3.5</v>
      </c>
      <c r="J682">
        <v>3</v>
      </c>
      <c r="K682" s="3">
        <v>10.5</v>
      </c>
      <c r="L682" t="s">
        <v>21</v>
      </c>
    </row>
    <row r="683" spans="1:12" x14ac:dyDescent="0.25">
      <c r="A683" t="s">
        <v>722</v>
      </c>
      <c r="B683" s="1">
        <v>45807.840994965278</v>
      </c>
      <c r="C683" t="s">
        <v>13</v>
      </c>
      <c r="D683" s="2">
        <v>0.83333333333333337</v>
      </c>
      <c r="E683" t="s">
        <v>45</v>
      </c>
      <c r="F683" t="s">
        <v>51</v>
      </c>
      <c r="G683" t="s">
        <v>39</v>
      </c>
      <c r="H683" t="s">
        <v>16</v>
      </c>
      <c r="I683" s="6">
        <v>5</v>
      </c>
      <c r="J683">
        <v>3</v>
      </c>
      <c r="K683" s="3">
        <v>15</v>
      </c>
      <c r="L683" t="s">
        <v>26</v>
      </c>
    </row>
    <row r="684" spans="1:12" x14ac:dyDescent="0.25">
      <c r="A684" t="s">
        <v>723</v>
      </c>
      <c r="B684" s="1">
        <v>45795.966242488423</v>
      </c>
      <c r="C684" t="s">
        <v>13</v>
      </c>
      <c r="D684" s="2">
        <v>0.95833333333333337</v>
      </c>
      <c r="E684" t="s">
        <v>24</v>
      </c>
      <c r="F684" t="s">
        <v>42</v>
      </c>
      <c r="G684" t="s">
        <v>15</v>
      </c>
      <c r="H684" t="s">
        <v>16</v>
      </c>
      <c r="I684" s="6">
        <v>3.5</v>
      </c>
      <c r="J684">
        <v>1</v>
      </c>
      <c r="K684" s="3">
        <v>3.5</v>
      </c>
      <c r="L684" t="s">
        <v>26</v>
      </c>
    </row>
    <row r="685" spans="1:12" x14ac:dyDescent="0.25">
      <c r="A685" t="s">
        <v>724</v>
      </c>
      <c r="B685" s="1">
        <v>45778.606773576386</v>
      </c>
      <c r="C685" t="s">
        <v>13</v>
      </c>
      <c r="D685" s="2">
        <v>0.58333333333333337</v>
      </c>
      <c r="E685" t="s">
        <v>14</v>
      </c>
      <c r="F685" t="s">
        <v>51</v>
      </c>
      <c r="G685" t="s">
        <v>39</v>
      </c>
      <c r="H685" t="s">
        <v>16</v>
      </c>
      <c r="I685" s="6">
        <v>5</v>
      </c>
      <c r="J685">
        <v>3</v>
      </c>
      <c r="K685" s="3">
        <v>15</v>
      </c>
      <c r="L685" t="s">
        <v>17</v>
      </c>
    </row>
    <row r="686" spans="1:12" x14ac:dyDescent="0.25">
      <c r="A686" t="s">
        <v>725</v>
      </c>
      <c r="B686" s="1">
        <v>45733.928926122688</v>
      </c>
      <c r="C686" t="s">
        <v>30</v>
      </c>
      <c r="D686" s="2">
        <v>0.91666666666666663</v>
      </c>
      <c r="E686" t="s">
        <v>19</v>
      </c>
      <c r="F686" t="s">
        <v>33</v>
      </c>
      <c r="G686" t="s">
        <v>34</v>
      </c>
      <c r="H686" t="s">
        <v>16</v>
      </c>
      <c r="I686" s="6">
        <v>4.5</v>
      </c>
      <c r="J686">
        <v>2</v>
      </c>
      <c r="K686" s="3">
        <v>9</v>
      </c>
      <c r="L686" t="s">
        <v>26</v>
      </c>
    </row>
    <row r="687" spans="1:12" x14ac:dyDescent="0.25">
      <c r="A687" t="s">
        <v>726</v>
      </c>
      <c r="B687" s="1">
        <v>45778.814878530095</v>
      </c>
      <c r="C687" t="s">
        <v>13</v>
      </c>
      <c r="D687" s="2">
        <v>0.79166666666666663</v>
      </c>
      <c r="E687" t="s">
        <v>14</v>
      </c>
      <c r="F687" t="s">
        <v>42</v>
      </c>
      <c r="G687" t="s">
        <v>15</v>
      </c>
      <c r="H687" t="s">
        <v>16</v>
      </c>
      <c r="I687" s="6">
        <v>3.5</v>
      </c>
      <c r="J687">
        <v>3</v>
      </c>
      <c r="K687" s="3">
        <v>10.5</v>
      </c>
      <c r="L687" t="s">
        <v>26</v>
      </c>
    </row>
    <row r="688" spans="1:12" x14ac:dyDescent="0.25">
      <c r="A688" t="s">
        <v>727</v>
      </c>
      <c r="B688" s="1">
        <v>45763.36988662037</v>
      </c>
      <c r="C688" t="s">
        <v>28</v>
      </c>
      <c r="D688" s="2">
        <v>0.33333333333333331</v>
      </c>
      <c r="E688" t="s">
        <v>53</v>
      </c>
      <c r="F688" t="s">
        <v>20</v>
      </c>
      <c r="G688" t="s">
        <v>15</v>
      </c>
      <c r="H688" t="s">
        <v>16</v>
      </c>
      <c r="I688" s="6">
        <v>4.5</v>
      </c>
      <c r="J688">
        <v>2</v>
      </c>
      <c r="K688" s="3">
        <v>9</v>
      </c>
      <c r="L688" t="s">
        <v>26</v>
      </c>
    </row>
    <row r="689" spans="1:12" x14ac:dyDescent="0.25">
      <c r="A689" t="s">
        <v>728</v>
      </c>
      <c r="B689" s="1">
        <v>45801.751677349537</v>
      </c>
      <c r="C689" t="s">
        <v>13</v>
      </c>
      <c r="D689" s="2">
        <v>0.75</v>
      </c>
      <c r="E689" t="s">
        <v>36</v>
      </c>
      <c r="F689" t="s">
        <v>51</v>
      </c>
      <c r="G689" t="s">
        <v>39</v>
      </c>
      <c r="H689" t="s">
        <v>16</v>
      </c>
      <c r="I689" s="6">
        <v>5</v>
      </c>
      <c r="J689">
        <v>1</v>
      </c>
      <c r="K689" s="3">
        <v>5</v>
      </c>
      <c r="L689" t="s">
        <v>26</v>
      </c>
    </row>
    <row r="690" spans="1:12" x14ac:dyDescent="0.25">
      <c r="A690" t="s">
        <v>729</v>
      </c>
      <c r="B690" s="1">
        <v>45792.110969155096</v>
      </c>
      <c r="C690" t="s">
        <v>13</v>
      </c>
      <c r="D690" s="2">
        <v>8.3333333333333329E-2</v>
      </c>
      <c r="E690" t="s">
        <v>14</v>
      </c>
      <c r="F690" t="s">
        <v>15</v>
      </c>
      <c r="G690" t="s">
        <v>15</v>
      </c>
      <c r="H690" t="s">
        <v>16</v>
      </c>
      <c r="I690" s="6">
        <v>3</v>
      </c>
      <c r="J690">
        <v>2</v>
      </c>
      <c r="K690" s="3">
        <v>6</v>
      </c>
      <c r="L690" t="s">
        <v>17</v>
      </c>
    </row>
    <row r="691" spans="1:12" x14ac:dyDescent="0.25">
      <c r="A691" t="s">
        <v>730</v>
      </c>
      <c r="B691" s="1">
        <v>45790.160041261573</v>
      </c>
      <c r="C691" t="s">
        <v>13</v>
      </c>
      <c r="D691" s="2">
        <v>0.125</v>
      </c>
      <c r="E691" t="s">
        <v>32</v>
      </c>
      <c r="F691" t="s">
        <v>25</v>
      </c>
      <c r="G691" t="s">
        <v>15</v>
      </c>
      <c r="H691" t="s">
        <v>16</v>
      </c>
      <c r="I691" s="6">
        <v>4</v>
      </c>
      <c r="J691">
        <v>2</v>
      </c>
      <c r="K691" s="3">
        <v>8</v>
      </c>
      <c r="L691" t="s">
        <v>17</v>
      </c>
    </row>
    <row r="692" spans="1:12" x14ac:dyDescent="0.25">
      <c r="A692" t="s">
        <v>731</v>
      </c>
      <c r="B692" s="1">
        <v>45751.604404351849</v>
      </c>
      <c r="C692" t="s">
        <v>28</v>
      </c>
      <c r="D692" s="2">
        <v>0.58333333333333337</v>
      </c>
      <c r="E692" t="s">
        <v>45</v>
      </c>
      <c r="F692" t="s">
        <v>20</v>
      </c>
      <c r="G692" t="s">
        <v>15</v>
      </c>
      <c r="H692" t="s">
        <v>16</v>
      </c>
      <c r="I692" s="6">
        <v>4.5</v>
      </c>
      <c r="J692">
        <v>3</v>
      </c>
      <c r="K692" s="3">
        <v>13.5</v>
      </c>
      <c r="L692" t="s">
        <v>17</v>
      </c>
    </row>
    <row r="693" spans="1:12" x14ac:dyDescent="0.25">
      <c r="A693" t="s">
        <v>732</v>
      </c>
      <c r="B693" s="1">
        <v>45813.646873784724</v>
      </c>
      <c r="C693" t="s">
        <v>23</v>
      </c>
      <c r="D693" s="2">
        <v>0.625</v>
      </c>
      <c r="E693" t="s">
        <v>14</v>
      </c>
      <c r="F693" t="s">
        <v>38</v>
      </c>
      <c r="G693" t="s">
        <v>39</v>
      </c>
      <c r="H693" t="s">
        <v>16</v>
      </c>
      <c r="I693" s="6">
        <v>5</v>
      </c>
      <c r="J693">
        <v>2</v>
      </c>
      <c r="K693" s="3">
        <v>10</v>
      </c>
      <c r="L693" t="s">
        <v>17</v>
      </c>
    </row>
    <row r="694" spans="1:12" x14ac:dyDescent="0.25">
      <c r="A694" t="s">
        <v>733</v>
      </c>
      <c r="B694" s="1">
        <v>45753.5772177662</v>
      </c>
      <c r="C694" t="s">
        <v>28</v>
      </c>
      <c r="D694" s="2">
        <v>0.54166666666666663</v>
      </c>
      <c r="E694" t="s">
        <v>24</v>
      </c>
      <c r="F694" t="s">
        <v>15</v>
      </c>
      <c r="G694" t="s">
        <v>15</v>
      </c>
      <c r="H694" t="s">
        <v>16</v>
      </c>
      <c r="I694" s="6">
        <v>3</v>
      </c>
      <c r="J694">
        <v>1</v>
      </c>
      <c r="K694" s="3">
        <v>3</v>
      </c>
      <c r="L694" t="s">
        <v>17</v>
      </c>
    </row>
    <row r="695" spans="1:12" x14ac:dyDescent="0.25">
      <c r="A695" t="s">
        <v>734</v>
      </c>
      <c r="B695" s="1">
        <v>45761.316552546297</v>
      </c>
      <c r="C695" t="s">
        <v>28</v>
      </c>
      <c r="D695" s="2">
        <v>0.29166666666666669</v>
      </c>
      <c r="E695" t="s">
        <v>19</v>
      </c>
      <c r="F695" t="s">
        <v>20</v>
      </c>
      <c r="G695" t="s">
        <v>15</v>
      </c>
      <c r="H695" t="s">
        <v>16</v>
      </c>
      <c r="I695" s="6">
        <v>4.5</v>
      </c>
      <c r="J695">
        <v>1</v>
      </c>
      <c r="K695" s="3">
        <v>4.5</v>
      </c>
      <c r="L695" t="s">
        <v>26</v>
      </c>
    </row>
    <row r="696" spans="1:12" x14ac:dyDescent="0.25">
      <c r="A696" t="s">
        <v>735</v>
      </c>
      <c r="B696" s="1">
        <v>45771.739261111114</v>
      </c>
      <c r="C696" t="s">
        <v>28</v>
      </c>
      <c r="D696" s="2">
        <v>0.70833333333333337</v>
      </c>
      <c r="E696" t="s">
        <v>14</v>
      </c>
      <c r="F696" t="s">
        <v>33</v>
      </c>
      <c r="G696" t="s">
        <v>34</v>
      </c>
      <c r="H696" t="s">
        <v>16</v>
      </c>
      <c r="I696" s="6">
        <v>4.5</v>
      </c>
      <c r="J696">
        <v>1</v>
      </c>
      <c r="K696" s="3">
        <v>4.5</v>
      </c>
      <c r="L696" t="s">
        <v>21</v>
      </c>
    </row>
    <row r="697" spans="1:12" x14ac:dyDescent="0.25">
      <c r="A697" t="s">
        <v>736</v>
      </c>
      <c r="B697" s="1">
        <v>45741.715173229168</v>
      </c>
      <c r="C697" t="s">
        <v>30</v>
      </c>
      <c r="D697" s="2">
        <v>0.70833333333333337</v>
      </c>
      <c r="E697" t="s">
        <v>32</v>
      </c>
      <c r="F697" t="s">
        <v>15</v>
      </c>
      <c r="G697" t="s">
        <v>15</v>
      </c>
      <c r="H697" t="s">
        <v>16</v>
      </c>
      <c r="I697" s="6">
        <v>3</v>
      </c>
      <c r="J697">
        <v>1</v>
      </c>
      <c r="K697" s="3">
        <v>3</v>
      </c>
      <c r="L697" t="s">
        <v>21</v>
      </c>
    </row>
    <row r="698" spans="1:12" x14ac:dyDescent="0.25">
      <c r="A698" t="s">
        <v>737</v>
      </c>
      <c r="B698" s="1">
        <v>45784.528854374999</v>
      </c>
      <c r="C698" t="s">
        <v>13</v>
      </c>
      <c r="D698" s="2">
        <v>0.5</v>
      </c>
      <c r="E698" t="s">
        <v>53</v>
      </c>
      <c r="F698" t="s">
        <v>25</v>
      </c>
      <c r="G698" t="s">
        <v>15</v>
      </c>
      <c r="H698" t="s">
        <v>16</v>
      </c>
      <c r="I698" s="6">
        <v>4</v>
      </c>
      <c r="J698">
        <v>2</v>
      </c>
      <c r="K698" s="3">
        <v>8</v>
      </c>
      <c r="L698" t="s">
        <v>17</v>
      </c>
    </row>
    <row r="699" spans="1:12" x14ac:dyDescent="0.25">
      <c r="A699" t="s">
        <v>738</v>
      </c>
      <c r="B699" s="1">
        <v>45746.69586615741</v>
      </c>
      <c r="C699" t="s">
        <v>30</v>
      </c>
      <c r="D699" s="2">
        <v>0.66666666666666663</v>
      </c>
      <c r="E699" t="s">
        <v>24</v>
      </c>
      <c r="F699" t="s">
        <v>51</v>
      </c>
      <c r="G699" t="s">
        <v>39</v>
      </c>
      <c r="H699" t="s">
        <v>16</v>
      </c>
      <c r="I699" s="6">
        <v>5</v>
      </c>
      <c r="J699">
        <v>1</v>
      </c>
      <c r="K699" s="3">
        <v>5</v>
      </c>
      <c r="L699" t="s">
        <v>21</v>
      </c>
    </row>
    <row r="700" spans="1:12" x14ac:dyDescent="0.25">
      <c r="A700" t="s">
        <v>739</v>
      </c>
      <c r="B700" s="1">
        <v>45808.465330219908</v>
      </c>
      <c r="C700" t="s">
        <v>13</v>
      </c>
      <c r="D700" s="2">
        <v>0.45833333333333331</v>
      </c>
      <c r="E700" t="s">
        <v>36</v>
      </c>
      <c r="F700" t="s">
        <v>25</v>
      </c>
      <c r="G700" t="s">
        <v>15</v>
      </c>
      <c r="H700" t="s">
        <v>16</v>
      </c>
      <c r="I700" s="6">
        <v>4</v>
      </c>
      <c r="J700">
        <v>2</v>
      </c>
      <c r="K700" s="3">
        <v>8</v>
      </c>
      <c r="L700" t="s">
        <v>26</v>
      </c>
    </row>
    <row r="701" spans="1:12" x14ac:dyDescent="0.25">
      <c r="A701" t="s">
        <v>740</v>
      </c>
      <c r="B701" s="1">
        <v>45775.920877141201</v>
      </c>
      <c r="C701" t="s">
        <v>28</v>
      </c>
      <c r="D701" s="2">
        <v>0.91666666666666663</v>
      </c>
      <c r="E701" t="s">
        <v>19</v>
      </c>
      <c r="F701" t="s">
        <v>42</v>
      </c>
      <c r="G701" t="s">
        <v>15</v>
      </c>
      <c r="H701" t="s">
        <v>16</v>
      </c>
      <c r="I701" s="6">
        <v>3.5</v>
      </c>
      <c r="J701">
        <v>3</v>
      </c>
      <c r="K701" s="3">
        <v>10.5</v>
      </c>
      <c r="L701" t="s">
        <v>26</v>
      </c>
    </row>
    <row r="702" spans="1:12" x14ac:dyDescent="0.25">
      <c r="A702" t="s">
        <v>741</v>
      </c>
      <c r="B702" s="1">
        <v>45744.37868947917</v>
      </c>
      <c r="C702" t="s">
        <v>30</v>
      </c>
      <c r="D702" s="2">
        <v>0.375</v>
      </c>
      <c r="E702" t="s">
        <v>45</v>
      </c>
      <c r="F702" t="s">
        <v>25</v>
      </c>
      <c r="G702" t="s">
        <v>15</v>
      </c>
      <c r="H702" t="s">
        <v>16</v>
      </c>
      <c r="I702" s="6">
        <v>4</v>
      </c>
      <c r="J702">
        <v>1</v>
      </c>
      <c r="K702" s="3">
        <v>4</v>
      </c>
      <c r="L702" t="s">
        <v>26</v>
      </c>
    </row>
    <row r="703" spans="1:12" x14ac:dyDescent="0.25">
      <c r="A703" t="s">
        <v>742</v>
      </c>
      <c r="B703" s="1">
        <v>45741.020021689816</v>
      </c>
      <c r="C703" t="s">
        <v>30</v>
      </c>
      <c r="D703" s="2">
        <v>0</v>
      </c>
      <c r="E703" t="s">
        <v>32</v>
      </c>
      <c r="F703" t="s">
        <v>33</v>
      </c>
      <c r="G703" t="s">
        <v>34</v>
      </c>
      <c r="H703" t="s">
        <v>16</v>
      </c>
      <c r="I703" s="6">
        <v>4.5</v>
      </c>
      <c r="J703">
        <v>2</v>
      </c>
      <c r="K703" s="3">
        <v>9</v>
      </c>
      <c r="L703" t="s">
        <v>17</v>
      </c>
    </row>
    <row r="704" spans="1:12" x14ac:dyDescent="0.25">
      <c r="A704" t="s">
        <v>743</v>
      </c>
      <c r="B704" s="1">
        <v>45804.610406921296</v>
      </c>
      <c r="C704" t="s">
        <v>13</v>
      </c>
      <c r="D704" s="2">
        <v>0.58333333333333337</v>
      </c>
      <c r="E704" t="s">
        <v>32</v>
      </c>
      <c r="F704" t="s">
        <v>25</v>
      </c>
      <c r="G704" t="s">
        <v>15</v>
      </c>
      <c r="H704" t="s">
        <v>16</v>
      </c>
      <c r="I704" s="6">
        <v>4</v>
      </c>
      <c r="J704">
        <v>1</v>
      </c>
      <c r="K704" s="3">
        <v>4</v>
      </c>
      <c r="L704" t="s">
        <v>17</v>
      </c>
    </row>
    <row r="705" spans="1:12" x14ac:dyDescent="0.25">
      <c r="A705" t="s">
        <v>744</v>
      </c>
      <c r="B705" s="1">
        <v>45730.444721550928</v>
      </c>
      <c r="C705" t="s">
        <v>30</v>
      </c>
      <c r="D705" s="2">
        <v>0.41666666666666669</v>
      </c>
      <c r="E705" t="s">
        <v>45</v>
      </c>
      <c r="F705" t="s">
        <v>38</v>
      </c>
      <c r="G705" t="s">
        <v>39</v>
      </c>
      <c r="H705" t="s">
        <v>16</v>
      </c>
      <c r="I705" s="6">
        <v>5</v>
      </c>
      <c r="J705">
        <v>1</v>
      </c>
      <c r="K705" s="3">
        <v>5</v>
      </c>
      <c r="L705" t="s">
        <v>26</v>
      </c>
    </row>
    <row r="706" spans="1:12" x14ac:dyDescent="0.25">
      <c r="A706" t="s">
        <v>745</v>
      </c>
      <c r="B706" s="1">
        <v>45765.527310891201</v>
      </c>
      <c r="C706" t="s">
        <v>28</v>
      </c>
      <c r="D706" s="2">
        <v>0.5</v>
      </c>
      <c r="E706" t="s">
        <v>45</v>
      </c>
      <c r="F706" t="s">
        <v>15</v>
      </c>
      <c r="G706" t="s">
        <v>15</v>
      </c>
      <c r="H706" t="s">
        <v>16</v>
      </c>
      <c r="I706" s="6">
        <v>3</v>
      </c>
      <c r="J706">
        <v>2</v>
      </c>
      <c r="K706" s="3">
        <v>6</v>
      </c>
      <c r="L706" t="s">
        <v>17</v>
      </c>
    </row>
    <row r="707" spans="1:12" x14ac:dyDescent="0.25">
      <c r="A707" t="s">
        <v>746</v>
      </c>
      <c r="B707" s="1">
        <v>45728.075048935185</v>
      </c>
      <c r="C707" t="s">
        <v>30</v>
      </c>
      <c r="D707" s="2">
        <v>4.1666666666666664E-2</v>
      </c>
      <c r="E707" t="s">
        <v>53</v>
      </c>
      <c r="F707" t="s">
        <v>20</v>
      </c>
      <c r="G707" t="s">
        <v>15</v>
      </c>
      <c r="H707" t="s">
        <v>16</v>
      </c>
      <c r="I707" s="6">
        <v>4.5</v>
      </c>
      <c r="J707">
        <v>2</v>
      </c>
      <c r="K707" s="3">
        <v>9</v>
      </c>
      <c r="L707" t="s">
        <v>17</v>
      </c>
    </row>
    <row r="708" spans="1:12" x14ac:dyDescent="0.25">
      <c r="A708" t="s">
        <v>747</v>
      </c>
      <c r="B708" s="1">
        <v>45809.786579699074</v>
      </c>
      <c r="C708" t="s">
        <v>23</v>
      </c>
      <c r="D708" s="2">
        <v>0.75</v>
      </c>
      <c r="E708" t="s">
        <v>24</v>
      </c>
      <c r="F708" t="s">
        <v>15</v>
      </c>
      <c r="G708" t="s">
        <v>15</v>
      </c>
      <c r="H708" t="s">
        <v>16</v>
      </c>
      <c r="I708" s="6">
        <v>3</v>
      </c>
      <c r="J708">
        <v>2</v>
      </c>
      <c r="K708" s="3">
        <v>6</v>
      </c>
      <c r="L708" t="s">
        <v>26</v>
      </c>
    </row>
    <row r="709" spans="1:12" x14ac:dyDescent="0.25">
      <c r="A709" t="s">
        <v>748</v>
      </c>
      <c r="B709" s="1">
        <v>45741.201387743058</v>
      </c>
      <c r="C709" t="s">
        <v>30</v>
      </c>
      <c r="D709" s="2">
        <v>0.16666666666666666</v>
      </c>
      <c r="E709" t="s">
        <v>32</v>
      </c>
      <c r="F709" t="s">
        <v>15</v>
      </c>
      <c r="G709" t="s">
        <v>15</v>
      </c>
      <c r="H709" t="s">
        <v>16</v>
      </c>
      <c r="I709" s="6">
        <v>3</v>
      </c>
      <c r="J709">
        <v>2</v>
      </c>
      <c r="K709" s="3">
        <v>6</v>
      </c>
      <c r="L709" t="s">
        <v>21</v>
      </c>
    </row>
    <row r="710" spans="1:12" x14ac:dyDescent="0.25">
      <c r="A710" t="s">
        <v>749</v>
      </c>
      <c r="B710" s="1">
        <v>45762.901761932873</v>
      </c>
      <c r="C710" t="s">
        <v>28</v>
      </c>
      <c r="D710" s="2">
        <v>0.875</v>
      </c>
      <c r="E710" t="s">
        <v>32</v>
      </c>
      <c r="F710" t="s">
        <v>42</v>
      </c>
      <c r="G710" t="s">
        <v>15</v>
      </c>
      <c r="H710" t="s">
        <v>16</v>
      </c>
      <c r="I710" s="6">
        <v>3.5</v>
      </c>
      <c r="J710">
        <v>1</v>
      </c>
      <c r="K710" s="3">
        <v>3.5</v>
      </c>
      <c r="L710" t="s">
        <v>26</v>
      </c>
    </row>
    <row r="711" spans="1:12" x14ac:dyDescent="0.25">
      <c r="A711" t="s">
        <v>750</v>
      </c>
      <c r="B711" s="1">
        <v>45811.046030104168</v>
      </c>
      <c r="C711" t="s">
        <v>23</v>
      </c>
      <c r="D711" s="2">
        <v>4.1666666666666664E-2</v>
      </c>
      <c r="E711" t="s">
        <v>32</v>
      </c>
      <c r="F711" t="s">
        <v>20</v>
      </c>
      <c r="G711" t="s">
        <v>15</v>
      </c>
      <c r="H711" t="s">
        <v>16</v>
      </c>
      <c r="I711" s="6">
        <v>4.5</v>
      </c>
      <c r="J711">
        <v>1</v>
      </c>
      <c r="K711" s="3">
        <v>4.5</v>
      </c>
      <c r="L711" t="s">
        <v>17</v>
      </c>
    </row>
    <row r="712" spans="1:12" x14ac:dyDescent="0.25">
      <c r="A712" t="s">
        <v>751</v>
      </c>
      <c r="B712" s="1">
        <v>45813.761274525466</v>
      </c>
      <c r="C712" t="s">
        <v>23</v>
      </c>
      <c r="D712" s="2">
        <v>0.75</v>
      </c>
      <c r="E712" t="s">
        <v>14</v>
      </c>
      <c r="F712" t="s">
        <v>42</v>
      </c>
      <c r="G712" t="s">
        <v>15</v>
      </c>
      <c r="H712" t="s">
        <v>16</v>
      </c>
      <c r="I712" s="6">
        <v>3.5</v>
      </c>
      <c r="J712">
        <v>3</v>
      </c>
      <c r="K712" s="3">
        <v>10.5</v>
      </c>
      <c r="L712" t="s">
        <v>26</v>
      </c>
    </row>
    <row r="713" spans="1:12" x14ac:dyDescent="0.25">
      <c r="A713" t="s">
        <v>752</v>
      </c>
      <c r="B713" s="1">
        <v>45795.450713287035</v>
      </c>
      <c r="C713" t="s">
        <v>13</v>
      </c>
      <c r="D713" s="2">
        <v>0.41666666666666669</v>
      </c>
      <c r="E713" t="s">
        <v>24</v>
      </c>
      <c r="F713" t="s">
        <v>33</v>
      </c>
      <c r="G713" t="s">
        <v>34</v>
      </c>
      <c r="H713" t="s">
        <v>16</v>
      </c>
      <c r="I713" s="6">
        <v>4.5</v>
      </c>
      <c r="J713">
        <v>1</v>
      </c>
      <c r="K713" s="3">
        <v>4.5</v>
      </c>
      <c r="L713" t="s">
        <v>26</v>
      </c>
    </row>
    <row r="714" spans="1:12" x14ac:dyDescent="0.25">
      <c r="A714" t="s">
        <v>753</v>
      </c>
      <c r="B714" s="1">
        <v>45815.951315335646</v>
      </c>
      <c r="C714" t="s">
        <v>23</v>
      </c>
      <c r="D714" s="2">
        <v>0.91666666666666663</v>
      </c>
      <c r="E714" t="s">
        <v>36</v>
      </c>
      <c r="F714" t="s">
        <v>87</v>
      </c>
      <c r="G714" t="s">
        <v>34</v>
      </c>
      <c r="H714" t="s">
        <v>60</v>
      </c>
      <c r="I714" s="6">
        <v>5.5</v>
      </c>
      <c r="J714">
        <v>3</v>
      </c>
      <c r="K714" s="3">
        <v>16.5</v>
      </c>
      <c r="L714" t="s">
        <v>26</v>
      </c>
    </row>
    <row r="715" spans="1:12" x14ac:dyDescent="0.25">
      <c r="A715" t="s">
        <v>754</v>
      </c>
      <c r="B715" s="1">
        <v>45805.032712754626</v>
      </c>
      <c r="C715" t="s">
        <v>13</v>
      </c>
      <c r="D715" s="2">
        <v>0</v>
      </c>
      <c r="E715" t="s">
        <v>53</v>
      </c>
      <c r="F715" t="s">
        <v>51</v>
      </c>
      <c r="G715" t="s">
        <v>39</v>
      </c>
      <c r="H715" t="s">
        <v>16</v>
      </c>
      <c r="I715" s="6">
        <v>5</v>
      </c>
      <c r="J715">
        <v>3</v>
      </c>
      <c r="K715" s="3">
        <v>15</v>
      </c>
      <c r="L715" t="s">
        <v>17</v>
      </c>
    </row>
    <row r="716" spans="1:12" x14ac:dyDescent="0.25">
      <c r="A716" t="s">
        <v>755</v>
      </c>
      <c r="B716" s="1">
        <v>45780.993077557869</v>
      </c>
      <c r="C716" t="s">
        <v>13</v>
      </c>
      <c r="D716" s="2">
        <v>0.95833333333333337</v>
      </c>
      <c r="E716" t="s">
        <v>36</v>
      </c>
      <c r="F716" t="s">
        <v>42</v>
      </c>
      <c r="G716" t="s">
        <v>15</v>
      </c>
      <c r="H716" t="s">
        <v>16</v>
      </c>
      <c r="I716" s="6">
        <v>3.5</v>
      </c>
      <c r="J716">
        <v>1</v>
      </c>
      <c r="K716" s="3">
        <v>3.5</v>
      </c>
      <c r="L716" t="s">
        <v>26</v>
      </c>
    </row>
    <row r="717" spans="1:12" x14ac:dyDescent="0.25">
      <c r="A717" t="s">
        <v>756</v>
      </c>
      <c r="B717" s="1">
        <v>45731.747733761571</v>
      </c>
      <c r="C717" t="s">
        <v>30</v>
      </c>
      <c r="D717" s="2">
        <v>0.70833333333333337</v>
      </c>
      <c r="E717" t="s">
        <v>36</v>
      </c>
      <c r="F717" t="s">
        <v>15</v>
      </c>
      <c r="G717" t="s">
        <v>15</v>
      </c>
      <c r="H717" t="s">
        <v>16</v>
      </c>
      <c r="I717" s="6">
        <v>3</v>
      </c>
      <c r="J717">
        <v>1</v>
      </c>
      <c r="K717" s="3">
        <v>3</v>
      </c>
      <c r="L717" t="s">
        <v>21</v>
      </c>
    </row>
    <row r="718" spans="1:12" x14ac:dyDescent="0.25">
      <c r="A718" t="s">
        <v>757</v>
      </c>
      <c r="B718" s="1">
        <v>45787.962656886571</v>
      </c>
      <c r="C718" t="s">
        <v>13</v>
      </c>
      <c r="D718" s="2">
        <v>0.95833333333333337</v>
      </c>
      <c r="E718" t="s">
        <v>36</v>
      </c>
      <c r="F718" t="s">
        <v>15</v>
      </c>
      <c r="G718" t="s">
        <v>15</v>
      </c>
      <c r="H718" t="s">
        <v>16</v>
      </c>
      <c r="I718" s="6">
        <v>3</v>
      </c>
      <c r="J718">
        <v>2</v>
      </c>
      <c r="K718" s="3">
        <v>6</v>
      </c>
      <c r="L718" t="s">
        <v>26</v>
      </c>
    </row>
    <row r="719" spans="1:12" x14ac:dyDescent="0.25">
      <c r="A719" t="s">
        <v>758</v>
      </c>
      <c r="B719" s="1">
        <v>45807.196361249997</v>
      </c>
      <c r="C719" t="s">
        <v>13</v>
      </c>
      <c r="D719" s="2">
        <v>0.16666666666666666</v>
      </c>
      <c r="E719" t="s">
        <v>45</v>
      </c>
      <c r="F719" t="s">
        <v>33</v>
      </c>
      <c r="G719" t="s">
        <v>34</v>
      </c>
      <c r="H719" t="s">
        <v>16</v>
      </c>
      <c r="I719" s="6">
        <v>4.5</v>
      </c>
      <c r="J719">
        <v>2</v>
      </c>
      <c r="K719" s="3">
        <v>9</v>
      </c>
      <c r="L719" t="s">
        <v>21</v>
      </c>
    </row>
    <row r="720" spans="1:12" x14ac:dyDescent="0.25">
      <c r="A720" t="s">
        <v>759</v>
      </c>
      <c r="B720" s="1">
        <v>45774.428842673609</v>
      </c>
      <c r="C720" t="s">
        <v>28</v>
      </c>
      <c r="D720" s="2">
        <v>0.41666666666666669</v>
      </c>
      <c r="E720" t="s">
        <v>24</v>
      </c>
      <c r="F720" t="s">
        <v>20</v>
      </c>
      <c r="G720" t="s">
        <v>15</v>
      </c>
      <c r="H720" t="s">
        <v>16</v>
      </c>
      <c r="I720" s="6">
        <v>4.5</v>
      </c>
      <c r="J720">
        <v>2</v>
      </c>
      <c r="K720" s="3">
        <v>9</v>
      </c>
      <c r="L720" t="s">
        <v>26</v>
      </c>
    </row>
    <row r="721" spans="1:12" x14ac:dyDescent="0.25">
      <c r="A721" t="s">
        <v>760</v>
      </c>
      <c r="B721" s="1">
        <v>45769.272431759258</v>
      </c>
      <c r="C721" t="s">
        <v>28</v>
      </c>
      <c r="D721" s="2">
        <v>0.25</v>
      </c>
      <c r="E721" t="s">
        <v>32</v>
      </c>
      <c r="F721" t="s">
        <v>20</v>
      </c>
      <c r="G721" t="s">
        <v>15</v>
      </c>
      <c r="H721" t="s">
        <v>16</v>
      </c>
      <c r="I721" s="6">
        <v>4.5</v>
      </c>
      <c r="J721">
        <v>2</v>
      </c>
      <c r="K721" s="3">
        <v>9</v>
      </c>
      <c r="L721" t="s">
        <v>26</v>
      </c>
    </row>
    <row r="722" spans="1:12" x14ac:dyDescent="0.25">
      <c r="A722" t="s">
        <v>761</v>
      </c>
      <c r="B722" s="1">
        <v>45727.668138564812</v>
      </c>
      <c r="C722" t="s">
        <v>30</v>
      </c>
      <c r="D722" s="2">
        <v>0.66666666666666663</v>
      </c>
      <c r="E722" t="s">
        <v>32</v>
      </c>
      <c r="F722" t="s">
        <v>38</v>
      </c>
      <c r="G722" t="s">
        <v>39</v>
      </c>
      <c r="H722" t="s">
        <v>16</v>
      </c>
      <c r="I722" s="6">
        <v>5</v>
      </c>
      <c r="J722">
        <v>1</v>
      </c>
      <c r="K722" s="3">
        <v>5</v>
      </c>
      <c r="L722" t="s">
        <v>21</v>
      </c>
    </row>
    <row r="723" spans="1:12" x14ac:dyDescent="0.25">
      <c r="A723" t="s">
        <v>762</v>
      </c>
      <c r="B723" s="1">
        <v>45758.552077488428</v>
      </c>
      <c r="C723" t="s">
        <v>28</v>
      </c>
      <c r="D723" s="2">
        <v>0.54166666666666663</v>
      </c>
      <c r="E723" t="s">
        <v>45</v>
      </c>
      <c r="F723" t="s">
        <v>20</v>
      </c>
      <c r="G723" t="s">
        <v>15</v>
      </c>
      <c r="H723" t="s">
        <v>16</v>
      </c>
      <c r="I723" s="6">
        <v>4.5</v>
      </c>
      <c r="J723">
        <v>2</v>
      </c>
      <c r="K723" s="3">
        <v>9</v>
      </c>
      <c r="L723" t="s">
        <v>17</v>
      </c>
    </row>
    <row r="724" spans="1:12" x14ac:dyDescent="0.25">
      <c r="A724" t="s">
        <v>763</v>
      </c>
      <c r="B724" s="1">
        <v>45777.135143831016</v>
      </c>
      <c r="C724" t="s">
        <v>28</v>
      </c>
      <c r="D724" s="2">
        <v>0.125</v>
      </c>
      <c r="E724" t="s">
        <v>53</v>
      </c>
      <c r="F724" t="s">
        <v>33</v>
      </c>
      <c r="G724" t="s">
        <v>34</v>
      </c>
      <c r="H724" t="s">
        <v>16</v>
      </c>
      <c r="I724" s="6">
        <v>4.5</v>
      </c>
      <c r="J724">
        <v>3</v>
      </c>
      <c r="K724" s="3">
        <v>13.5</v>
      </c>
      <c r="L724" t="s">
        <v>17</v>
      </c>
    </row>
    <row r="725" spans="1:12" x14ac:dyDescent="0.25">
      <c r="A725" t="s">
        <v>764</v>
      </c>
      <c r="B725" s="1">
        <v>45813.738544282409</v>
      </c>
      <c r="C725" t="s">
        <v>23</v>
      </c>
      <c r="D725" s="2">
        <v>0.70833333333333337</v>
      </c>
      <c r="E725" t="s">
        <v>14</v>
      </c>
      <c r="F725" t="s">
        <v>25</v>
      </c>
      <c r="G725" t="s">
        <v>15</v>
      </c>
      <c r="H725" t="s">
        <v>16</v>
      </c>
      <c r="I725" s="6">
        <v>4</v>
      </c>
      <c r="J725">
        <v>1</v>
      </c>
      <c r="K725" s="3">
        <v>4</v>
      </c>
      <c r="L725" t="s">
        <v>21</v>
      </c>
    </row>
    <row r="726" spans="1:12" x14ac:dyDescent="0.25">
      <c r="A726" t="s">
        <v>765</v>
      </c>
      <c r="B726" s="1">
        <v>45792.869518796295</v>
      </c>
      <c r="C726" t="s">
        <v>13</v>
      </c>
      <c r="D726" s="2">
        <v>0.83333333333333337</v>
      </c>
      <c r="E726" t="s">
        <v>14</v>
      </c>
      <c r="F726" t="s">
        <v>51</v>
      </c>
      <c r="G726" t="s">
        <v>39</v>
      </c>
      <c r="H726" t="s">
        <v>16</v>
      </c>
      <c r="I726" s="6">
        <v>5</v>
      </c>
      <c r="J726">
        <v>3</v>
      </c>
      <c r="K726" s="3">
        <v>15</v>
      </c>
      <c r="L726" t="s">
        <v>26</v>
      </c>
    </row>
    <row r="727" spans="1:12" x14ac:dyDescent="0.25">
      <c r="A727" t="s">
        <v>766</v>
      </c>
      <c r="B727" s="1">
        <v>45809.504094212964</v>
      </c>
      <c r="C727" t="s">
        <v>23</v>
      </c>
      <c r="D727" s="2">
        <v>0.5</v>
      </c>
      <c r="E727" t="s">
        <v>24</v>
      </c>
      <c r="F727" t="s">
        <v>15</v>
      </c>
      <c r="G727" t="s">
        <v>15</v>
      </c>
      <c r="H727" t="s">
        <v>16</v>
      </c>
      <c r="I727" s="6">
        <v>3</v>
      </c>
      <c r="J727">
        <v>2</v>
      </c>
      <c r="K727" s="3">
        <v>6</v>
      </c>
      <c r="L727" t="s">
        <v>17</v>
      </c>
    </row>
    <row r="728" spans="1:12" x14ac:dyDescent="0.25">
      <c r="A728" t="s">
        <v>767</v>
      </c>
      <c r="B728" s="1">
        <v>45809.456849085647</v>
      </c>
      <c r="C728" t="s">
        <v>23</v>
      </c>
      <c r="D728" s="2">
        <v>0.41666666666666669</v>
      </c>
      <c r="E728" t="s">
        <v>24</v>
      </c>
      <c r="F728" t="s">
        <v>59</v>
      </c>
      <c r="G728" t="s">
        <v>34</v>
      </c>
      <c r="H728" t="s">
        <v>60</v>
      </c>
      <c r="I728" s="6">
        <v>4.5</v>
      </c>
      <c r="J728">
        <v>2</v>
      </c>
      <c r="K728" s="3">
        <v>9</v>
      </c>
      <c r="L728" t="s">
        <v>26</v>
      </c>
    </row>
    <row r="729" spans="1:12" x14ac:dyDescent="0.25">
      <c r="A729" t="s">
        <v>768</v>
      </c>
      <c r="B729" s="1">
        <v>45778.468280231478</v>
      </c>
      <c r="C729" t="s">
        <v>13</v>
      </c>
      <c r="D729" s="2">
        <v>0.45833333333333331</v>
      </c>
      <c r="E729" t="s">
        <v>14</v>
      </c>
      <c r="F729" t="s">
        <v>42</v>
      </c>
      <c r="G729" t="s">
        <v>15</v>
      </c>
      <c r="H729" t="s">
        <v>16</v>
      </c>
      <c r="I729" s="6">
        <v>3.5</v>
      </c>
      <c r="J729">
        <v>1</v>
      </c>
      <c r="K729" s="3">
        <v>3.5</v>
      </c>
      <c r="L729" t="s">
        <v>26</v>
      </c>
    </row>
    <row r="730" spans="1:12" x14ac:dyDescent="0.25">
      <c r="A730" t="s">
        <v>769</v>
      </c>
      <c r="B730" s="1">
        <v>45772.85133513889</v>
      </c>
      <c r="C730" t="s">
        <v>28</v>
      </c>
      <c r="D730" s="2">
        <v>0.83333333333333337</v>
      </c>
      <c r="E730" t="s">
        <v>45</v>
      </c>
      <c r="F730" t="s">
        <v>51</v>
      </c>
      <c r="G730" t="s">
        <v>39</v>
      </c>
      <c r="H730" t="s">
        <v>16</v>
      </c>
      <c r="I730" s="6">
        <v>5</v>
      </c>
      <c r="J730">
        <v>3</v>
      </c>
      <c r="K730" s="3">
        <v>15</v>
      </c>
      <c r="L730" t="s">
        <v>26</v>
      </c>
    </row>
    <row r="731" spans="1:12" x14ac:dyDescent="0.25">
      <c r="A731" t="s">
        <v>770</v>
      </c>
      <c r="B731" s="1">
        <v>45777.090801921295</v>
      </c>
      <c r="C731" t="s">
        <v>28</v>
      </c>
      <c r="D731" s="2">
        <v>8.3333333333333329E-2</v>
      </c>
      <c r="E731" t="s">
        <v>53</v>
      </c>
      <c r="F731" t="s">
        <v>33</v>
      </c>
      <c r="G731" t="s">
        <v>34</v>
      </c>
      <c r="H731" t="s">
        <v>16</v>
      </c>
      <c r="I731" s="6">
        <v>4.5</v>
      </c>
      <c r="J731">
        <v>1</v>
      </c>
      <c r="K731" s="3">
        <v>4.5</v>
      </c>
      <c r="L731" t="s">
        <v>17</v>
      </c>
    </row>
    <row r="732" spans="1:12" x14ac:dyDescent="0.25">
      <c r="A732" t="s">
        <v>771</v>
      </c>
      <c r="B732" s="1">
        <v>45755.734636678244</v>
      </c>
      <c r="C732" t="s">
        <v>28</v>
      </c>
      <c r="D732" s="2">
        <v>0.70833333333333337</v>
      </c>
      <c r="E732" t="s">
        <v>32</v>
      </c>
      <c r="F732" t="s">
        <v>51</v>
      </c>
      <c r="G732" t="s">
        <v>39</v>
      </c>
      <c r="H732" t="s">
        <v>16</v>
      </c>
      <c r="I732" s="6">
        <v>5</v>
      </c>
      <c r="J732">
        <v>1</v>
      </c>
      <c r="K732" s="3">
        <v>5</v>
      </c>
      <c r="L732" t="s">
        <v>21</v>
      </c>
    </row>
    <row r="733" spans="1:12" x14ac:dyDescent="0.25">
      <c r="A733" t="s">
        <v>772</v>
      </c>
      <c r="B733" s="1">
        <v>45769.90944116898</v>
      </c>
      <c r="C733" t="s">
        <v>28</v>
      </c>
      <c r="D733" s="2">
        <v>0.875</v>
      </c>
      <c r="E733" t="s">
        <v>32</v>
      </c>
      <c r="F733" t="s">
        <v>15</v>
      </c>
      <c r="G733" t="s">
        <v>15</v>
      </c>
      <c r="H733" t="s">
        <v>16</v>
      </c>
      <c r="I733" s="6">
        <v>3</v>
      </c>
      <c r="J733">
        <v>3</v>
      </c>
      <c r="K733" s="3">
        <v>9</v>
      </c>
      <c r="L733" t="s">
        <v>26</v>
      </c>
    </row>
    <row r="734" spans="1:12" x14ac:dyDescent="0.25">
      <c r="A734" t="s">
        <v>773</v>
      </c>
      <c r="B734" s="1">
        <v>45777.610542256945</v>
      </c>
      <c r="C734" t="s">
        <v>28</v>
      </c>
      <c r="D734" s="2">
        <v>0.58333333333333337</v>
      </c>
      <c r="E734" t="s">
        <v>53</v>
      </c>
      <c r="F734" t="s">
        <v>25</v>
      </c>
      <c r="G734" t="s">
        <v>15</v>
      </c>
      <c r="H734" t="s">
        <v>16</v>
      </c>
      <c r="I734" s="6">
        <v>4</v>
      </c>
      <c r="J734">
        <v>1</v>
      </c>
      <c r="K734" s="3">
        <v>4</v>
      </c>
      <c r="L734" t="s">
        <v>17</v>
      </c>
    </row>
    <row r="735" spans="1:12" x14ac:dyDescent="0.25">
      <c r="A735" t="s">
        <v>774</v>
      </c>
      <c r="B735" s="1">
        <v>45816.886751307873</v>
      </c>
      <c r="C735" t="s">
        <v>23</v>
      </c>
      <c r="D735" s="2">
        <v>0.875</v>
      </c>
      <c r="E735" t="s">
        <v>24</v>
      </c>
      <c r="F735" t="s">
        <v>92</v>
      </c>
      <c r="G735" t="s">
        <v>93</v>
      </c>
      <c r="H735" t="s">
        <v>60</v>
      </c>
      <c r="I735" s="6">
        <v>6</v>
      </c>
      <c r="J735">
        <v>2</v>
      </c>
      <c r="K735" s="3">
        <v>12</v>
      </c>
      <c r="L735" t="s">
        <v>26</v>
      </c>
    </row>
    <row r="736" spans="1:12" x14ac:dyDescent="0.25">
      <c r="A736" t="s">
        <v>775</v>
      </c>
      <c r="B736" s="1">
        <v>45775.717395046297</v>
      </c>
      <c r="C736" t="s">
        <v>28</v>
      </c>
      <c r="D736" s="2">
        <v>0.70833333333333337</v>
      </c>
      <c r="E736" t="s">
        <v>19</v>
      </c>
      <c r="F736" t="s">
        <v>33</v>
      </c>
      <c r="G736" t="s">
        <v>34</v>
      </c>
      <c r="H736" t="s">
        <v>16</v>
      </c>
      <c r="I736" s="6">
        <v>4.5</v>
      </c>
      <c r="J736">
        <v>2</v>
      </c>
      <c r="K736" s="3">
        <v>9</v>
      </c>
      <c r="L736" t="s">
        <v>21</v>
      </c>
    </row>
    <row r="737" spans="1:12" x14ac:dyDescent="0.25">
      <c r="A737" t="s">
        <v>776</v>
      </c>
      <c r="B737" s="1">
        <v>45747.004625347225</v>
      </c>
      <c r="C737" t="s">
        <v>30</v>
      </c>
      <c r="D737" s="2">
        <v>0</v>
      </c>
      <c r="E737" t="s">
        <v>19</v>
      </c>
      <c r="F737" t="s">
        <v>20</v>
      </c>
      <c r="G737" t="s">
        <v>15</v>
      </c>
      <c r="H737" t="s">
        <v>16</v>
      </c>
      <c r="I737" s="6">
        <v>4.5</v>
      </c>
      <c r="J737">
        <v>1</v>
      </c>
      <c r="K737" s="3">
        <v>4.5</v>
      </c>
      <c r="L737" t="s">
        <v>17</v>
      </c>
    </row>
    <row r="738" spans="1:12" x14ac:dyDescent="0.25">
      <c r="A738" t="s">
        <v>777</v>
      </c>
      <c r="B738" s="1">
        <v>45812.403810682874</v>
      </c>
      <c r="C738" t="s">
        <v>23</v>
      </c>
      <c r="D738" s="2">
        <v>0.375</v>
      </c>
      <c r="E738" t="s">
        <v>53</v>
      </c>
      <c r="F738" t="s">
        <v>87</v>
      </c>
      <c r="G738" t="s">
        <v>34</v>
      </c>
      <c r="H738" t="s">
        <v>60</v>
      </c>
      <c r="I738" s="6">
        <v>5.5</v>
      </c>
      <c r="J738">
        <v>3</v>
      </c>
      <c r="K738" s="3">
        <v>16.5</v>
      </c>
      <c r="L738" t="s">
        <v>26</v>
      </c>
    </row>
    <row r="739" spans="1:12" x14ac:dyDescent="0.25">
      <c r="A739" t="s">
        <v>778</v>
      </c>
      <c r="B739" s="1">
        <v>45808.498696759256</v>
      </c>
      <c r="C739" t="s">
        <v>13</v>
      </c>
      <c r="D739" s="2">
        <v>0.45833333333333331</v>
      </c>
      <c r="E739" t="s">
        <v>36</v>
      </c>
      <c r="F739" t="s">
        <v>15</v>
      </c>
      <c r="G739" t="s">
        <v>15</v>
      </c>
      <c r="H739" t="s">
        <v>16</v>
      </c>
      <c r="I739" s="6">
        <v>3</v>
      </c>
      <c r="J739">
        <v>3</v>
      </c>
      <c r="K739" s="3">
        <v>9</v>
      </c>
      <c r="L739" t="s">
        <v>26</v>
      </c>
    </row>
    <row r="740" spans="1:12" x14ac:dyDescent="0.25">
      <c r="A740" t="s">
        <v>779</v>
      </c>
      <c r="B740" s="1">
        <v>45814.099418541664</v>
      </c>
      <c r="C740" t="s">
        <v>23</v>
      </c>
      <c r="D740" s="2">
        <v>8.3333333333333329E-2</v>
      </c>
      <c r="E740" t="s">
        <v>45</v>
      </c>
      <c r="F740" t="s">
        <v>15</v>
      </c>
      <c r="G740" t="s">
        <v>15</v>
      </c>
      <c r="H740" t="s">
        <v>16</v>
      </c>
      <c r="I740" s="6">
        <v>3</v>
      </c>
      <c r="J740">
        <v>1</v>
      </c>
      <c r="K740" s="3">
        <v>3</v>
      </c>
      <c r="L740" t="s">
        <v>17</v>
      </c>
    </row>
    <row r="741" spans="1:12" x14ac:dyDescent="0.25">
      <c r="A741" t="s">
        <v>780</v>
      </c>
      <c r="B741" s="1">
        <v>45736.207078425927</v>
      </c>
      <c r="C741" t="s">
        <v>30</v>
      </c>
      <c r="D741" s="2">
        <v>0.16666666666666666</v>
      </c>
      <c r="E741" t="s">
        <v>14</v>
      </c>
      <c r="F741" t="s">
        <v>20</v>
      </c>
      <c r="G741" t="s">
        <v>15</v>
      </c>
      <c r="H741" t="s">
        <v>16</v>
      </c>
      <c r="I741" s="6">
        <v>4.5</v>
      </c>
      <c r="J741">
        <v>2</v>
      </c>
      <c r="K741" s="3">
        <v>9</v>
      </c>
      <c r="L741" t="s">
        <v>21</v>
      </c>
    </row>
    <row r="742" spans="1:12" x14ac:dyDescent="0.25">
      <c r="A742" t="s">
        <v>781</v>
      </c>
      <c r="B742" s="1">
        <v>45795.428722928242</v>
      </c>
      <c r="C742" t="s">
        <v>13</v>
      </c>
      <c r="D742" s="2">
        <v>0.41666666666666669</v>
      </c>
      <c r="E742" t="s">
        <v>24</v>
      </c>
      <c r="F742" t="s">
        <v>15</v>
      </c>
      <c r="G742" t="s">
        <v>15</v>
      </c>
      <c r="H742" t="s">
        <v>16</v>
      </c>
      <c r="I742" s="6">
        <v>3</v>
      </c>
      <c r="J742">
        <v>3</v>
      </c>
      <c r="K742" s="3">
        <v>9</v>
      </c>
      <c r="L742" t="s">
        <v>26</v>
      </c>
    </row>
    <row r="743" spans="1:12" x14ac:dyDescent="0.25">
      <c r="A743" t="s">
        <v>782</v>
      </c>
      <c r="B743" s="1">
        <v>45777.177360601854</v>
      </c>
      <c r="C743" t="s">
        <v>28</v>
      </c>
      <c r="D743" s="2">
        <v>0.16666666666666666</v>
      </c>
      <c r="E743" t="s">
        <v>53</v>
      </c>
      <c r="F743" t="s">
        <v>15</v>
      </c>
      <c r="G743" t="s">
        <v>15</v>
      </c>
      <c r="H743" t="s">
        <v>16</v>
      </c>
      <c r="I743" s="6">
        <v>3</v>
      </c>
      <c r="J743">
        <v>3</v>
      </c>
      <c r="K743" s="3">
        <v>9</v>
      </c>
      <c r="L743" t="s">
        <v>21</v>
      </c>
    </row>
    <row r="744" spans="1:12" x14ac:dyDescent="0.25">
      <c r="A744" t="s">
        <v>783</v>
      </c>
      <c r="B744" s="1">
        <v>45783.843860162036</v>
      </c>
      <c r="C744" t="s">
        <v>13</v>
      </c>
      <c r="D744" s="2">
        <v>0.83333333333333337</v>
      </c>
      <c r="E744" t="s">
        <v>32</v>
      </c>
      <c r="F744" t="s">
        <v>42</v>
      </c>
      <c r="G744" t="s">
        <v>15</v>
      </c>
      <c r="H744" t="s">
        <v>16</v>
      </c>
      <c r="I744" s="6">
        <v>3.5</v>
      </c>
      <c r="J744">
        <v>2</v>
      </c>
      <c r="K744" s="3">
        <v>7</v>
      </c>
      <c r="L744" t="s">
        <v>26</v>
      </c>
    </row>
    <row r="745" spans="1:12" x14ac:dyDescent="0.25">
      <c r="A745" t="s">
        <v>784</v>
      </c>
      <c r="B745" s="1">
        <v>45787.193057453704</v>
      </c>
      <c r="C745" t="s">
        <v>13</v>
      </c>
      <c r="D745" s="2">
        <v>0.16666666666666666</v>
      </c>
      <c r="E745" t="s">
        <v>36</v>
      </c>
      <c r="F745" t="s">
        <v>51</v>
      </c>
      <c r="G745" t="s">
        <v>39</v>
      </c>
      <c r="H745" t="s">
        <v>16</v>
      </c>
      <c r="I745" s="6">
        <v>5</v>
      </c>
      <c r="J745">
        <v>3</v>
      </c>
      <c r="K745" s="3">
        <v>15</v>
      </c>
      <c r="L745" t="s">
        <v>21</v>
      </c>
    </row>
    <row r="746" spans="1:12" x14ac:dyDescent="0.25">
      <c r="A746" t="s">
        <v>785</v>
      </c>
      <c r="B746" s="1">
        <v>45752.537562696758</v>
      </c>
      <c r="C746" t="s">
        <v>28</v>
      </c>
      <c r="D746" s="2">
        <v>0.5</v>
      </c>
      <c r="E746" t="s">
        <v>36</v>
      </c>
      <c r="F746" t="s">
        <v>25</v>
      </c>
      <c r="G746" t="s">
        <v>15</v>
      </c>
      <c r="H746" t="s">
        <v>16</v>
      </c>
      <c r="I746" s="6">
        <v>4</v>
      </c>
      <c r="J746">
        <v>3</v>
      </c>
      <c r="K746" s="3">
        <v>12</v>
      </c>
      <c r="L746" t="s">
        <v>17</v>
      </c>
    </row>
    <row r="747" spans="1:12" x14ac:dyDescent="0.25">
      <c r="A747" t="s">
        <v>786</v>
      </c>
      <c r="B747" s="1">
        <v>45746.597401423613</v>
      </c>
      <c r="C747" t="s">
        <v>30</v>
      </c>
      <c r="D747" s="2">
        <v>0.58333333333333337</v>
      </c>
      <c r="E747" t="s">
        <v>24</v>
      </c>
      <c r="F747" t="s">
        <v>51</v>
      </c>
      <c r="G747" t="s">
        <v>39</v>
      </c>
      <c r="H747" t="s">
        <v>16</v>
      </c>
      <c r="I747" s="6">
        <v>5</v>
      </c>
      <c r="J747">
        <v>3</v>
      </c>
      <c r="K747" s="3">
        <v>15</v>
      </c>
      <c r="L747" t="s">
        <v>17</v>
      </c>
    </row>
    <row r="748" spans="1:12" x14ac:dyDescent="0.25">
      <c r="A748" t="s">
        <v>787</v>
      </c>
      <c r="B748" s="1">
        <v>45774.81043153935</v>
      </c>
      <c r="C748" t="s">
        <v>28</v>
      </c>
      <c r="D748" s="2">
        <v>0.79166666666666663</v>
      </c>
      <c r="E748" t="s">
        <v>24</v>
      </c>
      <c r="F748" t="s">
        <v>15</v>
      </c>
      <c r="G748" t="s">
        <v>15</v>
      </c>
      <c r="H748" t="s">
        <v>16</v>
      </c>
      <c r="I748" s="6">
        <v>3</v>
      </c>
      <c r="J748">
        <v>1</v>
      </c>
      <c r="K748" s="3">
        <v>3</v>
      </c>
      <c r="L748" t="s">
        <v>26</v>
      </c>
    </row>
    <row r="749" spans="1:12" x14ac:dyDescent="0.25">
      <c r="A749" t="s">
        <v>788</v>
      </c>
      <c r="B749" s="1">
        <v>45813.383143391206</v>
      </c>
      <c r="C749" t="s">
        <v>23</v>
      </c>
      <c r="D749" s="2">
        <v>0.375</v>
      </c>
      <c r="E749" t="s">
        <v>14</v>
      </c>
      <c r="F749" t="s">
        <v>15</v>
      </c>
      <c r="G749" t="s">
        <v>15</v>
      </c>
      <c r="H749" t="s">
        <v>16</v>
      </c>
      <c r="I749" s="6">
        <v>3</v>
      </c>
      <c r="J749">
        <v>3</v>
      </c>
      <c r="K749" s="3">
        <v>9</v>
      </c>
      <c r="L749" t="s">
        <v>26</v>
      </c>
    </row>
    <row r="750" spans="1:12" x14ac:dyDescent="0.25">
      <c r="A750" t="s">
        <v>789</v>
      </c>
      <c r="B750" s="1">
        <v>45745.234852638889</v>
      </c>
      <c r="C750" t="s">
        <v>30</v>
      </c>
      <c r="D750" s="2">
        <v>0.20833333333333334</v>
      </c>
      <c r="E750" t="s">
        <v>36</v>
      </c>
      <c r="F750" t="s">
        <v>33</v>
      </c>
      <c r="G750" t="s">
        <v>34</v>
      </c>
      <c r="H750" t="s">
        <v>16</v>
      </c>
      <c r="I750" s="6">
        <v>4.5</v>
      </c>
      <c r="J750">
        <v>3</v>
      </c>
      <c r="K750" s="3">
        <v>13.5</v>
      </c>
      <c r="L750" t="s">
        <v>21</v>
      </c>
    </row>
    <row r="751" spans="1:12" x14ac:dyDescent="0.25">
      <c r="A751" t="s">
        <v>790</v>
      </c>
      <c r="B751" s="1">
        <v>45784.026625081016</v>
      </c>
      <c r="C751" t="s">
        <v>13</v>
      </c>
      <c r="D751" s="2">
        <v>0</v>
      </c>
      <c r="E751" t="s">
        <v>53</v>
      </c>
      <c r="F751" t="s">
        <v>20</v>
      </c>
      <c r="G751" t="s">
        <v>15</v>
      </c>
      <c r="H751" t="s">
        <v>16</v>
      </c>
      <c r="I751" s="6">
        <v>4.5</v>
      </c>
      <c r="J751">
        <v>2</v>
      </c>
      <c r="K751" s="3">
        <v>9</v>
      </c>
      <c r="L751" t="s">
        <v>17</v>
      </c>
    </row>
    <row r="752" spans="1:12" x14ac:dyDescent="0.25">
      <c r="A752" t="s">
        <v>791</v>
      </c>
      <c r="B752" s="1">
        <v>45746.276563125</v>
      </c>
      <c r="C752" t="s">
        <v>30</v>
      </c>
      <c r="D752" s="2">
        <v>0.25</v>
      </c>
      <c r="E752" t="s">
        <v>24</v>
      </c>
      <c r="F752" t="s">
        <v>20</v>
      </c>
      <c r="G752" t="s">
        <v>15</v>
      </c>
      <c r="H752" t="s">
        <v>16</v>
      </c>
      <c r="I752" s="6">
        <v>4.5</v>
      </c>
      <c r="J752">
        <v>2</v>
      </c>
      <c r="K752" s="3">
        <v>9</v>
      </c>
      <c r="L752" t="s">
        <v>26</v>
      </c>
    </row>
    <row r="753" spans="1:12" x14ac:dyDescent="0.25">
      <c r="A753" t="s">
        <v>792</v>
      </c>
      <c r="B753" s="1">
        <v>45790.198444629626</v>
      </c>
      <c r="C753" t="s">
        <v>13</v>
      </c>
      <c r="D753" s="2">
        <v>0.16666666666666666</v>
      </c>
      <c r="E753" t="s">
        <v>32</v>
      </c>
      <c r="F753" t="s">
        <v>38</v>
      </c>
      <c r="G753" t="s">
        <v>39</v>
      </c>
      <c r="H753" t="s">
        <v>16</v>
      </c>
      <c r="I753" s="6">
        <v>5</v>
      </c>
      <c r="J753">
        <v>1</v>
      </c>
      <c r="K753" s="3">
        <v>5</v>
      </c>
      <c r="L753" t="s">
        <v>21</v>
      </c>
    </row>
    <row r="754" spans="1:12" x14ac:dyDescent="0.25">
      <c r="A754" t="s">
        <v>793</v>
      </c>
      <c r="B754" s="1">
        <v>45792.093931759257</v>
      </c>
      <c r="C754" t="s">
        <v>13</v>
      </c>
      <c r="D754" s="2">
        <v>8.3333333333333329E-2</v>
      </c>
      <c r="E754" t="s">
        <v>14</v>
      </c>
      <c r="F754" t="s">
        <v>51</v>
      </c>
      <c r="G754" t="s">
        <v>39</v>
      </c>
      <c r="H754" t="s">
        <v>16</v>
      </c>
      <c r="I754" s="6">
        <v>5</v>
      </c>
      <c r="J754">
        <v>1</v>
      </c>
      <c r="K754" s="3">
        <v>5</v>
      </c>
      <c r="L754" t="s">
        <v>17</v>
      </c>
    </row>
    <row r="755" spans="1:12" x14ac:dyDescent="0.25">
      <c r="A755" t="s">
        <v>794</v>
      </c>
      <c r="B755" s="1">
        <v>45739.016665347219</v>
      </c>
      <c r="C755" t="s">
        <v>30</v>
      </c>
      <c r="D755" s="2">
        <v>0</v>
      </c>
      <c r="E755" t="s">
        <v>24</v>
      </c>
      <c r="F755" t="s">
        <v>38</v>
      </c>
      <c r="G755" t="s">
        <v>39</v>
      </c>
      <c r="H755" t="s">
        <v>16</v>
      </c>
      <c r="I755" s="6">
        <v>5</v>
      </c>
      <c r="J755">
        <v>3</v>
      </c>
      <c r="K755" s="3">
        <v>15</v>
      </c>
      <c r="L755" t="s">
        <v>17</v>
      </c>
    </row>
    <row r="756" spans="1:12" x14ac:dyDescent="0.25">
      <c r="A756" t="s">
        <v>795</v>
      </c>
      <c r="B756" s="1">
        <v>45792.176084976854</v>
      </c>
      <c r="C756" t="s">
        <v>13</v>
      </c>
      <c r="D756" s="2">
        <v>0.16666666666666666</v>
      </c>
      <c r="E756" t="s">
        <v>14</v>
      </c>
      <c r="F756" t="s">
        <v>15</v>
      </c>
      <c r="G756" t="s">
        <v>15</v>
      </c>
      <c r="H756" t="s">
        <v>16</v>
      </c>
      <c r="I756" s="6">
        <v>3</v>
      </c>
      <c r="J756">
        <v>2</v>
      </c>
      <c r="K756" s="3">
        <v>6</v>
      </c>
      <c r="L756" t="s">
        <v>21</v>
      </c>
    </row>
    <row r="757" spans="1:12" x14ac:dyDescent="0.25">
      <c r="A757" t="s">
        <v>796</v>
      </c>
      <c r="B757" s="1">
        <v>45739.327224791668</v>
      </c>
      <c r="C757" t="s">
        <v>30</v>
      </c>
      <c r="D757" s="2">
        <v>0.29166666666666669</v>
      </c>
      <c r="E757" t="s">
        <v>24</v>
      </c>
      <c r="F757" t="s">
        <v>25</v>
      </c>
      <c r="G757" t="s">
        <v>15</v>
      </c>
      <c r="H757" t="s">
        <v>16</v>
      </c>
      <c r="I757" s="6">
        <v>4</v>
      </c>
      <c r="J757">
        <v>3</v>
      </c>
      <c r="K757" s="3">
        <v>12</v>
      </c>
      <c r="L757" t="s">
        <v>26</v>
      </c>
    </row>
    <row r="758" spans="1:12" x14ac:dyDescent="0.25">
      <c r="A758" t="s">
        <v>797</v>
      </c>
      <c r="B758" s="1">
        <v>45731.802509953704</v>
      </c>
      <c r="C758" t="s">
        <v>30</v>
      </c>
      <c r="D758" s="2">
        <v>0.79166666666666663</v>
      </c>
      <c r="E758" t="s">
        <v>36</v>
      </c>
      <c r="F758" t="s">
        <v>33</v>
      </c>
      <c r="G758" t="s">
        <v>34</v>
      </c>
      <c r="H758" t="s">
        <v>16</v>
      </c>
      <c r="I758" s="6">
        <v>4.5</v>
      </c>
      <c r="J758">
        <v>2</v>
      </c>
      <c r="K758" s="3">
        <v>9</v>
      </c>
      <c r="L758" t="s">
        <v>26</v>
      </c>
    </row>
    <row r="759" spans="1:12" x14ac:dyDescent="0.25">
      <c r="A759" t="s">
        <v>798</v>
      </c>
      <c r="B759" s="1">
        <v>45788.965748865739</v>
      </c>
      <c r="C759" t="s">
        <v>13</v>
      </c>
      <c r="D759" s="2">
        <v>0.95833333333333337</v>
      </c>
      <c r="E759" t="s">
        <v>24</v>
      </c>
      <c r="F759" t="s">
        <v>38</v>
      </c>
      <c r="G759" t="s">
        <v>39</v>
      </c>
      <c r="H759" t="s">
        <v>16</v>
      </c>
      <c r="I759" s="6">
        <v>5</v>
      </c>
      <c r="J759">
        <v>2</v>
      </c>
      <c r="K759" s="3">
        <v>10</v>
      </c>
      <c r="L759" t="s">
        <v>26</v>
      </c>
    </row>
    <row r="760" spans="1:12" x14ac:dyDescent="0.25">
      <c r="A760" t="s">
        <v>799</v>
      </c>
      <c r="B760" s="1">
        <v>45798.943622465275</v>
      </c>
      <c r="C760" t="s">
        <v>13</v>
      </c>
      <c r="D760" s="2">
        <v>0.91666666666666663</v>
      </c>
      <c r="E760" t="s">
        <v>53</v>
      </c>
      <c r="F760" t="s">
        <v>38</v>
      </c>
      <c r="G760" t="s">
        <v>39</v>
      </c>
      <c r="H760" t="s">
        <v>16</v>
      </c>
      <c r="I760" s="6">
        <v>5</v>
      </c>
      <c r="J760">
        <v>2</v>
      </c>
      <c r="K760" s="3">
        <v>10</v>
      </c>
      <c r="L760" t="s">
        <v>26</v>
      </c>
    </row>
    <row r="761" spans="1:12" x14ac:dyDescent="0.25">
      <c r="A761" t="s">
        <v>800</v>
      </c>
      <c r="B761" s="1">
        <v>45768.692000104165</v>
      </c>
      <c r="C761" t="s">
        <v>28</v>
      </c>
      <c r="D761" s="2">
        <v>0.66666666666666663</v>
      </c>
      <c r="E761" t="s">
        <v>19</v>
      </c>
      <c r="F761" t="s">
        <v>51</v>
      </c>
      <c r="G761" t="s">
        <v>39</v>
      </c>
      <c r="H761" t="s">
        <v>16</v>
      </c>
      <c r="I761" s="6">
        <v>5</v>
      </c>
      <c r="J761">
        <v>3</v>
      </c>
      <c r="K761" s="3">
        <v>15</v>
      </c>
      <c r="L761" t="s">
        <v>21</v>
      </c>
    </row>
    <row r="762" spans="1:12" x14ac:dyDescent="0.25">
      <c r="A762" t="s">
        <v>801</v>
      </c>
      <c r="B762" s="1">
        <v>45736.20521738426</v>
      </c>
      <c r="C762" t="s">
        <v>30</v>
      </c>
      <c r="D762" s="2">
        <v>0.16666666666666666</v>
      </c>
      <c r="E762" t="s">
        <v>14</v>
      </c>
      <c r="F762" t="s">
        <v>42</v>
      </c>
      <c r="G762" t="s">
        <v>15</v>
      </c>
      <c r="H762" t="s">
        <v>16</v>
      </c>
      <c r="I762" s="6">
        <v>3.5</v>
      </c>
      <c r="J762">
        <v>2</v>
      </c>
      <c r="K762" s="3">
        <v>7</v>
      </c>
      <c r="L762" t="s">
        <v>21</v>
      </c>
    </row>
    <row r="763" spans="1:12" x14ac:dyDescent="0.25">
      <c r="A763" t="s">
        <v>802</v>
      </c>
      <c r="B763" s="1">
        <v>45733.962764629629</v>
      </c>
      <c r="C763" t="s">
        <v>30</v>
      </c>
      <c r="D763" s="2">
        <v>0.95833333333333337</v>
      </c>
      <c r="E763" t="s">
        <v>19</v>
      </c>
      <c r="F763" t="s">
        <v>25</v>
      </c>
      <c r="G763" t="s">
        <v>15</v>
      </c>
      <c r="H763" t="s">
        <v>16</v>
      </c>
      <c r="I763" s="6">
        <v>4</v>
      </c>
      <c r="J763">
        <v>3</v>
      </c>
      <c r="K763" s="3">
        <v>12</v>
      </c>
      <c r="L763" t="s">
        <v>26</v>
      </c>
    </row>
    <row r="764" spans="1:12" x14ac:dyDescent="0.25">
      <c r="A764" t="s">
        <v>803</v>
      </c>
      <c r="B764" s="1">
        <v>45781.408720925923</v>
      </c>
      <c r="C764" t="s">
        <v>13</v>
      </c>
      <c r="D764" s="2">
        <v>0.375</v>
      </c>
      <c r="E764" t="s">
        <v>24</v>
      </c>
      <c r="F764" t="s">
        <v>15</v>
      </c>
      <c r="G764" t="s">
        <v>15</v>
      </c>
      <c r="H764" t="s">
        <v>16</v>
      </c>
      <c r="I764" s="6">
        <v>3</v>
      </c>
      <c r="J764">
        <v>2</v>
      </c>
      <c r="K764" s="3">
        <v>6</v>
      </c>
      <c r="L764" t="s">
        <v>26</v>
      </c>
    </row>
    <row r="765" spans="1:12" x14ac:dyDescent="0.25">
      <c r="A765" t="s">
        <v>804</v>
      </c>
      <c r="B765" s="1">
        <v>45789.290269999998</v>
      </c>
      <c r="C765" t="s">
        <v>13</v>
      </c>
      <c r="D765" s="2">
        <v>0.25</v>
      </c>
      <c r="E765" t="s">
        <v>19</v>
      </c>
      <c r="F765" t="s">
        <v>25</v>
      </c>
      <c r="G765" t="s">
        <v>15</v>
      </c>
      <c r="H765" t="s">
        <v>16</v>
      </c>
      <c r="I765" s="6">
        <v>4</v>
      </c>
      <c r="J765">
        <v>2</v>
      </c>
      <c r="K765" s="3">
        <v>8</v>
      </c>
      <c r="L765" t="s">
        <v>26</v>
      </c>
    </row>
    <row r="766" spans="1:12" x14ac:dyDescent="0.25">
      <c r="A766" t="s">
        <v>805</v>
      </c>
      <c r="B766" s="1">
        <v>45761.600184756942</v>
      </c>
      <c r="C766" t="s">
        <v>28</v>
      </c>
      <c r="D766" s="2">
        <v>0.58333333333333337</v>
      </c>
      <c r="E766" t="s">
        <v>19</v>
      </c>
      <c r="F766" t="s">
        <v>33</v>
      </c>
      <c r="G766" t="s">
        <v>34</v>
      </c>
      <c r="H766" t="s">
        <v>16</v>
      </c>
      <c r="I766" s="6">
        <v>4.5</v>
      </c>
      <c r="J766">
        <v>2</v>
      </c>
      <c r="K766" s="3">
        <v>9</v>
      </c>
      <c r="L766" t="s">
        <v>17</v>
      </c>
    </row>
    <row r="767" spans="1:12" x14ac:dyDescent="0.25">
      <c r="A767" t="s">
        <v>806</v>
      </c>
      <c r="B767" s="1">
        <v>45741.890296840276</v>
      </c>
      <c r="C767" t="s">
        <v>30</v>
      </c>
      <c r="D767" s="2">
        <v>0.875</v>
      </c>
      <c r="E767" t="s">
        <v>32</v>
      </c>
      <c r="F767" t="s">
        <v>20</v>
      </c>
      <c r="G767" t="s">
        <v>15</v>
      </c>
      <c r="H767" t="s">
        <v>16</v>
      </c>
      <c r="I767" s="6">
        <v>4.5</v>
      </c>
      <c r="J767">
        <v>3</v>
      </c>
      <c r="K767" s="3">
        <v>13.5</v>
      </c>
      <c r="L767" t="s">
        <v>26</v>
      </c>
    </row>
    <row r="768" spans="1:12" x14ac:dyDescent="0.25">
      <c r="A768" t="s">
        <v>807</v>
      </c>
      <c r="B768" s="1">
        <v>45738.309222152777</v>
      </c>
      <c r="C768" t="s">
        <v>30</v>
      </c>
      <c r="D768" s="2">
        <v>0.29166666666666669</v>
      </c>
      <c r="E768" t="s">
        <v>36</v>
      </c>
      <c r="F768" t="s">
        <v>25</v>
      </c>
      <c r="G768" t="s">
        <v>15</v>
      </c>
      <c r="H768" t="s">
        <v>16</v>
      </c>
      <c r="I768" s="6">
        <v>4</v>
      </c>
      <c r="J768">
        <v>3</v>
      </c>
      <c r="K768" s="3">
        <v>12</v>
      </c>
      <c r="L768" t="s">
        <v>26</v>
      </c>
    </row>
    <row r="769" spans="1:12" x14ac:dyDescent="0.25">
      <c r="A769" t="s">
        <v>808</v>
      </c>
      <c r="B769" s="1">
        <v>45803.362592245372</v>
      </c>
      <c r="C769" t="s">
        <v>13</v>
      </c>
      <c r="D769" s="2">
        <v>0.33333333333333331</v>
      </c>
      <c r="E769" t="s">
        <v>19</v>
      </c>
      <c r="F769" t="s">
        <v>20</v>
      </c>
      <c r="G769" t="s">
        <v>15</v>
      </c>
      <c r="H769" t="s">
        <v>16</v>
      </c>
      <c r="I769" s="6">
        <v>4.5</v>
      </c>
      <c r="J769">
        <v>3</v>
      </c>
      <c r="K769" s="3">
        <v>13.5</v>
      </c>
      <c r="L769" t="s">
        <v>26</v>
      </c>
    </row>
    <row r="770" spans="1:12" x14ac:dyDescent="0.25">
      <c r="A770" t="s">
        <v>809</v>
      </c>
      <c r="B770" s="1">
        <v>45733.588650081016</v>
      </c>
      <c r="C770" t="s">
        <v>30</v>
      </c>
      <c r="D770" s="2">
        <v>0.58333333333333337</v>
      </c>
      <c r="E770" t="s">
        <v>19</v>
      </c>
      <c r="F770" t="s">
        <v>42</v>
      </c>
      <c r="G770" t="s">
        <v>15</v>
      </c>
      <c r="H770" t="s">
        <v>16</v>
      </c>
      <c r="I770" s="6">
        <v>3.5</v>
      </c>
      <c r="J770">
        <v>1</v>
      </c>
      <c r="K770" s="3">
        <v>3.5</v>
      </c>
      <c r="L770" t="s">
        <v>17</v>
      </c>
    </row>
    <row r="771" spans="1:12" x14ac:dyDescent="0.25">
      <c r="A771" t="s">
        <v>810</v>
      </c>
      <c r="B771" s="1">
        <v>45778.643392928243</v>
      </c>
      <c r="C771" t="s">
        <v>13</v>
      </c>
      <c r="D771" s="2">
        <v>0.625</v>
      </c>
      <c r="E771" t="s">
        <v>14</v>
      </c>
      <c r="F771" t="s">
        <v>20</v>
      </c>
      <c r="G771" t="s">
        <v>15</v>
      </c>
      <c r="H771" t="s">
        <v>16</v>
      </c>
      <c r="I771" s="6">
        <v>4.5</v>
      </c>
      <c r="J771">
        <v>3</v>
      </c>
      <c r="K771" s="3">
        <v>13.5</v>
      </c>
      <c r="L771" t="s">
        <v>17</v>
      </c>
    </row>
    <row r="772" spans="1:12" x14ac:dyDescent="0.25">
      <c r="A772" t="s">
        <v>811</v>
      </c>
      <c r="B772" s="1">
        <v>45738.235764814817</v>
      </c>
      <c r="C772" t="s">
        <v>30</v>
      </c>
      <c r="D772" s="2">
        <v>0.20833333333333334</v>
      </c>
      <c r="E772" t="s">
        <v>36</v>
      </c>
      <c r="F772" t="s">
        <v>25</v>
      </c>
      <c r="G772" t="s">
        <v>15</v>
      </c>
      <c r="H772" t="s">
        <v>16</v>
      </c>
      <c r="I772" s="6">
        <v>4</v>
      </c>
      <c r="J772">
        <v>2</v>
      </c>
      <c r="K772" s="3">
        <v>8</v>
      </c>
      <c r="L772" t="s">
        <v>21</v>
      </c>
    </row>
    <row r="773" spans="1:12" x14ac:dyDescent="0.25">
      <c r="A773" t="s">
        <v>812</v>
      </c>
      <c r="B773" s="1">
        <v>45760.589699074073</v>
      </c>
      <c r="C773" t="s">
        <v>28</v>
      </c>
      <c r="D773" s="2">
        <v>0.58333333333333337</v>
      </c>
      <c r="E773" t="s">
        <v>24</v>
      </c>
      <c r="F773" t="s">
        <v>33</v>
      </c>
      <c r="G773" t="s">
        <v>34</v>
      </c>
      <c r="H773" t="s">
        <v>16</v>
      </c>
      <c r="I773" s="6">
        <v>4.5</v>
      </c>
      <c r="J773">
        <v>3</v>
      </c>
      <c r="K773" s="3">
        <v>13.5</v>
      </c>
      <c r="L773" t="s">
        <v>17</v>
      </c>
    </row>
    <row r="774" spans="1:12" x14ac:dyDescent="0.25">
      <c r="A774" t="s">
        <v>813</v>
      </c>
      <c r="B774" s="1">
        <v>45803.280845520836</v>
      </c>
      <c r="C774" t="s">
        <v>13</v>
      </c>
      <c r="D774" s="2">
        <v>0.25</v>
      </c>
      <c r="E774" t="s">
        <v>19</v>
      </c>
      <c r="F774" t="s">
        <v>38</v>
      </c>
      <c r="G774" t="s">
        <v>39</v>
      </c>
      <c r="H774" t="s">
        <v>16</v>
      </c>
      <c r="I774" s="6">
        <v>5</v>
      </c>
      <c r="J774">
        <v>2</v>
      </c>
      <c r="K774" s="3">
        <v>10</v>
      </c>
      <c r="L774" t="s">
        <v>26</v>
      </c>
    </row>
    <row r="775" spans="1:12" x14ac:dyDescent="0.25">
      <c r="A775" t="s">
        <v>814</v>
      </c>
      <c r="B775" s="1">
        <v>45769.014786851854</v>
      </c>
      <c r="C775" t="s">
        <v>28</v>
      </c>
      <c r="D775" s="2">
        <v>0</v>
      </c>
      <c r="E775" t="s">
        <v>32</v>
      </c>
      <c r="F775" t="s">
        <v>51</v>
      </c>
      <c r="G775" t="s">
        <v>39</v>
      </c>
      <c r="H775" t="s">
        <v>16</v>
      </c>
      <c r="I775" s="6">
        <v>5</v>
      </c>
      <c r="J775">
        <v>2</v>
      </c>
      <c r="K775" s="3">
        <v>10</v>
      </c>
      <c r="L775" t="s">
        <v>17</v>
      </c>
    </row>
    <row r="776" spans="1:12" x14ac:dyDescent="0.25">
      <c r="A776" t="s">
        <v>815</v>
      </c>
      <c r="B776" s="1">
        <v>45762.054199166669</v>
      </c>
      <c r="C776" t="s">
        <v>28</v>
      </c>
      <c r="D776" s="2">
        <v>4.1666666666666664E-2</v>
      </c>
      <c r="E776" t="s">
        <v>32</v>
      </c>
      <c r="F776" t="s">
        <v>33</v>
      </c>
      <c r="G776" t="s">
        <v>34</v>
      </c>
      <c r="H776" t="s">
        <v>16</v>
      </c>
      <c r="I776" s="6">
        <v>4.5</v>
      </c>
      <c r="J776">
        <v>1</v>
      </c>
      <c r="K776" s="3">
        <v>4.5</v>
      </c>
      <c r="L776" t="s">
        <v>17</v>
      </c>
    </row>
    <row r="777" spans="1:12" x14ac:dyDescent="0.25">
      <c r="A777" t="s">
        <v>816</v>
      </c>
      <c r="B777" s="1">
        <v>45735.139515370371</v>
      </c>
      <c r="C777" t="s">
        <v>30</v>
      </c>
      <c r="D777" s="2">
        <v>0.125</v>
      </c>
      <c r="E777" t="s">
        <v>53</v>
      </c>
      <c r="F777" t="s">
        <v>51</v>
      </c>
      <c r="G777" t="s">
        <v>39</v>
      </c>
      <c r="H777" t="s">
        <v>16</v>
      </c>
      <c r="I777" s="6">
        <v>5</v>
      </c>
      <c r="J777">
        <v>3</v>
      </c>
      <c r="K777" s="3">
        <v>15</v>
      </c>
      <c r="L777" t="s">
        <v>17</v>
      </c>
    </row>
    <row r="778" spans="1:12" x14ac:dyDescent="0.25">
      <c r="A778" t="s">
        <v>817</v>
      </c>
      <c r="B778" s="1">
        <v>45760.119720173614</v>
      </c>
      <c r="C778" t="s">
        <v>28</v>
      </c>
      <c r="D778" s="2">
        <v>8.3333333333333329E-2</v>
      </c>
      <c r="E778" t="s">
        <v>24</v>
      </c>
      <c r="F778" t="s">
        <v>38</v>
      </c>
      <c r="G778" t="s">
        <v>39</v>
      </c>
      <c r="H778" t="s">
        <v>16</v>
      </c>
      <c r="I778" s="6">
        <v>5</v>
      </c>
      <c r="J778">
        <v>1</v>
      </c>
      <c r="K778" s="3">
        <v>5</v>
      </c>
      <c r="L778" t="s">
        <v>17</v>
      </c>
    </row>
    <row r="779" spans="1:12" x14ac:dyDescent="0.25">
      <c r="A779" t="s">
        <v>818</v>
      </c>
      <c r="B779" s="1">
        <v>45796.245410844909</v>
      </c>
      <c r="C779" t="s">
        <v>13</v>
      </c>
      <c r="D779" s="2">
        <v>0.20833333333333334</v>
      </c>
      <c r="E779" t="s">
        <v>19</v>
      </c>
      <c r="F779" t="s">
        <v>33</v>
      </c>
      <c r="G779" t="s">
        <v>34</v>
      </c>
      <c r="H779" t="s">
        <v>16</v>
      </c>
      <c r="I779" s="6">
        <v>4.5</v>
      </c>
      <c r="J779">
        <v>1</v>
      </c>
      <c r="K779" s="3">
        <v>4.5</v>
      </c>
      <c r="L779" t="s">
        <v>21</v>
      </c>
    </row>
    <row r="780" spans="1:12" x14ac:dyDescent="0.25">
      <c r="A780" t="s">
        <v>819</v>
      </c>
      <c r="B780" s="1">
        <v>45767.257149375</v>
      </c>
      <c r="C780" t="s">
        <v>28</v>
      </c>
      <c r="D780" s="2">
        <v>0.25</v>
      </c>
      <c r="E780" t="s">
        <v>24</v>
      </c>
      <c r="F780" t="s">
        <v>51</v>
      </c>
      <c r="G780" t="s">
        <v>39</v>
      </c>
      <c r="H780" t="s">
        <v>16</v>
      </c>
      <c r="I780" s="6">
        <v>5</v>
      </c>
      <c r="J780">
        <v>3</v>
      </c>
      <c r="K780" s="3">
        <v>15</v>
      </c>
      <c r="L780" t="s">
        <v>26</v>
      </c>
    </row>
    <row r="781" spans="1:12" x14ac:dyDescent="0.25">
      <c r="A781" t="s">
        <v>820</v>
      </c>
      <c r="B781" s="1">
        <v>45789.206577928242</v>
      </c>
      <c r="C781" t="s">
        <v>13</v>
      </c>
      <c r="D781" s="2">
        <v>0.16666666666666666</v>
      </c>
      <c r="E781" t="s">
        <v>19</v>
      </c>
      <c r="F781" t="s">
        <v>42</v>
      </c>
      <c r="G781" t="s">
        <v>15</v>
      </c>
      <c r="H781" t="s">
        <v>16</v>
      </c>
      <c r="I781" s="6">
        <v>3.5</v>
      </c>
      <c r="J781">
        <v>3</v>
      </c>
      <c r="K781" s="3">
        <v>10.5</v>
      </c>
      <c r="L781" t="s">
        <v>21</v>
      </c>
    </row>
    <row r="782" spans="1:12" x14ac:dyDescent="0.25">
      <c r="A782" t="s">
        <v>821</v>
      </c>
      <c r="B782" s="1">
        <v>45747.794150671296</v>
      </c>
      <c r="C782" t="s">
        <v>30</v>
      </c>
      <c r="D782" s="2">
        <v>0.79166666666666663</v>
      </c>
      <c r="E782" t="s">
        <v>19</v>
      </c>
      <c r="F782" t="s">
        <v>20</v>
      </c>
      <c r="G782" t="s">
        <v>15</v>
      </c>
      <c r="H782" t="s">
        <v>16</v>
      </c>
      <c r="I782" s="6">
        <v>4.5</v>
      </c>
      <c r="J782">
        <v>2</v>
      </c>
      <c r="K782" s="3">
        <v>9</v>
      </c>
      <c r="L782" t="s">
        <v>26</v>
      </c>
    </row>
    <row r="783" spans="1:12" x14ac:dyDescent="0.25">
      <c r="A783" t="s">
        <v>822</v>
      </c>
      <c r="B783" s="1">
        <v>45785.819465810186</v>
      </c>
      <c r="C783" t="s">
        <v>13</v>
      </c>
      <c r="D783" s="2">
        <v>0.79166666666666663</v>
      </c>
      <c r="E783" t="s">
        <v>14</v>
      </c>
      <c r="F783" t="s">
        <v>51</v>
      </c>
      <c r="G783" t="s">
        <v>39</v>
      </c>
      <c r="H783" t="s">
        <v>16</v>
      </c>
      <c r="I783" s="6">
        <v>5</v>
      </c>
      <c r="J783">
        <v>2</v>
      </c>
      <c r="K783" s="3">
        <v>10</v>
      </c>
      <c r="L783" t="s">
        <v>26</v>
      </c>
    </row>
    <row r="784" spans="1:12" x14ac:dyDescent="0.25">
      <c r="A784" t="s">
        <v>823</v>
      </c>
      <c r="B784" s="1">
        <v>45739.222194409725</v>
      </c>
      <c r="C784" t="s">
        <v>30</v>
      </c>
      <c r="D784" s="2">
        <v>0.20833333333333334</v>
      </c>
      <c r="E784" t="s">
        <v>24</v>
      </c>
      <c r="F784" t="s">
        <v>51</v>
      </c>
      <c r="G784" t="s">
        <v>39</v>
      </c>
      <c r="H784" t="s">
        <v>16</v>
      </c>
      <c r="I784" s="6">
        <v>5</v>
      </c>
      <c r="J784">
        <v>3</v>
      </c>
      <c r="K784" s="3">
        <v>15</v>
      </c>
      <c r="L784" t="s">
        <v>21</v>
      </c>
    </row>
    <row r="785" spans="1:12" x14ac:dyDescent="0.25">
      <c r="A785" t="s">
        <v>824</v>
      </c>
      <c r="B785" s="1">
        <v>45806.955152962961</v>
      </c>
      <c r="C785" t="s">
        <v>13</v>
      </c>
      <c r="D785" s="2">
        <v>0.91666666666666663</v>
      </c>
      <c r="E785" t="s">
        <v>14</v>
      </c>
      <c r="F785" t="s">
        <v>15</v>
      </c>
      <c r="G785" t="s">
        <v>15</v>
      </c>
      <c r="H785" t="s">
        <v>16</v>
      </c>
      <c r="I785" s="6">
        <v>3</v>
      </c>
      <c r="J785">
        <v>2</v>
      </c>
      <c r="K785" s="3">
        <v>6</v>
      </c>
      <c r="L785" t="s">
        <v>26</v>
      </c>
    </row>
    <row r="786" spans="1:12" x14ac:dyDescent="0.25">
      <c r="A786" t="s">
        <v>825</v>
      </c>
      <c r="B786" s="1">
        <v>45740.786599791667</v>
      </c>
      <c r="C786" t="s">
        <v>30</v>
      </c>
      <c r="D786" s="2">
        <v>0.75</v>
      </c>
      <c r="E786" t="s">
        <v>19</v>
      </c>
      <c r="F786" t="s">
        <v>25</v>
      </c>
      <c r="G786" t="s">
        <v>15</v>
      </c>
      <c r="H786" t="s">
        <v>16</v>
      </c>
      <c r="I786" s="6">
        <v>4</v>
      </c>
      <c r="J786">
        <v>3</v>
      </c>
      <c r="K786" s="3">
        <v>12</v>
      </c>
      <c r="L786" t="s">
        <v>26</v>
      </c>
    </row>
    <row r="787" spans="1:12" x14ac:dyDescent="0.25">
      <c r="A787" t="s">
        <v>826</v>
      </c>
      <c r="B787" s="1">
        <v>45739.939464085648</v>
      </c>
      <c r="C787" t="s">
        <v>30</v>
      </c>
      <c r="D787" s="2">
        <v>0.91666666666666663</v>
      </c>
      <c r="E787" t="s">
        <v>24</v>
      </c>
      <c r="F787" t="s">
        <v>20</v>
      </c>
      <c r="G787" t="s">
        <v>15</v>
      </c>
      <c r="H787" t="s">
        <v>16</v>
      </c>
      <c r="I787" s="6">
        <v>4.5</v>
      </c>
      <c r="J787">
        <v>1</v>
      </c>
      <c r="K787" s="3">
        <v>4.5</v>
      </c>
      <c r="L787" t="s">
        <v>26</v>
      </c>
    </row>
    <row r="788" spans="1:12" x14ac:dyDescent="0.25">
      <c r="A788" t="s">
        <v>827</v>
      </c>
      <c r="B788" s="1">
        <v>45786.478517384261</v>
      </c>
      <c r="C788" t="s">
        <v>13</v>
      </c>
      <c r="D788" s="2">
        <v>0.45833333333333331</v>
      </c>
      <c r="E788" t="s">
        <v>45</v>
      </c>
      <c r="F788" t="s">
        <v>42</v>
      </c>
      <c r="G788" t="s">
        <v>15</v>
      </c>
      <c r="H788" t="s">
        <v>16</v>
      </c>
      <c r="I788" s="6">
        <v>3.5</v>
      </c>
      <c r="J788">
        <v>2</v>
      </c>
      <c r="K788" s="3">
        <v>7</v>
      </c>
      <c r="L788" t="s">
        <v>26</v>
      </c>
    </row>
    <row r="789" spans="1:12" x14ac:dyDescent="0.25">
      <c r="A789" t="s">
        <v>828</v>
      </c>
      <c r="B789" s="1">
        <v>45741.186877141205</v>
      </c>
      <c r="C789" t="s">
        <v>30</v>
      </c>
      <c r="D789" s="2">
        <v>0.16666666666666666</v>
      </c>
      <c r="E789" t="s">
        <v>32</v>
      </c>
      <c r="F789" t="s">
        <v>25</v>
      </c>
      <c r="G789" t="s">
        <v>15</v>
      </c>
      <c r="H789" t="s">
        <v>16</v>
      </c>
      <c r="I789" s="6">
        <v>4</v>
      </c>
      <c r="J789">
        <v>2</v>
      </c>
      <c r="K789" s="3">
        <v>8</v>
      </c>
      <c r="L789" t="s">
        <v>21</v>
      </c>
    </row>
    <row r="790" spans="1:12" x14ac:dyDescent="0.25">
      <c r="A790" t="s">
        <v>829</v>
      </c>
      <c r="B790" s="1">
        <v>45784.830274687498</v>
      </c>
      <c r="C790" t="s">
        <v>13</v>
      </c>
      <c r="D790" s="2">
        <v>0.79166666666666663</v>
      </c>
      <c r="E790" t="s">
        <v>53</v>
      </c>
      <c r="F790" t="s">
        <v>20</v>
      </c>
      <c r="G790" t="s">
        <v>15</v>
      </c>
      <c r="H790" t="s">
        <v>16</v>
      </c>
      <c r="I790" s="6">
        <v>4.5</v>
      </c>
      <c r="J790">
        <v>1</v>
      </c>
      <c r="K790" s="3">
        <v>4.5</v>
      </c>
      <c r="L790" t="s">
        <v>26</v>
      </c>
    </row>
    <row r="791" spans="1:12" x14ac:dyDescent="0.25">
      <c r="A791" t="s">
        <v>830</v>
      </c>
      <c r="B791" s="1">
        <v>45771.938683009263</v>
      </c>
      <c r="C791" t="s">
        <v>28</v>
      </c>
      <c r="D791" s="2">
        <v>0.91666666666666663</v>
      </c>
      <c r="E791" t="s">
        <v>14</v>
      </c>
      <c r="F791" t="s">
        <v>38</v>
      </c>
      <c r="G791" t="s">
        <v>39</v>
      </c>
      <c r="H791" t="s">
        <v>16</v>
      </c>
      <c r="I791" s="6">
        <v>5</v>
      </c>
      <c r="J791">
        <v>1</v>
      </c>
      <c r="K791" s="3">
        <v>5</v>
      </c>
      <c r="L791" t="s">
        <v>26</v>
      </c>
    </row>
    <row r="792" spans="1:12" x14ac:dyDescent="0.25">
      <c r="A792" t="s">
        <v>831</v>
      </c>
      <c r="B792" s="1">
        <v>45783.162307615741</v>
      </c>
      <c r="C792" t="s">
        <v>13</v>
      </c>
      <c r="D792" s="2">
        <v>0.125</v>
      </c>
      <c r="E792" t="s">
        <v>32</v>
      </c>
      <c r="F792" t="s">
        <v>51</v>
      </c>
      <c r="G792" t="s">
        <v>39</v>
      </c>
      <c r="H792" t="s">
        <v>16</v>
      </c>
      <c r="I792" s="6">
        <v>5</v>
      </c>
      <c r="J792">
        <v>2</v>
      </c>
      <c r="K792" s="3">
        <v>10</v>
      </c>
      <c r="L792" t="s">
        <v>17</v>
      </c>
    </row>
    <row r="793" spans="1:12" x14ac:dyDescent="0.25">
      <c r="A793" t="s">
        <v>832</v>
      </c>
      <c r="B793" s="1">
        <v>45740.846076689813</v>
      </c>
      <c r="C793" t="s">
        <v>30</v>
      </c>
      <c r="D793" s="2">
        <v>0.83333333333333337</v>
      </c>
      <c r="E793" t="s">
        <v>19</v>
      </c>
      <c r="F793" t="s">
        <v>38</v>
      </c>
      <c r="G793" t="s">
        <v>39</v>
      </c>
      <c r="H793" t="s">
        <v>16</v>
      </c>
      <c r="I793" s="6">
        <v>5</v>
      </c>
      <c r="J793">
        <v>3</v>
      </c>
      <c r="K793" s="3">
        <v>15</v>
      </c>
      <c r="L793" t="s">
        <v>26</v>
      </c>
    </row>
    <row r="794" spans="1:12" x14ac:dyDescent="0.25">
      <c r="A794" t="s">
        <v>833</v>
      </c>
      <c r="B794" s="1">
        <v>45801.428830011573</v>
      </c>
      <c r="C794" t="s">
        <v>13</v>
      </c>
      <c r="D794" s="2">
        <v>0.41666666666666669</v>
      </c>
      <c r="E794" t="s">
        <v>36</v>
      </c>
      <c r="F794" t="s">
        <v>15</v>
      </c>
      <c r="G794" t="s">
        <v>15</v>
      </c>
      <c r="H794" t="s">
        <v>16</v>
      </c>
      <c r="I794" s="6">
        <v>3</v>
      </c>
      <c r="J794">
        <v>1</v>
      </c>
      <c r="K794" s="3">
        <v>3</v>
      </c>
      <c r="L794" t="s">
        <v>26</v>
      </c>
    </row>
    <row r="795" spans="1:12" x14ac:dyDescent="0.25">
      <c r="A795" t="s">
        <v>834</v>
      </c>
      <c r="B795" s="1">
        <v>45789.012220416669</v>
      </c>
      <c r="C795" t="s">
        <v>13</v>
      </c>
      <c r="D795" s="2">
        <v>0</v>
      </c>
      <c r="E795" t="s">
        <v>19</v>
      </c>
      <c r="F795" t="s">
        <v>20</v>
      </c>
      <c r="G795" t="s">
        <v>15</v>
      </c>
      <c r="H795" t="s">
        <v>16</v>
      </c>
      <c r="I795" s="6">
        <v>4.5</v>
      </c>
      <c r="J795">
        <v>3</v>
      </c>
      <c r="K795" s="3">
        <v>13.5</v>
      </c>
      <c r="L795" t="s">
        <v>17</v>
      </c>
    </row>
    <row r="796" spans="1:12" x14ac:dyDescent="0.25">
      <c r="A796" t="s">
        <v>835</v>
      </c>
      <c r="B796" s="1">
        <v>45758.064567870373</v>
      </c>
      <c r="C796" t="s">
        <v>28</v>
      </c>
      <c r="D796" s="2">
        <v>4.1666666666666664E-2</v>
      </c>
      <c r="E796" t="s">
        <v>45</v>
      </c>
      <c r="F796" t="s">
        <v>38</v>
      </c>
      <c r="G796" t="s">
        <v>39</v>
      </c>
      <c r="H796" t="s">
        <v>16</v>
      </c>
      <c r="I796" s="6">
        <v>5</v>
      </c>
      <c r="J796">
        <v>2</v>
      </c>
      <c r="K796" s="3">
        <v>10</v>
      </c>
      <c r="L796" t="s">
        <v>17</v>
      </c>
    </row>
    <row r="797" spans="1:12" x14ac:dyDescent="0.25">
      <c r="A797" t="s">
        <v>836</v>
      </c>
      <c r="B797" s="1">
        <v>45814.481813090279</v>
      </c>
      <c r="C797" t="s">
        <v>23</v>
      </c>
      <c r="D797" s="2">
        <v>0.45833333333333331</v>
      </c>
      <c r="E797" t="s">
        <v>45</v>
      </c>
      <c r="F797" t="s">
        <v>42</v>
      </c>
      <c r="G797" t="s">
        <v>15</v>
      </c>
      <c r="H797" t="s">
        <v>16</v>
      </c>
      <c r="I797" s="6">
        <v>3.5</v>
      </c>
      <c r="J797">
        <v>1</v>
      </c>
      <c r="K797" s="3">
        <v>3.5</v>
      </c>
      <c r="L797" t="s">
        <v>26</v>
      </c>
    </row>
    <row r="798" spans="1:12" x14ac:dyDescent="0.25">
      <c r="A798" t="s">
        <v>837</v>
      </c>
      <c r="B798" s="1">
        <v>45815.239123402775</v>
      </c>
      <c r="C798" t="s">
        <v>23</v>
      </c>
      <c r="D798" s="2">
        <v>0.20833333333333334</v>
      </c>
      <c r="E798" t="s">
        <v>36</v>
      </c>
      <c r="F798" t="s">
        <v>87</v>
      </c>
      <c r="G798" t="s">
        <v>34</v>
      </c>
      <c r="H798" t="s">
        <v>60</v>
      </c>
      <c r="I798" s="6">
        <v>5.5</v>
      </c>
      <c r="J798">
        <v>2</v>
      </c>
      <c r="K798" s="3">
        <v>11</v>
      </c>
      <c r="L798" t="s">
        <v>21</v>
      </c>
    </row>
    <row r="799" spans="1:12" x14ac:dyDescent="0.25">
      <c r="A799" t="s">
        <v>838</v>
      </c>
      <c r="B799" s="1">
        <v>45732.753662141207</v>
      </c>
      <c r="C799" t="s">
        <v>30</v>
      </c>
      <c r="D799" s="2">
        <v>0.75</v>
      </c>
      <c r="E799" t="s">
        <v>24</v>
      </c>
      <c r="F799" t="s">
        <v>20</v>
      </c>
      <c r="G799" t="s">
        <v>15</v>
      </c>
      <c r="H799" t="s">
        <v>16</v>
      </c>
      <c r="I799" s="6">
        <v>4.5</v>
      </c>
      <c r="J799">
        <v>2</v>
      </c>
      <c r="K799" s="3">
        <v>9</v>
      </c>
      <c r="L799" t="s">
        <v>26</v>
      </c>
    </row>
    <row r="800" spans="1:12" x14ac:dyDescent="0.25">
      <c r="A800" t="s">
        <v>839</v>
      </c>
      <c r="B800" s="1">
        <v>45751.036159097224</v>
      </c>
      <c r="C800" t="s">
        <v>28</v>
      </c>
      <c r="D800" s="2">
        <v>0</v>
      </c>
      <c r="E800" t="s">
        <v>45</v>
      </c>
      <c r="F800" t="s">
        <v>42</v>
      </c>
      <c r="G800" t="s">
        <v>15</v>
      </c>
      <c r="H800" t="s">
        <v>16</v>
      </c>
      <c r="I800" s="6">
        <v>3.5</v>
      </c>
      <c r="J800">
        <v>3</v>
      </c>
      <c r="K800" s="3">
        <v>10.5</v>
      </c>
      <c r="L800" t="s">
        <v>17</v>
      </c>
    </row>
    <row r="801" spans="1:12" x14ac:dyDescent="0.25">
      <c r="A801" t="s">
        <v>840</v>
      </c>
      <c r="B801" s="1">
        <v>45800.37188810185</v>
      </c>
      <c r="C801" t="s">
        <v>13</v>
      </c>
      <c r="D801" s="2">
        <v>0.33333333333333331</v>
      </c>
      <c r="E801" t="s">
        <v>45</v>
      </c>
      <c r="F801" t="s">
        <v>38</v>
      </c>
      <c r="G801" t="s">
        <v>39</v>
      </c>
      <c r="H801" t="s">
        <v>16</v>
      </c>
      <c r="I801" s="6">
        <v>5</v>
      </c>
      <c r="J801">
        <v>3</v>
      </c>
      <c r="K801" s="3">
        <v>15</v>
      </c>
      <c r="L801" t="s">
        <v>26</v>
      </c>
    </row>
    <row r="802" spans="1:12" x14ac:dyDescent="0.25">
      <c r="A802" t="s">
        <v>841</v>
      </c>
      <c r="B802" s="1">
        <v>45802.670219814812</v>
      </c>
      <c r="C802" t="s">
        <v>13</v>
      </c>
      <c r="D802" s="2">
        <v>0.66666666666666663</v>
      </c>
      <c r="E802" t="s">
        <v>24</v>
      </c>
      <c r="F802" t="s">
        <v>25</v>
      </c>
      <c r="G802" t="s">
        <v>15</v>
      </c>
      <c r="H802" t="s">
        <v>16</v>
      </c>
      <c r="I802" s="6">
        <v>4</v>
      </c>
      <c r="J802">
        <v>1</v>
      </c>
      <c r="K802" s="3">
        <v>4</v>
      </c>
      <c r="L802" t="s">
        <v>21</v>
      </c>
    </row>
    <row r="803" spans="1:12" x14ac:dyDescent="0.25">
      <c r="A803" t="s">
        <v>842</v>
      </c>
      <c r="B803" s="1">
        <v>45764.079476053237</v>
      </c>
      <c r="C803" t="s">
        <v>28</v>
      </c>
      <c r="D803" s="2">
        <v>4.1666666666666664E-2</v>
      </c>
      <c r="E803" t="s">
        <v>14</v>
      </c>
      <c r="F803" t="s">
        <v>25</v>
      </c>
      <c r="G803" t="s">
        <v>15</v>
      </c>
      <c r="H803" t="s">
        <v>16</v>
      </c>
      <c r="I803" s="6">
        <v>4</v>
      </c>
      <c r="J803">
        <v>3</v>
      </c>
      <c r="K803" s="3">
        <v>12</v>
      </c>
      <c r="L803" t="s">
        <v>17</v>
      </c>
    </row>
    <row r="804" spans="1:12" x14ac:dyDescent="0.25">
      <c r="A804" t="s">
        <v>843</v>
      </c>
      <c r="B804" s="1">
        <v>45760.850919050928</v>
      </c>
      <c r="C804" t="s">
        <v>28</v>
      </c>
      <c r="D804" s="2">
        <v>0.83333333333333337</v>
      </c>
      <c r="E804" t="s">
        <v>24</v>
      </c>
      <c r="F804" t="s">
        <v>42</v>
      </c>
      <c r="G804" t="s">
        <v>15</v>
      </c>
      <c r="H804" t="s">
        <v>16</v>
      </c>
      <c r="I804" s="6">
        <v>3.5</v>
      </c>
      <c r="J804">
        <v>1</v>
      </c>
      <c r="K804" s="3">
        <v>3.5</v>
      </c>
      <c r="L804" t="s">
        <v>26</v>
      </c>
    </row>
    <row r="805" spans="1:12" x14ac:dyDescent="0.25">
      <c r="A805" t="s">
        <v>844</v>
      </c>
      <c r="B805" s="1">
        <v>45810.021759317133</v>
      </c>
      <c r="C805" t="s">
        <v>23</v>
      </c>
      <c r="D805" s="2">
        <v>0</v>
      </c>
      <c r="E805" t="s">
        <v>19</v>
      </c>
      <c r="F805" t="s">
        <v>33</v>
      </c>
      <c r="G805" t="s">
        <v>34</v>
      </c>
      <c r="H805" t="s">
        <v>16</v>
      </c>
      <c r="I805" s="6">
        <v>4.5</v>
      </c>
      <c r="J805">
        <v>3</v>
      </c>
      <c r="K805" s="3">
        <v>13.5</v>
      </c>
      <c r="L805" t="s">
        <v>17</v>
      </c>
    </row>
    <row r="806" spans="1:12" x14ac:dyDescent="0.25">
      <c r="A806" t="s">
        <v>845</v>
      </c>
      <c r="B806" s="1">
        <v>45757.343640370367</v>
      </c>
      <c r="C806" t="s">
        <v>28</v>
      </c>
      <c r="D806" s="2">
        <v>0.33333333333333331</v>
      </c>
      <c r="E806" t="s">
        <v>14</v>
      </c>
      <c r="F806" t="s">
        <v>33</v>
      </c>
      <c r="G806" t="s">
        <v>34</v>
      </c>
      <c r="H806" t="s">
        <v>16</v>
      </c>
      <c r="I806" s="6">
        <v>4.5</v>
      </c>
      <c r="J806">
        <v>2</v>
      </c>
      <c r="K806" s="3">
        <v>9</v>
      </c>
      <c r="L806" t="s">
        <v>26</v>
      </c>
    </row>
    <row r="807" spans="1:12" x14ac:dyDescent="0.25">
      <c r="A807" t="s">
        <v>846</v>
      </c>
      <c r="B807" s="1">
        <v>45808.111679178241</v>
      </c>
      <c r="C807" t="s">
        <v>13</v>
      </c>
      <c r="D807" s="2">
        <v>8.3333333333333329E-2</v>
      </c>
      <c r="E807" t="s">
        <v>36</v>
      </c>
      <c r="F807" t="s">
        <v>25</v>
      </c>
      <c r="G807" t="s">
        <v>15</v>
      </c>
      <c r="H807" t="s">
        <v>16</v>
      </c>
      <c r="I807" s="6">
        <v>4</v>
      </c>
      <c r="J807">
        <v>3</v>
      </c>
      <c r="K807" s="3">
        <v>12</v>
      </c>
      <c r="L807" t="s">
        <v>17</v>
      </c>
    </row>
    <row r="808" spans="1:12" x14ac:dyDescent="0.25">
      <c r="A808" t="s">
        <v>847</v>
      </c>
      <c r="B808" s="1">
        <v>45797.057356527781</v>
      </c>
      <c r="C808" t="s">
        <v>13</v>
      </c>
      <c r="D808" s="2">
        <v>4.1666666666666664E-2</v>
      </c>
      <c r="E808" t="s">
        <v>32</v>
      </c>
      <c r="F808" t="s">
        <v>25</v>
      </c>
      <c r="G808" t="s">
        <v>15</v>
      </c>
      <c r="H808" t="s">
        <v>16</v>
      </c>
      <c r="I808" s="6">
        <v>4</v>
      </c>
      <c r="J808">
        <v>3</v>
      </c>
      <c r="K808" s="3">
        <v>12</v>
      </c>
      <c r="L808" t="s">
        <v>17</v>
      </c>
    </row>
    <row r="809" spans="1:12" x14ac:dyDescent="0.25">
      <c r="A809" t="s">
        <v>848</v>
      </c>
      <c r="B809" s="1">
        <v>45812.798424675922</v>
      </c>
      <c r="C809" t="s">
        <v>23</v>
      </c>
      <c r="D809" s="2">
        <v>0.79166666666666663</v>
      </c>
      <c r="E809" t="s">
        <v>53</v>
      </c>
      <c r="F809" t="s">
        <v>59</v>
      </c>
      <c r="G809" t="s">
        <v>34</v>
      </c>
      <c r="H809" t="s">
        <v>60</v>
      </c>
      <c r="I809" s="6">
        <v>4.5</v>
      </c>
      <c r="J809">
        <v>3</v>
      </c>
      <c r="K809" s="3">
        <v>13.5</v>
      </c>
      <c r="L809" t="s">
        <v>26</v>
      </c>
    </row>
    <row r="810" spans="1:12" x14ac:dyDescent="0.25">
      <c r="A810" t="s">
        <v>849</v>
      </c>
      <c r="B810" s="1">
        <v>45760.934069340277</v>
      </c>
      <c r="C810" t="s">
        <v>28</v>
      </c>
      <c r="D810" s="2">
        <v>0.91666666666666663</v>
      </c>
      <c r="E810" t="s">
        <v>24</v>
      </c>
      <c r="F810" t="s">
        <v>38</v>
      </c>
      <c r="G810" t="s">
        <v>39</v>
      </c>
      <c r="H810" t="s">
        <v>16</v>
      </c>
      <c r="I810" s="6">
        <v>5</v>
      </c>
      <c r="J810">
        <v>3</v>
      </c>
      <c r="K810" s="3">
        <v>15</v>
      </c>
      <c r="L810" t="s">
        <v>26</v>
      </c>
    </row>
    <row r="811" spans="1:12" x14ac:dyDescent="0.25">
      <c r="A811" t="s">
        <v>850</v>
      </c>
      <c r="B811" s="1">
        <v>45762.94184684028</v>
      </c>
      <c r="C811" t="s">
        <v>28</v>
      </c>
      <c r="D811" s="2">
        <v>0.91666666666666663</v>
      </c>
      <c r="E811" t="s">
        <v>32</v>
      </c>
      <c r="F811" t="s">
        <v>33</v>
      </c>
      <c r="G811" t="s">
        <v>34</v>
      </c>
      <c r="H811" t="s">
        <v>16</v>
      </c>
      <c r="I811" s="6">
        <v>4.5</v>
      </c>
      <c r="J811">
        <v>1</v>
      </c>
      <c r="K811" s="3">
        <v>4.5</v>
      </c>
      <c r="L811" t="s">
        <v>26</v>
      </c>
    </row>
    <row r="812" spans="1:12" x14ac:dyDescent="0.25">
      <c r="A812" t="s">
        <v>851</v>
      </c>
      <c r="B812" s="1">
        <v>45772.820452812499</v>
      </c>
      <c r="C812" t="s">
        <v>28</v>
      </c>
      <c r="D812" s="2">
        <v>0.79166666666666663</v>
      </c>
      <c r="E812" t="s">
        <v>45</v>
      </c>
      <c r="F812" t="s">
        <v>20</v>
      </c>
      <c r="G812" t="s">
        <v>15</v>
      </c>
      <c r="H812" t="s">
        <v>16</v>
      </c>
      <c r="I812" s="6">
        <v>4.5</v>
      </c>
      <c r="J812">
        <v>3</v>
      </c>
      <c r="K812" s="3">
        <v>13.5</v>
      </c>
      <c r="L812" t="s">
        <v>26</v>
      </c>
    </row>
    <row r="813" spans="1:12" x14ac:dyDescent="0.25">
      <c r="A813" t="s">
        <v>852</v>
      </c>
      <c r="B813" s="1">
        <v>45746.345331562501</v>
      </c>
      <c r="C813" t="s">
        <v>30</v>
      </c>
      <c r="D813" s="2">
        <v>0.33333333333333331</v>
      </c>
      <c r="E813" t="s">
        <v>24</v>
      </c>
      <c r="F813" t="s">
        <v>25</v>
      </c>
      <c r="G813" t="s">
        <v>15</v>
      </c>
      <c r="H813" t="s">
        <v>16</v>
      </c>
      <c r="I813" s="6">
        <v>4</v>
      </c>
      <c r="J813">
        <v>3</v>
      </c>
      <c r="K813" s="3">
        <v>12</v>
      </c>
      <c r="L813" t="s">
        <v>26</v>
      </c>
    </row>
    <row r="814" spans="1:12" x14ac:dyDescent="0.25">
      <c r="A814" t="s">
        <v>853</v>
      </c>
      <c r="B814" s="1">
        <v>45758.462554363425</v>
      </c>
      <c r="C814" t="s">
        <v>28</v>
      </c>
      <c r="D814" s="2">
        <v>0.45833333333333331</v>
      </c>
      <c r="E814" t="s">
        <v>45</v>
      </c>
      <c r="F814" t="s">
        <v>20</v>
      </c>
      <c r="G814" t="s">
        <v>15</v>
      </c>
      <c r="H814" t="s">
        <v>16</v>
      </c>
      <c r="I814" s="6">
        <v>4.5</v>
      </c>
      <c r="J814">
        <v>1</v>
      </c>
      <c r="K814" s="3">
        <v>4.5</v>
      </c>
      <c r="L814" t="s">
        <v>26</v>
      </c>
    </row>
    <row r="815" spans="1:12" x14ac:dyDescent="0.25">
      <c r="A815" t="s">
        <v>854</v>
      </c>
      <c r="B815" s="1">
        <v>45809.312660578704</v>
      </c>
      <c r="C815" t="s">
        <v>23</v>
      </c>
      <c r="D815" s="2">
        <v>0.29166666666666669</v>
      </c>
      <c r="E815" t="s">
        <v>24</v>
      </c>
      <c r="F815" t="s">
        <v>33</v>
      </c>
      <c r="G815" t="s">
        <v>34</v>
      </c>
      <c r="H815" t="s">
        <v>16</v>
      </c>
      <c r="I815" s="6">
        <v>4.5</v>
      </c>
      <c r="J815">
        <v>3</v>
      </c>
      <c r="K815" s="3">
        <v>13.5</v>
      </c>
      <c r="L815" t="s">
        <v>26</v>
      </c>
    </row>
    <row r="816" spans="1:12" x14ac:dyDescent="0.25">
      <c r="A816" t="s">
        <v>855</v>
      </c>
      <c r="B816" s="1">
        <v>45811.885559930553</v>
      </c>
      <c r="C816" t="s">
        <v>23</v>
      </c>
      <c r="D816" s="2">
        <v>0.875</v>
      </c>
      <c r="E816" t="s">
        <v>32</v>
      </c>
      <c r="F816" t="s">
        <v>42</v>
      </c>
      <c r="G816" t="s">
        <v>15</v>
      </c>
      <c r="H816" t="s">
        <v>16</v>
      </c>
      <c r="I816" s="6">
        <v>3.5</v>
      </c>
      <c r="J816">
        <v>3</v>
      </c>
      <c r="K816" s="3">
        <v>10.5</v>
      </c>
      <c r="L816" t="s">
        <v>26</v>
      </c>
    </row>
    <row r="817" spans="1:12" x14ac:dyDescent="0.25">
      <c r="A817" t="s">
        <v>856</v>
      </c>
      <c r="B817" s="1">
        <v>45735.447827407406</v>
      </c>
      <c r="C817" t="s">
        <v>30</v>
      </c>
      <c r="D817" s="2">
        <v>0.41666666666666669</v>
      </c>
      <c r="E817" t="s">
        <v>53</v>
      </c>
      <c r="F817" t="s">
        <v>38</v>
      </c>
      <c r="G817" t="s">
        <v>39</v>
      </c>
      <c r="H817" t="s">
        <v>16</v>
      </c>
      <c r="I817" s="6">
        <v>5</v>
      </c>
      <c r="J817">
        <v>2</v>
      </c>
      <c r="K817" s="3">
        <v>10</v>
      </c>
      <c r="L817" t="s">
        <v>26</v>
      </c>
    </row>
    <row r="818" spans="1:12" x14ac:dyDescent="0.25">
      <c r="A818" t="s">
        <v>857</v>
      </c>
      <c r="B818" s="1">
        <v>45781.204384247685</v>
      </c>
      <c r="C818" t="s">
        <v>13</v>
      </c>
      <c r="D818" s="2">
        <v>0.16666666666666666</v>
      </c>
      <c r="E818" t="s">
        <v>24</v>
      </c>
      <c r="F818" t="s">
        <v>25</v>
      </c>
      <c r="G818" t="s">
        <v>15</v>
      </c>
      <c r="H818" t="s">
        <v>16</v>
      </c>
      <c r="I818" s="6">
        <v>4</v>
      </c>
      <c r="J818">
        <v>3</v>
      </c>
      <c r="K818" s="3">
        <v>12</v>
      </c>
      <c r="L818" t="s">
        <v>21</v>
      </c>
    </row>
    <row r="819" spans="1:12" x14ac:dyDescent="0.25">
      <c r="A819" t="s">
        <v>858</v>
      </c>
      <c r="B819" s="1">
        <v>45779.383867222219</v>
      </c>
      <c r="C819" t="s">
        <v>13</v>
      </c>
      <c r="D819" s="2">
        <v>0.375</v>
      </c>
      <c r="E819" t="s">
        <v>45</v>
      </c>
      <c r="F819" t="s">
        <v>20</v>
      </c>
      <c r="G819" t="s">
        <v>15</v>
      </c>
      <c r="H819" t="s">
        <v>16</v>
      </c>
      <c r="I819" s="6">
        <v>4.5</v>
      </c>
      <c r="J819">
        <v>3</v>
      </c>
      <c r="K819" s="3">
        <v>13.5</v>
      </c>
      <c r="L819" t="s">
        <v>26</v>
      </c>
    </row>
    <row r="820" spans="1:12" x14ac:dyDescent="0.25">
      <c r="A820" t="s">
        <v>859</v>
      </c>
      <c r="B820" s="1">
        <v>45743.924522060188</v>
      </c>
      <c r="C820" t="s">
        <v>30</v>
      </c>
      <c r="D820" s="2">
        <v>0.91666666666666663</v>
      </c>
      <c r="E820" t="s">
        <v>14</v>
      </c>
      <c r="F820" t="s">
        <v>38</v>
      </c>
      <c r="G820" t="s">
        <v>39</v>
      </c>
      <c r="H820" t="s">
        <v>16</v>
      </c>
      <c r="I820" s="6">
        <v>5</v>
      </c>
      <c r="J820">
        <v>3</v>
      </c>
      <c r="K820" s="3">
        <v>15</v>
      </c>
      <c r="L820" t="s">
        <v>26</v>
      </c>
    </row>
    <row r="821" spans="1:12" x14ac:dyDescent="0.25">
      <c r="A821" t="s">
        <v>860</v>
      </c>
      <c r="B821" s="1">
        <v>45768.357404861112</v>
      </c>
      <c r="C821" t="s">
        <v>28</v>
      </c>
      <c r="D821" s="2">
        <v>0.33333333333333331</v>
      </c>
      <c r="E821" t="s">
        <v>19</v>
      </c>
      <c r="F821" t="s">
        <v>33</v>
      </c>
      <c r="G821" t="s">
        <v>34</v>
      </c>
      <c r="H821" t="s">
        <v>16</v>
      </c>
      <c r="I821" s="6">
        <v>4.5</v>
      </c>
      <c r="J821">
        <v>2</v>
      </c>
      <c r="K821" s="3">
        <v>9</v>
      </c>
      <c r="L821" t="s">
        <v>26</v>
      </c>
    </row>
    <row r="822" spans="1:12" x14ac:dyDescent="0.25">
      <c r="A822" t="s">
        <v>861</v>
      </c>
      <c r="B822" s="1">
        <v>45760.684220370371</v>
      </c>
      <c r="C822" t="s">
        <v>28</v>
      </c>
      <c r="D822" s="2">
        <v>0.66666666666666663</v>
      </c>
      <c r="E822" t="s">
        <v>24</v>
      </c>
      <c r="F822" t="s">
        <v>38</v>
      </c>
      <c r="G822" t="s">
        <v>39</v>
      </c>
      <c r="H822" t="s">
        <v>16</v>
      </c>
      <c r="I822" s="6">
        <v>5</v>
      </c>
      <c r="J822">
        <v>3</v>
      </c>
      <c r="K822" s="3">
        <v>15</v>
      </c>
      <c r="L822" t="s">
        <v>21</v>
      </c>
    </row>
    <row r="823" spans="1:12" x14ac:dyDescent="0.25">
      <c r="A823" t="s">
        <v>862</v>
      </c>
      <c r="B823" s="1">
        <v>45751.481932997682</v>
      </c>
      <c r="C823" t="s">
        <v>28</v>
      </c>
      <c r="D823" s="2">
        <v>0.45833333333333331</v>
      </c>
      <c r="E823" t="s">
        <v>45</v>
      </c>
      <c r="F823" t="s">
        <v>42</v>
      </c>
      <c r="G823" t="s">
        <v>15</v>
      </c>
      <c r="H823" t="s">
        <v>16</v>
      </c>
      <c r="I823" s="6">
        <v>3.5</v>
      </c>
      <c r="J823">
        <v>1</v>
      </c>
      <c r="K823" s="3">
        <v>3.5</v>
      </c>
      <c r="L823" t="s">
        <v>26</v>
      </c>
    </row>
    <row r="824" spans="1:12" x14ac:dyDescent="0.25">
      <c r="A824" t="s">
        <v>863</v>
      </c>
      <c r="B824" s="1">
        <v>45753.30174534722</v>
      </c>
      <c r="C824" t="s">
        <v>28</v>
      </c>
      <c r="D824" s="2">
        <v>0.29166666666666669</v>
      </c>
      <c r="E824" t="s">
        <v>24</v>
      </c>
      <c r="F824" t="s">
        <v>42</v>
      </c>
      <c r="G824" t="s">
        <v>15</v>
      </c>
      <c r="H824" t="s">
        <v>16</v>
      </c>
      <c r="I824" s="6">
        <v>3.5</v>
      </c>
      <c r="J824">
        <v>3</v>
      </c>
      <c r="K824" s="3">
        <v>10.5</v>
      </c>
      <c r="L824" t="s">
        <v>26</v>
      </c>
    </row>
    <row r="825" spans="1:12" x14ac:dyDescent="0.25">
      <c r="A825" t="s">
        <v>864</v>
      </c>
      <c r="B825" s="1">
        <v>45786.129238773145</v>
      </c>
      <c r="C825" t="s">
        <v>13</v>
      </c>
      <c r="D825" s="2">
        <v>0.125</v>
      </c>
      <c r="E825" t="s">
        <v>45</v>
      </c>
      <c r="F825" t="s">
        <v>38</v>
      </c>
      <c r="G825" t="s">
        <v>39</v>
      </c>
      <c r="H825" t="s">
        <v>16</v>
      </c>
      <c r="I825" s="6">
        <v>5</v>
      </c>
      <c r="J825">
        <v>3</v>
      </c>
      <c r="K825" s="3">
        <v>15</v>
      </c>
      <c r="L825" t="s">
        <v>17</v>
      </c>
    </row>
    <row r="826" spans="1:12" x14ac:dyDescent="0.25">
      <c r="A826" t="s">
        <v>865</v>
      </c>
      <c r="B826" s="1">
        <v>45808.322831006946</v>
      </c>
      <c r="C826" t="s">
        <v>13</v>
      </c>
      <c r="D826" s="2">
        <v>0.29166666666666669</v>
      </c>
      <c r="E826" t="s">
        <v>36</v>
      </c>
      <c r="F826" t="s">
        <v>20</v>
      </c>
      <c r="G826" t="s">
        <v>15</v>
      </c>
      <c r="H826" t="s">
        <v>16</v>
      </c>
      <c r="I826" s="6">
        <v>4.5</v>
      </c>
      <c r="J826">
        <v>2</v>
      </c>
      <c r="K826" s="3">
        <v>9</v>
      </c>
      <c r="L826" t="s">
        <v>26</v>
      </c>
    </row>
    <row r="827" spans="1:12" x14ac:dyDescent="0.25">
      <c r="A827" t="s">
        <v>866</v>
      </c>
      <c r="B827" s="1">
        <v>45754.659143414348</v>
      </c>
      <c r="C827" t="s">
        <v>28</v>
      </c>
      <c r="D827" s="2">
        <v>0.625</v>
      </c>
      <c r="E827" t="s">
        <v>19</v>
      </c>
      <c r="F827" t="s">
        <v>42</v>
      </c>
      <c r="G827" t="s">
        <v>15</v>
      </c>
      <c r="H827" t="s">
        <v>16</v>
      </c>
      <c r="I827" s="6">
        <v>3.5</v>
      </c>
      <c r="J827">
        <v>2</v>
      </c>
      <c r="K827" s="3">
        <v>7</v>
      </c>
      <c r="L827" t="s">
        <v>17</v>
      </c>
    </row>
    <row r="828" spans="1:12" x14ac:dyDescent="0.25">
      <c r="A828" t="s">
        <v>867</v>
      </c>
      <c r="B828" s="1">
        <v>45792.224864039352</v>
      </c>
      <c r="C828" t="s">
        <v>13</v>
      </c>
      <c r="D828" s="2">
        <v>0.20833333333333334</v>
      </c>
      <c r="E828" t="s">
        <v>14</v>
      </c>
      <c r="F828" t="s">
        <v>15</v>
      </c>
      <c r="G828" t="s">
        <v>15</v>
      </c>
      <c r="H828" t="s">
        <v>16</v>
      </c>
      <c r="I828" s="6">
        <v>3</v>
      </c>
      <c r="J828">
        <v>1</v>
      </c>
      <c r="K828" s="3">
        <v>3</v>
      </c>
      <c r="L828" t="s">
        <v>21</v>
      </c>
    </row>
    <row r="829" spans="1:12" x14ac:dyDescent="0.25">
      <c r="A829" t="s">
        <v>868</v>
      </c>
      <c r="B829" s="1">
        <v>45747.370339583336</v>
      </c>
      <c r="C829" t="s">
        <v>30</v>
      </c>
      <c r="D829" s="2">
        <v>0.33333333333333331</v>
      </c>
      <c r="E829" t="s">
        <v>19</v>
      </c>
      <c r="F829" t="s">
        <v>38</v>
      </c>
      <c r="G829" t="s">
        <v>39</v>
      </c>
      <c r="H829" t="s">
        <v>16</v>
      </c>
      <c r="I829" s="6">
        <v>5</v>
      </c>
      <c r="J829">
        <v>3</v>
      </c>
      <c r="K829" s="3">
        <v>15</v>
      </c>
      <c r="L829" t="s">
        <v>26</v>
      </c>
    </row>
    <row r="830" spans="1:12" x14ac:dyDescent="0.25">
      <c r="A830" t="s">
        <v>869</v>
      </c>
      <c r="B830" s="1">
        <v>45814.063924895832</v>
      </c>
      <c r="C830" t="s">
        <v>23</v>
      </c>
      <c r="D830" s="2">
        <v>4.1666666666666664E-2</v>
      </c>
      <c r="E830" t="s">
        <v>45</v>
      </c>
      <c r="F830" t="s">
        <v>87</v>
      </c>
      <c r="G830" t="s">
        <v>34</v>
      </c>
      <c r="H830" t="s">
        <v>60</v>
      </c>
      <c r="I830" s="6">
        <v>5.5</v>
      </c>
      <c r="J830">
        <v>2</v>
      </c>
      <c r="K830" s="3">
        <v>11</v>
      </c>
      <c r="L830" t="s">
        <v>17</v>
      </c>
    </row>
    <row r="831" spans="1:12" x14ac:dyDescent="0.25">
      <c r="A831" t="s">
        <v>870</v>
      </c>
      <c r="B831" s="1">
        <v>45775.6435866088</v>
      </c>
      <c r="C831" t="s">
        <v>28</v>
      </c>
      <c r="D831" s="2">
        <v>0.625</v>
      </c>
      <c r="E831" t="s">
        <v>19</v>
      </c>
      <c r="F831" t="s">
        <v>15</v>
      </c>
      <c r="G831" t="s">
        <v>15</v>
      </c>
      <c r="H831" t="s">
        <v>16</v>
      </c>
      <c r="I831" s="6">
        <v>3</v>
      </c>
      <c r="J831">
        <v>3</v>
      </c>
      <c r="K831" s="3">
        <v>9</v>
      </c>
      <c r="L831" t="s">
        <v>17</v>
      </c>
    </row>
    <row r="832" spans="1:12" x14ac:dyDescent="0.25">
      <c r="A832" t="s">
        <v>871</v>
      </c>
      <c r="B832" s="1">
        <v>45812.182576296298</v>
      </c>
      <c r="C832" t="s">
        <v>23</v>
      </c>
      <c r="D832" s="2">
        <v>0.16666666666666666</v>
      </c>
      <c r="E832" t="s">
        <v>53</v>
      </c>
      <c r="F832" t="s">
        <v>20</v>
      </c>
      <c r="G832" t="s">
        <v>15</v>
      </c>
      <c r="H832" t="s">
        <v>16</v>
      </c>
      <c r="I832" s="6">
        <v>4.5</v>
      </c>
      <c r="J832">
        <v>3</v>
      </c>
      <c r="K832" s="3">
        <v>13.5</v>
      </c>
      <c r="L832" t="s">
        <v>21</v>
      </c>
    </row>
    <row r="833" spans="1:12" x14ac:dyDescent="0.25">
      <c r="A833" t="s">
        <v>872</v>
      </c>
      <c r="B833" s="1">
        <v>45740.357362314811</v>
      </c>
      <c r="C833" t="s">
        <v>30</v>
      </c>
      <c r="D833" s="2">
        <v>0.33333333333333331</v>
      </c>
      <c r="E833" t="s">
        <v>19</v>
      </c>
      <c r="F833" t="s">
        <v>25</v>
      </c>
      <c r="G833" t="s">
        <v>15</v>
      </c>
      <c r="H833" t="s">
        <v>16</v>
      </c>
      <c r="I833" s="6">
        <v>4</v>
      </c>
      <c r="J833">
        <v>1</v>
      </c>
      <c r="K833" s="3">
        <v>4</v>
      </c>
      <c r="L833" t="s">
        <v>26</v>
      </c>
    </row>
    <row r="834" spans="1:12" x14ac:dyDescent="0.25">
      <c r="A834" t="s">
        <v>873</v>
      </c>
      <c r="B834" s="1">
        <v>45776.977826539354</v>
      </c>
      <c r="C834" t="s">
        <v>28</v>
      </c>
      <c r="D834" s="2">
        <v>0.95833333333333337</v>
      </c>
      <c r="E834" t="s">
        <v>32</v>
      </c>
      <c r="F834" t="s">
        <v>15</v>
      </c>
      <c r="G834" t="s">
        <v>15</v>
      </c>
      <c r="H834" t="s">
        <v>16</v>
      </c>
      <c r="I834" s="6">
        <v>3</v>
      </c>
      <c r="J834">
        <v>2</v>
      </c>
      <c r="K834" s="3">
        <v>6</v>
      </c>
      <c r="L834" t="s">
        <v>26</v>
      </c>
    </row>
    <row r="835" spans="1:12" x14ac:dyDescent="0.25">
      <c r="A835" t="s">
        <v>874</v>
      </c>
      <c r="B835" s="1">
        <v>45752.845993958334</v>
      </c>
      <c r="C835" t="s">
        <v>28</v>
      </c>
      <c r="D835" s="2">
        <v>0.83333333333333337</v>
      </c>
      <c r="E835" t="s">
        <v>36</v>
      </c>
      <c r="F835" t="s">
        <v>33</v>
      </c>
      <c r="G835" t="s">
        <v>34</v>
      </c>
      <c r="H835" t="s">
        <v>16</v>
      </c>
      <c r="I835" s="6">
        <v>4.5</v>
      </c>
      <c r="J835">
        <v>2</v>
      </c>
      <c r="K835" s="3">
        <v>9</v>
      </c>
      <c r="L835" t="s">
        <v>26</v>
      </c>
    </row>
    <row r="836" spans="1:12" x14ac:dyDescent="0.25">
      <c r="A836" t="s">
        <v>875</v>
      </c>
      <c r="B836" s="1">
        <v>45814.820866238428</v>
      </c>
      <c r="C836" t="s">
        <v>23</v>
      </c>
      <c r="D836" s="2">
        <v>0.79166666666666663</v>
      </c>
      <c r="E836" t="s">
        <v>45</v>
      </c>
      <c r="F836" t="s">
        <v>38</v>
      </c>
      <c r="G836" t="s">
        <v>39</v>
      </c>
      <c r="H836" t="s">
        <v>16</v>
      </c>
      <c r="I836" s="6">
        <v>5</v>
      </c>
      <c r="J836">
        <v>1</v>
      </c>
      <c r="K836" s="3">
        <v>5</v>
      </c>
      <c r="L836" t="s">
        <v>26</v>
      </c>
    </row>
    <row r="837" spans="1:12" x14ac:dyDescent="0.25">
      <c r="A837" t="s">
        <v>876</v>
      </c>
      <c r="B837" s="1">
        <v>45766.534476388886</v>
      </c>
      <c r="C837" t="s">
        <v>28</v>
      </c>
      <c r="D837" s="2">
        <v>0.5</v>
      </c>
      <c r="E837" t="s">
        <v>36</v>
      </c>
      <c r="F837" t="s">
        <v>42</v>
      </c>
      <c r="G837" t="s">
        <v>15</v>
      </c>
      <c r="H837" t="s">
        <v>16</v>
      </c>
      <c r="I837" s="6">
        <v>3.5</v>
      </c>
      <c r="J837">
        <v>1</v>
      </c>
      <c r="K837" s="3">
        <v>3.5</v>
      </c>
      <c r="L837" t="s">
        <v>17</v>
      </c>
    </row>
    <row r="838" spans="1:12" x14ac:dyDescent="0.25">
      <c r="A838" t="s">
        <v>877</v>
      </c>
      <c r="B838" s="1">
        <v>45750.947917986108</v>
      </c>
      <c r="C838" t="s">
        <v>28</v>
      </c>
      <c r="D838" s="2">
        <v>0.91666666666666663</v>
      </c>
      <c r="E838" t="s">
        <v>14</v>
      </c>
      <c r="F838" t="s">
        <v>15</v>
      </c>
      <c r="G838" t="s">
        <v>15</v>
      </c>
      <c r="H838" t="s">
        <v>16</v>
      </c>
      <c r="I838" s="6">
        <v>3</v>
      </c>
      <c r="J838">
        <v>1</v>
      </c>
      <c r="K838" s="3">
        <v>3</v>
      </c>
      <c r="L838" t="s">
        <v>26</v>
      </c>
    </row>
    <row r="839" spans="1:12" x14ac:dyDescent="0.25">
      <c r="A839" t="s">
        <v>878</v>
      </c>
      <c r="B839" s="1">
        <v>45788.65350990741</v>
      </c>
      <c r="C839" t="s">
        <v>13</v>
      </c>
      <c r="D839" s="2">
        <v>0.625</v>
      </c>
      <c r="E839" t="s">
        <v>24</v>
      </c>
      <c r="F839" t="s">
        <v>33</v>
      </c>
      <c r="G839" t="s">
        <v>34</v>
      </c>
      <c r="H839" t="s">
        <v>16</v>
      </c>
      <c r="I839" s="6">
        <v>4.5</v>
      </c>
      <c r="J839">
        <v>1</v>
      </c>
      <c r="K839" s="3">
        <v>4.5</v>
      </c>
      <c r="L839" t="s">
        <v>17</v>
      </c>
    </row>
    <row r="840" spans="1:12" x14ac:dyDescent="0.25">
      <c r="A840" t="s">
        <v>879</v>
      </c>
      <c r="B840" s="1">
        <v>45785.422798182874</v>
      </c>
      <c r="C840" t="s">
        <v>13</v>
      </c>
      <c r="D840" s="2">
        <v>0.41666666666666669</v>
      </c>
      <c r="E840" t="s">
        <v>14</v>
      </c>
      <c r="F840" t="s">
        <v>38</v>
      </c>
      <c r="G840" t="s">
        <v>39</v>
      </c>
      <c r="H840" t="s">
        <v>16</v>
      </c>
      <c r="I840" s="6">
        <v>5</v>
      </c>
      <c r="J840">
        <v>1</v>
      </c>
      <c r="K840" s="3">
        <v>5</v>
      </c>
      <c r="L840" t="s">
        <v>26</v>
      </c>
    </row>
    <row r="841" spans="1:12" x14ac:dyDescent="0.25">
      <c r="A841" t="s">
        <v>880</v>
      </c>
      <c r="B841" s="1">
        <v>45800.997484513886</v>
      </c>
      <c r="C841" t="s">
        <v>13</v>
      </c>
      <c r="D841" s="2">
        <v>0.95833333333333337</v>
      </c>
      <c r="E841" t="s">
        <v>45</v>
      </c>
      <c r="F841" t="s">
        <v>38</v>
      </c>
      <c r="G841" t="s">
        <v>39</v>
      </c>
      <c r="H841" t="s">
        <v>16</v>
      </c>
      <c r="I841" s="6">
        <v>5</v>
      </c>
      <c r="J841">
        <v>2</v>
      </c>
      <c r="K841" s="3">
        <v>10</v>
      </c>
      <c r="L841" t="s">
        <v>26</v>
      </c>
    </row>
    <row r="842" spans="1:12" x14ac:dyDescent="0.25">
      <c r="A842" t="s">
        <v>881</v>
      </c>
      <c r="B842" s="1">
        <v>45799.26631215278</v>
      </c>
      <c r="C842" t="s">
        <v>13</v>
      </c>
      <c r="D842" s="2">
        <v>0.25</v>
      </c>
      <c r="E842" t="s">
        <v>14</v>
      </c>
      <c r="F842" t="s">
        <v>20</v>
      </c>
      <c r="G842" t="s">
        <v>15</v>
      </c>
      <c r="H842" t="s">
        <v>16</v>
      </c>
      <c r="I842" s="6">
        <v>4.5</v>
      </c>
      <c r="J842">
        <v>1</v>
      </c>
      <c r="K842" s="3">
        <v>4.5</v>
      </c>
      <c r="L842" t="s">
        <v>26</v>
      </c>
    </row>
    <row r="843" spans="1:12" x14ac:dyDescent="0.25">
      <c r="A843" t="s">
        <v>882</v>
      </c>
      <c r="B843" s="1">
        <v>45747.600170868056</v>
      </c>
      <c r="C843" t="s">
        <v>30</v>
      </c>
      <c r="D843" s="2">
        <v>0.58333333333333337</v>
      </c>
      <c r="E843" t="s">
        <v>19</v>
      </c>
      <c r="F843" t="s">
        <v>25</v>
      </c>
      <c r="G843" t="s">
        <v>15</v>
      </c>
      <c r="H843" t="s">
        <v>16</v>
      </c>
      <c r="I843" s="6">
        <v>4</v>
      </c>
      <c r="J843">
        <v>1</v>
      </c>
      <c r="K843" s="3">
        <v>4</v>
      </c>
      <c r="L843" t="s">
        <v>17</v>
      </c>
    </row>
    <row r="844" spans="1:12" x14ac:dyDescent="0.25">
      <c r="A844" t="s">
        <v>883</v>
      </c>
      <c r="B844" s="1">
        <v>45779.526799490741</v>
      </c>
      <c r="C844" t="s">
        <v>13</v>
      </c>
      <c r="D844" s="2">
        <v>0.5</v>
      </c>
      <c r="E844" t="s">
        <v>45</v>
      </c>
      <c r="F844" t="s">
        <v>15</v>
      </c>
      <c r="G844" t="s">
        <v>15</v>
      </c>
      <c r="H844" t="s">
        <v>16</v>
      </c>
      <c r="I844" s="6">
        <v>3</v>
      </c>
      <c r="J844">
        <v>2</v>
      </c>
      <c r="K844" s="3">
        <v>6</v>
      </c>
      <c r="L844" t="s">
        <v>17</v>
      </c>
    </row>
    <row r="845" spans="1:12" x14ac:dyDescent="0.25">
      <c r="A845" t="s">
        <v>884</v>
      </c>
      <c r="B845" s="1">
        <v>45744.516399814813</v>
      </c>
      <c r="C845" t="s">
        <v>30</v>
      </c>
      <c r="D845" s="2">
        <v>0.5</v>
      </c>
      <c r="E845" t="s">
        <v>45</v>
      </c>
      <c r="F845" t="s">
        <v>20</v>
      </c>
      <c r="G845" t="s">
        <v>15</v>
      </c>
      <c r="H845" t="s">
        <v>16</v>
      </c>
      <c r="I845" s="6">
        <v>4.5</v>
      </c>
      <c r="J845">
        <v>3</v>
      </c>
      <c r="K845" s="3">
        <v>13.5</v>
      </c>
      <c r="L845" t="s">
        <v>17</v>
      </c>
    </row>
    <row r="846" spans="1:12" x14ac:dyDescent="0.25">
      <c r="A846" t="s">
        <v>885</v>
      </c>
      <c r="B846" s="1">
        <v>45809.561781504628</v>
      </c>
      <c r="C846" t="s">
        <v>23</v>
      </c>
      <c r="D846" s="2">
        <v>0.54166666666666663</v>
      </c>
      <c r="E846" t="s">
        <v>24</v>
      </c>
      <c r="F846" t="s">
        <v>25</v>
      </c>
      <c r="G846" t="s">
        <v>15</v>
      </c>
      <c r="H846" t="s">
        <v>16</v>
      </c>
      <c r="I846" s="6">
        <v>4</v>
      </c>
      <c r="J846">
        <v>1</v>
      </c>
      <c r="K846" s="3">
        <v>4</v>
      </c>
      <c r="L846" t="s">
        <v>17</v>
      </c>
    </row>
    <row r="847" spans="1:12" x14ac:dyDescent="0.25">
      <c r="A847" t="s">
        <v>886</v>
      </c>
      <c r="B847" s="1">
        <v>45796.256665960645</v>
      </c>
      <c r="C847" t="s">
        <v>13</v>
      </c>
      <c r="D847" s="2">
        <v>0.25</v>
      </c>
      <c r="E847" t="s">
        <v>19</v>
      </c>
      <c r="F847" t="s">
        <v>42</v>
      </c>
      <c r="G847" t="s">
        <v>15</v>
      </c>
      <c r="H847" t="s">
        <v>16</v>
      </c>
      <c r="I847" s="6">
        <v>3.5</v>
      </c>
      <c r="J847">
        <v>2</v>
      </c>
      <c r="K847" s="3">
        <v>7</v>
      </c>
      <c r="L847" t="s">
        <v>26</v>
      </c>
    </row>
    <row r="848" spans="1:12" x14ac:dyDescent="0.25">
      <c r="A848" t="s">
        <v>887</v>
      </c>
      <c r="B848" s="1">
        <v>45800.799800856483</v>
      </c>
      <c r="C848" t="s">
        <v>13</v>
      </c>
      <c r="D848" s="2">
        <v>0.79166666666666663</v>
      </c>
      <c r="E848" t="s">
        <v>45</v>
      </c>
      <c r="F848" t="s">
        <v>51</v>
      </c>
      <c r="G848" t="s">
        <v>39</v>
      </c>
      <c r="H848" t="s">
        <v>16</v>
      </c>
      <c r="I848" s="6">
        <v>5</v>
      </c>
      <c r="J848">
        <v>1</v>
      </c>
      <c r="K848" s="3">
        <v>5</v>
      </c>
      <c r="L848" t="s">
        <v>26</v>
      </c>
    </row>
    <row r="849" spans="1:12" x14ac:dyDescent="0.25">
      <c r="A849" t="s">
        <v>888</v>
      </c>
      <c r="B849" s="1">
        <v>45811.05081645833</v>
      </c>
      <c r="C849" t="s">
        <v>23</v>
      </c>
      <c r="D849" s="2">
        <v>4.1666666666666664E-2</v>
      </c>
      <c r="E849" t="s">
        <v>32</v>
      </c>
      <c r="F849" t="s">
        <v>59</v>
      </c>
      <c r="G849" t="s">
        <v>34</v>
      </c>
      <c r="H849" t="s">
        <v>60</v>
      </c>
      <c r="I849" s="6">
        <v>4.5</v>
      </c>
      <c r="J849">
        <v>3</v>
      </c>
      <c r="K849" s="3">
        <v>13.5</v>
      </c>
      <c r="L849" t="s">
        <v>17</v>
      </c>
    </row>
    <row r="850" spans="1:12" x14ac:dyDescent="0.25">
      <c r="A850" t="s">
        <v>889</v>
      </c>
      <c r="B850" s="1">
        <v>45786.815051759258</v>
      </c>
      <c r="C850" t="s">
        <v>13</v>
      </c>
      <c r="D850" s="2">
        <v>0.79166666666666663</v>
      </c>
      <c r="E850" t="s">
        <v>45</v>
      </c>
      <c r="F850" t="s">
        <v>15</v>
      </c>
      <c r="G850" t="s">
        <v>15</v>
      </c>
      <c r="H850" t="s">
        <v>16</v>
      </c>
      <c r="I850" s="6">
        <v>3</v>
      </c>
      <c r="J850">
        <v>2</v>
      </c>
      <c r="K850" s="3">
        <v>6</v>
      </c>
      <c r="L850" t="s">
        <v>26</v>
      </c>
    </row>
    <row r="851" spans="1:12" x14ac:dyDescent="0.25">
      <c r="A851" t="s">
        <v>890</v>
      </c>
      <c r="B851" s="1">
        <v>45741.247850717591</v>
      </c>
      <c r="C851" t="s">
        <v>30</v>
      </c>
      <c r="D851" s="2">
        <v>0.20833333333333334</v>
      </c>
      <c r="E851" t="s">
        <v>32</v>
      </c>
      <c r="F851" t="s">
        <v>25</v>
      </c>
      <c r="G851" t="s">
        <v>15</v>
      </c>
      <c r="H851" t="s">
        <v>16</v>
      </c>
      <c r="I851" s="6">
        <v>4</v>
      </c>
      <c r="J851">
        <v>1</v>
      </c>
      <c r="K851" s="3">
        <v>4</v>
      </c>
      <c r="L851" t="s">
        <v>21</v>
      </c>
    </row>
    <row r="852" spans="1:12" x14ac:dyDescent="0.25">
      <c r="A852" t="s">
        <v>891</v>
      </c>
      <c r="B852" s="1">
        <v>45739.091495868059</v>
      </c>
      <c r="C852" t="s">
        <v>30</v>
      </c>
      <c r="D852" s="2">
        <v>8.3333333333333329E-2</v>
      </c>
      <c r="E852" t="s">
        <v>24</v>
      </c>
      <c r="F852" t="s">
        <v>42</v>
      </c>
      <c r="G852" t="s">
        <v>15</v>
      </c>
      <c r="H852" t="s">
        <v>16</v>
      </c>
      <c r="I852" s="6">
        <v>3.5</v>
      </c>
      <c r="J852">
        <v>1</v>
      </c>
      <c r="K852" s="3">
        <v>3.5</v>
      </c>
      <c r="L852" t="s">
        <v>17</v>
      </c>
    </row>
    <row r="853" spans="1:12" x14ac:dyDescent="0.25">
      <c r="A853" t="s">
        <v>892</v>
      </c>
      <c r="B853" s="1">
        <v>45787.200501192128</v>
      </c>
      <c r="C853" t="s">
        <v>13</v>
      </c>
      <c r="D853" s="2">
        <v>0.16666666666666666</v>
      </c>
      <c r="E853" t="s">
        <v>36</v>
      </c>
      <c r="F853" t="s">
        <v>15</v>
      </c>
      <c r="G853" t="s">
        <v>15</v>
      </c>
      <c r="H853" t="s">
        <v>16</v>
      </c>
      <c r="I853" s="6">
        <v>3</v>
      </c>
      <c r="J853">
        <v>1</v>
      </c>
      <c r="K853" s="3">
        <v>3</v>
      </c>
      <c r="L853" t="s">
        <v>21</v>
      </c>
    </row>
    <row r="854" spans="1:12" x14ac:dyDescent="0.25">
      <c r="A854" t="s">
        <v>893</v>
      </c>
      <c r="B854" s="1">
        <v>45729.951653101853</v>
      </c>
      <c r="C854" t="s">
        <v>30</v>
      </c>
      <c r="D854" s="2">
        <v>0.91666666666666663</v>
      </c>
      <c r="E854" t="s">
        <v>14</v>
      </c>
      <c r="F854" t="s">
        <v>51</v>
      </c>
      <c r="G854" t="s">
        <v>39</v>
      </c>
      <c r="H854" t="s">
        <v>16</v>
      </c>
      <c r="I854" s="6">
        <v>5</v>
      </c>
      <c r="J854">
        <v>2</v>
      </c>
      <c r="K854" s="3">
        <v>10</v>
      </c>
      <c r="L854" t="s">
        <v>26</v>
      </c>
    </row>
    <row r="855" spans="1:12" x14ac:dyDescent="0.25">
      <c r="A855" t="s">
        <v>894</v>
      </c>
      <c r="B855" s="1">
        <v>45789.876349305552</v>
      </c>
      <c r="C855" t="s">
        <v>13</v>
      </c>
      <c r="D855" s="2">
        <v>0.875</v>
      </c>
      <c r="E855" t="s">
        <v>19</v>
      </c>
      <c r="F855" t="s">
        <v>33</v>
      </c>
      <c r="G855" t="s">
        <v>34</v>
      </c>
      <c r="H855" t="s">
        <v>16</v>
      </c>
      <c r="I855" s="6">
        <v>4.5</v>
      </c>
      <c r="J855">
        <v>1</v>
      </c>
      <c r="K855" s="3">
        <v>4.5</v>
      </c>
      <c r="L855" t="s">
        <v>26</v>
      </c>
    </row>
    <row r="856" spans="1:12" x14ac:dyDescent="0.25">
      <c r="A856" t="s">
        <v>895</v>
      </c>
      <c r="B856" s="1">
        <v>45796.245119571759</v>
      </c>
      <c r="C856" t="s">
        <v>13</v>
      </c>
      <c r="D856" s="2">
        <v>0.20833333333333334</v>
      </c>
      <c r="E856" t="s">
        <v>19</v>
      </c>
      <c r="F856" t="s">
        <v>20</v>
      </c>
      <c r="G856" t="s">
        <v>15</v>
      </c>
      <c r="H856" t="s">
        <v>16</v>
      </c>
      <c r="I856" s="6">
        <v>4.5</v>
      </c>
      <c r="J856">
        <v>3</v>
      </c>
      <c r="K856" s="3">
        <v>13.5</v>
      </c>
      <c r="L856" t="s">
        <v>21</v>
      </c>
    </row>
    <row r="857" spans="1:12" x14ac:dyDescent="0.25">
      <c r="A857" t="s">
        <v>896</v>
      </c>
      <c r="B857" s="1">
        <v>45735.385388726849</v>
      </c>
      <c r="C857" t="s">
        <v>30</v>
      </c>
      <c r="D857" s="2">
        <v>0.375</v>
      </c>
      <c r="E857" t="s">
        <v>53</v>
      </c>
      <c r="F857" t="s">
        <v>33</v>
      </c>
      <c r="G857" t="s">
        <v>34</v>
      </c>
      <c r="H857" t="s">
        <v>16</v>
      </c>
      <c r="I857" s="6">
        <v>4.5</v>
      </c>
      <c r="J857">
        <v>2</v>
      </c>
      <c r="K857" s="3">
        <v>9</v>
      </c>
      <c r="L857" t="s">
        <v>26</v>
      </c>
    </row>
    <row r="858" spans="1:12" x14ac:dyDescent="0.25">
      <c r="A858" t="s">
        <v>897</v>
      </c>
      <c r="B858" s="1">
        <v>45745.430728611114</v>
      </c>
      <c r="C858" t="s">
        <v>30</v>
      </c>
      <c r="D858" s="2">
        <v>0.41666666666666669</v>
      </c>
      <c r="E858" t="s">
        <v>36</v>
      </c>
      <c r="F858" t="s">
        <v>51</v>
      </c>
      <c r="G858" t="s">
        <v>39</v>
      </c>
      <c r="H858" t="s">
        <v>16</v>
      </c>
      <c r="I858" s="6">
        <v>5</v>
      </c>
      <c r="J858">
        <v>1</v>
      </c>
      <c r="K858" s="3">
        <v>5</v>
      </c>
      <c r="L858" t="s">
        <v>26</v>
      </c>
    </row>
    <row r="859" spans="1:12" x14ac:dyDescent="0.25">
      <c r="A859" t="s">
        <v>898</v>
      </c>
      <c r="B859" s="1">
        <v>45759.165173379632</v>
      </c>
      <c r="C859" t="s">
        <v>28</v>
      </c>
      <c r="D859" s="2">
        <v>0.125</v>
      </c>
      <c r="E859" t="s">
        <v>36</v>
      </c>
      <c r="F859" t="s">
        <v>38</v>
      </c>
      <c r="G859" t="s">
        <v>39</v>
      </c>
      <c r="H859" t="s">
        <v>16</v>
      </c>
      <c r="I859" s="6">
        <v>5</v>
      </c>
      <c r="J859">
        <v>2</v>
      </c>
      <c r="K859" s="3">
        <v>10</v>
      </c>
      <c r="L859" t="s">
        <v>17</v>
      </c>
    </row>
    <row r="860" spans="1:12" x14ac:dyDescent="0.25">
      <c r="A860" t="s">
        <v>899</v>
      </c>
      <c r="B860" s="1">
        <v>45743.410298194445</v>
      </c>
      <c r="C860" t="s">
        <v>30</v>
      </c>
      <c r="D860" s="2">
        <v>0.375</v>
      </c>
      <c r="E860" t="s">
        <v>14</v>
      </c>
      <c r="F860" t="s">
        <v>33</v>
      </c>
      <c r="G860" t="s">
        <v>34</v>
      </c>
      <c r="H860" t="s">
        <v>16</v>
      </c>
      <c r="I860" s="6">
        <v>4.5</v>
      </c>
      <c r="J860">
        <v>1</v>
      </c>
      <c r="K860" s="3">
        <v>4.5</v>
      </c>
      <c r="L860" t="s">
        <v>26</v>
      </c>
    </row>
    <row r="861" spans="1:12" x14ac:dyDescent="0.25">
      <c r="A861" t="s">
        <v>900</v>
      </c>
      <c r="B861" s="1">
        <v>45744.353207766202</v>
      </c>
      <c r="C861" t="s">
        <v>30</v>
      </c>
      <c r="D861" s="2">
        <v>0.33333333333333331</v>
      </c>
      <c r="E861" t="s">
        <v>45</v>
      </c>
      <c r="F861" t="s">
        <v>20</v>
      </c>
      <c r="G861" t="s">
        <v>15</v>
      </c>
      <c r="H861" t="s">
        <v>16</v>
      </c>
      <c r="I861" s="6">
        <v>4.5</v>
      </c>
      <c r="J861">
        <v>1</v>
      </c>
      <c r="K861" s="3">
        <v>4.5</v>
      </c>
      <c r="L861" t="s">
        <v>26</v>
      </c>
    </row>
    <row r="862" spans="1:12" x14ac:dyDescent="0.25">
      <c r="A862" t="s">
        <v>901</v>
      </c>
      <c r="B862" s="1">
        <v>45798.137747835652</v>
      </c>
      <c r="C862" t="s">
        <v>13</v>
      </c>
      <c r="D862" s="2">
        <v>0.125</v>
      </c>
      <c r="E862" t="s">
        <v>53</v>
      </c>
      <c r="F862" t="s">
        <v>20</v>
      </c>
      <c r="G862" t="s">
        <v>15</v>
      </c>
      <c r="H862" t="s">
        <v>16</v>
      </c>
      <c r="I862" s="6">
        <v>4.5</v>
      </c>
      <c r="J862">
        <v>2</v>
      </c>
      <c r="K862" s="3">
        <v>9</v>
      </c>
      <c r="L862" t="s">
        <v>17</v>
      </c>
    </row>
    <row r="863" spans="1:12" x14ac:dyDescent="0.25">
      <c r="A863" t="s">
        <v>902</v>
      </c>
      <c r="B863" s="1">
        <v>45814.541793761571</v>
      </c>
      <c r="C863" t="s">
        <v>23</v>
      </c>
      <c r="D863" s="2">
        <v>0.54166666666666663</v>
      </c>
      <c r="E863" t="s">
        <v>45</v>
      </c>
      <c r="F863" t="s">
        <v>38</v>
      </c>
      <c r="G863" t="s">
        <v>39</v>
      </c>
      <c r="H863" t="s">
        <v>16</v>
      </c>
      <c r="I863" s="6">
        <v>5</v>
      </c>
      <c r="J863">
        <v>3</v>
      </c>
      <c r="K863" s="3">
        <v>15</v>
      </c>
      <c r="L863" t="s">
        <v>17</v>
      </c>
    </row>
    <row r="864" spans="1:12" x14ac:dyDescent="0.25">
      <c r="A864" t="s">
        <v>903</v>
      </c>
      <c r="B864" s="1">
        <v>45786.904024444448</v>
      </c>
      <c r="C864" t="s">
        <v>13</v>
      </c>
      <c r="D864" s="2">
        <v>0.875</v>
      </c>
      <c r="E864" t="s">
        <v>45</v>
      </c>
      <c r="F864" t="s">
        <v>20</v>
      </c>
      <c r="G864" t="s">
        <v>15</v>
      </c>
      <c r="H864" t="s">
        <v>16</v>
      </c>
      <c r="I864" s="6">
        <v>4.5</v>
      </c>
      <c r="J864">
        <v>1</v>
      </c>
      <c r="K864" s="3">
        <v>4.5</v>
      </c>
      <c r="L864" t="s">
        <v>26</v>
      </c>
    </row>
    <row r="865" spans="1:12" x14ac:dyDescent="0.25">
      <c r="A865" t="s">
        <v>904</v>
      </c>
      <c r="B865" s="1">
        <v>45742.777211203706</v>
      </c>
      <c r="C865" t="s">
        <v>30</v>
      </c>
      <c r="D865" s="2">
        <v>0.75</v>
      </c>
      <c r="E865" t="s">
        <v>53</v>
      </c>
      <c r="F865" t="s">
        <v>20</v>
      </c>
      <c r="G865" t="s">
        <v>15</v>
      </c>
      <c r="H865" t="s">
        <v>16</v>
      </c>
      <c r="I865" s="6">
        <v>4.5</v>
      </c>
      <c r="J865">
        <v>2</v>
      </c>
      <c r="K865" s="3">
        <v>9</v>
      </c>
      <c r="L865" t="s">
        <v>26</v>
      </c>
    </row>
    <row r="866" spans="1:12" x14ac:dyDescent="0.25">
      <c r="A866" t="s">
        <v>905</v>
      </c>
      <c r="B866" s="1">
        <v>45767.411829861114</v>
      </c>
      <c r="C866" t="s">
        <v>28</v>
      </c>
      <c r="D866" s="2">
        <v>0.375</v>
      </c>
      <c r="E866" t="s">
        <v>24</v>
      </c>
      <c r="F866" t="s">
        <v>20</v>
      </c>
      <c r="G866" t="s">
        <v>15</v>
      </c>
      <c r="H866" t="s">
        <v>16</v>
      </c>
      <c r="I866" s="6">
        <v>4.5</v>
      </c>
      <c r="J866">
        <v>2</v>
      </c>
      <c r="K866" s="3">
        <v>9</v>
      </c>
      <c r="L866" t="s">
        <v>26</v>
      </c>
    </row>
    <row r="867" spans="1:12" x14ac:dyDescent="0.25">
      <c r="A867" t="s">
        <v>906</v>
      </c>
      <c r="B867" s="1">
        <v>45774.568496851854</v>
      </c>
      <c r="C867" t="s">
        <v>28</v>
      </c>
      <c r="D867" s="2">
        <v>0.54166666666666663</v>
      </c>
      <c r="E867" t="s">
        <v>24</v>
      </c>
      <c r="F867" t="s">
        <v>33</v>
      </c>
      <c r="G867" t="s">
        <v>34</v>
      </c>
      <c r="H867" t="s">
        <v>16</v>
      </c>
      <c r="I867" s="6">
        <v>4.5</v>
      </c>
      <c r="J867">
        <v>3</v>
      </c>
      <c r="K867" s="3">
        <v>13.5</v>
      </c>
      <c r="L867" t="s">
        <v>17</v>
      </c>
    </row>
    <row r="868" spans="1:12" x14ac:dyDescent="0.25">
      <c r="A868" t="s">
        <v>907</v>
      </c>
      <c r="B868" s="1">
        <v>45760.292526712961</v>
      </c>
      <c r="C868" t="s">
        <v>28</v>
      </c>
      <c r="D868" s="2">
        <v>0.29166666666666669</v>
      </c>
      <c r="E868" t="s">
        <v>24</v>
      </c>
      <c r="F868" t="s">
        <v>42</v>
      </c>
      <c r="G868" t="s">
        <v>15</v>
      </c>
      <c r="H868" t="s">
        <v>16</v>
      </c>
      <c r="I868" s="6">
        <v>3.5</v>
      </c>
      <c r="J868">
        <v>1</v>
      </c>
      <c r="K868" s="3">
        <v>3.5</v>
      </c>
      <c r="L868" t="s">
        <v>26</v>
      </c>
    </row>
    <row r="869" spans="1:12" x14ac:dyDescent="0.25">
      <c r="A869" t="s">
        <v>908</v>
      </c>
      <c r="B869" s="1">
        <v>45808.065550578707</v>
      </c>
      <c r="C869" t="s">
        <v>13</v>
      </c>
      <c r="D869" s="2">
        <v>4.1666666666666664E-2</v>
      </c>
      <c r="E869" t="s">
        <v>36</v>
      </c>
      <c r="F869" t="s">
        <v>20</v>
      </c>
      <c r="G869" t="s">
        <v>15</v>
      </c>
      <c r="H869" t="s">
        <v>16</v>
      </c>
      <c r="I869" s="6">
        <v>4.5</v>
      </c>
      <c r="J869">
        <v>3</v>
      </c>
      <c r="K869" s="3">
        <v>13.5</v>
      </c>
      <c r="L869" t="s">
        <v>17</v>
      </c>
    </row>
    <row r="870" spans="1:12" x14ac:dyDescent="0.25">
      <c r="A870" t="s">
        <v>909</v>
      </c>
      <c r="B870" s="1">
        <v>45747.864540937502</v>
      </c>
      <c r="C870" t="s">
        <v>30</v>
      </c>
      <c r="D870" s="2">
        <v>0.83333333333333337</v>
      </c>
      <c r="E870" t="s">
        <v>19</v>
      </c>
      <c r="F870" t="s">
        <v>20</v>
      </c>
      <c r="G870" t="s">
        <v>15</v>
      </c>
      <c r="H870" t="s">
        <v>16</v>
      </c>
      <c r="I870" s="6">
        <v>4.5</v>
      </c>
      <c r="J870">
        <v>3</v>
      </c>
      <c r="K870" s="3">
        <v>13.5</v>
      </c>
      <c r="L870" t="s">
        <v>26</v>
      </c>
    </row>
    <row r="871" spans="1:12" x14ac:dyDescent="0.25">
      <c r="A871" t="s">
        <v>910</v>
      </c>
      <c r="B871" s="1">
        <v>45773.224206388892</v>
      </c>
      <c r="C871" t="s">
        <v>28</v>
      </c>
      <c r="D871" s="2">
        <v>0.20833333333333334</v>
      </c>
      <c r="E871" t="s">
        <v>36</v>
      </c>
      <c r="F871" t="s">
        <v>20</v>
      </c>
      <c r="G871" t="s">
        <v>15</v>
      </c>
      <c r="H871" t="s">
        <v>16</v>
      </c>
      <c r="I871" s="6">
        <v>4.5</v>
      </c>
      <c r="J871">
        <v>2</v>
      </c>
      <c r="K871" s="3">
        <v>9</v>
      </c>
      <c r="L871" t="s">
        <v>21</v>
      </c>
    </row>
    <row r="872" spans="1:12" x14ac:dyDescent="0.25">
      <c r="A872" t="s">
        <v>911</v>
      </c>
      <c r="B872" s="1">
        <v>45735.816798182874</v>
      </c>
      <c r="C872" t="s">
        <v>30</v>
      </c>
      <c r="D872" s="2">
        <v>0.79166666666666663</v>
      </c>
      <c r="E872" t="s">
        <v>53</v>
      </c>
      <c r="F872" t="s">
        <v>51</v>
      </c>
      <c r="G872" t="s">
        <v>39</v>
      </c>
      <c r="H872" t="s">
        <v>16</v>
      </c>
      <c r="I872" s="6">
        <v>5</v>
      </c>
      <c r="J872">
        <v>2</v>
      </c>
      <c r="K872" s="3">
        <v>10</v>
      </c>
      <c r="L872" t="s">
        <v>26</v>
      </c>
    </row>
    <row r="873" spans="1:12" x14ac:dyDescent="0.25">
      <c r="A873" t="s">
        <v>912</v>
      </c>
      <c r="B873" s="1">
        <v>45731.669925752314</v>
      </c>
      <c r="C873" t="s">
        <v>30</v>
      </c>
      <c r="D873" s="2">
        <v>0.66666666666666663</v>
      </c>
      <c r="E873" t="s">
        <v>36</v>
      </c>
      <c r="F873" t="s">
        <v>42</v>
      </c>
      <c r="G873" t="s">
        <v>15</v>
      </c>
      <c r="H873" t="s">
        <v>16</v>
      </c>
      <c r="I873" s="6">
        <v>3.5</v>
      </c>
      <c r="J873">
        <v>1</v>
      </c>
      <c r="K873" s="3">
        <v>3.5</v>
      </c>
      <c r="L873" t="s">
        <v>21</v>
      </c>
    </row>
    <row r="874" spans="1:12" x14ac:dyDescent="0.25">
      <c r="A874" t="s">
        <v>913</v>
      </c>
      <c r="B874" s="1">
        <v>45798.481472731481</v>
      </c>
      <c r="C874" t="s">
        <v>13</v>
      </c>
      <c r="D874" s="2">
        <v>0.45833333333333331</v>
      </c>
      <c r="E874" t="s">
        <v>53</v>
      </c>
      <c r="F874" t="s">
        <v>33</v>
      </c>
      <c r="G874" t="s">
        <v>34</v>
      </c>
      <c r="H874" t="s">
        <v>16</v>
      </c>
      <c r="I874" s="6">
        <v>4.5</v>
      </c>
      <c r="J874">
        <v>2</v>
      </c>
      <c r="K874" s="3">
        <v>9</v>
      </c>
      <c r="L874" t="s">
        <v>26</v>
      </c>
    </row>
    <row r="875" spans="1:12" x14ac:dyDescent="0.25">
      <c r="A875" t="s">
        <v>914</v>
      </c>
      <c r="B875" s="1">
        <v>45741.82491815972</v>
      </c>
      <c r="C875" t="s">
        <v>30</v>
      </c>
      <c r="D875" s="2">
        <v>0.79166666666666663</v>
      </c>
      <c r="E875" t="s">
        <v>32</v>
      </c>
      <c r="F875" t="s">
        <v>25</v>
      </c>
      <c r="G875" t="s">
        <v>15</v>
      </c>
      <c r="H875" t="s">
        <v>16</v>
      </c>
      <c r="I875" s="6">
        <v>4</v>
      </c>
      <c r="J875">
        <v>3</v>
      </c>
      <c r="K875" s="3">
        <v>12</v>
      </c>
      <c r="L875" t="s">
        <v>26</v>
      </c>
    </row>
    <row r="876" spans="1:12" x14ac:dyDescent="0.25">
      <c r="A876" t="s">
        <v>915</v>
      </c>
      <c r="B876" s="1">
        <v>45736.449701006946</v>
      </c>
      <c r="C876" t="s">
        <v>30</v>
      </c>
      <c r="D876" s="2">
        <v>0.41666666666666669</v>
      </c>
      <c r="E876" t="s">
        <v>14</v>
      </c>
      <c r="F876" t="s">
        <v>51</v>
      </c>
      <c r="G876" t="s">
        <v>39</v>
      </c>
      <c r="H876" t="s">
        <v>16</v>
      </c>
      <c r="I876" s="6">
        <v>5</v>
      </c>
      <c r="J876">
        <v>3</v>
      </c>
      <c r="K876" s="3">
        <v>15</v>
      </c>
      <c r="L876" t="s">
        <v>26</v>
      </c>
    </row>
    <row r="877" spans="1:12" x14ac:dyDescent="0.25">
      <c r="A877" t="s">
        <v>916</v>
      </c>
      <c r="B877" s="1">
        <v>45736.549276226855</v>
      </c>
      <c r="C877" t="s">
        <v>30</v>
      </c>
      <c r="D877" s="2">
        <v>0.54166666666666663</v>
      </c>
      <c r="E877" t="s">
        <v>14</v>
      </c>
      <c r="F877" t="s">
        <v>33</v>
      </c>
      <c r="G877" t="s">
        <v>34</v>
      </c>
      <c r="H877" t="s">
        <v>16</v>
      </c>
      <c r="I877" s="6">
        <v>4.5</v>
      </c>
      <c r="J877">
        <v>1</v>
      </c>
      <c r="K877" s="3">
        <v>4.5</v>
      </c>
      <c r="L877" t="s">
        <v>17</v>
      </c>
    </row>
    <row r="878" spans="1:12" x14ac:dyDescent="0.25">
      <c r="A878" t="s">
        <v>917</v>
      </c>
      <c r="B878" s="1">
        <v>45815.812940185184</v>
      </c>
      <c r="C878" t="s">
        <v>23</v>
      </c>
      <c r="D878" s="2">
        <v>0.79166666666666663</v>
      </c>
      <c r="E878" t="s">
        <v>36</v>
      </c>
      <c r="F878" t="s">
        <v>87</v>
      </c>
      <c r="G878" t="s">
        <v>34</v>
      </c>
      <c r="H878" t="s">
        <v>60</v>
      </c>
      <c r="I878" s="6">
        <v>5.5</v>
      </c>
      <c r="J878">
        <v>2</v>
      </c>
      <c r="K878" s="3">
        <v>11</v>
      </c>
      <c r="L878" t="s">
        <v>26</v>
      </c>
    </row>
    <row r="879" spans="1:12" x14ac:dyDescent="0.25">
      <c r="A879" t="s">
        <v>918</v>
      </c>
      <c r="B879" s="1">
        <v>45788.568756840279</v>
      </c>
      <c r="C879" t="s">
        <v>13</v>
      </c>
      <c r="D879" s="2">
        <v>0.54166666666666663</v>
      </c>
      <c r="E879" t="s">
        <v>24</v>
      </c>
      <c r="F879" t="s">
        <v>42</v>
      </c>
      <c r="G879" t="s">
        <v>15</v>
      </c>
      <c r="H879" t="s">
        <v>16</v>
      </c>
      <c r="I879" s="6">
        <v>3.5</v>
      </c>
      <c r="J879">
        <v>2</v>
      </c>
      <c r="K879" s="3">
        <v>7</v>
      </c>
      <c r="L879" t="s">
        <v>17</v>
      </c>
    </row>
    <row r="880" spans="1:12" x14ac:dyDescent="0.25">
      <c r="A880" t="s">
        <v>919</v>
      </c>
      <c r="B880" s="1">
        <v>45735.63702584491</v>
      </c>
      <c r="C880" t="s">
        <v>30</v>
      </c>
      <c r="D880" s="2">
        <v>0.625</v>
      </c>
      <c r="E880" t="s">
        <v>53</v>
      </c>
      <c r="F880" t="s">
        <v>33</v>
      </c>
      <c r="G880" t="s">
        <v>34</v>
      </c>
      <c r="H880" t="s">
        <v>16</v>
      </c>
      <c r="I880" s="6">
        <v>4.5</v>
      </c>
      <c r="J880">
        <v>3</v>
      </c>
      <c r="K880" s="3">
        <v>13.5</v>
      </c>
      <c r="L880" t="s">
        <v>17</v>
      </c>
    </row>
    <row r="881" spans="1:12" x14ac:dyDescent="0.25">
      <c r="A881" t="s">
        <v>920</v>
      </c>
      <c r="B881" s="1">
        <v>45803.33268136574</v>
      </c>
      <c r="C881" t="s">
        <v>13</v>
      </c>
      <c r="D881" s="2">
        <v>0.29166666666666669</v>
      </c>
      <c r="E881" t="s">
        <v>19</v>
      </c>
      <c r="F881" t="s">
        <v>20</v>
      </c>
      <c r="G881" t="s">
        <v>15</v>
      </c>
      <c r="H881" t="s">
        <v>16</v>
      </c>
      <c r="I881" s="6">
        <v>4.5</v>
      </c>
      <c r="J881">
        <v>2</v>
      </c>
      <c r="K881" s="3">
        <v>9</v>
      </c>
      <c r="L881" t="s">
        <v>26</v>
      </c>
    </row>
    <row r="882" spans="1:12" x14ac:dyDescent="0.25">
      <c r="A882" t="s">
        <v>921</v>
      </c>
      <c r="B882" s="1">
        <v>45751.161828356482</v>
      </c>
      <c r="C882" t="s">
        <v>28</v>
      </c>
      <c r="D882" s="2">
        <v>0.125</v>
      </c>
      <c r="E882" t="s">
        <v>45</v>
      </c>
      <c r="F882" t="s">
        <v>38</v>
      </c>
      <c r="G882" t="s">
        <v>39</v>
      </c>
      <c r="H882" t="s">
        <v>16</v>
      </c>
      <c r="I882" s="6">
        <v>5</v>
      </c>
      <c r="J882">
        <v>3</v>
      </c>
      <c r="K882" s="3">
        <v>15</v>
      </c>
      <c r="L882" t="s">
        <v>17</v>
      </c>
    </row>
    <row r="883" spans="1:12" x14ac:dyDescent="0.25">
      <c r="A883" t="s">
        <v>922</v>
      </c>
      <c r="B883" s="1">
        <v>45770.632248240741</v>
      </c>
      <c r="C883" t="s">
        <v>28</v>
      </c>
      <c r="D883" s="2">
        <v>0.625</v>
      </c>
      <c r="E883" t="s">
        <v>53</v>
      </c>
      <c r="F883" t="s">
        <v>51</v>
      </c>
      <c r="G883" t="s">
        <v>39</v>
      </c>
      <c r="H883" t="s">
        <v>16</v>
      </c>
      <c r="I883" s="6">
        <v>5</v>
      </c>
      <c r="J883">
        <v>1</v>
      </c>
      <c r="K883" s="3">
        <v>5</v>
      </c>
      <c r="L883" t="s">
        <v>17</v>
      </c>
    </row>
    <row r="884" spans="1:12" x14ac:dyDescent="0.25">
      <c r="A884" t="s">
        <v>923</v>
      </c>
      <c r="B884" s="1">
        <v>45739.361546759261</v>
      </c>
      <c r="C884" t="s">
        <v>30</v>
      </c>
      <c r="D884" s="2">
        <v>0.33333333333333331</v>
      </c>
      <c r="E884" t="s">
        <v>24</v>
      </c>
      <c r="F884" t="s">
        <v>42</v>
      </c>
      <c r="G884" t="s">
        <v>15</v>
      </c>
      <c r="H884" t="s">
        <v>16</v>
      </c>
      <c r="I884" s="6">
        <v>3.5</v>
      </c>
      <c r="J884">
        <v>3</v>
      </c>
      <c r="K884" s="3">
        <v>10.5</v>
      </c>
      <c r="L884" t="s">
        <v>26</v>
      </c>
    </row>
    <row r="885" spans="1:12" x14ac:dyDescent="0.25">
      <c r="A885" t="s">
        <v>924</v>
      </c>
      <c r="B885" s="1">
        <v>45747.071559814816</v>
      </c>
      <c r="C885" t="s">
        <v>30</v>
      </c>
      <c r="D885" s="2">
        <v>4.1666666666666664E-2</v>
      </c>
      <c r="E885" t="s">
        <v>19</v>
      </c>
      <c r="F885" t="s">
        <v>15</v>
      </c>
      <c r="G885" t="s">
        <v>15</v>
      </c>
      <c r="H885" t="s">
        <v>16</v>
      </c>
      <c r="I885" s="6">
        <v>3</v>
      </c>
      <c r="J885">
        <v>3</v>
      </c>
      <c r="K885" s="3">
        <v>9</v>
      </c>
      <c r="L885" t="s">
        <v>17</v>
      </c>
    </row>
    <row r="886" spans="1:12" x14ac:dyDescent="0.25">
      <c r="A886" t="s">
        <v>925</v>
      </c>
      <c r="B886" s="1">
        <v>45813.274938530092</v>
      </c>
      <c r="C886" t="s">
        <v>23</v>
      </c>
      <c r="D886" s="2">
        <v>0.25</v>
      </c>
      <c r="E886" t="s">
        <v>14</v>
      </c>
      <c r="F886" t="s">
        <v>42</v>
      </c>
      <c r="G886" t="s">
        <v>15</v>
      </c>
      <c r="H886" t="s">
        <v>16</v>
      </c>
      <c r="I886" s="6">
        <v>3.5</v>
      </c>
      <c r="J886">
        <v>1</v>
      </c>
      <c r="K886" s="3">
        <v>3.5</v>
      </c>
      <c r="L886" t="s">
        <v>26</v>
      </c>
    </row>
    <row r="887" spans="1:12" x14ac:dyDescent="0.25">
      <c r="A887" t="s">
        <v>926</v>
      </c>
      <c r="B887" s="1">
        <v>45784.69601417824</v>
      </c>
      <c r="C887" t="s">
        <v>13</v>
      </c>
      <c r="D887" s="2">
        <v>0.66666666666666663</v>
      </c>
      <c r="E887" t="s">
        <v>53</v>
      </c>
      <c r="F887" t="s">
        <v>20</v>
      </c>
      <c r="G887" t="s">
        <v>15</v>
      </c>
      <c r="H887" t="s">
        <v>16</v>
      </c>
      <c r="I887" s="6">
        <v>4.5</v>
      </c>
      <c r="J887">
        <v>1</v>
      </c>
      <c r="K887" s="3">
        <v>4.5</v>
      </c>
      <c r="L887" t="s">
        <v>21</v>
      </c>
    </row>
    <row r="888" spans="1:12" x14ac:dyDescent="0.25">
      <c r="A888" t="s">
        <v>927</v>
      </c>
      <c r="B888" s="1">
        <v>45817.311820000003</v>
      </c>
      <c r="C888" t="s">
        <v>23</v>
      </c>
      <c r="D888" s="2">
        <v>0.29166666666666669</v>
      </c>
      <c r="E888" t="s">
        <v>19</v>
      </c>
      <c r="F888" t="s">
        <v>59</v>
      </c>
      <c r="G888" t="s">
        <v>34</v>
      </c>
      <c r="H888" t="s">
        <v>60</v>
      </c>
      <c r="I888" s="6">
        <v>4.5</v>
      </c>
      <c r="J888">
        <v>3</v>
      </c>
      <c r="K888" s="3">
        <v>13.5</v>
      </c>
      <c r="L888" t="s">
        <v>26</v>
      </c>
    </row>
    <row r="889" spans="1:12" x14ac:dyDescent="0.25">
      <c r="A889" t="s">
        <v>928</v>
      </c>
      <c r="B889" s="1">
        <v>45804.795165289353</v>
      </c>
      <c r="C889" t="s">
        <v>13</v>
      </c>
      <c r="D889" s="2">
        <v>0.79166666666666663</v>
      </c>
      <c r="E889" t="s">
        <v>32</v>
      </c>
      <c r="F889" t="s">
        <v>20</v>
      </c>
      <c r="G889" t="s">
        <v>15</v>
      </c>
      <c r="H889" t="s">
        <v>16</v>
      </c>
      <c r="I889" s="6">
        <v>4.5</v>
      </c>
      <c r="J889">
        <v>3</v>
      </c>
      <c r="K889" s="3">
        <v>13.5</v>
      </c>
      <c r="L889" t="s">
        <v>26</v>
      </c>
    </row>
    <row r="890" spans="1:12" x14ac:dyDescent="0.25">
      <c r="A890" t="s">
        <v>929</v>
      </c>
      <c r="B890" s="1">
        <v>45787.419739687502</v>
      </c>
      <c r="C890" t="s">
        <v>13</v>
      </c>
      <c r="D890" s="2">
        <v>0.41666666666666669</v>
      </c>
      <c r="E890" t="s">
        <v>36</v>
      </c>
      <c r="F890" t="s">
        <v>51</v>
      </c>
      <c r="G890" t="s">
        <v>39</v>
      </c>
      <c r="H890" t="s">
        <v>16</v>
      </c>
      <c r="I890" s="6">
        <v>5</v>
      </c>
      <c r="J890">
        <v>1</v>
      </c>
      <c r="K890" s="3">
        <v>5</v>
      </c>
      <c r="L890" t="s">
        <v>26</v>
      </c>
    </row>
    <row r="891" spans="1:12" x14ac:dyDescent="0.25">
      <c r="A891" t="s">
        <v>930</v>
      </c>
      <c r="B891" s="1">
        <v>45743.646813935185</v>
      </c>
      <c r="C891" t="s">
        <v>30</v>
      </c>
      <c r="D891" s="2">
        <v>0.625</v>
      </c>
      <c r="E891" t="s">
        <v>14</v>
      </c>
      <c r="F891" t="s">
        <v>33</v>
      </c>
      <c r="G891" t="s">
        <v>34</v>
      </c>
      <c r="H891" t="s">
        <v>16</v>
      </c>
      <c r="I891" s="6">
        <v>4.5</v>
      </c>
      <c r="J891">
        <v>1</v>
      </c>
      <c r="K891" s="3">
        <v>4.5</v>
      </c>
      <c r="L891" t="s">
        <v>17</v>
      </c>
    </row>
    <row r="892" spans="1:12" x14ac:dyDescent="0.25">
      <c r="A892" t="s">
        <v>931</v>
      </c>
      <c r="B892" s="1">
        <v>45761.50179952546</v>
      </c>
      <c r="C892" t="s">
        <v>28</v>
      </c>
      <c r="D892" s="2">
        <v>0.5</v>
      </c>
      <c r="E892" t="s">
        <v>19</v>
      </c>
      <c r="F892" t="s">
        <v>38</v>
      </c>
      <c r="G892" t="s">
        <v>39</v>
      </c>
      <c r="H892" t="s">
        <v>16</v>
      </c>
      <c r="I892" s="6">
        <v>5</v>
      </c>
      <c r="J892">
        <v>3</v>
      </c>
      <c r="K892" s="3">
        <v>15</v>
      </c>
      <c r="L892" t="s">
        <v>17</v>
      </c>
    </row>
    <row r="893" spans="1:12" x14ac:dyDescent="0.25">
      <c r="A893" t="s">
        <v>932</v>
      </c>
      <c r="B893" s="1">
        <v>45816.94460224537</v>
      </c>
      <c r="C893" t="s">
        <v>23</v>
      </c>
      <c r="D893" s="2">
        <v>0.91666666666666663</v>
      </c>
      <c r="E893" t="s">
        <v>24</v>
      </c>
      <c r="F893" t="s">
        <v>33</v>
      </c>
      <c r="G893" t="s">
        <v>34</v>
      </c>
      <c r="H893" t="s">
        <v>16</v>
      </c>
      <c r="I893" s="6">
        <v>4.5</v>
      </c>
      <c r="J893">
        <v>2</v>
      </c>
      <c r="K893" s="3">
        <v>9</v>
      </c>
      <c r="L893" t="s">
        <v>26</v>
      </c>
    </row>
    <row r="894" spans="1:12" x14ac:dyDescent="0.25">
      <c r="A894" t="s">
        <v>933</v>
      </c>
      <c r="B894" s="1">
        <v>45808.589010902775</v>
      </c>
      <c r="C894" t="s">
        <v>13</v>
      </c>
      <c r="D894" s="2">
        <v>0.58333333333333337</v>
      </c>
      <c r="E894" t="s">
        <v>36</v>
      </c>
      <c r="F894" t="s">
        <v>42</v>
      </c>
      <c r="G894" t="s">
        <v>15</v>
      </c>
      <c r="H894" t="s">
        <v>16</v>
      </c>
      <c r="I894" s="6">
        <v>3.5</v>
      </c>
      <c r="J894">
        <v>2</v>
      </c>
      <c r="K894" s="3">
        <v>7</v>
      </c>
      <c r="L894" t="s">
        <v>17</v>
      </c>
    </row>
    <row r="895" spans="1:12" x14ac:dyDescent="0.25">
      <c r="A895" t="s">
        <v>934</v>
      </c>
      <c r="B895" s="1">
        <v>45798.70139628472</v>
      </c>
      <c r="C895" t="s">
        <v>13</v>
      </c>
      <c r="D895" s="2">
        <v>0.66666666666666663</v>
      </c>
      <c r="E895" t="s">
        <v>53</v>
      </c>
      <c r="F895" t="s">
        <v>38</v>
      </c>
      <c r="G895" t="s">
        <v>39</v>
      </c>
      <c r="H895" t="s">
        <v>16</v>
      </c>
      <c r="I895" s="6">
        <v>5</v>
      </c>
      <c r="J895">
        <v>3</v>
      </c>
      <c r="K895" s="3">
        <v>15</v>
      </c>
      <c r="L895" t="s">
        <v>21</v>
      </c>
    </row>
    <row r="896" spans="1:12" x14ac:dyDescent="0.25">
      <c r="A896" t="s">
        <v>935</v>
      </c>
      <c r="B896" s="1">
        <v>45733.569593807872</v>
      </c>
      <c r="C896" t="s">
        <v>30</v>
      </c>
      <c r="D896" s="2">
        <v>0.54166666666666663</v>
      </c>
      <c r="E896" t="s">
        <v>19</v>
      </c>
      <c r="F896" t="s">
        <v>42</v>
      </c>
      <c r="G896" t="s">
        <v>15</v>
      </c>
      <c r="H896" t="s">
        <v>16</v>
      </c>
      <c r="I896" s="6">
        <v>3.5</v>
      </c>
      <c r="J896">
        <v>1</v>
      </c>
      <c r="K896" s="3">
        <v>3.5</v>
      </c>
      <c r="L896" t="s">
        <v>17</v>
      </c>
    </row>
    <row r="897" spans="1:12" x14ac:dyDescent="0.25">
      <c r="A897" t="s">
        <v>936</v>
      </c>
      <c r="B897" s="1">
        <v>45752.009417037036</v>
      </c>
      <c r="C897" t="s">
        <v>28</v>
      </c>
      <c r="D897" s="2">
        <v>0</v>
      </c>
      <c r="E897" t="s">
        <v>36</v>
      </c>
      <c r="F897" t="s">
        <v>25</v>
      </c>
      <c r="G897" t="s">
        <v>15</v>
      </c>
      <c r="H897" t="s">
        <v>16</v>
      </c>
      <c r="I897" s="6">
        <v>4</v>
      </c>
      <c r="J897">
        <v>1</v>
      </c>
      <c r="K897" s="3">
        <v>4</v>
      </c>
      <c r="L897" t="s">
        <v>17</v>
      </c>
    </row>
    <row r="898" spans="1:12" x14ac:dyDescent="0.25">
      <c r="A898" t="s">
        <v>937</v>
      </c>
      <c r="B898" s="1">
        <v>45736.978100081018</v>
      </c>
      <c r="C898" t="s">
        <v>30</v>
      </c>
      <c r="D898" s="2">
        <v>0.95833333333333337</v>
      </c>
      <c r="E898" t="s">
        <v>14</v>
      </c>
      <c r="F898" t="s">
        <v>51</v>
      </c>
      <c r="G898" t="s">
        <v>39</v>
      </c>
      <c r="H898" t="s">
        <v>16</v>
      </c>
      <c r="I898" s="6">
        <v>5</v>
      </c>
      <c r="J898">
        <v>1</v>
      </c>
      <c r="K898" s="3">
        <v>5</v>
      </c>
      <c r="L898" t="s">
        <v>26</v>
      </c>
    </row>
    <row r="899" spans="1:12" x14ac:dyDescent="0.25">
      <c r="A899" t="s">
        <v>938</v>
      </c>
      <c r="B899" s="1">
        <v>45755.942352743055</v>
      </c>
      <c r="C899" t="s">
        <v>28</v>
      </c>
      <c r="D899" s="2">
        <v>0.91666666666666663</v>
      </c>
      <c r="E899" t="s">
        <v>32</v>
      </c>
      <c r="F899" t="s">
        <v>20</v>
      </c>
      <c r="G899" t="s">
        <v>15</v>
      </c>
      <c r="H899" t="s">
        <v>16</v>
      </c>
      <c r="I899" s="6">
        <v>4.5</v>
      </c>
      <c r="J899">
        <v>1</v>
      </c>
      <c r="K899" s="3">
        <v>4.5</v>
      </c>
      <c r="L899" t="s">
        <v>26</v>
      </c>
    </row>
    <row r="900" spans="1:12" x14ac:dyDescent="0.25">
      <c r="A900" t="s">
        <v>939</v>
      </c>
      <c r="B900" s="1">
        <v>45797.064693831016</v>
      </c>
      <c r="C900" t="s">
        <v>13</v>
      </c>
      <c r="D900" s="2">
        <v>4.1666666666666664E-2</v>
      </c>
      <c r="E900" t="s">
        <v>32</v>
      </c>
      <c r="F900" t="s">
        <v>15</v>
      </c>
      <c r="G900" t="s">
        <v>15</v>
      </c>
      <c r="H900" t="s">
        <v>16</v>
      </c>
      <c r="I900" s="6">
        <v>3</v>
      </c>
      <c r="J900">
        <v>3</v>
      </c>
      <c r="K900" s="3">
        <v>9</v>
      </c>
      <c r="L900" t="s">
        <v>17</v>
      </c>
    </row>
    <row r="901" spans="1:12" x14ac:dyDescent="0.25">
      <c r="A901" t="s">
        <v>940</v>
      </c>
      <c r="B901" s="1">
        <v>45728.789059849536</v>
      </c>
      <c r="C901" t="s">
        <v>30</v>
      </c>
      <c r="D901" s="2">
        <v>0.75</v>
      </c>
      <c r="E901" t="s">
        <v>53</v>
      </c>
      <c r="F901" t="s">
        <v>42</v>
      </c>
      <c r="G901" t="s">
        <v>15</v>
      </c>
      <c r="H901" t="s">
        <v>16</v>
      </c>
      <c r="I901" s="6">
        <v>3.5</v>
      </c>
      <c r="J901">
        <v>3</v>
      </c>
      <c r="K901" s="3">
        <v>10.5</v>
      </c>
      <c r="L901" t="s">
        <v>26</v>
      </c>
    </row>
    <row r="902" spans="1:12" x14ac:dyDescent="0.25">
      <c r="A902" t="s">
        <v>941</v>
      </c>
      <c r="B902" s="1">
        <v>45762.252385543979</v>
      </c>
      <c r="C902" t="s">
        <v>28</v>
      </c>
      <c r="D902" s="2">
        <v>0.25</v>
      </c>
      <c r="E902" t="s">
        <v>32</v>
      </c>
      <c r="F902" t="s">
        <v>38</v>
      </c>
      <c r="G902" t="s">
        <v>39</v>
      </c>
      <c r="H902" t="s">
        <v>16</v>
      </c>
      <c r="I902" s="6">
        <v>5</v>
      </c>
      <c r="J902">
        <v>2</v>
      </c>
      <c r="K902" s="3">
        <v>10</v>
      </c>
      <c r="L902" t="s">
        <v>26</v>
      </c>
    </row>
    <row r="903" spans="1:12" x14ac:dyDescent="0.25">
      <c r="A903" t="s">
        <v>942</v>
      </c>
      <c r="B903" s="1">
        <v>45798.178432280096</v>
      </c>
      <c r="C903" t="s">
        <v>13</v>
      </c>
      <c r="D903" s="2">
        <v>0.16666666666666666</v>
      </c>
      <c r="E903" t="s">
        <v>53</v>
      </c>
      <c r="F903" t="s">
        <v>15</v>
      </c>
      <c r="G903" t="s">
        <v>15</v>
      </c>
      <c r="H903" t="s">
        <v>16</v>
      </c>
      <c r="I903" s="6">
        <v>3</v>
      </c>
      <c r="J903">
        <v>3</v>
      </c>
      <c r="K903" s="3">
        <v>9</v>
      </c>
      <c r="L903" t="s">
        <v>21</v>
      </c>
    </row>
    <row r="904" spans="1:12" x14ac:dyDescent="0.25">
      <c r="A904" t="s">
        <v>943</v>
      </c>
      <c r="B904" s="1">
        <v>45802.104849282405</v>
      </c>
      <c r="C904" t="s">
        <v>13</v>
      </c>
      <c r="D904" s="2">
        <v>8.3333333333333329E-2</v>
      </c>
      <c r="E904" t="s">
        <v>24</v>
      </c>
      <c r="F904" t="s">
        <v>33</v>
      </c>
      <c r="G904" t="s">
        <v>34</v>
      </c>
      <c r="H904" t="s">
        <v>16</v>
      </c>
      <c r="I904" s="6">
        <v>4.5</v>
      </c>
      <c r="J904">
        <v>1</v>
      </c>
      <c r="K904" s="3">
        <v>4.5</v>
      </c>
      <c r="L904" t="s">
        <v>17</v>
      </c>
    </row>
    <row r="905" spans="1:12" x14ac:dyDescent="0.25">
      <c r="A905" t="s">
        <v>944</v>
      </c>
      <c r="B905" s="1">
        <v>45733.262554270834</v>
      </c>
      <c r="C905" t="s">
        <v>30</v>
      </c>
      <c r="D905" s="2">
        <v>0.25</v>
      </c>
      <c r="E905" t="s">
        <v>19</v>
      </c>
      <c r="F905" t="s">
        <v>25</v>
      </c>
      <c r="G905" t="s">
        <v>15</v>
      </c>
      <c r="H905" t="s">
        <v>16</v>
      </c>
      <c r="I905" s="6">
        <v>4</v>
      </c>
      <c r="J905">
        <v>2</v>
      </c>
      <c r="K905" s="3">
        <v>8</v>
      </c>
      <c r="L905" t="s">
        <v>26</v>
      </c>
    </row>
    <row r="906" spans="1:12" x14ac:dyDescent="0.25">
      <c r="A906" t="s">
        <v>945</v>
      </c>
      <c r="B906" s="1">
        <v>45731.622338564812</v>
      </c>
      <c r="C906" t="s">
        <v>30</v>
      </c>
      <c r="D906" s="2">
        <v>0.58333333333333337</v>
      </c>
      <c r="E906" t="s">
        <v>36</v>
      </c>
      <c r="F906" t="s">
        <v>15</v>
      </c>
      <c r="G906" t="s">
        <v>15</v>
      </c>
      <c r="H906" t="s">
        <v>16</v>
      </c>
      <c r="I906" s="6">
        <v>3</v>
      </c>
      <c r="J906">
        <v>3</v>
      </c>
      <c r="K906" s="3">
        <v>9</v>
      </c>
      <c r="L906" t="s">
        <v>17</v>
      </c>
    </row>
    <row r="907" spans="1:12" x14ac:dyDescent="0.25">
      <c r="A907" t="s">
        <v>946</v>
      </c>
      <c r="B907" s="1">
        <v>45799.504769814812</v>
      </c>
      <c r="C907" t="s">
        <v>13</v>
      </c>
      <c r="D907" s="2">
        <v>0.5</v>
      </c>
      <c r="E907" t="s">
        <v>14</v>
      </c>
      <c r="F907" t="s">
        <v>15</v>
      </c>
      <c r="G907" t="s">
        <v>15</v>
      </c>
      <c r="H907" t="s">
        <v>16</v>
      </c>
      <c r="I907" s="6">
        <v>3</v>
      </c>
      <c r="J907">
        <v>2</v>
      </c>
      <c r="K907" s="3">
        <v>6</v>
      </c>
      <c r="L907" t="s">
        <v>17</v>
      </c>
    </row>
    <row r="908" spans="1:12" x14ac:dyDescent="0.25">
      <c r="A908" t="s">
        <v>947</v>
      </c>
      <c r="B908" s="1">
        <v>45760.71524435185</v>
      </c>
      <c r="C908" t="s">
        <v>28</v>
      </c>
      <c r="D908" s="2">
        <v>0.70833333333333337</v>
      </c>
      <c r="E908" t="s">
        <v>24</v>
      </c>
      <c r="F908" t="s">
        <v>15</v>
      </c>
      <c r="G908" t="s">
        <v>15</v>
      </c>
      <c r="H908" t="s">
        <v>16</v>
      </c>
      <c r="I908" s="6">
        <v>3</v>
      </c>
      <c r="J908">
        <v>1</v>
      </c>
      <c r="K908" s="3">
        <v>3</v>
      </c>
      <c r="L908" t="s">
        <v>21</v>
      </c>
    </row>
    <row r="909" spans="1:12" x14ac:dyDescent="0.25">
      <c r="A909" t="s">
        <v>948</v>
      </c>
      <c r="B909" s="1">
        <v>45734.051254328704</v>
      </c>
      <c r="C909" t="s">
        <v>30</v>
      </c>
      <c r="D909" s="2">
        <v>4.1666666666666664E-2</v>
      </c>
      <c r="E909" t="s">
        <v>32</v>
      </c>
      <c r="F909" t="s">
        <v>33</v>
      </c>
      <c r="G909" t="s">
        <v>34</v>
      </c>
      <c r="H909" t="s">
        <v>16</v>
      </c>
      <c r="I909" s="6">
        <v>4.5</v>
      </c>
      <c r="J909">
        <v>3</v>
      </c>
      <c r="K909" s="3">
        <v>13.5</v>
      </c>
      <c r="L909" t="s">
        <v>17</v>
      </c>
    </row>
    <row r="910" spans="1:12" x14ac:dyDescent="0.25">
      <c r="A910" t="s">
        <v>949</v>
      </c>
      <c r="B910" s="1">
        <v>45758.369257106482</v>
      </c>
      <c r="C910" t="s">
        <v>28</v>
      </c>
      <c r="D910" s="2">
        <v>0.33333333333333331</v>
      </c>
      <c r="E910" t="s">
        <v>45</v>
      </c>
      <c r="F910" t="s">
        <v>38</v>
      </c>
      <c r="G910" t="s">
        <v>39</v>
      </c>
      <c r="H910" t="s">
        <v>16</v>
      </c>
      <c r="I910" s="6">
        <v>5</v>
      </c>
      <c r="J910">
        <v>3</v>
      </c>
      <c r="K910" s="3">
        <v>15</v>
      </c>
      <c r="L910" t="s">
        <v>26</v>
      </c>
    </row>
    <row r="911" spans="1:12" x14ac:dyDescent="0.25">
      <c r="A911" t="s">
        <v>950</v>
      </c>
      <c r="B911" s="1">
        <v>45811.57044466435</v>
      </c>
      <c r="C911" t="s">
        <v>23</v>
      </c>
      <c r="D911" s="2">
        <v>0.54166666666666663</v>
      </c>
      <c r="E911" t="s">
        <v>32</v>
      </c>
      <c r="F911" t="s">
        <v>15</v>
      </c>
      <c r="G911" t="s">
        <v>15</v>
      </c>
      <c r="H911" t="s">
        <v>16</v>
      </c>
      <c r="I911" s="6">
        <v>3</v>
      </c>
      <c r="J911">
        <v>1</v>
      </c>
      <c r="K911" s="3">
        <v>3</v>
      </c>
      <c r="L911" t="s">
        <v>17</v>
      </c>
    </row>
    <row r="912" spans="1:12" x14ac:dyDescent="0.25">
      <c r="A912" t="s">
        <v>951</v>
      </c>
      <c r="B912" s="1">
        <v>45780.887631342594</v>
      </c>
      <c r="C912" t="s">
        <v>13</v>
      </c>
      <c r="D912" s="2">
        <v>0.875</v>
      </c>
      <c r="E912" t="s">
        <v>36</v>
      </c>
      <c r="F912" t="s">
        <v>25</v>
      </c>
      <c r="G912" t="s">
        <v>15</v>
      </c>
      <c r="H912" t="s">
        <v>16</v>
      </c>
      <c r="I912" s="6">
        <v>4</v>
      </c>
      <c r="J912">
        <v>3</v>
      </c>
      <c r="K912" s="3">
        <v>12</v>
      </c>
      <c r="L912" t="s">
        <v>26</v>
      </c>
    </row>
    <row r="913" spans="1:12" x14ac:dyDescent="0.25">
      <c r="A913" t="s">
        <v>952</v>
      </c>
      <c r="B913" s="1">
        <v>45776.810332673609</v>
      </c>
      <c r="C913" t="s">
        <v>28</v>
      </c>
      <c r="D913" s="2">
        <v>0.79166666666666663</v>
      </c>
      <c r="E913" t="s">
        <v>32</v>
      </c>
      <c r="F913" t="s">
        <v>51</v>
      </c>
      <c r="G913" t="s">
        <v>39</v>
      </c>
      <c r="H913" t="s">
        <v>16</v>
      </c>
      <c r="I913" s="6">
        <v>5</v>
      </c>
      <c r="J913">
        <v>3</v>
      </c>
      <c r="K913" s="3">
        <v>15</v>
      </c>
      <c r="L913" t="s">
        <v>26</v>
      </c>
    </row>
    <row r="914" spans="1:12" x14ac:dyDescent="0.25">
      <c r="A914" t="s">
        <v>953</v>
      </c>
      <c r="B914" s="1">
        <v>45770.513808993055</v>
      </c>
      <c r="C914" t="s">
        <v>28</v>
      </c>
      <c r="D914" s="2">
        <v>0.5</v>
      </c>
      <c r="E914" t="s">
        <v>53</v>
      </c>
      <c r="F914" t="s">
        <v>51</v>
      </c>
      <c r="G914" t="s">
        <v>39</v>
      </c>
      <c r="H914" t="s">
        <v>16</v>
      </c>
      <c r="I914" s="6">
        <v>5</v>
      </c>
      <c r="J914">
        <v>1</v>
      </c>
      <c r="K914" s="3">
        <v>5</v>
      </c>
      <c r="L914" t="s">
        <v>17</v>
      </c>
    </row>
    <row r="915" spans="1:12" x14ac:dyDescent="0.25">
      <c r="A915" t="s">
        <v>954</v>
      </c>
      <c r="B915" s="1">
        <v>45750.39525947917</v>
      </c>
      <c r="C915" t="s">
        <v>28</v>
      </c>
      <c r="D915" s="2">
        <v>0.375</v>
      </c>
      <c r="E915" t="s">
        <v>14</v>
      </c>
      <c r="F915" t="s">
        <v>42</v>
      </c>
      <c r="G915" t="s">
        <v>15</v>
      </c>
      <c r="H915" t="s">
        <v>16</v>
      </c>
      <c r="I915" s="6">
        <v>3.5</v>
      </c>
      <c r="J915">
        <v>2</v>
      </c>
      <c r="K915" s="3">
        <v>7</v>
      </c>
      <c r="L915" t="s">
        <v>26</v>
      </c>
    </row>
    <row r="916" spans="1:12" x14ac:dyDescent="0.25">
      <c r="A916" t="s">
        <v>955</v>
      </c>
      <c r="B916" s="1">
        <v>45728.911178935188</v>
      </c>
      <c r="C916" t="s">
        <v>30</v>
      </c>
      <c r="D916" s="2">
        <v>0.875</v>
      </c>
      <c r="E916" t="s">
        <v>53</v>
      </c>
      <c r="F916" t="s">
        <v>25</v>
      </c>
      <c r="G916" t="s">
        <v>15</v>
      </c>
      <c r="H916" t="s">
        <v>16</v>
      </c>
      <c r="I916" s="6">
        <v>4</v>
      </c>
      <c r="J916">
        <v>1</v>
      </c>
      <c r="K916" s="3">
        <v>4</v>
      </c>
      <c r="L916" t="s">
        <v>26</v>
      </c>
    </row>
    <row r="917" spans="1:12" x14ac:dyDescent="0.25">
      <c r="A917" t="s">
        <v>956</v>
      </c>
      <c r="B917" s="1">
        <v>45736.217833506947</v>
      </c>
      <c r="C917" t="s">
        <v>30</v>
      </c>
      <c r="D917" s="2">
        <v>0.20833333333333334</v>
      </c>
      <c r="E917" t="s">
        <v>14</v>
      </c>
      <c r="F917" t="s">
        <v>38</v>
      </c>
      <c r="G917" t="s">
        <v>39</v>
      </c>
      <c r="H917" t="s">
        <v>16</v>
      </c>
      <c r="I917" s="6">
        <v>5</v>
      </c>
      <c r="J917">
        <v>1</v>
      </c>
      <c r="K917" s="3">
        <v>5</v>
      </c>
      <c r="L917" t="s">
        <v>21</v>
      </c>
    </row>
    <row r="918" spans="1:12" x14ac:dyDescent="0.25">
      <c r="A918" t="s">
        <v>957</v>
      </c>
      <c r="B918" s="1">
        <v>45755.242664895835</v>
      </c>
      <c r="C918" t="s">
        <v>28</v>
      </c>
      <c r="D918" s="2">
        <v>0.20833333333333334</v>
      </c>
      <c r="E918" t="s">
        <v>32</v>
      </c>
      <c r="F918" t="s">
        <v>51</v>
      </c>
      <c r="G918" t="s">
        <v>39</v>
      </c>
      <c r="H918" t="s">
        <v>16</v>
      </c>
      <c r="I918" s="6">
        <v>5</v>
      </c>
      <c r="J918">
        <v>1</v>
      </c>
      <c r="K918" s="3">
        <v>5</v>
      </c>
      <c r="L918" t="s">
        <v>21</v>
      </c>
    </row>
    <row r="919" spans="1:12" x14ac:dyDescent="0.25">
      <c r="A919" t="s">
        <v>958</v>
      </c>
      <c r="B919" s="1">
        <v>45795.240173854167</v>
      </c>
      <c r="C919" t="s">
        <v>13</v>
      </c>
      <c r="D919" s="2">
        <v>0.20833333333333334</v>
      </c>
      <c r="E919" t="s">
        <v>24</v>
      </c>
      <c r="F919" t="s">
        <v>15</v>
      </c>
      <c r="G919" t="s">
        <v>15</v>
      </c>
      <c r="H919" t="s">
        <v>16</v>
      </c>
      <c r="I919" s="6">
        <v>3</v>
      </c>
      <c r="J919">
        <v>1</v>
      </c>
      <c r="K919" s="3">
        <v>3</v>
      </c>
      <c r="L919" t="s">
        <v>21</v>
      </c>
    </row>
    <row r="920" spans="1:12" x14ac:dyDescent="0.25">
      <c r="A920" t="s">
        <v>959</v>
      </c>
      <c r="B920" s="1">
        <v>45763.887405358793</v>
      </c>
      <c r="C920" t="s">
        <v>28</v>
      </c>
      <c r="D920" s="2">
        <v>0.875</v>
      </c>
      <c r="E920" t="s">
        <v>53</v>
      </c>
      <c r="F920" t="s">
        <v>38</v>
      </c>
      <c r="G920" t="s">
        <v>39</v>
      </c>
      <c r="H920" t="s">
        <v>16</v>
      </c>
      <c r="I920" s="6">
        <v>5</v>
      </c>
      <c r="J920">
        <v>2</v>
      </c>
      <c r="K920" s="3">
        <v>10</v>
      </c>
      <c r="L920" t="s">
        <v>26</v>
      </c>
    </row>
    <row r="921" spans="1:12" x14ac:dyDescent="0.25">
      <c r="A921" t="s">
        <v>960</v>
      </c>
      <c r="B921" s="1">
        <v>45764.107884675926</v>
      </c>
      <c r="C921" t="s">
        <v>28</v>
      </c>
      <c r="D921" s="2">
        <v>8.3333333333333329E-2</v>
      </c>
      <c r="E921" t="s">
        <v>14</v>
      </c>
      <c r="F921" t="s">
        <v>38</v>
      </c>
      <c r="G921" t="s">
        <v>39</v>
      </c>
      <c r="H921" t="s">
        <v>16</v>
      </c>
      <c r="I921" s="6">
        <v>5</v>
      </c>
      <c r="J921">
        <v>3</v>
      </c>
      <c r="K921" s="3">
        <v>15</v>
      </c>
      <c r="L921" t="s">
        <v>17</v>
      </c>
    </row>
    <row r="922" spans="1:12" x14ac:dyDescent="0.25">
      <c r="A922" t="s">
        <v>961</v>
      </c>
      <c r="B922" s="1">
        <v>45746.975124409721</v>
      </c>
      <c r="C922" t="s">
        <v>30</v>
      </c>
      <c r="D922" s="2">
        <v>0.95833333333333337</v>
      </c>
      <c r="E922" t="s">
        <v>24</v>
      </c>
      <c r="F922" t="s">
        <v>42</v>
      </c>
      <c r="G922" t="s">
        <v>15</v>
      </c>
      <c r="H922" t="s">
        <v>16</v>
      </c>
      <c r="I922" s="6">
        <v>3.5</v>
      </c>
      <c r="J922">
        <v>3</v>
      </c>
      <c r="K922" s="3">
        <v>10.5</v>
      </c>
      <c r="L922" t="s">
        <v>26</v>
      </c>
    </row>
    <row r="923" spans="1:12" x14ac:dyDescent="0.25">
      <c r="A923" t="s">
        <v>962</v>
      </c>
      <c r="B923" s="1">
        <v>45771.117920543984</v>
      </c>
      <c r="C923" t="s">
        <v>28</v>
      </c>
      <c r="D923" s="2">
        <v>8.3333333333333329E-2</v>
      </c>
      <c r="E923" t="s">
        <v>14</v>
      </c>
      <c r="F923" t="s">
        <v>38</v>
      </c>
      <c r="G923" t="s">
        <v>39</v>
      </c>
      <c r="H923" t="s">
        <v>16</v>
      </c>
      <c r="I923" s="6">
        <v>5</v>
      </c>
      <c r="J923">
        <v>2</v>
      </c>
      <c r="K923" s="3">
        <v>10</v>
      </c>
      <c r="L923" t="s">
        <v>17</v>
      </c>
    </row>
    <row r="924" spans="1:12" x14ac:dyDescent="0.25">
      <c r="A924" t="s">
        <v>963</v>
      </c>
      <c r="B924" s="1">
        <v>45796.913586261573</v>
      </c>
      <c r="C924" t="s">
        <v>13</v>
      </c>
      <c r="D924" s="2">
        <v>0.875</v>
      </c>
      <c r="E924" t="s">
        <v>19</v>
      </c>
      <c r="F924" t="s">
        <v>51</v>
      </c>
      <c r="G924" t="s">
        <v>39</v>
      </c>
      <c r="H924" t="s">
        <v>16</v>
      </c>
      <c r="I924" s="6">
        <v>5</v>
      </c>
      <c r="J924">
        <v>3</v>
      </c>
      <c r="K924" s="3">
        <v>15</v>
      </c>
      <c r="L924" t="s">
        <v>26</v>
      </c>
    </row>
    <row r="925" spans="1:12" x14ac:dyDescent="0.25">
      <c r="A925" t="s">
        <v>964</v>
      </c>
      <c r="B925" s="1">
        <v>45788.314882534723</v>
      </c>
      <c r="C925" t="s">
        <v>13</v>
      </c>
      <c r="D925" s="2">
        <v>0.29166666666666669</v>
      </c>
      <c r="E925" t="s">
        <v>24</v>
      </c>
      <c r="F925" t="s">
        <v>33</v>
      </c>
      <c r="G925" t="s">
        <v>34</v>
      </c>
      <c r="H925" t="s">
        <v>16</v>
      </c>
      <c r="I925" s="6">
        <v>4.5</v>
      </c>
      <c r="J925">
        <v>2</v>
      </c>
      <c r="K925" s="3">
        <v>9</v>
      </c>
      <c r="L925" t="s">
        <v>26</v>
      </c>
    </row>
    <row r="926" spans="1:12" x14ac:dyDescent="0.25">
      <c r="A926" t="s">
        <v>965</v>
      </c>
      <c r="B926" s="1">
        <v>45790.16013358796</v>
      </c>
      <c r="C926" t="s">
        <v>13</v>
      </c>
      <c r="D926" s="2">
        <v>0.125</v>
      </c>
      <c r="E926" t="s">
        <v>32</v>
      </c>
      <c r="F926" t="s">
        <v>33</v>
      </c>
      <c r="G926" t="s">
        <v>34</v>
      </c>
      <c r="H926" t="s">
        <v>16</v>
      </c>
      <c r="I926" s="6">
        <v>4.5</v>
      </c>
      <c r="J926">
        <v>2</v>
      </c>
      <c r="K926" s="3">
        <v>9</v>
      </c>
      <c r="L926" t="s">
        <v>17</v>
      </c>
    </row>
    <row r="927" spans="1:12" x14ac:dyDescent="0.25">
      <c r="A927" t="s">
        <v>966</v>
      </c>
      <c r="B927" s="1">
        <v>45770.333264039349</v>
      </c>
      <c r="C927" t="s">
        <v>28</v>
      </c>
      <c r="D927" s="2">
        <v>0.29166666666666669</v>
      </c>
      <c r="E927" t="s">
        <v>53</v>
      </c>
      <c r="F927" t="s">
        <v>42</v>
      </c>
      <c r="G927" t="s">
        <v>15</v>
      </c>
      <c r="H927" t="s">
        <v>16</v>
      </c>
      <c r="I927" s="6">
        <v>3.5</v>
      </c>
      <c r="J927">
        <v>2</v>
      </c>
      <c r="K927" s="3">
        <v>7</v>
      </c>
      <c r="L927" t="s">
        <v>26</v>
      </c>
    </row>
    <row r="928" spans="1:12" x14ac:dyDescent="0.25">
      <c r="A928" t="s">
        <v>967</v>
      </c>
      <c r="B928" s="1">
        <v>45803.228781307873</v>
      </c>
      <c r="C928" t="s">
        <v>13</v>
      </c>
      <c r="D928" s="2">
        <v>0.20833333333333334</v>
      </c>
      <c r="E928" t="s">
        <v>19</v>
      </c>
      <c r="F928" t="s">
        <v>25</v>
      </c>
      <c r="G928" t="s">
        <v>15</v>
      </c>
      <c r="H928" t="s">
        <v>16</v>
      </c>
      <c r="I928" s="6">
        <v>4</v>
      </c>
      <c r="J928">
        <v>1</v>
      </c>
      <c r="K928" s="3">
        <v>4</v>
      </c>
      <c r="L928" t="s">
        <v>21</v>
      </c>
    </row>
    <row r="929" spans="1:12" x14ac:dyDescent="0.25">
      <c r="A929" t="s">
        <v>968</v>
      </c>
      <c r="B929" s="1">
        <v>45789.213776481483</v>
      </c>
      <c r="C929" t="s">
        <v>13</v>
      </c>
      <c r="D929" s="2">
        <v>0.20833333333333334</v>
      </c>
      <c r="E929" t="s">
        <v>19</v>
      </c>
      <c r="F929" t="s">
        <v>42</v>
      </c>
      <c r="G929" t="s">
        <v>15</v>
      </c>
      <c r="H929" t="s">
        <v>16</v>
      </c>
      <c r="I929" s="6">
        <v>3.5</v>
      </c>
      <c r="J929">
        <v>1</v>
      </c>
      <c r="K929" s="3">
        <v>3.5</v>
      </c>
      <c r="L929" t="s">
        <v>21</v>
      </c>
    </row>
    <row r="930" spans="1:12" x14ac:dyDescent="0.25">
      <c r="A930" t="s">
        <v>969</v>
      </c>
      <c r="B930" s="1">
        <v>45755.358439849537</v>
      </c>
      <c r="C930" t="s">
        <v>28</v>
      </c>
      <c r="D930" s="2">
        <v>0.33333333333333331</v>
      </c>
      <c r="E930" t="s">
        <v>32</v>
      </c>
      <c r="F930" t="s">
        <v>42</v>
      </c>
      <c r="G930" t="s">
        <v>15</v>
      </c>
      <c r="H930" t="s">
        <v>16</v>
      </c>
      <c r="I930" s="6">
        <v>3.5</v>
      </c>
      <c r="J930">
        <v>1</v>
      </c>
      <c r="K930" s="3">
        <v>3.5</v>
      </c>
      <c r="L930" t="s">
        <v>26</v>
      </c>
    </row>
    <row r="931" spans="1:12" x14ac:dyDescent="0.25">
      <c r="A931" t="s">
        <v>970</v>
      </c>
      <c r="B931" s="1">
        <v>45796.866080451386</v>
      </c>
      <c r="C931" t="s">
        <v>13</v>
      </c>
      <c r="D931" s="2">
        <v>0.83333333333333337</v>
      </c>
      <c r="E931" t="s">
        <v>19</v>
      </c>
      <c r="F931" t="s">
        <v>20</v>
      </c>
      <c r="G931" t="s">
        <v>15</v>
      </c>
      <c r="H931" t="s">
        <v>16</v>
      </c>
      <c r="I931" s="6">
        <v>4.5</v>
      </c>
      <c r="J931">
        <v>3</v>
      </c>
      <c r="K931" s="3">
        <v>13.5</v>
      </c>
      <c r="L931" t="s">
        <v>26</v>
      </c>
    </row>
    <row r="932" spans="1:12" x14ac:dyDescent="0.25">
      <c r="A932" t="s">
        <v>971</v>
      </c>
      <c r="B932" s="1">
        <v>45813.412538101853</v>
      </c>
      <c r="C932" t="s">
        <v>23</v>
      </c>
      <c r="D932" s="2">
        <v>0.375</v>
      </c>
      <c r="E932" t="s">
        <v>14</v>
      </c>
      <c r="F932" t="s">
        <v>42</v>
      </c>
      <c r="G932" t="s">
        <v>15</v>
      </c>
      <c r="H932" t="s">
        <v>16</v>
      </c>
      <c r="I932" s="6">
        <v>3.5</v>
      </c>
      <c r="J932">
        <v>3</v>
      </c>
      <c r="K932" s="3">
        <v>10.5</v>
      </c>
      <c r="L932" t="s">
        <v>26</v>
      </c>
    </row>
    <row r="933" spans="1:12" x14ac:dyDescent="0.25">
      <c r="A933" t="s">
        <v>972</v>
      </c>
      <c r="B933" s="1">
        <v>45784.893452407407</v>
      </c>
      <c r="C933" t="s">
        <v>13</v>
      </c>
      <c r="D933" s="2">
        <v>0.875</v>
      </c>
      <c r="E933" t="s">
        <v>53</v>
      </c>
      <c r="F933" t="s">
        <v>25</v>
      </c>
      <c r="G933" t="s">
        <v>15</v>
      </c>
      <c r="H933" t="s">
        <v>16</v>
      </c>
      <c r="I933" s="6">
        <v>4</v>
      </c>
      <c r="J933">
        <v>2</v>
      </c>
      <c r="K933" s="3">
        <v>8</v>
      </c>
      <c r="L933" t="s">
        <v>26</v>
      </c>
    </row>
    <row r="934" spans="1:12" x14ac:dyDescent="0.25">
      <c r="A934" t="s">
        <v>973</v>
      </c>
      <c r="B934" s="1">
        <v>45731.680636909725</v>
      </c>
      <c r="C934" t="s">
        <v>30</v>
      </c>
      <c r="D934" s="2">
        <v>0.66666666666666663</v>
      </c>
      <c r="E934" t="s">
        <v>36</v>
      </c>
      <c r="F934" t="s">
        <v>33</v>
      </c>
      <c r="G934" t="s">
        <v>34</v>
      </c>
      <c r="H934" t="s">
        <v>16</v>
      </c>
      <c r="I934" s="6">
        <v>4.5</v>
      </c>
      <c r="J934">
        <v>1</v>
      </c>
      <c r="K934" s="3">
        <v>4.5</v>
      </c>
      <c r="L934" t="s">
        <v>21</v>
      </c>
    </row>
    <row r="935" spans="1:12" x14ac:dyDescent="0.25">
      <c r="A935" t="s">
        <v>974</v>
      </c>
      <c r="B935" s="1">
        <v>45803.364216354166</v>
      </c>
      <c r="C935" t="s">
        <v>13</v>
      </c>
      <c r="D935" s="2">
        <v>0.33333333333333331</v>
      </c>
      <c r="E935" t="s">
        <v>19</v>
      </c>
      <c r="F935" t="s">
        <v>25</v>
      </c>
      <c r="G935" t="s">
        <v>15</v>
      </c>
      <c r="H935" t="s">
        <v>16</v>
      </c>
      <c r="I935" s="6">
        <v>4</v>
      </c>
      <c r="J935">
        <v>2</v>
      </c>
      <c r="K935" s="3">
        <v>8</v>
      </c>
      <c r="L935" t="s">
        <v>26</v>
      </c>
    </row>
    <row r="936" spans="1:12" x14ac:dyDescent="0.25">
      <c r="A936" t="s">
        <v>975</v>
      </c>
      <c r="B936" s="1">
        <v>45761.601608611112</v>
      </c>
      <c r="C936" t="s">
        <v>28</v>
      </c>
      <c r="D936" s="2">
        <v>0.58333333333333337</v>
      </c>
      <c r="E936" t="s">
        <v>19</v>
      </c>
      <c r="F936" t="s">
        <v>38</v>
      </c>
      <c r="G936" t="s">
        <v>39</v>
      </c>
      <c r="H936" t="s">
        <v>16</v>
      </c>
      <c r="I936" s="6">
        <v>5</v>
      </c>
      <c r="J936">
        <v>2</v>
      </c>
      <c r="K936" s="3">
        <v>10</v>
      </c>
      <c r="L936" t="s">
        <v>17</v>
      </c>
    </row>
    <row r="937" spans="1:12" x14ac:dyDescent="0.25">
      <c r="A937" t="s">
        <v>976</v>
      </c>
      <c r="B937" s="1">
        <v>45768.617907662039</v>
      </c>
      <c r="C937" t="s">
        <v>28</v>
      </c>
      <c r="D937" s="2">
        <v>0.58333333333333337</v>
      </c>
      <c r="E937" t="s">
        <v>19</v>
      </c>
      <c r="F937" t="s">
        <v>51</v>
      </c>
      <c r="G937" t="s">
        <v>39</v>
      </c>
      <c r="H937" t="s">
        <v>16</v>
      </c>
      <c r="I937" s="6">
        <v>5</v>
      </c>
      <c r="J937">
        <v>3</v>
      </c>
      <c r="K937" s="3">
        <v>15</v>
      </c>
      <c r="L937" t="s">
        <v>17</v>
      </c>
    </row>
    <row r="938" spans="1:12" x14ac:dyDescent="0.25">
      <c r="A938" t="s">
        <v>977</v>
      </c>
      <c r="B938" s="1">
        <v>45791.556355127315</v>
      </c>
      <c r="C938" t="s">
        <v>13</v>
      </c>
      <c r="D938" s="2">
        <v>0.54166666666666663</v>
      </c>
      <c r="E938" t="s">
        <v>53</v>
      </c>
      <c r="F938" t="s">
        <v>42</v>
      </c>
      <c r="G938" t="s">
        <v>15</v>
      </c>
      <c r="H938" t="s">
        <v>16</v>
      </c>
      <c r="I938" s="6">
        <v>3.5</v>
      </c>
      <c r="J938">
        <v>1</v>
      </c>
      <c r="K938" s="3">
        <v>3.5</v>
      </c>
      <c r="L938" t="s">
        <v>17</v>
      </c>
    </row>
    <row r="939" spans="1:12" x14ac:dyDescent="0.25">
      <c r="A939" t="s">
        <v>978</v>
      </c>
      <c r="B939" s="1">
        <v>45778.082991215277</v>
      </c>
      <c r="C939" t="s">
        <v>13</v>
      </c>
      <c r="D939" s="2">
        <v>4.1666666666666664E-2</v>
      </c>
      <c r="E939" t="s">
        <v>14</v>
      </c>
      <c r="F939" t="s">
        <v>42</v>
      </c>
      <c r="G939" t="s">
        <v>15</v>
      </c>
      <c r="H939" t="s">
        <v>16</v>
      </c>
      <c r="I939" s="6">
        <v>3.5</v>
      </c>
      <c r="J939">
        <v>1</v>
      </c>
      <c r="K939" s="3">
        <v>3.5</v>
      </c>
      <c r="L939" t="s">
        <v>17</v>
      </c>
    </row>
    <row r="940" spans="1:12" x14ac:dyDescent="0.25">
      <c r="A940" t="s">
        <v>979</v>
      </c>
      <c r="B940" s="1">
        <v>45787.4536902662</v>
      </c>
      <c r="C940" t="s">
        <v>13</v>
      </c>
      <c r="D940" s="2">
        <v>0.41666666666666669</v>
      </c>
      <c r="E940" t="s">
        <v>36</v>
      </c>
      <c r="F940" t="s">
        <v>51</v>
      </c>
      <c r="G940" t="s">
        <v>39</v>
      </c>
      <c r="H940" t="s">
        <v>16</v>
      </c>
      <c r="I940" s="6">
        <v>5</v>
      </c>
      <c r="J940">
        <v>1</v>
      </c>
      <c r="K940" s="3">
        <v>5</v>
      </c>
      <c r="L940" t="s">
        <v>26</v>
      </c>
    </row>
    <row r="941" spans="1:12" x14ac:dyDescent="0.25">
      <c r="A941" t="s">
        <v>980</v>
      </c>
      <c r="B941" s="1">
        <v>45779.085002129628</v>
      </c>
      <c r="C941" t="s">
        <v>13</v>
      </c>
      <c r="D941" s="2">
        <v>8.3333333333333329E-2</v>
      </c>
      <c r="E941" t="s">
        <v>45</v>
      </c>
      <c r="F941" t="s">
        <v>15</v>
      </c>
      <c r="G941" t="s">
        <v>15</v>
      </c>
      <c r="H941" t="s">
        <v>16</v>
      </c>
      <c r="I941" s="6">
        <v>3</v>
      </c>
      <c r="J941">
        <v>1</v>
      </c>
      <c r="K941" s="3">
        <v>3</v>
      </c>
      <c r="L941" t="s">
        <v>17</v>
      </c>
    </row>
    <row r="942" spans="1:12" x14ac:dyDescent="0.25">
      <c r="A942" t="s">
        <v>981</v>
      </c>
      <c r="B942" s="1">
        <v>45807.202591516201</v>
      </c>
      <c r="C942" t="s">
        <v>13</v>
      </c>
      <c r="D942" s="2">
        <v>0.16666666666666666</v>
      </c>
      <c r="E942" t="s">
        <v>45</v>
      </c>
      <c r="F942" t="s">
        <v>20</v>
      </c>
      <c r="G942" t="s">
        <v>15</v>
      </c>
      <c r="H942" t="s">
        <v>16</v>
      </c>
      <c r="I942" s="6">
        <v>4.5</v>
      </c>
      <c r="J942">
        <v>2</v>
      </c>
      <c r="K942" s="3">
        <v>9</v>
      </c>
      <c r="L942" t="s">
        <v>21</v>
      </c>
    </row>
    <row r="943" spans="1:12" x14ac:dyDescent="0.25">
      <c r="A943" t="s">
        <v>982</v>
      </c>
      <c r="B943" s="1">
        <v>45762.278497997686</v>
      </c>
      <c r="C943" t="s">
        <v>28</v>
      </c>
      <c r="D943" s="2">
        <v>0.25</v>
      </c>
      <c r="E943" t="s">
        <v>32</v>
      </c>
      <c r="F943" t="s">
        <v>20</v>
      </c>
      <c r="G943" t="s">
        <v>15</v>
      </c>
      <c r="H943" t="s">
        <v>16</v>
      </c>
      <c r="I943" s="6">
        <v>4.5</v>
      </c>
      <c r="J943">
        <v>3</v>
      </c>
      <c r="K943" s="3">
        <v>13.5</v>
      </c>
      <c r="L943" t="s">
        <v>26</v>
      </c>
    </row>
    <row r="944" spans="1:12" x14ac:dyDescent="0.25">
      <c r="A944" t="s">
        <v>983</v>
      </c>
      <c r="B944" s="1">
        <v>45730.609099849535</v>
      </c>
      <c r="C944" t="s">
        <v>30</v>
      </c>
      <c r="D944" s="2">
        <v>0.58333333333333337</v>
      </c>
      <c r="E944" t="s">
        <v>45</v>
      </c>
      <c r="F944" t="s">
        <v>20</v>
      </c>
      <c r="G944" t="s">
        <v>15</v>
      </c>
      <c r="H944" t="s">
        <v>16</v>
      </c>
      <c r="I944" s="6">
        <v>4.5</v>
      </c>
      <c r="J944">
        <v>1</v>
      </c>
      <c r="K944" s="3">
        <v>4.5</v>
      </c>
      <c r="L944" t="s">
        <v>17</v>
      </c>
    </row>
    <row r="945" spans="1:12" x14ac:dyDescent="0.25">
      <c r="A945" t="s">
        <v>984</v>
      </c>
      <c r="B945" s="1">
        <v>45764.172918993056</v>
      </c>
      <c r="C945" t="s">
        <v>28</v>
      </c>
      <c r="D945" s="2">
        <v>0.16666666666666666</v>
      </c>
      <c r="E945" t="s">
        <v>14</v>
      </c>
      <c r="F945" t="s">
        <v>15</v>
      </c>
      <c r="G945" t="s">
        <v>15</v>
      </c>
      <c r="H945" t="s">
        <v>16</v>
      </c>
      <c r="I945" s="6">
        <v>3</v>
      </c>
      <c r="J945">
        <v>2</v>
      </c>
      <c r="K945" s="3">
        <v>6</v>
      </c>
      <c r="L945" t="s">
        <v>21</v>
      </c>
    </row>
    <row r="946" spans="1:12" x14ac:dyDescent="0.25">
      <c r="A946" t="s">
        <v>985</v>
      </c>
      <c r="B946" s="1">
        <v>45769.892754490742</v>
      </c>
      <c r="C946" t="s">
        <v>28</v>
      </c>
      <c r="D946" s="2">
        <v>0.875</v>
      </c>
      <c r="E946" t="s">
        <v>32</v>
      </c>
      <c r="F946" t="s">
        <v>25</v>
      </c>
      <c r="G946" t="s">
        <v>15</v>
      </c>
      <c r="H946" t="s">
        <v>16</v>
      </c>
      <c r="I946" s="6">
        <v>4</v>
      </c>
      <c r="J946">
        <v>3</v>
      </c>
      <c r="K946" s="3">
        <v>12</v>
      </c>
      <c r="L946" t="s">
        <v>26</v>
      </c>
    </row>
    <row r="947" spans="1:12" x14ac:dyDescent="0.25">
      <c r="A947" t="s">
        <v>986</v>
      </c>
      <c r="B947" s="1">
        <v>45815.324009502314</v>
      </c>
      <c r="C947" t="s">
        <v>23</v>
      </c>
      <c r="D947" s="2">
        <v>0.29166666666666669</v>
      </c>
      <c r="E947" t="s">
        <v>36</v>
      </c>
      <c r="F947" t="s">
        <v>59</v>
      </c>
      <c r="G947" t="s">
        <v>34</v>
      </c>
      <c r="H947" t="s">
        <v>60</v>
      </c>
      <c r="I947" s="6">
        <v>4.5</v>
      </c>
      <c r="J947">
        <v>2</v>
      </c>
      <c r="K947" s="3">
        <v>9</v>
      </c>
      <c r="L947" t="s">
        <v>26</v>
      </c>
    </row>
    <row r="948" spans="1:12" x14ac:dyDescent="0.25">
      <c r="A948" t="s">
        <v>987</v>
      </c>
      <c r="B948" s="1">
        <v>45814.229119837961</v>
      </c>
      <c r="C948" t="s">
        <v>23</v>
      </c>
      <c r="D948" s="2">
        <v>0.20833333333333334</v>
      </c>
      <c r="E948" t="s">
        <v>45</v>
      </c>
      <c r="F948" t="s">
        <v>20</v>
      </c>
      <c r="G948" t="s">
        <v>15</v>
      </c>
      <c r="H948" t="s">
        <v>16</v>
      </c>
      <c r="I948" s="6">
        <v>4.5</v>
      </c>
      <c r="J948">
        <v>1</v>
      </c>
      <c r="K948" s="3">
        <v>4.5</v>
      </c>
      <c r="L948" t="s">
        <v>21</v>
      </c>
    </row>
    <row r="949" spans="1:12" x14ac:dyDescent="0.25">
      <c r="A949" t="s">
        <v>988</v>
      </c>
      <c r="B949" s="1">
        <v>45784.718451168985</v>
      </c>
      <c r="C949" t="s">
        <v>13</v>
      </c>
      <c r="D949" s="2">
        <v>0.70833333333333337</v>
      </c>
      <c r="E949" t="s">
        <v>53</v>
      </c>
      <c r="F949" t="s">
        <v>25</v>
      </c>
      <c r="G949" t="s">
        <v>15</v>
      </c>
      <c r="H949" t="s">
        <v>16</v>
      </c>
      <c r="I949" s="6">
        <v>4</v>
      </c>
      <c r="J949">
        <v>1</v>
      </c>
      <c r="K949" s="3">
        <v>4</v>
      </c>
      <c r="L949" t="s">
        <v>21</v>
      </c>
    </row>
    <row r="950" spans="1:12" x14ac:dyDescent="0.25">
      <c r="A950" t="s">
        <v>989</v>
      </c>
      <c r="B950" s="1">
        <v>45790.204464328701</v>
      </c>
      <c r="C950" t="s">
        <v>13</v>
      </c>
      <c r="D950" s="2">
        <v>0.16666666666666666</v>
      </c>
      <c r="E950" t="s">
        <v>32</v>
      </c>
      <c r="F950" t="s">
        <v>15</v>
      </c>
      <c r="G950" t="s">
        <v>15</v>
      </c>
      <c r="H950" t="s">
        <v>16</v>
      </c>
      <c r="I950" s="6">
        <v>3</v>
      </c>
      <c r="J950">
        <v>1</v>
      </c>
      <c r="K950" s="3">
        <v>3</v>
      </c>
      <c r="L950" t="s">
        <v>21</v>
      </c>
    </row>
    <row r="951" spans="1:12" x14ac:dyDescent="0.25">
      <c r="A951" t="s">
        <v>990</v>
      </c>
      <c r="B951" s="1">
        <v>45790.094309351851</v>
      </c>
      <c r="C951" t="s">
        <v>13</v>
      </c>
      <c r="D951" s="2">
        <v>8.3333333333333329E-2</v>
      </c>
      <c r="E951" t="s">
        <v>32</v>
      </c>
      <c r="F951" t="s">
        <v>25</v>
      </c>
      <c r="G951" t="s">
        <v>15</v>
      </c>
      <c r="H951" t="s">
        <v>16</v>
      </c>
      <c r="I951" s="6">
        <v>4</v>
      </c>
      <c r="J951">
        <v>2</v>
      </c>
      <c r="K951" s="3">
        <v>8</v>
      </c>
      <c r="L951" t="s">
        <v>17</v>
      </c>
    </row>
    <row r="952" spans="1:12" x14ac:dyDescent="0.25">
      <c r="A952" t="s">
        <v>991</v>
      </c>
      <c r="B952" s="1">
        <v>45743.701538125002</v>
      </c>
      <c r="C952" t="s">
        <v>30</v>
      </c>
      <c r="D952" s="2">
        <v>0.66666666666666663</v>
      </c>
      <c r="E952" t="s">
        <v>14</v>
      </c>
      <c r="F952" t="s">
        <v>38</v>
      </c>
      <c r="G952" t="s">
        <v>39</v>
      </c>
      <c r="H952" t="s">
        <v>16</v>
      </c>
      <c r="I952" s="6">
        <v>5</v>
      </c>
      <c r="J952">
        <v>1</v>
      </c>
      <c r="K952" s="3">
        <v>5</v>
      </c>
      <c r="L952" t="s">
        <v>21</v>
      </c>
    </row>
    <row r="953" spans="1:12" x14ac:dyDescent="0.25">
      <c r="A953" t="s">
        <v>992</v>
      </c>
      <c r="B953" s="1">
        <v>45742.068579837964</v>
      </c>
      <c r="C953" t="s">
        <v>30</v>
      </c>
      <c r="D953" s="2">
        <v>4.1666666666666664E-2</v>
      </c>
      <c r="E953" t="s">
        <v>53</v>
      </c>
      <c r="F953" t="s">
        <v>15</v>
      </c>
      <c r="G953" t="s">
        <v>15</v>
      </c>
      <c r="H953" t="s">
        <v>16</v>
      </c>
      <c r="I953" s="6">
        <v>3</v>
      </c>
      <c r="J953">
        <v>3</v>
      </c>
      <c r="K953" s="3">
        <v>9</v>
      </c>
      <c r="L953" t="s">
        <v>17</v>
      </c>
    </row>
    <row r="954" spans="1:12" x14ac:dyDescent="0.25">
      <c r="A954" t="s">
        <v>993</v>
      </c>
      <c r="B954" s="1">
        <v>45754.543244803244</v>
      </c>
      <c r="C954" t="s">
        <v>28</v>
      </c>
      <c r="D954" s="2">
        <v>0.54166666666666663</v>
      </c>
      <c r="E954" t="s">
        <v>19</v>
      </c>
      <c r="F954" t="s">
        <v>25</v>
      </c>
      <c r="G954" t="s">
        <v>15</v>
      </c>
      <c r="H954" t="s">
        <v>16</v>
      </c>
      <c r="I954" s="6">
        <v>4</v>
      </c>
      <c r="J954">
        <v>1</v>
      </c>
      <c r="K954" s="3">
        <v>4</v>
      </c>
      <c r="L954" t="s">
        <v>17</v>
      </c>
    </row>
    <row r="955" spans="1:12" x14ac:dyDescent="0.25">
      <c r="A955" t="s">
        <v>994</v>
      </c>
      <c r="B955" s="1">
        <v>45782.836711701391</v>
      </c>
      <c r="C955" t="s">
        <v>13</v>
      </c>
      <c r="D955" s="2">
        <v>0.83333333333333337</v>
      </c>
      <c r="E955" t="s">
        <v>19</v>
      </c>
      <c r="F955" t="s">
        <v>25</v>
      </c>
      <c r="G955" t="s">
        <v>15</v>
      </c>
      <c r="H955" t="s">
        <v>16</v>
      </c>
      <c r="I955" s="6">
        <v>4</v>
      </c>
      <c r="J955">
        <v>1</v>
      </c>
      <c r="K955" s="3">
        <v>4</v>
      </c>
      <c r="L955" t="s">
        <v>26</v>
      </c>
    </row>
    <row r="956" spans="1:12" x14ac:dyDescent="0.25">
      <c r="A956" t="s">
        <v>995</v>
      </c>
      <c r="B956" s="1">
        <v>45777.932575196763</v>
      </c>
      <c r="C956" t="s">
        <v>28</v>
      </c>
      <c r="D956" s="2">
        <v>0.91666666666666663</v>
      </c>
      <c r="E956" t="s">
        <v>53</v>
      </c>
      <c r="F956" t="s">
        <v>25</v>
      </c>
      <c r="G956" t="s">
        <v>15</v>
      </c>
      <c r="H956" t="s">
        <v>16</v>
      </c>
      <c r="I956" s="6">
        <v>4</v>
      </c>
      <c r="J956">
        <v>2</v>
      </c>
      <c r="K956" s="3">
        <v>8</v>
      </c>
      <c r="L956" t="s">
        <v>26</v>
      </c>
    </row>
    <row r="957" spans="1:12" x14ac:dyDescent="0.25">
      <c r="A957" t="s">
        <v>996</v>
      </c>
      <c r="B957" s="1">
        <v>45762.981758078706</v>
      </c>
      <c r="C957" t="s">
        <v>28</v>
      </c>
      <c r="D957" s="2">
        <v>0.95833333333333337</v>
      </c>
      <c r="E957" t="s">
        <v>32</v>
      </c>
      <c r="F957" t="s">
        <v>20</v>
      </c>
      <c r="G957" t="s">
        <v>15</v>
      </c>
      <c r="H957" t="s">
        <v>16</v>
      </c>
      <c r="I957" s="6">
        <v>4.5</v>
      </c>
      <c r="J957">
        <v>1</v>
      </c>
      <c r="K957" s="3">
        <v>4.5</v>
      </c>
      <c r="L957" t="s">
        <v>26</v>
      </c>
    </row>
    <row r="958" spans="1:12" x14ac:dyDescent="0.25">
      <c r="A958" t="s">
        <v>997</v>
      </c>
      <c r="B958" s="1">
        <v>45766.685582893515</v>
      </c>
      <c r="C958" t="s">
        <v>28</v>
      </c>
      <c r="D958" s="2">
        <v>0.66666666666666663</v>
      </c>
      <c r="E958" t="s">
        <v>36</v>
      </c>
      <c r="F958" t="s">
        <v>51</v>
      </c>
      <c r="G958" t="s">
        <v>39</v>
      </c>
      <c r="H958" t="s">
        <v>16</v>
      </c>
      <c r="I958" s="6">
        <v>5</v>
      </c>
      <c r="J958">
        <v>3</v>
      </c>
      <c r="K958" s="3">
        <v>15</v>
      </c>
      <c r="L958" t="s">
        <v>21</v>
      </c>
    </row>
    <row r="959" spans="1:12" x14ac:dyDescent="0.25">
      <c r="A959" t="s">
        <v>998</v>
      </c>
      <c r="B959" s="1">
        <v>45751.124645115742</v>
      </c>
      <c r="C959" t="s">
        <v>28</v>
      </c>
      <c r="D959" s="2">
        <v>8.3333333333333329E-2</v>
      </c>
      <c r="E959" t="s">
        <v>45</v>
      </c>
      <c r="F959" t="s">
        <v>25</v>
      </c>
      <c r="G959" t="s">
        <v>15</v>
      </c>
      <c r="H959" t="s">
        <v>16</v>
      </c>
      <c r="I959" s="6">
        <v>4</v>
      </c>
      <c r="J959">
        <v>2</v>
      </c>
      <c r="K959" s="3">
        <v>8</v>
      </c>
      <c r="L959" t="s">
        <v>17</v>
      </c>
    </row>
    <row r="960" spans="1:12" x14ac:dyDescent="0.25">
      <c r="A960" t="s">
        <v>999</v>
      </c>
      <c r="B960" s="1">
        <v>45794.64898849537</v>
      </c>
      <c r="C960" t="s">
        <v>13</v>
      </c>
      <c r="D960" s="2">
        <v>0.625</v>
      </c>
      <c r="E960" t="s">
        <v>36</v>
      </c>
      <c r="F960" t="s">
        <v>38</v>
      </c>
      <c r="G960" t="s">
        <v>39</v>
      </c>
      <c r="H960" t="s">
        <v>16</v>
      </c>
      <c r="I960" s="6">
        <v>5</v>
      </c>
      <c r="J960">
        <v>1</v>
      </c>
      <c r="K960" s="3">
        <v>5</v>
      </c>
      <c r="L960" t="s">
        <v>17</v>
      </c>
    </row>
    <row r="961" spans="1:12" x14ac:dyDescent="0.25">
      <c r="A961" t="s">
        <v>1000</v>
      </c>
      <c r="B961" s="1">
        <v>45734.138828923613</v>
      </c>
      <c r="C961" t="s">
        <v>30</v>
      </c>
      <c r="D961" s="2">
        <v>0.125</v>
      </c>
      <c r="E961" t="s">
        <v>32</v>
      </c>
      <c r="F961" t="s">
        <v>15</v>
      </c>
      <c r="G961" t="s">
        <v>15</v>
      </c>
      <c r="H961" t="s">
        <v>16</v>
      </c>
      <c r="I961" s="6">
        <v>3</v>
      </c>
      <c r="J961">
        <v>1</v>
      </c>
      <c r="K961" s="3">
        <v>3</v>
      </c>
      <c r="L961" t="s">
        <v>17</v>
      </c>
    </row>
    <row r="962" spans="1:12" x14ac:dyDescent="0.25">
      <c r="A962" t="s">
        <v>1001</v>
      </c>
      <c r="B962" s="1">
        <v>45763.166348530096</v>
      </c>
      <c r="C962" t="s">
        <v>28</v>
      </c>
      <c r="D962" s="2">
        <v>0.125</v>
      </c>
      <c r="E962" t="s">
        <v>53</v>
      </c>
      <c r="F962" t="s">
        <v>15</v>
      </c>
      <c r="G962" t="s">
        <v>15</v>
      </c>
      <c r="H962" t="s">
        <v>16</v>
      </c>
      <c r="I962" s="6">
        <v>3</v>
      </c>
      <c r="J962">
        <v>2</v>
      </c>
      <c r="K962" s="3">
        <v>6</v>
      </c>
      <c r="L962" t="s">
        <v>17</v>
      </c>
    </row>
    <row r="963" spans="1:12" x14ac:dyDescent="0.25">
      <c r="A963" t="s">
        <v>1002</v>
      </c>
      <c r="B963" s="1">
        <v>45795.337709629632</v>
      </c>
      <c r="C963" t="s">
        <v>13</v>
      </c>
      <c r="D963" s="2">
        <v>0.33333333333333331</v>
      </c>
      <c r="E963" t="s">
        <v>24</v>
      </c>
      <c r="F963" t="s">
        <v>25</v>
      </c>
      <c r="G963" t="s">
        <v>15</v>
      </c>
      <c r="H963" t="s">
        <v>16</v>
      </c>
      <c r="I963" s="6">
        <v>4</v>
      </c>
      <c r="J963">
        <v>2</v>
      </c>
      <c r="K963" s="3">
        <v>8</v>
      </c>
      <c r="L963" t="s">
        <v>26</v>
      </c>
    </row>
    <row r="964" spans="1:12" x14ac:dyDescent="0.25">
      <c r="A964" t="s">
        <v>1003</v>
      </c>
      <c r="B964" s="1">
        <v>45804.764611250001</v>
      </c>
      <c r="C964" t="s">
        <v>13</v>
      </c>
      <c r="D964" s="2">
        <v>0.75</v>
      </c>
      <c r="E964" t="s">
        <v>32</v>
      </c>
      <c r="F964" t="s">
        <v>51</v>
      </c>
      <c r="G964" t="s">
        <v>39</v>
      </c>
      <c r="H964" t="s">
        <v>16</v>
      </c>
      <c r="I964" s="6">
        <v>5</v>
      </c>
      <c r="J964">
        <v>2</v>
      </c>
      <c r="K964" s="3">
        <v>10</v>
      </c>
      <c r="L964" t="s">
        <v>26</v>
      </c>
    </row>
    <row r="965" spans="1:12" x14ac:dyDescent="0.25">
      <c r="A965" t="s">
        <v>1004</v>
      </c>
      <c r="B965" s="1">
        <v>45747.946720763888</v>
      </c>
      <c r="C965" t="s">
        <v>30</v>
      </c>
      <c r="D965" s="2">
        <v>0.91666666666666663</v>
      </c>
      <c r="E965" t="s">
        <v>19</v>
      </c>
      <c r="F965" t="s">
        <v>38</v>
      </c>
      <c r="G965" t="s">
        <v>39</v>
      </c>
      <c r="H965" t="s">
        <v>16</v>
      </c>
      <c r="I965" s="6">
        <v>5</v>
      </c>
      <c r="J965">
        <v>1</v>
      </c>
      <c r="K965" s="3">
        <v>5</v>
      </c>
      <c r="L965" t="s">
        <v>26</v>
      </c>
    </row>
    <row r="966" spans="1:12" x14ac:dyDescent="0.25">
      <c r="A966" t="s">
        <v>1005</v>
      </c>
      <c r="B966" s="1">
        <v>45751.310866967593</v>
      </c>
      <c r="C966" t="s">
        <v>28</v>
      </c>
      <c r="D966" s="2">
        <v>0.29166666666666669</v>
      </c>
      <c r="E966" t="s">
        <v>45</v>
      </c>
      <c r="F966" t="s">
        <v>33</v>
      </c>
      <c r="G966" t="s">
        <v>34</v>
      </c>
      <c r="H966" t="s">
        <v>16</v>
      </c>
      <c r="I966" s="6">
        <v>4.5</v>
      </c>
      <c r="J966">
        <v>3</v>
      </c>
      <c r="K966" s="3">
        <v>13.5</v>
      </c>
      <c r="L966" t="s">
        <v>26</v>
      </c>
    </row>
    <row r="967" spans="1:12" x14ac:dyDescent="0.25">
      <c r="A967" t="s">
        <v>1006</v>
      </c>
      <c r="B967" s="1">
        <v>45786.733814826388</v>
      </c>
      <c r="C967" t="s">
        <v>13</v>
      </c>
      <c r="D967" s="2">
        <v>0.70833333333333337</v>
      </c>
      <c r="E967" t="s">
        <v>45</v>
      </c>
      <c r="F967" t="s">
        <v>42</v>
      </c>
      <c r="G967" t="s">
        <v>15</v>
      </c>
      <c r="H967" t="s">
        <v>16</v>
      </c>
      <c r="I967" s="6">
        <v>3.5</v>
      </c>
      <c r="J967">
        <v>3</v>
      </c>
      <c r="K967" s="3">
        <v>10.5</v>
      </c>
      <c r="L967" t="s">
        <v>21</v>
      </c>
    </row>
    <row r="968" spans="1:12" x14ac:dyDescent="0.25">
      <c r="A968" t="s">
        <v>1007</v>
      </c>
      <c r="B968" s="1">
        <v>45731.866356041668</v>
      </c>
      <c r="C968" t="s">
        <v>30</v>
      </c>
      <c r="D968" s="2">
        <v>0.83333333333333337</v>
      </c>
      <c r="E968" t="s">
        <v>36</v>
      </c>
      <c r="F968" t="s">
        <v>20</v>
      </c>
      <c r="G968" t="s">
        <v>15</v>
      </c>
      <c r="H968" t="s">
        <v>16</v>
      </c>
      <c r="I968" s="6">
        <v>4.5</v>
      </c>
      <c r="J968">
        <v>1</v>
      </c>
      <c r="K968" s="3">
        <v>4.5</v>
      </c>
      <c r="L968" t="s">
        <v>26</v>
      </c>
    </row>
    <row r="969" spans="1:12" x14ac:dyDescent="0.25">
      <c r="A969" t="s">
        <v>1008</v>
      </c>
      <c r="B969" s="1">
        <v>45782.058862662037</v>
      </c>
      <c r="C969" t="s">
        <v>13</v>
      </c>
      <c r="D969" s="2">
        <v>4.1666666666666664E-2</v>
      </c>
      <c r="E969" t="s">
        <v>19</v>
      </c>
      <c r="F969" t="s">
        <v>25</v>
      </c>
      <c r="G969" t="s">
        <v>15</v>
      </c>
      <c r="H969" t="s">
        <v>16</v>
      </c>
      <c r="I969" s="6">
        <v>4</v>
      </c>
      <c r="J969">
        <v>1</v>
      </c>
      <c r="K969" s="3">
        <v>4</v>
      </c>
      <c r="L969" t="s">
        <v>17</v>
      </c>
    </row>
    <row r="970" spans="1:12" x14ac:dyDescent="0.25">
      <c r="A970" t="s">
        <v>1009</v>
      </c>
      <c r="B970" s="1">
        <v>45816.518820497688</v>
      </c>
      <c r="C970" t="s">
        <v>23</v>
      </c>
      <c r="D970" s="2">
        <v>0.5</v>
      </c>
      <c r="E970" t="s">
        <v>24</v>
      </c>
      <c r="F970" t="s">
        <v>42</v>
      </c>
      <c r="G970" t="s">
        <v>15</v>
      </c>
      <c r="H970" t="s">
        <v>16</v>
      </c>
      <c r="I970" s="6">
        <v>3.5</v>
      </c>
      <c r="J970">
        <v>1</v>
      </c>
      <c r="K970" s="3">
        <v>3.5</v>
      </c>
      <c r="L970" t="s">
        <v>17</v>
      </c>
    </row>
    <row r="971" spans="1:12" x14ac:dyDescent="0.25">
      <c r="A971" t="s">
        <v>1010</v>
      </c>
      <c r="B971" s="1">
        <v>45796.917707280096</v>
      </c>
      <c r="C971" t="s">
        <v>13</v>
      </c>
      <c r="D971" s="2">
        <v>0.91666666666666663</v>
      </c>
      <c r="E971" t="s">
        <v>19</v>
      </c>
      <c r="F971" t="s">
        <v>33</v>
      </c>
      <c r="G971" t="s">
        <v>34</v>
      </c>
      <c r="H971" t="s">
        <v>16</v>
      </c>
      <c r="I971" s="6">
        <v>4.5</v>
      </c>
      <c r="J971">
        <v>2</v>
      </c>
      <c r="K971" s="3">
        <v>9</v>
      </c>
      <c r="L971" t="s">
        <v>26</v>
      </c>
    </row>
    <row r="972" spans="1:12" x14ac:dyDescent="0.25">
      <c r="A972" t="s">
        <v>1011</v>
      </c>
      <c r="B972" s="1">
        <v>45751.834159965278</v>
      </c>
      <c r="C972" t="s">
        <v>28</v>
      </c>
      <c r="D972" s="2">
        <v>0.83333333333333337</v>
      </c>
      <c r="E972" t="s">
        <v>45</v>
      </c>
      <c r="F972" t="s">
        <v>38</v>
      </c>
      <c r="G972" t="s">
        <v>39</v>
      </c>
      <c r="H972" t="s">
        <v>16</v>
      </c>
      <c r="I972" s="6">
        <v>5</v>
      </c>
      <c r="J972">
        <v>2</v>
      </c>
      <c r="K972" s="3">
        <v>10</v>
      </c>
      <c r="L972" t="s">
        <v>26</v>
      </c>
    </row>
    <row r="973" spans="1:12" x14ac:dyDescent="0.25">
      <c r="A973" t="s">
        <v>1012</v>
      </c>
      <c r="B973" s="1">
        <v>45728.287223981482</v>
      </c>
      <c r="C973" t="s">
        <v>30</v>
      </c>
      <c r="D973" s="2">
        <v>0.25</v>
      </c>
      <c r="E973" t="s">
        <v>53</v>
      </c>
      <c r="F973" t="s">
        <v>15</v>
      </c>
      <c r="G973" t="s">
        <v>15</v>
      </c>
      <c r="H973" t="s">
        <v>16</v>
      </c>
      <c r="I973" s="6">
        <v>3</v>
      </c>
      <c r="J973">
        <v>3</v>
      </c>
      <c r="K973" s="3">
        <v>9</v>
      </c>
      <c r="L973" t="s">
        <v>26</v>
      </c>
    </row>
    <row r="974" spans="1:12" x14ac:dyDescent="0.25">
      <c r="A974" t="s">
        <v>1013</v>
      </c>
      <c r="B974" s="1">
        <v>45739.187363379628</v>
      </c>
      <c r="C974" t="s">
        <v>30</v>
      </c>
      <c r="D974" s="2">
        <v>0.16666666666666666</v>
      </c>
      <c r="E974" t="s">
        <v>24</v>
      </c>
      <c r="F974" t="s">
        <v>42</v>
      </c>
      <c r="G974" t="s">
        <v>15</v>
      </c>
      <c r="H974" t="s">
        <v>16</v>
      </c>
      <c r="I974" s="6">
        <v>3.5</v>
      </c>
      <c r="J974">
        <v>3</v>
      </c>
      <c r="K974" s="3">
        <v>10.5</v>
      </c>
      <c r="L974" t="s">
        <v>21</v>
      </c>
    </row>
    <row r="975" spans="1:12" x14ac:dyDescent="0.25">
      <c r="A975" t="s">
        <v>1014</v>
      </c>
      <c r="B975" s="1">
        <v>45770.65572263889</v>
      </c>
      <c r="C975" t="s">
        <v>28</v>
      </c>
      <c r="D975" s="2">
        <v>0.625</v>
      </c>
      <c r="E975" t="s">
        <v>53</v>
      </c>
      <c r="F975" t="s">
        <v>25</v>
      </c>
      <c r="G975" t="s">
        <v>15</v>
      </c>
      <c r="H975" t="s">
        <v>16</v>
      </c>
      <c r="I975" s="6">
        <v>4</v>
      </c>
      <c r="J975">
        <v>1</v>
      </c>
      <c r="K975" s="3">
        <v>4</v>
      </c>
      <c r="L975" t="s">
        <v>17</v>
      </c>
    </row>
    <row r="976" spans="1:12" x14ac:dyDescent="0.25">
      <c r="A976" t="s">
        <v>1015</v>
      </c>
      <c r="B976" s="1">
        <v>45808.50077525463</v>
      </c>
      <c r="C976" t="s">
        <v>13</v>
      </c>
      <c r="D976" s="2">
        <v>0.5</v>
      </c>
      <c r="E976" t="s">
        <v>36</v>
      </c>
      <c r="F976" t="s">
        <v>51</v>
      </c>
      <c r="G976" t="s">
        <v>39</v>
      </c>
      <c r="H976" t="s">
        <v>16</v>
      </c>
      <c r="I976" s="6">
        <v>5</v>
      </c>
      <c r="J976">
        <v>3</v>
      </c>
      <c r="K976" s="3">
        <v>15</v>
      </c>
      <c r="L976" t="s">
        <v>17</v>
      </c>
    </row>
    <row r="977" spans="1:12" x14ac:dyDescent="0.25">
      <c r="A977" t="s">
        <v>1016</v>
      </c>
      <c r="B977" s="1">
        <v>45784.29612806713</v>
      </c>
      <c r="C977" t="s">
        <v>13</v>
      </c>
      <c r="D977" s="2">
        <v>0.29166666666666669</v>
      </c>
      <c r="E977" t="s">
        <v>53</v>
      </c>
      <c r="F977" t="s">
        <v>33</v>
      </c>
      <c r="G977" t="s">
        <v>34</v>
      </c>
      <c r="H977" t="s">
        <v>16</v>
      </c>
      <c r="I977" s="6">
        <v>4.5</v>
      </c>
      <c r="J977">
        <v>1</v>
      </c>
      <c r="K977" s="3">
        <v>4.5</v>
      </c>
      <c r="L977" t="s">
        <v>26</v>
      </c>
    </row>
    <row r="978" spans="1:12" x14ac:dyDescent="0.25">
      <c r="A978" t="s">
        <v>1017</v>
      </c>
      <c r="B978" s="1">
        <v>45770.104961886573</v>
      </c>
      <c r="C978" t="s">
        <v>28</v>
      </c>
      <c r="D978" s="2">
        <v>8.3333333333333329E-2</v>
      </c>
      <c r="E978" t="s">
        <v>53</v>
      </c>
      <c r="F978" t="s">
        <v>51</v>
      </c>
      <c r="G978" t="s">
        <v>39</v>
      </c>
      <c r="H978" t="s">
        <v>16</v>
      </c>
      <c r="I978" s="6">
        <v>5</v>
      </c>
      <c r="J978">
        <v>3</v>
      </c>
      <c r="K978" s="3">
        <v>15</v>
      </c>
      <c r="L978" t="s">
        <v>17</v>
      </c>
    </row>
    <row r="979" spans="1:12" x14ac:dyDescent="0.25">
      <c r="A979" t="s">
        <v>1018</v>
      </c>
      <c r="B979" s="1">
        <v>45738.878859710647</v>
      </c>
      <c r="C979" t="s">
        <v>30</v>
      </c>
      <c r="D979" s="2">
        <v>0.875</v>
      </c>
      <c r="E979" t="s">
        <v>36</v>
      </c>
      <c r="F979" t="s">
        <v>15</v>
      </c>
      <c r="G979" t="s">
        <v>15</v>
      </c>
      <c r="H979" t="s">
        <v>16</v>
      </c>
      <c r="I979" s="6">
        <v>3</v>
      </c>
      <c r="J979">
        <v>1</v>
      </c>
      <c r="K979" s="3">
        <v>3</v>
      </c>
      <c r="L979" t="s">
        <v>26</v>
      </c>
    </row>
    <row r="980" spans="1:12" x14ac:dyDescent="0.25">
      <c r="A980" t="s">
        <v>1019</v>
      </c>
      <c r="B980" s="1">
        <v>45752.601764907406</v>
      </c>
      <c r="C980" t="s">
        <v>28</v>
      </c>
      <c r="D980" s="2">
        <v>0.58333333333333337</v>
      </c>
      <c r="E980" t="s">
        <v>36</v>
      </c>
      <c r="F980" t="s">
        <v>15</v>
      </c>
      <c r="G980" t="s">
        <v>15</v>
      </c>
      <c r="H980" t="s">
        <v>16</v>
      </c>
      <c r="I980" s="6">
        <v>3</v>
      </c>
      <c r="J980">
        <v>1</v>
      </c>
      <c r="K980" s="3">
        <v>3</v>
      </c>
      <c r="L980" t="s">
        <v>17</v>
      </c>
    </row>
    <row r="981" spans="1:12" x14ac:dyDescent="0.25">
      <c r="A981" t="s">
        <v>1020</v>
      </c>
      <c r="B981" s="1">
        <v>45811.170410219907</v>
      </c>
      <c r="C981" t="s">
        <v>23</v>
      </c>
      <c r="D981" s="2">
        <v>0.16666666666666666</v>
      </c>
      <c r="E981" t="s">
        <v>32</v>
      </c>
      <c r="F981" t="s">
        <v>20</v>
      </c>
      <c r="G981" t="s">
        <v>15</v>
      </c>
      <c r="H981" t="s">
        <v>16</v>
      </c>
      <c r="I981" s="6">
        <v>4.5</v>
      </c>
      <c r="J981">
        <v>3</v>
      </c>
      <c r="K981" s="3">
        <v>13.5</v>
      </c>
      <c r="L981" t="s">
        <v>21</v>
      </c>
    </row>
    <row r="982" spans="1:12" x14ac:dyDescent="0.25">
      <c r="A982" t="s">
        <v>1021</v>
      </c>
      <c r="B982" s="1">
        <v>45778.560992766201</v>
      </c>
      <c r="C982" t="s">
        <v>13</v>
      </c>
      <c r="D982" s="2">
        <v>0.54166666666666663</v>
      </c>
      <c r="E982" t="s">
        <v>14</v>
      </c>
      <c r="F982" t="s">
        <v>51</v>
      </c>
      <c r="G982" t="s">
        <v>39</v>
      </c>
      <c r="H982" t="s">
        <v>16</v>
      </c>
      <c r="I982" s="6">
        <v>5</v>
      </c>
      <c r="J982">
        <v>2</v>
      </c>
      <c r="K982" s="3">
        <v>10</v>
      </c>
      <c r="L982" t="s">
        <v>17</v>
      </c>
    </row>
    <row r="983" spans="1:12" x14ac:dyDescent="0.25">
      <c r="A983" t="s">
        <v>1022</v>
      </c>
      <c r="B983" s="1">
        <v>45793.926079293982</v>
      </c>
      <c r="C983" t="s">
        <v>13</v>
      </c>
      <c r="D983" s="2">
        <v>0.91666666666666663</v>
      </c>
      <c r="E983" t="s">
        <v>45</v>
      </c>
      <c r="F983" t="s">
        <v>51</v>
      </c>
      <c r="G983" t="s">
        <v>39</v>
      </c>
      <c r="H983" t="s">
        <v>16</v>
      </c>
      <c r="I983" s="6">
        <v>5</v>
      </c>
      <c r="J983">
        <v>1</v>
      </c>
      <c r="K983" s="3">
        <v>5</v>
      </c>
      <c r="L983" t="s">
        <v>26</v>
      </c>
    </row>
    <row r="984" spans="1:12" x14ac:dyDescent="0.25">
      <c r="A984" t="s">
        <v>1023</v>
      </c>
      <c r="B984" s="1">
        <v>45737.901261689818</v>
      </c>
      <c r="C984" t="s">
        <v>30</v>
      </c>
      <c r="D984" s="2">
        <v>0.875</v>
      </c>
      <c r="E984" t="s">
        <v>45</v>
      </c>
      <c r="F984" t="s">
        <v>51</v>
      </c>
      <c r="G984" t="s">
        <v>39</v>
      </c>
      <c r="H984" t="s">
        <v>16</v>
      </c>
      <c r="I984" s="6">
        <v>5</v>
      </c>
      <c r="J984">
        <v>3</v>
      </c>
      <c r="K984" s="3">
        <v>15</v>
      </c>
      <c r="L984" t="s">
        <v>26</v>
      </c>
    </row>
    <row r="985" spans="1:12" x14ac:dyDescent="0.25">
      <c r="A985" t="s">
        <v>1024</v>
      </c>
      <c r="B985" s="1">
        <v>45804.83182615741</v>
      </c>
      <c r="C985" t="s">
        <v>13</v>
      </c>
      <c r="D985" s="2">
        <v>0.79166666666666663</v>
      </c>
      <c r="E985" t="s">
        <v>32</v>
      </c>
      <c r="F985" t="s">
        <v>33</v>
      </c>
      <c r="G985" t="s">
        <v>34</v>
      </c>
      <c r="H985" t="s">
        <v>16</v>
      </c>
      <c r="I985" s="6">
        <v>4.5</v>
      </c>
      <c r="J985">
        <v>2</v>
      </c>
      <c r="K985" s="3">
        <v>9</v>
      </c>
      <c r="L985" t="s">
        <v>26</v>
      </c>
    </row>
    <row r="986" spans="1:12" x14ac:dyDescent="0.25">
      <c r="A986" t="s">
        <v>1025</v>
      </c>
      <c r="B986" s="1">
        <v>45781.110878576386</v>
      </c>
      <c r="C986" t="s">
        <v>13</v>
      </c>
      <c r="D986" s="2">
        <v>8.3333333333333329E-2</v>
      </c>
      <c r="E986" t="s">
        <v>24</v>
      </c>
      <c r="F986" t="s">
        <v>25</v>
      </c>
      <c r="G986" t="s">
        <v>15</v>
      </c>
      <c r="H986" t="s">
        <v>16</v>
      </c>
      <c r="I986" s="6">
        <v>4</v>
      </c>
      <c r="J986">
        <v>3</v>
      </c>
      <c r="K986" s="3">
        <v>12</v>
      </c>
      <c r="L986" t="s">
        <v>17</v>
      </c>
    </row>
    <row r="987" spans="1:12" x14ac:dyDescent="0.25">
      <c r="A987" t="s">
        <v>1026</v>
      </c>
      <c r="B987" s="1">
        <v>45784.089774976848</v>
      </c>
      <c r="C987" t="s">
        <v>13</v>
      </c>
      <c r="D987" s="2">
        <v>8.3333333333333329E-2</v>
      </c>
      <c r="E987" t="s">
        <v>53</v>
      </c>
      <c r="F987" t="s">
        <v>20</v>
      </c>
      <c r="G987" t="s">
        <v>15</v>
      </c>
      <c r="H987" t="s">
        <v>16</v>
      </c>
      <c r="I987" s="6">
        <v>4.5</v>
      </c>
      <c r="J987">
        <v>2</v>
      </c>
      <c r="K987" s="3">
        <v>9</v>
      </c>
      <c r="L987" t="s">
        <v>17</v>
      </c>
    </row>
    <row r="988" spans="1:12" x14ac:dyDescent="0.25">
      <c r="A988" t="s">
        <v>1027</v>
      </c>
      <c r="B988" s="1">
        <v>45777.553326331021</v>
      </c>
      <c r="C988" t="s">
        <v>28</v>
      </c>
      <c r="D988" s="2">
        <v>0.54166666666666663</v>
      </c>
      <c r="E988" t="s">
        <v>53</v>
      </c>
      <c r="F988" t="s">
        <v>51</v>
      </c>
      <c r="G988" t="s">
        <v>39</v>
      </c>
      <c r="H988" t="s">
        <v>16</v>
      </c>
      <c r="I988" s="6">
        <v>5</v>
      </c>
      <c r="J988">
        <v>3</v>
      </c>
      <c r="K988" s="3">
        <v>15</v>
      </c>
      <c r="L988" t="s">
        <v>17</v>
      </c>
    </row>
    <row r="989" spans="1:12" x14ac:dyDescent="0.25">
      <c r="A989" t="s">
        <v>1028</v>
      </c>
      <c r="B989" s="1">
        <v>45810.612183854166</v>
      </c>
      <c r="C989" t="s">
        <v>23</v>
      </c>
      <c r="D989" s="2">
        <v>0.58333333333333337</v>
      </c>
      <c r="E989" t="s">
        <v>19</v>
      </c>
      <c r="F989" t="s">
        <v>59</v>
      </c>
      <c r="G989" t="s">
        <v>34</v>
      </c>
      <c r="H989" t="s">
        <v>60</v>
      </c>
      <c r="I989" s="6">
        <v>4.5</v>
      </c>
      <c r="J989">
        <v>1</v>
      </c>
      <c r="K989" s="3">
        <v>4.5</v>
      </c>
      <c r="L989" t="s">
        <v>17</v>
      </c>
    </row>
    <row r="990" spans="1:12" x14ac:dyDescent="0.25">
      <c r="A990" t="s">
        <v>1029</v>
      </c>
      <c r="B990" s="1">
        <v>45751.067606493052</v>
      </c>
      <c r="C990" t="s">
        <v>28</v>
      </c>
      <c r="D990" s="2">
        <v>4.1666666666666664E-2</v>
      </c>
      <c r="E990" t="s">
        <v>45</v>
      </c>
      <c r="F990" t="s">
        <v>25</v>
      </c>
      <c r="G990" t="s">
        <v>15</v>
      </c>
      <c r="H990" t="s">
        <v>16</v>
      </c>
      <c r="I990" s="6">
        <v>4</v>
      </c>
      <c r="J990">
        <v>3</v>
      </c>
      <c r="K990" s="3">
        <v>12</v>
      </c>
      <c r="L990" t="s">
        <v>17</v>
      </c>
    </row>
    <row r="991" spans="1:12" x14ac:dyDescent="0.25">
      <c r="A991" t="s">
        <v>1030</v>
      </c>
      <c r="B991" s="1">
        <v>45750.913116608797</v>
      </c>
      <c r="C991" t="s">
        <v>28</v>
      </c>
      <c r="D991" s="2">
        <v>0.875</v>
      </c>
      <c r="E991" t="s">
        <v>14</v>
      </c>
      <c r="F991" t="s">
        <v>42</v>
      </c>
      <c r="G991" t="s">
        <v>15</v>
      </c>
      <c r="H991" t="s">
        <v>16</v>
      </c>
      <c r="I991" s="6">
        <v>3.5</v>
      </c>
      <c r="J991">
        <v>3</v>
      </c>
      <c r="K991" s="3">
        <v>10.5</v>
      </c>
      <c r="L991" t="s">
        <v>26</v>
      </c>
    </row>
    <row r="992" spans="1:12" x14ac:dyDescent="0.25">
      <c r="A992" t="s">
        <v>1031</v>
      </c>
      <c r="B992" s="1">
        <v>45735.187161122682</v>
      </c>
      <c r="C992" t="s">
        <v>30</v>
      </c>
      <c r="D992" s="2">
        <v>0.16666666666666666</v>
      </c>
      <c r="E992" t="s">
        <v>53</v>
      </c>
      <c r="F992" t="s">
        <v>51</v>
      </c>
      <c r="G992" t="s">
        <v>39</v>
      </c>
      <c r="H992" t="s">
        <v>16</v>
      </c>
      <c r="I992" s="6">
        <v>5</v>
      </c>
      <c r="J992">
        <v>3</v>
      </c>
      <c r="K992" s="3">
        <v>15</v>
      </c>
      <c r="L992" t="s">
        <v>21</v>
      </c>
    </row>
    <row r="993" spans="1:12" x14ac:dyDescent="0.25">
      <c r="A993" t="s">
        <v>1032</v>
      </c>
      <c r="B993" s="1">
        <v>45760.958169988429</v>
      </c>
      <c r="C993" t="s">
        <v>28</v>
      </c>
      <c r="D993" s="2">
        <v>0.91666666666666663</v>
      </c>
      <c r="E993" t="s">
        <v>24</v>
      </c>
      <c r="F993" t="s">
        <v>15</v>
      </c>
      <c r="G993" t="s">
        <v>15</v>
      </c>
      <c r="H993" t="s">
        <v>16</v>
      </c>
      <c r="I993" s="6">
        <v>3</v>
      </c>
      <c r="J993">
        <v>2</v>
      </c>
      <c r="K993" s="3">
        <v>6</v>
      </c>
      <c r="L993" t="s">
        <v>26</v>
      </c>
    </row>
    <row r="994" spans="1:12" x14ac:dyDescent="0.25">
      <c r="A994" t="s">
        <v>1033</v>
      </c>
      <c r="B994" s="1">
        <v>45744.090420763889</v>
      </c>
      <c r="C994" t="s">
        <v>30</v>
      </c>
      <c r="D994" s="2">
        <v>8.3333333333333329E-2</v>
      </c>
      <c r="E994" t="s">
        <v>45</v>
      </c>
      <c r="F994" t="s">
        <v>33</v>
      </c>
      <c r="G994" t="s">
        <v>34</v>
      </c>
      <c r="H994" t="s">
        <v>16</v>
      </c>
      <c r="I994" s="6">
        <v>4.5</v>
      </c>
      <c r="J994">
        <v>2</v>
      </c>
      <c r="K994" s="3">
        <v>9</v>
      </c>
      <c r="L994" t="s">
        <v>17</v>
      </c>
    </row>
    <row r="995" spans="1:12" x14ac:dyDescent="0.25">
      <c r="A995" t="s">
        <v>1034</v>
      </c>
      <c r="B995" s="1">
        <v>45787.936740671299</v>
      </c>
      <c r="C995" t="s">
        <v>13</v>
      </c>
      <c r="D995" s="2">
        <v>0.91666666666666663</v>
      </c>
      <c r="E995" t="s">
        <v>36</v>
      </c>
      <c r="F995" t="s">
        <v>25</v>
      </c>
      <c r="G995" t="s">
        <v>15</v>
      </c>
      <c r="H995" t="s">
        <v>16</v>
      </c>
      <c r="I995" s="6">
        <v>4</v>
      </c>
      <c r="J995">
        <v>2</v>
      </c>
      <c r="K995" s="3">
        <v>8</v>
      </c>
      <c r="L995" t="s">
        <v>26</v>
      </c>
    </row>
    <row r="996" spans="1:12" x14ac:dyDescent="0.25">
      <c r="A996" t="s">
        <v>1035</v>
      </c>
      <c r="B996" s="1">
        <v>45745.110627199072</v>
      </c>
      <c r="C996" t="s">
        <v>30</v>
      </c>
      <c r="D996" s="2">
        <v>8.3333333333333329E-2</v>
      </c>
      <c r="E996" t="s">
        <v>36</v>
      </c>
      <c r="F996" t="s">
        <v>38</v>
      </c>
      <c r="G996" t="s">
        <v>39</v>
      </c>
      <c r="H996" t="s">
        <v>16</v>
      </c>
      <c r="I996" s="6">
        <v>5</v>
      </c>
      <c r="J996">
        <v>2</v>
      </c>
      <c r="K996" s="3">
        <v>10</v>
      </c>
      <c r="L996" t="s">
        <v>17</v>
      </c>
    </row>
    <row r="997" spans="1:12" x14ac:dyDescent="0.25">
      <c r="A997" t="s">
        <v>1036</v>
      </c>
      <c r="B997" s="1">
        <v>45764.161347245368</v>
      </c>
      <c r="C997" t="s">
        <v>28</v>
      </c>
      <c r="D997" s="2">
        <v>0.125</v>
      </c>
      <c r="E997" t="s">
        <v>14</v>
      </c>
      <c r="F997" t="s">
        <v>33</v>
      </c>
      <c r="G997" t="s">
        <v>34</v>
      </c>
      <c r="H997" t="s">
        <v>16</v>
      </c>
      <c r="I997" s="6">
        <v>4.5</v>
      </c>
      <c r="J997">
        <v>3</v>
      </c>
      <c r="K997" s="3">
        <v>13.5</v>
      </c>
      <c r="L997" t="s">
        <v>17</v>
      </c>
    </row>
    <row r="998" spans="1:12" x14ac:dyDescent="0.25">
      <c r="A998" t="s">
        <v>1037</v>
      </c>
      <c r="B998" s="1">
        <v>45748.448537986114</v>
      </c>
      <c r="C998" t="s">
        <v>28</v>
      </c>
      <c r="D998" s="2">
        <v>0.41666666666666669</v>
      </c>
      <c r="E998" t="s">
        <v>32</v>
      </c>
      <c r="F998" t="s">
        <v>42</v>
      </c>
      <c r="G998" t="s">
        <v>15</v>
      </c>
      <c r="H998" t="s">
        <v>16</v>
      </c>
      <c r="I998" s="6">
        <v>3.5</v>
      </c>
      <c r="J998">
        <v>3</v>
      </c>
      <c r="K998" s="3">
        <v>10.5</v>
      </c>
      <c r="L998" t="s">
        <v>26</v>
      </c>
    </row>
    <row r="999" spans="1:12" x14ac:dyDescent="0.25">
      <c r="A999" t="s">
        <v>1038</v>
      </c>
      <c r="B999" s="1">
        <v>45772.968497581016</v>
      </c>
      <c r="C999" t="s">
        <v>28</v>
      </c>
      <c r="D999" s="2">
        <v>0.95833333333333337</v>
      </c>
      <c r="E999" t="s">
        <v>45</v>
      </c>
      <c r="F999" t="s">
        <v>42</v>
      </c>
      <c r="G999" t="s">
        <v>15</v>
      </c>
      <c r="H999" t="s">
        <v>16</v>
      </c>
      <c r="I999" s="6">
        <v>3.5</v>
      </c>
      <c r="J999">
        <v>2</v>
      </c>
      <c r="K999" s="3">
        <v>7</v>
      </c>
      <c r="L999" t="s">
        <v>26</v>
      </c>
    </row>
    <row r="1000" spans="1:12" x14ac:dyDescent="0.25">
      <c r="A1000" t="s">
        <v>1039</v>
      </c>
      <c r="B1000" s="1">
        <v>45763.231430462962</v>
      </c>
      <c r="C1000" t="s">
        <v>28</v>
      </c>
      <c r="D1000" s="2">
        <v>0.20833333333333334</v>
      </c>
      <c r="E1000" t="s">
        <v>53</v>
      </c>
      <c r="F1000" t="s">
        <v>15</v>
      </c>
      <c r="G1000" t="s">
        <v>15</v>
      </c>
      <c r="H1000" t="s">
        <v>16</v>
      </c>
      <c r="I1000" s="6">
        <v>3</v>
      </c>
      <c r="J1000">
        <v>3</v>
      </c>
      <c r="K1000" s="3">
        <v>9</v>
      </c>
      <c r="L1000" t="s">
        <v>21</v>
      </c>
    </row>
    <row r="1001" spans="1:12" x14ac:dyDescent="0.25">
      <c r="A1001" t="s">
        <v>1040</v>
      </c>
      <c r="B1001" s="1">
        <v>45730.509633668982</v>
      </c>
      <c r="C1001" t="s">
        <v>30</v>
      </c>
      <c r="D1001" s="2">
        <v>0.5</v>
      </c>
      <c r="E1001" t="s">
        <v>45</v>
      </c>
      <c r="F1001" t="s">
        <v>42</v>
      </c>
      <c r="G1001" t="s">
        <v>15</v>
      </c>
      <c r="H1001" t="s">
        <v>16</v>
      </c>
      <c r="I1001" s="6">
        <v>3.5</v>
      </c>
      <c r="J1001">
        <v>3</v>
      </c>
      <c r="K1001" s="3">
        <v>10.5</v>
      </c>
      <c r="L1001" t="s">
        <v>17</v>
      </c>
    </row>
    <row r="1002" spans="1:12" x14ac:dyDescent="0.25">
      <c r="A1002" t="s">
        <v>1041</v>
      </c>
      <c r="B1002" s="1">
        <v>45786.170634490743</v>
      </c>
      <c r="C1002" t="s">
        <v>13</v>
      </c>
      <c r="D1002" s="2">
        <v>0.16666666666666666</v>
      </c>
      <c r="E1002" t="s">
        <v>45</v>
      </c>
      <c r="F1002" t="s">
        <v>51</v>
      </c>
      <c r="G1002" t="s">
        <v>39</v>
      </c>
      <c r="H1002" t="s">
        <v>16</v>
      </c>
      <c r="I1002" s="6">
        <v>5</v>
      </c>
      <c r="J1002">
        <v>3</v>
      </c>
      <c r="K1002" s="3">
        <v>15</v>
      </c>
      <c r="L1002" t="s">
        <v>21</v>
      </c>
    </row>
    <row r="1003" spans="1:12" x14ac:dyDescent="0.25">
      <c r="A1003" t="s">
        <v>1042</v>
      </c>
      <c r="B1003" s="1">
        <v>45778.786652916664</v>
      </c>
      <c r="C1003" t="s">
        <v>13</v>
      </c>
      <c r="D1003" s="2">
        <v>0.75</v>
      </c>
      <c r="E1003" t="s">
        <v>14</v>
      </c>
      <c r="F1003" t="s">
        <v>38</v>
      </c>
      <c r="G1003" t="s">
        <v>39</v>
      </c>
      <c r="H1003" t="s">
        <v>16</v>
      </c>
      <c r="I1003" s="6">
        <v>5</v>
      </c>
      <c r="J1003">
        <v>1</v>
      </c>
      <c r="K1003" s="3">
        <v>5</v>
      </c>
      <c r="L1003" t="s">
        <v>26</v>
      </c>
    </row>
    <row r="1004" spans="1:12" x14ac:dyDescent="0.25">
      <c r="A1004" t="s">
        <v>1043</v>
      </c>
      <c r="B1004" s="1">
        <v>45813.903071574074</v>
      </c>
      <c r="C1004" t="s">
        <v>23</v>
      </c>
      <c r="D1004" s="2">
        <v>0.875</v>
      </c>
      <c r="E1004" t="s">
        <v>14</v>
      </c>
      <c r="F1004" t="s">
        <v>42</v>
      </c>
      <c r="G1004" t="s">
        <v>15</v>
      </c>
      <c r="H1004" t="s">
        <v>16</v>
      </c>
      <c r="I1004" s="6">
        <v>3.5</v>
      </c>
      <c r="J1004">
        <v>1</v>
      </c>
      <c r="K1004" s="3">
        <v>3.5</v>
      </c>
      <c r="L1004" t="s">
        <v>26</v>
      </c>
    </row>
    <row r="1005" spans="1:12" x14ac:dyDescent="0.25">
      <c r="A1005" t="s">
        <v>1044</v>
      </c>
      <c r="B1005" s="1">
        <v>45735.63972728009</v>
      </c>
      <c r="C1005" t="s">
        <v>30</v>
      </c>
      <c r="D1005" s="2">
        <v>0.625</v>
      </c>
      <c r="E1005" t="s">
        <v>53</v>
      </c>
      <c r="F1005" t="s">
        <v>25</v>
      </c>
      <c r="G1005" t="s">
        <v>15</v>
      </c>
      <c r="H1005" t="s">
        <v>16</v>
      </c>
      <c r="I1005" s="6">
        <v>4</v>
      </c>
      <c r="J1005">
        <v>2</v>
      </c>
      <c r="K1005" s="3">
        <v>8</v>
      </c>
      <c r="L1005" t="s">
        <v>17</v>
      </c>
    </row>
    <row r="1006" spans="1:12" x14ac:dyDescent="0.25">
      <c r="A1006" t="s">
        <v>1045</v>
      </c>
      <c r="B1006" s="1">
        <v>45807.603546458333</v>
      </c>
      <c r="C1006" t="s">
        <v>13</v>
      </c>
      <c r="D1006" s="2">
        <v>0.58333333333333337</v>
      </c>
      <c r="E1006" t="s">
        <v>45</v>
      </c>
      <c r="F1006" t="s">
        <v>51</v>
      </c>
      <c r="G1006" t="s">
        <v>39</v>
      </c>
      <c r="H1006" t="s">
        <v>16</v>
      </c>
      <c r="I1006" s="6">
        <v>5</v>
      </c>
      <c r="J1006">
        <v>1</v>
      </c>
      <c r="K1006" s="3">
        <v>5</v>
      </c>
      <c r="L1006" t="s">
        <v>17</v>
      </c>
    </row>
    <row r="1007" spans="1:12" x14ac:dyDescent="0.25">
      <c r="A1007" t="s">
        <v>1046</v>
      </c>
      <c r="B1007" s="1">
        <v>45816.988604351849</v>
      </c>
      <c r="C1007" t="s">
        <v>23</v>
      </c>
      <c r="D1007" s="2">
        <v>0.95833333333333337</v>
      </c>
      <c r="E1007" t="s">
        <v>24</v>
      </c>
      <c r="F1007" t="s">
        <v>51</v>
      </c>
      <c r="G1007" t="s">
        <v>39</v>
      </c>
      <c r="H1007" t="s">
        <v>16</v>
      </c>
      <c r="I1007" s="6">
        <v>5</v>
      </c>
      <c r="J1007">
        <v>1</v>
      </c>
      <c r="K1007" s="3">
        <v>5</v>
      </c>
      <c r="L1007" t="s">
        <v>26</v>
      </c>
    </row>
    <row r="1008" spans="1:12" x14ac:dyDescent="0.25">
      <c r="A1008" t="s">
        <v>1047</v>
      </c>
      <c r="B1008" s="1">
        <v>45732.829456539352</v>
      </c>
      <c r="C1008" t="s">
        <v>30</v>
      </c>
      <c r="D1008" s="2">
        <v>0.79166666666666663</v>
      </c>
      <c r="E1008" t="s">
        <v>24</v>
      </c>
      <c r="F1008" t="s">
        <v>15</v>
      </c>
      <c r="G1008" t="s">
        <v>15</v>
      </c>
      <c r="H1008" t="s">
        <v>16</v>
      </c>
      <c r="I1008" s="6">
        <v>3</v>
      </c>
      <c r="J1008">
        <v>2</v>
      </c>
      <c r="K1008" s="3">
        <v>6</v>
      </c>
      <c r="L1008" t="s">
        <v>26</v>
      </c>
    </row>
    <row r="1009" spans="1:12" x14ac:dyDescent="0.25">
      <c r="A1009" t="s">
        <v>1048</v>
      </c>
      <c r="B1009" s="1">
        <v>45802.693741446761</v>
      </c>
      <c r="C1009" t="s">
        <v>13</v>
      </c>
      <c r="D1009" s="2">
        <v>0.66666666666666663</v>
      </c>
      <c r="E1009" t="s">
        <v>24</v>
      </c>
      <c r="F1009" t="s">
        <v>42</v>
      </c>
      <c r="G1009" t="s">
        <v>15</v>
      </c>
      <c r="H1009" t="s">
        <v>16</v>
      </c>
      <c r="I1009" s="6">
        <v>3.5</v>
      </c>
      <c r="J1009">
        <v>3</v>
      </c>
      <c r="K1009" s="3">
        <v>10.5</v>
      </c>
      <c r="L1009" t="s">
        <v>21</v>
      </c>
    </row>
    <row r="1010" spans="1:12" x14ac:dyDescent="0.25">
      <c r="A1010" t="s">
        <v>1049</v>
      </c>
      <c r="B1010" s="1">
        <v>45800.9253812963</v>
      </c>
      <c r="C1010" t="s">
        <v>13</v>
      </c>
      <c r="D1010" s="2">
        <v>0.91666666666666663</v>
      </c>
      <c r="E1010" t="s">
        <v>45</v>
      </c>
      <c r="F1010" t="s">
        <v>25</v>
      </c>
      <c r="G1010" t="s">
        <v>15</v>
      </c>
      <c r="H1010" t="s">
        <v>16</v>
      </c>
      <c r="I1010" s="6">
        <v>4</v>
      </c>
      <c r="J1010">
        <v>2</v>
      </c>
      <c r="K1010" s="3">
        <v>8</v>
      </c>
      <c r="L1010" t="s">
        <v>26</v>
      </c>
    </row>
    <row r="1011" spans="1:12" x14ac:dyDescent="0.25">
      <c r="A1011" t="s">
        <v>1050</v>
      </c>
      <c r="B1011" s="1">
        <v>45762.745285138888</v>
      </c>
      <c r="C1011" t="s">
        <v>28</v>
      </c>
      <c r="D1011" s="2">
        <v>0.70833333333333337</v>
      </c>
      <c r="E1011" t="s">
        <v>32</v>
      </c>
      <c r="F1011" t="s">
        <v>15</v>
      </c>
      <c r="G1011" t="s">
        <v>15</v>
      </c>
      <c r="H1011" t="s">
        <v>16</v>
      </c>
      <c r="I1011" s="6">
        <v>3</v>
      </c>
      <c r="J1011">
        <v>3</v>
      </c>
      <c r="K1011" s="3">
        <v>9</v>
      </c>
      <c r="L1011" t="s">
        <v>21</v>
      </c>
    </row>
    <row r="1012" spans="1:12" x14ac:dyDescent="0.25">
      <c r="A1012" t="s">
        <v>1051</v>
      </c>
      <c r="B1012" s="1">
        <v>45793.254319375003</v>
      </c>
      <c r="C1012" t="s">
        <v>13</v>
      </c>
      <c r="D1012" s="2">
        <v>0.25</v>
      </c>
      <c r="E1012" t="s">
        <v>45</v>
      </c>
      <c r="F1012" t="s">
        <v>20</v>
      </c>
      <c r="G1012" t="s">
        <v>15</v>
      </c>
      <c r="H1012" t="s">
        <v>16</v>
      </c>
      <c r="I1012" s="6">
        <v>4.5</v>
      </c>
      <c r="J1012">
        <v>1</v>
      </c>
      <c r="K1012" s="3">
        <v>4.5</v>
      </c>
      <c r="L1012" t="s">
        <v>26</v>
      </c>
    </row>
    <row r="1013" spans="1:12" x14ac:dyDescent="0.25">
      <c r="A1013" t="s">
        <v>1052</v>
      </c>
      <c r="B1013" s="1">
        <v>45745.476704409724</v>
      </c>
      <c r="C1013" t="s">
        <v>30</v>
      </c>
      <c r="D1013" s="2">
        <v>0.45833333333333331</v>
      </c>
      <c r="E1013" t="s">
        <v>36</v>
      </c>
      <c r="F1013" t="s">
        <v>51</v>
      </c>
      <c r="G1013" t="s">
        <v>39</v>
      </c>
      <c r="H1013" t="s">
        <v>16</v>
      </c>
      <c r="I1013" s="6">
        <v>5</v>
      </c>
      <c r="J1013">
        <v>1</v>
      </c>
      <c r="K1013" s="3">
        <v>5</v>
      </c>
      <c r="L1013" t="s">
        <v>26</v>
      </c>
    </row>
    <row r="1014" spans="1:12" x14ac:dyDescent="0.25">
      <c r="A1014" t="s">
        <v>1053</v>
      </c>
      <c r="B1014" s="1">
        <v>45783.694138495368</v>
      </c>
      <c r="C1014" t="s">
        <v>13</v>
      </c>
      <c r="D1014" s="2">
        <v>0.66666666666666663</v>
      </c>
      <c r="E1014" t="s">
        <v>32</v>
      </c>
      <c r="F1014" t="s">
        <v>15</v>
      </c>
      <c r="G1014" t="s">
        <v>15</v>
      </c>
      <c r="H1014" t="s">
        <v>16</v>
      </c>
      <c r="I1014" s="6">
        <v>3</v>
      </c>
      <c r="J1014">
        <v>2</v>
      </c>
      <c r="K1014" s="3">
        <v>6</v>
      </c>
      <c r="L1014" t="s">
        <v>21</v>
      </c>
    </row>
    <row r="1015" spans="1:12" x14ac:dyDescent="0.25">
      <c r="A1015" t="s">
        <v>1054</v>
      </c>
      <c r="B1015" s="1">
        <v>45739.669159386576</v>
      </c>
      <c r="C1015" t="s">
        <v>30</v>
      </c>
      <c r="D1015" s="2">
        <v>0.66666666666666663</v>
      </c>
      <c r="E1015" t="s">
        <v>24</v>
      </c>
      <c r="F1015" t="s">
        <v>33</v>
      </c>
      <c r="G1015" t="s">
        <v>34</v>
      </c>
      <c r="H1015" t="s">
        <v>16</v>
      </c>
      <c r="I1015" s="6">
        <v>4.5</v>
      </c>
      <c r="J1015">
        <v>2</v>
      </c>
      <c r="K1015" s="3">
        <v>9</v>
      </c>
      <c r="L1015" t="s">
        <v>21</v>
      </c>
    </row>
    <row r="1016" spans="1:12" x14ac:dyDescent="0.25">
      <c r="A1016" t="s">
        <v>1055</v>
      </c>
      <c r="B1016" s="1">
        <v>45746.966736562499</v>
      </c>
      <c r="C1016" t="s">
        <v>30</v>
      </c>
      <c r="D1016" s="2">
        <v>0.95833333333333337</v>
      </c>
      <c r="E1016" t="s">
        <v>24</v>
      </c>
      <c r="F1016" t="s">
        <v>25</v>
      </c>
      <c r="G1016" t="s">
        <v>15</v>
      </c>
      <c r="H1016" t="s">
        <v>16</v>
      </c>
      <c r="I1016" s="6">
        <v>4</v>
      </c>
      <c r="J1016">
        <v>3</v>
      </c>
      <c r="K1016" s="3">
        <v>12</v>
      </c>
      <c r="L1016" t="s">
        <v>26</v>
      </c>
    </row>
    <row r="1017" spans="1:12" x14ac:dyDescent="0.25">
      <c r="A1017" t="s">
        <v>1056</v>
      </c>
      <c r="B1017" s="1">
        <v>45747.320737847222</v>
      </c>
      <c r="C1017" t="s">
        <v>30</v>
      </c>
      <c r="D1017" s="2">
        <v>0.29166666666666669</v>
      </c>
      <c r="E1017" t="s">
        <v>19</v>
      </c>
      <c r="F1017" t="s">
        <v>20</v>
      </c>
      <c r="G1017" t="s">
        <v>15</v>
      </c>
      <c r="H1017" t="s">
        <v>16</v>
      </c>
      <c r="I1017" s="6">
        <v>4.5</v>
      </c>
      <c r="J1017">
        <v>2</v>
      </c>
      <c r="K1017" s="3">
        <v>9</v>
      </c>
      <c r="L1017" t="s">
        <v>26</v>
      </c>
    </row>
    <row r="1018" spans="1:12" x14ac:dyDescent="0.25">
      <c r="A1018" t="s">
        <v>1057</v>
      </c>
      <c r="B1018" s="1">
        <v>45733.664248217596</v>
      </c>
      <c r="C1018" t="s">
        <v>30</v>
      </c>
      <c r="D1018" s="2">
        <v>0.625</v>
      </c>
      <c r="E1018" t="s">
        <v>19</v>
      </c>
      <c r="F1018" t="s">
        <v>33</v>
      </c>
      <c r="G1018" t="s">
        <v>34</v>
      </c>
      <c r="H1018" t="s">
        <v>16</v>
      </c>
      <c r="I1018" s="6">
        <v>4.5</v>
      </c>
      <c r="J1018">
        <v>3</v>
      </c>
      <c r="K1018" s="3">
        <v>13.5</v>
      </c>
      <c r="L1018" t="s">
        <v>17</v>
      </c>
    </row>
    <row r="1019" spans="1:12" x14ac:dyDescent="0.25">
      <c r="A1019" t="s">
        <v>1058</v>
      </c>
      <c r="B1019" s="1">
        <v>45766.06924045139</v>
      </c>
      <c r="C1019" t="s">
        <v>28</v>
      </c>
      <c r="D1019" s="2">
        <v>4.1666666666666664E-2</v>
      </c>
      <c r="E1019" t="s">
        <v>36</v>
      </c>
      <c r="F1019" t="s">
        <v>15</v>
      </c>
      <c r="G1019" t="s">
        <v>15</v>
      </c>
      <c r="H1019" t="s">
        <v>16</v>
      </c>
      <c r="I1019" s="6">
        <v>3</v>
      </c>
      <c r="J1019">
        <v>2</v>
      </c>
      <c r="K1019" s="3">
        <v>6</v>
      </c>
      <c r="L1019" t="s">
        <v>17</v>
      </c>
    </row>
    <row r="1020" spans="1:12" x14ac:dyDescent="0.25">
      <c r="A1020" t="s">
        <v>1059</v>
      </c>
      <c r="B1020" s="1">
        <v>45728.532930046298</v>
      </c>
      <c r="C1020" t="s">
        <v>30</v>
      </c>
      <c r="D1020" s="2">
        <v>0.5</v>
      </c>
      <c r="E1020" t="s">
        <v>53</v>
      </c>
      <c r="F1020" t="s">
        <v>42</v>
      </c>
      <c r="G1020" t="s">
        <v>15</v>
      </c>
      <c r="H1020" t="s">
        <v>16</v>
      </c>
      <c r="I1020" s="6">
        <v>3.5</v>
      </c>
      <c r="J1020">
        <v>2</v>
      </c>
      <c r="K1020" s="3">
        <v>7</v>
      </c>
      <c r="L1020" t="s">
        <v>17</v>
      </c>
    </row>
    <row r="1021" spans="1:12" x14ac:dyDescent="0.25">
      <c r="A1021" t="s">
        <v>1060</v>
      </c>
      <c r="B1021" s="1">
        <v>45770.624305821759</v>
      </c>
      <c r="C1021" t="s">
        <v>28</v>
      </c>
      <c r="D1021" s="2">
        <v>0.58333333333333337</v>
      </c>
      <c r="E1021" t="s">
        <v>53</v>
      </c>
      <c r="F1021" t="s">
        <v>42</v>
      </c>
      <c r="G1021" t="s">
        <v>15</v>
      </c>
      <c r="H1021" t="s">
        <v>16</v>
      </c>
      <c r="I1021" s="6">
        <v>3.5</v>
      </c>
      <c r="J1021">
        <v>2</v>
      </c>
      <c r="K1021" s="3">
        <v>7</v>
      </c>
      <c r="L1021" t="s">
        <v>17</v>
      </c>
    </row>
    <row r="1022" spans="1:12" x14ac:dyDescent="0.25">
      <c r="A1022" t="s">
        <v>1061</v>
      </c>
      <c r="B1022" s="1">
        <v>45755.93635802083</v>
      </c>
      <c r="C1022" t="s">
        <v>28</v>
      </c>
      <c r="D1022" s="2">
        <v>0.91666666666666663</v>
      </c>
      <c r="E1022" t="s">
        <v>32</v>
      </c>
      <c r="F1022" t="s">
        <v>15</v>
      </c>
      <c r="G1022" t="s">
        <v>15</v>
      </c>
      <c r="H1022" t="s">
        <v>16</v>
      </c>
      <c r="I1022" s="6">
        <v>3</v>
      </c>
      <c r="J1022">
        <v>2</v>
      </c>
      <c r="K1022" s="3">
        <v>6</v>
      </c>
      <c r="L1022" t="s">
        <v>26</v>
      </c>
    </row>
    <row r="1023" spans="1:12" x14ac:dyDescent="0.25">
      <c r="A1023" t="s">
        <v>1062</v>
      </c>
      <c r="B1023" s="1">
        <v>45752.588836041665</v>
      </c>
      <c r="C1023" t="s">
        <v>28</v>
      </c>
      <c r="D1023" s="2">
        <v>0.58333333333333337</v>
      </c>
      <c r="E1023" t="s">
        <v>36</v>
      </c>
      <c r="F1023" t="s">
        <v>15</v>
      </c>
      <c r="G1023" t="s">
        <v>15</v>
      </c>
      <c r="H1023" t="s">
        <v>16</v>
      </c>
      <c r="I1023" s="6">
        <v>3</v>
      </c>
      <c r="J1023">
        <v>2</v>
      </c>
      <c r="K1023" s="3">
        <v>6</v>
      </c>
      <c r="L1023" t="s">
        <v>17</v>
      </c>
    </row>
    <row r="1024" spans="1:12" x14ac:dyDescent="0.25">
      <c r="A1024" t="s">
        <v>1063</v>
      </c>
      <c r="B1024" s="1">
        <v>45812.309966724541</v>
      </c>
      <c r="C1024" t="s">
        <v>23</v>
      </c>
      <c r="D1024" s="2">
        <v>0.29166666666666669</v>
      </c>
      <c r="E1024" t="s">
        <v>53</v>
      </c>
      <c r="F1024" t="s">
        <v>51</v>
      </c>
      <c r="G1024" t="s">
        <v>39</v>
      </c>
      <c r="H1024" t="s">
        <v>16</v>
      </c>
      <c r="I1024" s="6">
        <v>5</v>
      </c>
      <c r="J1024">
        <v>1</v>
      </c>
      <c r="K1024" s="3">
        <v>5</v>
      </c>
      <c r="L1024" t="s">
        <v>26</v>
      </c>
    </row>
    <row r="1025" spans="1:12" x14ac:dyDescent="0.25">
      <c r="A1025" t="s">
        <v>1064</v>
      </c>
      <c r="B1025" s="1">
        <v>45779.924283506945</v>
      </c>
      <c r="C1025" t="s">
        <v>13</v>
      </c>
      <c r="D1025" s="2">
        <v>0.91666666666666663</v>
      </c>
      <c r="E1025" t="s">
        <v>45</v>
      </c>
      <c r="F1025" t="s">
        <v>25</v>
      </c>
      <c r="G1025" t="s">
        <v>15</v>
      </c>
      <c r="H1025" t="s">
        <v>16</v>
      </c>
      <c r="I1025" s="6">
        <v>4</v>
      </c>
      <c r="J1025">
        <v>2</v>
      </c>
      <c r="K1025" s="3">
        <v>8</v>
      </c>
      <c r="L1025" t="s">
        <v>26</v>
      </c>
    </row>
    <row r="1026" spans="1:12" x14ac:dyDescent="0.25">
      <c r="A1026" t="s">
        <v>1065</v>
      </c>
      <c r="B1026" s="1">
        <v>45742.925833796297</v>
      </c>
      <c r="C1026" t="s">
        <v>30</v>
      </c>
      <c r="D1026" s="2">
        <v>0.91666666666666663</v>
      </c>
      <c r="E1026" t="s">
        <v>53</v>
      </c>
      <c r="F1026" t="s">
        <v>25</v>
      </c>
      <c r="G1026" t="s">
        <v>15</v>
      </c>
      <c r="H1026" t="s">
        <v>16</v>
      </c>
      <c r="I1026" s="6">
        <v>4</v>
      </c>
      <c r="J1026">
        <v>2</v>
      </c>
      <c r="K1026" s="3">
        <v>8</v>
      </c>
      <c r="L1026" t="s">
        <v>26</v>
      </c>
    </row>
    <row r="1027" spans="1:12" x14ac:dyDescent="0.25">
      <c r="A1027" t="s">
        <v>1066</v>
      </c>
      <c r="B1027" s="1">
        <v>45810.180357175923</v>
      </c>
      <c r="C1027" t="s">
        <v>23</v>
      </c>
      <c r="D1027" s="2">
        <v>0.16666666666666666</v>
      </c>
      <c r="E1027" t="s">
        <v>19</v>
      </c>
      <c r="F1027" t="s">
        <v>25</v>
      </c>
      <c r="G1027" t="s">
        <v>15</v>
      </c>
      <c r="H1027" t="s">
        <v>16</v>
      </c>
      <c r="I1027" s="6">
        <v>4</v>
      </c>
      <c r="J1027">
        <v>2</v>
      </c>
      <c r="K1027" s="3">
        <v>8</v>
      </c>
      <c r="L1027" t="s">
        <v>21</v>
      </c>
    </row>
    <row r="1028" spans="1:12" x14ac:dyDescent="0.25">
      <c r="A1028" t="s">
        <v>1067</v>
      </c>
      <c r="B1028" s="1">
        <v>45776.185913611109</v>
      </c>
      <c r="C1028" t="s">
        <v>28</v>
      </c>
      <c r="D1028" s="2">
        <v>0.16666666666666666</v>
      </c>
      <c r="E1028" t="s">
        <v>32</v>
      </c>
      <c r="F1028" t="s">
        <v>20</v>
      </c>
      <c r="G1028" t="s">
        <v>15</v>
      </c>
      <c r="H1028" t="s">
        <v>16</v>
      </c>
      <c r="I1028" s="6">
        <v>4.5</v>
      </c>
      <c r="J1028">
        <v>2</v>
      </c>
      <c r="K1028" s="3">
        <v>9</v>
      </c>
      <c r="L1028" t="s">
        <v>21</v>
      </c>
    </row>
    <row r="1029" spans="1:12" x14ac:dyDescent="0.25">
      <c r="A1029" t="s">
        <v>1068</v>
      </c>
      <c r="B1029" s="1">
        <v>45799.52931766204</v>
      </c>
      <c r="C1029" t="s">
        <v>13</v>
      </c>
      <c r="D1029" s="2">
        <v>0.5</v>
      </c>
      <c r="E1029" t="s">
        <v>14</v>
      </c>
      <c r="F1029" t="s">
        <v>51</v>
      </c>
      <c r="G1029" t="s">
        <v>39</v>
      </c>
      <c r="H1029" t="s">
        <v>16</v>
      </c>
      <c r="I1029" s="6">
        <v>5</v>
      </c>
      <c r="J1029">
        <v>3</v>
      </c>
      <c r="K1029" s="3">
        <v>15</v>
      </c>
      <c r="L1029" t="s">
        <v>17</v>
      </c>
    </row>
    <row r="1030" spans="1:12" x14ac:dyDescent="0.25">
      <c r="A1030" t="s">
        <v>1069</v>
      </c>
      <c r="B1030" s="1">
        <v>45810.123794629631</v>
      </c>
      <c r="C1030" t="s">
        <v>23</v>
      </c>
      <c r="D1030" s="2">
        <v>8.3333333333333329E-2</v>
      </c>
      <c r="E1030" t="s">
        <v>19</v>
      </c>
      <c r="F1030" t="s">
        <v>92</v>
      </c>
      <c r="G1030" t="s">
        <v>93</v>
      </c>
      <c r="H1030" t="s">
        <v>60</v>
      </c>
      <c r="I1030" s="6">
        <v>6</v>
      </c>
      <c r="J1030">
        <v>3</v>
      </c>
      <c r="K1030" s="3">
        <v>18</v>
      </c>
      <c r="L1030" t="s">
        <v>17</v>
      </c>
    </row>
    <row r="1031" spans="1:12" x14ac:dyDescent="0.25">
      <c r="A1031" t="s">
        <v>1070</v>
      </c>
      <c r="B1031" s="1">
        <v>45742.243358946762</v>
      </c>
      <c r="C1031" t="s">
        <v>30</v>
      </c>
      <c r="D1031" s="2">
        <v>0.20833333333333334</v>
      </c>
      <c r="E1031" t="s">
        <v>53</v>
      </c>
      <c r="F1031" t="s">
        <v>38</v>
      </c>
      <c r="G1031" t="s">
        <v>39</v>
      </c>
      <c r="H1031" t="s">
        <v>16</v>
      </c>
      <c r="I1031" s="6">
        <v>5</v>
      </c>
      <c r="J1031">
        <v>1</v>
      </c>
      <c r="K1031" s="3">
        <v>5</v>
      </c>
      <c r="L1031" t="s">
        <v>21</v>
      </c>
    </row>
    <row r="1032" spans="1:12" x14ac:dyDescent="0.25">
      <c r="A1032" t="s">
        <v>1071</v>
      </c>
      <c r="B1032" s="1">
        <v>45753.910042187497</v>
      </c>
      <c r="C1032" t="s">
        <v>28</v>
      </c>
      <c r="D1032" s="2">
        <v>0.875</v>
      </c>
      <c r="E1032" t="s">
        <v>24</v>
      </c>
      <c r="F1032" t="s">
        <v>51</v>
      </c>
      <c r="G1032" t="s">
        <v>39</v>
      </c>
      <c r="H1032" t="s">
        <v>16</v>
      </c>
      <c r="I1032" s="6">
        <v>5</v>
      </c>
      <c r="J1032">
        <v>2</v>
      </c>
      <c r="K1032" s="3">
        <v>10</v>
      </c>
      <c r="L1032" t="s">
        <v>26</v>
      </c>
    </row>
    <row r="1033" spans="1:12" x14ac:dyDescent="0.25">
      <c r="A1033" t="s">
        <v>1072</v>
      </c>
      <c r="B1033" s="1">
        <v>45800.858553599537</v>
      </c>
      <c r="C1033" t="s">
        <v>13</v>
      </c>
      <c r="D1033" s="2">
        <v>0.83333333333333337</v>
      </c>
      <c r="E1033" t="s">
        <v>45</v>
      </c>
      <c r="F1033" t="s">
        <v>25</v>
      </c>
      <c r="G1033" t="s">
        <v>15</v>
      </c>
      <c r="H1033" t="s">
        <v>16</v>
      </c>
      <c r="I1033" s="6">
        <v>4</v>
      </c>
      <c r="J1033">
        <v>1</v>
      </c>
      <c r="K1033" s="3">
        <v>4</v>
      </c>
      <c r="L1033" t="s">
        <v>26</v>
      </c>
    </row>
    <row r="1034" spans="1:12" x14ac:dyDescent="0.25">
      <c r="A1034" t="s">
        <v>1073</v>
      </c>
      <c r="B1034" s="1">
        <v>45750.874290266205</v>
      </c>
      <c r="C1034" t="s">
        <v>28</v>
      </c>
      <c r="D1034" s="2">
        <v>0.83333333333333337</v>
      </c>
      <c r="E1034" t="s">
        <v>14</v>
      </c>
      <c r="F1034" t="s">
        <v>20</v>
      </c>
      <c r="G1034" t="s">
        <v>15</v>
      </c>
      <c r="H1034" t="s">
        <v>16</v>
      </c>
      <c r="I1034" s="6">
        <v>4.5</v>
      </c>
      <c r="J1034">
        <v>1</v>
      </c>
      <c r="K1034" s="3">
        <v>4.5</v>
      </c>
      <c r="L1034" t="s">
        <v>26</v>
      </c>
    </row>
    <row r="1035" spans="1:12" x14ac:dyDescent="0.25">
      <c r="A1035" t="s">
        <v>1074</v>
      </c>
      <c r="B1035" s="1">
        <v>45797.426287013892</v>
      </c>
      <c r="C1035" t="s">
        <v>13</v>
      </c>
      <c r="D1035" s="2">
        <v>0.41666666666666669</v>
      </c>
      <c r="E1035" t="s">
        <v>32</v>
      </c>
      <c r="F1035" t="s">
        <v>15</v>
      </c>
      <c r="G1035" t="s">
        <v>15</v>
      </c>
      <c r="H1035" t="s">
        <v>16</v>
      </c>
      <c r="I1035" s="6">
        <v>3</v>
      </c>
      <c r="J1035">
        <v>1</v>
      </c>
      <c r="K1035" s="3">
        <v>3</v>
      </c>
      <c r="L1035" t="s">
        <v>26</v>
      </c>
    </row>
    <row r="1036" spans="1:12" x14ac:dyDescent="0.25">
      <c r="A1036" t="s">
        <v>1075</v>
      </c>
      <c r="B1036" s="1">
        <v>45785.366755208335</v>
      </c>
      <c r="C1036" t="s">
        <v>13</v>
      </c>
      <c r="D1036" s="2">
        <v>0.33333333333333331</v>
      </c>
      <c r="E1036" t="s">
        <v>14</v>
      </c>
      <c r="F1036" t="s">
        <v>33</v>
      </c>
      <c r="G1036" t="s">
        <v>34</v>
      </c>
      <c r="H1036" t="s">
        <v>16</v>
      </c>
      <c r="I1036" s="6">
        <v>4.5</v>
      </c>
      <c r="J1036">
        <v>1</v>
      </c>
      <c r="K1036" s="3">
        <v>4.5</v>
      </c>
      <c r="L1036" t="s">
        <v>26</v>
      </c>
    </row>
    <row r="1037" spans="1:12" x14ac:dyDescent="0.25">
      <c r="A1037" t="s">
        <v>1076</v>
      </c>
      <c r="B1037" s="1">
        <v>45751.009884490741</v>
      </c>
      <c r="C1037" t="s">
        <v>28</v>
      </c>
      <c r="D1037" s="2">
        <v>0</v>
      </c>
      <c r="E1037" t="s">
        <v>45</v>
      </c>
      <c r="F1037" t="s">
        <v>15</v>
      </c>
      <c r="G1037" t="s">
        <v>15</v>
      </c>
      <c r="H1037" t="s">
        <v>16</v>
      </c>
      <c r="I1037" s="6">
        <v>3</v>
      </c>
      <c r="J1037">
        <v>1</v>
      </c>
      <c r="K1037" s="3">
        <v>3</v>
      </c>
      <c r="L1037" t="s">
        <v>17</v>
      </c>
    </row>
    <row r="1038" spans="1:12" x14ac:dyDescent="0.25">
      <c r="A1038" t="s">
        <v>1077</v>
      </c>
      <c r="B1038" s="1">
        <v>45781.634194016202</v>
      </c>
      <c r="C1038" t="s">
        <v>13</v>
      </c>
      <c r="D1038" s="2">
        <v>0.625</v>
      </c>
      <c r="E1038" t="s">
        <v>24</v>
      </c>
      <c r="F1038" t="s">
        <v>38</v>
      </c>
      <c r="G1038" t="s">
        <v>39</v>
      </c>
      <c r="H1038" t="s">
        <v>16</v>
      </c>
      <c r="I1038" s="6">
        <v>5</v>
      </c>
      <c r="J1038">
        <v>2</v>
      </c>
      <c r="K1038" s="3">
        <v>10</v>
      </c>
      <c r="L1038" t="s">
        <v>17</v>
      </c>
    </row>
    <row r="1039" spans="1:12" x14ac:dyDescent="0.25">
      <c r="A1039" t="s">
        <v>1078</v>
      </c>
      <c r="B1039" s="1">
        <v>45732.073554537033</v>
      </c>
      <c r="C1039" t="s">
        <v>30</v>
      </c>
      <c r="D1039" s="2">
        <v>4.1666666666666664E-2</v>
      </c>
      <c r="E1039" t="s">
        <v>24</v>
      </c>
      <c r="F1039" t="s">
        <v>15</v>
      </c>
      <c r="G1039" t="s">
        <v>15</v>
      </c>
      <c r="H1039" t="s">
        <v>16</v>
      </c>
      <c r="I1039" s="6">
        <v>3</v>
      </c>
      <c r="J1039">
        <v>2</v>
      </c>
      <c r="K1039" s="3">
        <v>6</v>
      </c>
      <c r="L1039" t="s">
        <v>17</v>
      </c>
    </row>
    <row r="1040" spans="1:12" x14ac:dyDescent="0.25">
      <c r="A1040" t="s">
        <v>1079</v>
      </c>
      <c r="B1040" s="1">
        <v>45775.883439282406</v>
      </c>
      <c r="C1040" t="s">
        <v>28</v>
      </c>
      <c r="D1040" s="2">
        <v>0.875</v>
      </c>
      <c r="E1040" t="s">
        <v>19</v>
      </c>
      <c r="F1040" t="s">
        <v>38</v>
      </c>
      <c r="G1040" t="s">
        <v>39</v>
      </c>
      <c r="H1040" t="s">
        <v>16</v>
      </c>
      <c r="I1040" s="6">
        <v>5</v>
      </c>
      <c r="J1040">
        <v>3</v>
      </c>
      <c r="K1040" s="3">
        <v>15</v>
      </c>
      <c r="L1040" t="s">
        <v>26</v>
      </c>
    </row>
    <row r="1041" spans="1:12" x14ac:dyDescent="0.25">
      <c r="A1041" t="s">
        <v>1080</v>
      </c>
      <c r="B1041" s="1">
        <v>45788.556818263889</v>
      </c>
      <c r="C1041" t="s">
        <v>13</v>
      </c>
      <c r="D1041" s="2">
        <v>0.54166666666666663</v>
      </c>
      <c r="E1041" t="s">
        <v>24</v>
      </c>
      <c r="F1041" t="s">
        <v>51</v>
      </c>
      <c r="G1041" t="s">
        <v>39</v>
      </c>
      <c r="H1041" t="s">
        <v>16</v>
      </c>
      <c r="I1041" s="6">
        <v>5</v>
      </c>
      <c r="J1041">
        <v>2</v>
      </c>
      <c r="K1041" s="3">
        <v>10</v>
      </c>
      <c r="L1041" t="s">
        <v>17</v>
      </c>
    </row>
    <row r="1042" spans="1:12" x14ac:dyDescent="0.25">
      <c r="A1042" t="s">
        <v>1081</v>
      </c>
      <c r="B1042" s="1">
        <v>45806.068261180553</v>
      </c>
      <c r="C1042" t="s">
        <v>13</v>
      </c>
      <c r="D1042" s="2">
        <v>4.1666666666666664E-2</v>
      </c>
      <c r="E1042" t="s">
        <v>14</v>
      </c>
      <c r="F1042" t="s">
        <v>25</v>
      </c>
      <c r="G1042" t="s">
        <v>15</v>
      </c>
      <c r="H1042" t="s">
        <v>16</v>
      </c>
      <c r="I1042" s="6">
        <v>4</v>
      </c>
      <c r="J1042">
        <v>3</v>
      </c>
      <c r="K1042" s="3">
        <v>12</v>
      </c>
      <c r="L1042" t="s">
        <v>17</v>
      </c>
    </row>
    <row r="1043" spans="1:12" x14ac:dyDescent="0.25">
      <c r="A1043" t="s">
        <v>1082</v>
      </c>
      <c r="B1043" s="1">
        <v>45781.46112320602</v>
      </c>
      <c r="C1043" t="s">
        <v>13</v>
      </c>
      <c r="D1043" s="2">
        <v>0.45833333333333331</v>
      </c>
      <c r="E1043" t="s">
        <v>24</v>
      </c>
      <c r="F1043" t="s">
        <v>33</v>
      </c>
      <c r="G1043" t="s">
        <v>34</v>
      </c>
      <c r="H1043" t="s">
        <v>16</v>
      </c>
      <c r="I1043" s="6">
        <v>4.5</v>
      </c>
      <c r="J1043">
        <v>1</v>
      </c>
      <c r="K1043" s="3">
        <v>4.5</v>
      </c>
      <c r="L1043" t="s">
        <v>26</v>
      </c>
    </row>
    <row r="1044" spans="1:12" x14ac:dyDescent="0.25">
      <c r="A1044" t="s">
        <v>1083</v>
      </c>
      <c r="B1044" s="1">
        <v>45789.497708263887</v>
      </c>
      <c r="C1044" t="s">
        <v>13</v>
      </c>
      <c r="D1044" s="2">
        <v>0.45833333333333331</v>
      </c>
      <c r="E1044" t="s">
        <v>19</v>
      </c>
      <c r="F1044" t="s">
        <v>51</v>
      </c>
      <c r="G1044" t="s">
        <v>39</v>
      </c>
      <c r="H1044" t="s">
        <v>16</v>
      </c>
      <c r="I1044" s="6">
        <v>5</v>
      </c>
      <c r="J1044">
        <v>3</v>
      </c>
      <c r="K1044" s="3">
        <v>15</v>
      </c>
      <c r="L1044" t="s">
        <v>26</v>
      </c>
    </row>
    <row r="1045" spans="1:12" x14ac:dyDescent="0.25">
      <c r="A1045" t="s">
        <v>1084</v>
      </c>
      <c r="B1045" s="1">
        <v>45752.926642881946</v>
      </c>
      <c r="C1045" t="s">
        <v>28</v>
      </c>
      <c r="D1045" s="2">
        <v>0.91666666666666663</v>
      </c>
      <c r="E1045" t="s">
        <v>36</v>
      </c>
      <c r="F1045" t="s">
        <v>38</v>
      </c>
      <c r="G1045" t="s">
        <v>39</v>
      </c>
      <c r="H1045" t="s">
        <v>16</v>
      </c>
      <c r="I1045" s="6">
        <v>5</v>
      </c>
      <c r="J1045">
        <v>3</v>
      </c>
      <c r="K1045" s="3">
        <v>15</v>
      </c>
      <c r="L1045" t="s">
        <v>26</v>
      </c>
    </row>
    <row r="1046" spans="1:12" x14ac:dyDescent="0.25">
      <c r="A1046" t="s">
        <v>1085</v>
      </c>
      <c r="B1046" s="1">
        <v>45794.124158599538</v>
      </c>
      <c r="C1046" t="s">
        <v>13</v>
      </c>
      <c r="D1046" s="2">
        <v>8.3333333333333329E-2</v>
      </c>
      <c r="E1046" t="s">
        <v>36</v>
      </c>
      <c r="F1046" t="s">
        <v>15</v>
      </c>
      <c r="G1046" t="s">
        <v>15</v>
      </c>
      <c r="H1046" t="s">
        <v>16</v>
      </c>
      <c r="I1046" s="6">
        <v>3</v>
      </c>
      <c r="J1046">
        <v>1</v>
      </c>
      <c r="K1046" s="3">
        <v>3</v>
      </c>
      <c r="L1046" t="s">
        <v>17</v>
      </c>
    </row>
    <row r="1047" spans="1:12" x14ac:dyDescent="0.25">
      <c r="A1047" t="s">
        <v>1086</v>
      </c>
      <c r="B1047" s="1">
        <v>45784.017469664352</v>
      </c>
      <c r="C1047" t="s">
        <v>13</v>
      </c>
      <c r="D1047" s="2">
        <v>0</v>
      </c>
      <c r="E1047" t="s">
        <v>53</v>
      </c>
      <c r="F1047" t="s">
        <v>51</v>
      </c>
      <c r="G1047" t="s">
        <v>39</v>
      </c>
      <c r="H1047" t="s">
        <v>16</v>
      </c>
      <c r="I1047" s="6">
        <v>5</v>
      </c>
      <c r="J1047">
        <v>2</v>
      </c>
      <c r="K1047" s="3">
        <v>10</v>
      </c>
      <c r="L1047" t="s">
        <v>17</v>
      </c>
    </row>
    <row r="1048" spans="1:12" x14ac:dyDescent="0.25">
      <c r="A1048" t="s">
        <v>1087</v>
      </c>
      <c r="B1048" s="1">
        <v>45734.437197858795</v>
      </c>
      <c r="C1048" t="s">
        <v>30</v>
      </c>
      <c r="D1048" s="2">
        <v>0.41666666666666669</v>
      </c>
      <c r="E1048" t="s">
        <v>32</v>
      </c>
      <c r="F1048" t="s">
        <v>15</v>
      </c>
      <c r="G1048" t="s">
        <v>15</v>
      </c>
      <c r="H1048" t="s">
        <v>16</v>
      </c>
      <c r="I1048" s="6">
        <v>3</v>
      </c>
      <c r="J1048">
        <v>2</v>
      </c>
      <c r="K1048" s="3">
        <v>6</v>
      </c>
      <c r="L1048" t="s">
        <v>26</v>
      </c>
    </row>
    <row r="1049" spans="1:12" x14ac:dyDescent="0.25">
      <c r="A1049" t="s">
        <v>1088</v>
      </c>
      <c r="B1049" s="1">
        <v>45735.305115891206</v>
      </c>
      <c r="C1049" t="s">
        <v>30</v>
      </c>
      <c r="D1049" s="2">
        <v>0.29166666666666669</v>
      </c>
      <c r="E1049" t="s">
        <v>53</v>
      </c>
      <c r="F1049" t="s">
        <v>51</v>
      </c>
      <c r="G1049" t="s">
        <v>39</v>
      </c>
      <c r="H1049" t="s">
        <v>16</v>
      </c>
      <c r="I1049" s="6">
        <v>5</v>
      </c>
      <c r="J1049">
        <v>2</v>
      </c>
      <c r="K1049" s="3">
        <v>10</v>
      </c>
      <c r="L1049" t="s">
        <v>26</v>
      </c>
    </row>
    <row r="1050" spans="1:12" x14ac:dyDescent="0.25">
      <c r="A1050" t="s">
        <v>1089</v>
      </c>
      <c r="B1050" s="1">
        <v>45814.510298518515</v>
      </c>
      <c r="C1050" t="s">
        <v>23</v>
      </c>
      <c r="D1050" s="2">
        <v>0.5</v>
      </c>
      <c r="E1050" t="s">
        <v>45</v>
      </c>
      <c r="F1050" t="s">
        <v>51</v>
      </c>
      <c r="G1050" t="s">
        <v>39</v>
      </c>
      <c r="H1050" t="s">
        <v>16</v>
      </c>
      <c r="I1050" s="6">
        <v>5</v>
      </c>
      <c r="J1050">
        <v>3</v>
      </c>
      <c r="K1050" s="3">
        <v>15</v>
      </c>
      <c r="L1050" t="s">
        <v>17</v>
      </c>
    </row>
    <row r="1051" spans="1:12" x14ac:dyDescent="0.25">
      <c r="A1051" t="s">
        <v>1090</v>
      </c>
      <c r="B1051" s="1">
        <v>45815.996194155094</v>
      </c>
      <c r="C1051" t="s">
        <v>23</v>
      </c>
      <c r="D1051" s="2">
        <v>0.95833333333333337</v>
      </c>
      <c r="E1051" t="s">
        <v>36</v>
      </c>
      <c r="F1051" t="s">
        <v>20</v>
      </c>
      <c r="G1051" t="s">
        <v>15</v>
      </c>
      <c r="H1051" t="s">
        <v>16</v>
      </c>
      <c r="I1051" s="6">
        <v>4.5</v>
      </c>
      <c r="J1051">
        <v>2</v>
      </c>
      <c r="K1051" s="3">
        <v>9</v>
      </c>
      <c r="L1051" t="s">
        <v>26</v>
      </c>
    </row>
    <row r="1052" spans="1:12" x14ac:dyDescent="0.25">
      <c r="A1052" t="s">
        <v>1091</v>
      </c>
      <c r="B1052" s="1">
        <v>45794.416630335647</v>
      </c>
      <c r="C1052" t="s">
        <v>13</v>
      </c>
      <c r="D1052" s="2">
        <v>0.375</v>
      </c>
      <c r="E1052" t="s">
        <v>36</v>
      </c>
      <c r="F1052" t="s">
        <v>38</v>
      </c>
      <c r="G1052" t="s">
        <v>39</v>
      </c>
      <c r="H1052" t="s">
        <v>16</v>
      </c>
      <c r="I1052" s="6">
        <v>5</v>
      </c>
      <c r="J1052">
        <v>3</v>
      </c>
      <c r="K1052" s="3">
        <v>15</v>
      </c>
      <c r="L1052" t="s">
        <v>26</v>
      </c>
    </row>
    <row r="1053" spans="1:12" x14ac:dyDescent="0.25">
      <c r="A1053" t="s">
        <v>1092</v>
      </c>
      <c r="B1053" s="1">
        <v>45815.409192187501</v>
      </c>
      <c r="C1053" t="s">
        <v>23</v>
      </c>
      <c r="D1053" s="2">
        <v>0.375</v>
      </c>
      <c r="E1053" t="s">
        <v>36</v>
      </c>
      <c r="F1053" t="s">
        <v>15</v>
      </c>
      <c r="G1053" t="s">
        <v>15</v>
      </c>
      <c r="H1053" t="s">
        <v>16</v>
      </c>
      <c r="I1053" s="6">
        <v>3</v>
      </c>
      <c r="J1053">
        <v>2</v>
      </c>
      <c r="K1053" s="3">
        <v>6</v>
      </c>
      <c r="L1053" t="s">
        <v>26</v>
      </c>
    </row>
    <row r="1054" spans="1:12" x14ac:dyDescent="0.25">
      <c r="A1054" t="s">
        <v>1093</v>
      </c>
      <c r="B1054" s="1">
        <v>45805.23522263889</v>
      </c>
      <c r="C1054" t="s">
        <v>13</v>
      </c>
      <c r="D1054" s="2">
        <v>0.20833333333333334</v>
      </c>
      <c r="E1054" t="s">
        <v>53</v>
      </c>
      <c r="F1054" t="s">
        <v>25</v>
      </c>
      <c r="G1054" t="s">
        <v>15</v>
      </c>
      <c r="H1054" t="s">
        <v>16</v>
      </c>
      <c r="I1054" s="6">
        <v>4</v>
      </c>
      <c r="J1054">
        <v>1</v>
      </c>
      <c r="K1054" s="3">
        <v>4</v>
      </c>
      <c r="L1054" t="s">
        <v>21</v>
      </c>
    </row>
    <row r="1055" spans="1:12" x14ac:dyDescent="0.25">
      <c r="A1055" t="s">
        <v>1094</v>
      </c>
      <c r="B1055" s="1">
        <v>45799.383772314817</v>
      </c>
      <c r="C1055" t="s">
        <v>13</v>
      </c>
      <c r="D1055" s="2">
        <v>0.375</v>
      </c>
      <c r="E1055" t="s">
        <v>14</v>
      </c>
      <c r="F1055" t="s">
        <v>38</v>
      </c>
      <c r="G1055" t="s">
        <v>39</v>
      </c>
      <c r="H1055" t="s">
        <v>16</v>
      </c>
      <c r="I1055" s="6">
        <v>5</v>
      </c>
      <c r="J1055">
        <v>3</v>
      </c>
      <c r="K1055" s="3">
        <v>15</v>
      </c>
      <c r="L1055" t="s">
        <v>26</v>
      </c>
    </row>
    <row r="1056" spans="1:12" x14ac:dyDescent="0.25">
      <c r="A1056" t="s">
        <v>1095</v>
      </c>
      <c r="B1056" s="1">
        <v>45759.296335011575</v>
      </c>
      <c r="C1056" t="s">
        <v>28</v>
      </c>
      <c r="D1056" s="2">
        <v>0.29166666666666669</v>
      </c>
      <c r="E1056" t="s">
        <v>36</v>
      </c>
      <c r="F1056" t="s">
        <v>25</v>
      </c>
      <c r="G1056" t="s">
        <v>15</v>
      </c>
      <c r="H1056" t="s">
        <v>16</v>
      </c>
      <c r="I1056" s="6">
        <v>4</v>
      </c>
      <c r="J1056">
        <v>2</v>
      </c>
      <c r="K1056" s="3">
        <v>8</v>
      </c>
      <c r="L1056" t="s">
        <v>26</v>
      </c>
    </row>
    <row r="1057" spans="1:12" x14ac:dyDescent="0.25">
      <c r="A1057" t="s">
        <v>1096</v>
      </c>
      <c r="B1057" s="1">
        <v>45750.233098842589</v>
      </c>
      <c r="C1057" t="s">
        <v>28</v>
      </c>
      <c r="D1057" s="2">
        <v>0.20833333333333334</v>
      </c>
      <c r="E1057" t="s">
        <v>14</v>
      </c>
      <c r="F1057" t="s">
        <v>25</v>
      </c>
      <c r="G1057" t="s">
        <v>15</v>
      </c>
      <c r="H1057" t="s">
        <v>16</v>
      </c>
      <c r="I1057" s="6">
        <v>4</v>
      </c>
      <c r="J1057">
        <v>3</v>
      </c>
      <c r="K1057" s="3">
        <v>12</v>
      </c>
      <c r="L1057" t="s">
        <v>21</v>
      </c>
    </row>
    <row r="1058" spans="1:12" x14ac:dyDescent="0.25">
      <c r="A1058" t="s">
        <v>1097</v>
      </c>
      <c r="B1058" s="1">
        <v>45793.739053564816</v>
      </c>
      <c r="C1058" t="s">
        <v>13</v>
      </c>
      <c r="D1058" s="2">
        <v>0.70833333333333337</v>
      </c>
      <c r="E1058" t="s">
        <v>45</v>
      </c>
      <c r="F1058" t="s">
        <v>33</v>
      </c>
      <c r="G1058" t="s">
        <v>34</v>
      </c>
      <c r="H1058" t="s">
        <v>16</v>
      </c>
      <c r="I1058" s="6">
        <v>4.5</v>
      </c>
      <c r="J1058">
        <v>3</v>
      </c>
      <c r="K1058" s="3">
        <v>13.5</v>
      </c>
      <c r="L1058" t="s">
        <v>21</v>
      </c>
    </row>
    <row r="1059" spans="1:12" x14ac:dyDescent="0.25">
      <c r="A1059" t="s">
        <v>1098</v>
      </c>
      <c r="B1059" s="1">
        <v>45736.751504618056</v>
      </c>
      <c r="C1059" t="s">
        <v>30</v>
      </c>
      <c r="D1059" s="2">
        <v>0.75</v>
      </c>
      <c r="E1059" t="s">
        <v>14</v>
      </c>
      <c r="F1059" t="s">
        <v>51</v>
      </c>
      <c r="G1059" t="s">
        <v>39</v>
      </c>
      <c r="H1059" t="s">
        <v>16</v>
      </c>
      <c r="I1059" s="6">
        <v>5</v>
      </c>
      <c r="J1059">
        <v>2</v>
      </c>
      <c r="K1059" s="3">
        <v>10</v>
      </c>
      <c r="L1059" t="s">
        <v>26</v>
      </c>
    </row>
    <row r="1060" spans="1:12" x14ac:dyDescent="0.25">
      <c r="A1060" t="s">
        <v>1099</v>
      </c>
      <c r="B1060" s="1">
        <v>45812.65055528935</v>
      </c>
      <c r="C1060" t="s">
        <v>23</v>
      </c>
      <c r="D1060" s="2">
        <v>0.625</v>
      </c>
      <c r="E1060" t="s">
        <v>53</v>
      </c>
      <c r="F1060" t="s">
        <v>87</v>
      </c>
      <c r="G1060" t="s">
        <v>34</v>
      </c>
      <c r="H1060" t="s">
        <v>60</v>
      </c>
      <c r="I1060" s="6">
        <v>5.5</v>
      </c>
      <c r="J1060">
        <v>2</v>
      </c>
      <c r="K1060" s="3">
        <v>11</v>
      </c>
      <c r="L1060" t="s">
        <v>17</v>
      </c>
    </row>
    <row r="1061" spans="1:12" x14ac:dyDescent="0.25">
      <c r="A1061" t="s">
        <v>1100</v>
      </c>
      <c r="B1061" s="1">
        <v>45777.749443090281</v>
      </c>
      <c r="C1061" t="s">
        <v>28</v>
      </c>
      <c r="D1061" s="2">
        <v>0.70833333333333337</v>
      </c>
      <c r="E1061" t="s">
        <v>53</v>
      </c>
      <c r="F1061" t="s">
        <v>51</v>
      </c>
      <c r="G1061" t="s">
        <v>39</v>
      </c>
      <c r="H1061" t="s">
        <v>16</v>
      </c>
      <c r="I1061" s="6">
        <v>5</v>
      </c>
      <c r="J1061">
        <v>1</v>
      </c>
      <c r="K1061" s="3">
        <v>5</v>
      </c>
      <c r="L1061" t="s">
        <v>21</v>
      </c>
    </row>
    <row r="1062" spans="1:12" x14ac:dyDescent="0.25">
      <c r="A1062" t="s">
        <v>1101</v>
      </c>
      <c r="B1062" s="1">
        <v>45804.71332609954</v>
      </c>
      <c r="C1062" t="s">
        <v>13</v>
      </c>
      <c r="D1062" s="2">
        <v>0.70833333333333337</v>
      </c>
      <c r="E1062" t="s">
        <v>32</v>
      </c>
      <c r="F1062" t="s">
        <v>15</v>
      </c>
      <c r="G1062" t="s">
        <v>15</v>
      </c>
      <c r="H1062" t="s">
        <v>16</v>
      </c>
      <c r="I1062" s="6">
        <v>3</v>
      </c>
      <c r="J1062">
        <v>1</v>
      </c>
      <c r="K1062" s="3">
        <v>3</v>
      </c>
      <c r="L1062" t="s">
        <v>21</v>
      </c>
    </row>
    <row r="1063" spans="1:12" x14ac:dyDescent="0.25">
      <c r="A1063" t="s">
        <v>1102</v>
      </c>
      <c r="B1063" s="1">
        <v>45743.422656122682</v>
      </c>
      <c r="C1063" t="s">
        <v>30</v>
      </c>
      <c r="D1063" s="2">
        <v>0.41666666666666669</v>
      </c>
      <c r="E1063" t="s">
        <v>14</v>
      </c>
      <c r="F1063" t="s">
        <v>42</v>
      </c>
      <c r="G1063" t="s">
        <v>15</v>
      </c>
      <c r="H1063" t="s">
        <v>16</v>
      </c>
      <c r="I1063" s="6">
        <v>3.5</v>
      </c>
      <c r="J1063">
        <v>3</v>
      </c>
      <c r="K1063" s="3">
        <v>10.5</v>
      </c>
      <c r="L1063" t="s">
        <v>26</v>
      </c>
    </row>
    <row r="1064" spans="1:12" x14ac:dyDescent="0.25">
      <c r="A1064" t="s">
        <v>1103</v>
      </c>
      <c r="B1064" s="1">
        <v>45751.029952222219</v>
      </c>
      <c r="C1064" t="s">
        <v>28</v>
      </c>
      <c r="D1064" s="2">
        <v>0</v>
      </c>
      <c r="E1064" t="s">
        <v>45</v>
      </c>
      <c r="F1064" t="s">
        <v>42</v>
      </c>
      <c r="G1064" t="s">
        <v>15</v>
      </c>
      <c r="H1064" t="s">
        <v>16</v>
      </c>
      <c r="I1064" s="6">
        <v>3.5</v>
      </c>
      <c r="J1064">
        <v>1</v>
      </c>
      <c r="K1064" s="3">
        <v>3.5</v>
      </c>
      <c r="L1064" t="s">
        <v>17</v>
      </c>
    </row>
    <row r="1065" spans="1:12" x14ac:dyDescent="0.25">
      <c r="A1065" t="s">
        <v>1104</v>
      </c>
      <c r="B1065" s="1">
        <v>45813.799636967589</v>
      </c>
      <c r="C1065" t="s">
        <v>23</v>
      </c>
      <c r="D1065" s="2">
        <v>0.79166666666666663</v>
      </c>
      <c r="E1065" t="s">
        <v>14</v>
      </c>
      <c r="F1065" t="s">
        <v>87</v>
      </c>
      <c r="G1065" t="s">
        <v>34</v>
      </c>
      <c r="H1065" t="s">
        <v>60</v>
      </c>
      <c r="I1065" s="6">
        <v>5.5</v>
      </c>
      <c r="J1065">
        <v>2</v>
      </c>
      <c r="K1065" s="3">
        <v>11</v>
      </c>
      <c r="L1065" t="s">
        <v>26</v>
      </c>
    </row>
    <row r="1066" spans="1:12" x14ac:dyDescent="0.25">
      <c r="A1066" t="s">
        <v>1105</v>
      </c>
      <c r="B1066" s="1">
        <v>45727.705070428237</v>
      </c>
      <c r="C1066" t="s">
        <v>30</v>
      </c>
      <c r="D1066" s="2">
        <v>0.66666666666666663</v>
      </c>
      <c r="E1066" t="s">
        <v>32</v>
      </c>
      <c r="F1066" t="s">
        <v>51</v>
      </c>
      <c r="G1066" t="s">
        <v>39</v>
      </c>
      <c r="H1066" t="s">
        <v>16</v>
      </c>
      <c r="I1066" s="6">
        <v>5</v>
      </c>
      <c r="J1066">
        <v>3</v>
      </c>
      <c r="K1066" s="3">
        <v>15</v>
      </c>
      <c r="L1066" t="s">
        <v>21</v>
      </c>
    </row>
    <row r="1067" spans="1:12" x14ac:dyDescent="0.25">
      <c r="A1067" t="s">
        <v>1106</v>
      </c>
      <c r="B1067" s="1">
        <v>45815.423952638892</v>
      </c>
      <c r="C1067" t="s">
        <v>23</v>
      </c>
      <c r="D1067" s="2">
        <v>0.41666666666666669</v>
      </c>
      <c r="E1067" t="s">
        <v>36</v>
      </c>
      <c r="F1067" t="s">
        <v>20</v>
      </c>
      <c r="G1067" t="s">
        <v>15</v>
      </c>
      <c r="H1067" t="s">
        <v>16</v>
      </c>
      <c r="I1067" s="6">
        <v>4.5</v>
      </c>
      <c r="J1067">
        <v>2</v>
      </c>
      <c r="K1067" s="3">
        <v>9</v>
      </c>
      <c r="L1067" t="s">
        <v>26</v>
      </c>
    </row>
    <row r="1068" spans="1:12" x14ac:dyDescent="0.25">
      <c r="A1068" t="s">
        <v>1107</v>
      </c>
      <c r="B1068" s="1">
        <v>45809.005296076386</v>
      </c>
      <c r="C1068" t="s">
        <v>23</v>
      </c>
      <c r="D1068" s="2">
        <v>0</v>
      </c>
      <c r="E1068" t="s">
        <v>24</v>
      </c>
      <c r="F1068" t="s">
        <v>15</v>
      </c>
      <c r="G1068" t="s">
        <v>15</v>
      </c>
      <c r="H1068" t="s">
        <v>16</v>
      </c>
      <c r="I1068" s="6">
        <v>3</v>
      </c>
      <c r="J1068">
        <v>3</v>
      </c>
      <c r="K1068" s="3">
        <v>9</v>
      </c>
      <c r="L1068" t="s">
        <v>17</v>
      </c>
    </row>
    <row r="1069" spans="1:12" x14ac:dyDescent="0.25">
      <c r="A1069" t="s">
        <v>1108</v>
      </c>
      <c r="B1069" s="1">
        <v>45774.240219212959</v>
      </c>
      <c r="C1069" t="s">
        <v>28</v>
      </c>
      <c r="D1069" s="2">
        <v>0.20833333333333334</v>
      </c>
      <c r="E1069" t="s">
        <v>24</v>
      </c>
      <c r="F1069" t="s">
        <v>51</v>
      </c>
      <c r="G1069" t="s">
        <v>39</v>
      </c>
      <c r="H1069" t="s">
        <v>16</v>
      </c>
      <c r="I1069" s="6">
        <v>5</v>
      </c>
      <c r="J1069">
        <v>1</v>
      </c>
      <c r="K1069" s="3">
        <v>5</v>
      </c>
      <c r="L1069" t="s">
        <v>21</v>
      </c>
    </row>
    <row r="1070" spans="1:12" x14ac:dyDescent="0.25">
      <c r="A1070" t="s">
        <v>1109</v>
      </c>
      <c r="B1070" s="1">
        <v>45757.322801087961</v>
      </c>
      <c r="C1070" t="s">
        <v>28</v>
      </c>
      <c r="D1070" s="2">
        <v>0.29166666666666669</v>
      </c>
      <c r="E1070" t="s">
        <v>14</v>
      </c>
      <c r="F1070" t="s">
        <v>15</v>
      </c>
      <c r="G1070" t="s">
        <v>15</v>
      </c>
      <c r="H1070" t="s">
        <v>16</v>
      </c>
      <c r="I1070" s="6">
        <v>3</v>
      </c>
      <c r="J1070">
        <v>3</v>
      </c>
      <c r="K1070" s="3">
        <v>9</v>
      </c>
      <c r="L1070" t="s">
        <v>26</v>
      </c>
    </row>
    <row r="1071" spans="1:12" x14ac:dyDescent="0.25">
      <c r="A1071" t="s">
        <v>1110</v>
      </c>
      <c r="B1071" s="1">
        <v>45742.528284675929</v>
      </c>
      <c r="C1071" t="s">
        <v>30</v>
      </c>
      <c r="D1071" s="2">
        <v>0.5</v>
      </c>
      <c r="E1071" t="s">
        <v>53</v>
      </c>
      <c r="F1071" t="s">
        <v>20</v>
      </c>
      <c r="G1071" t="s">
        <v>15</v>
      </c>
      <c r="H1071" t="s">
        <v>16</v>
      </c>
      <c r="I1071" s="6">
        <v>4.5</v>
      </c>
      <c r="J1071">
        <v>2</v>
      </c>
      <c r="K1071" s="3">
        <v>9</v>
      </c>
      <c r="L1071" t="s">
        <v>17</v>
      </c>
    </row>
    <row r="1072" spans="1:12" x14ac:dyDescent="0.25">
      <c r="A1072" t="s">
        <v>1111</v>
      </c>
      <c r="B1072" s="1">
        <v>45761.546459375</v>
      </c>
      <c r="C1072" t="s">
        <v>28</v>
      </c>
      <c r="D1072" s="2">
        <v>0.54166666666666663</v>
      </c>
      <c r="E1072" t="s">
        <v>19</v>
      </c>
      <c r="F1072" t="s">
        <v>51</v>
      </c>
      <c r="G1072" t="s">
        <v>39</v>
      </c>
      <c r="H1072" t="s">
        <v>16</v>
      </c>
      <c r="I1072" s="6">
        <v>5</v>
      </c>
      <c r="J1072">
        <v>3</v>
      </c>
      <c r="K1072" s="3">
        <v>15</v>
      </c>
      <c r="L1072" t="s">
        <v>17</v>
      </c>
    </row>
    <row r="1073" spans="1:12" x14ac:dyDescent="0.25">
      <c r="A1073" t="s">
        <v>1112</v>
      </c>
      <c r="B1073" s="1">
        <v>45782.656344201387</v>
      </c>
      <c r="C1073" t="s">
        <v>13</v>
      </c>
      <c r="D1073" s="2">
        <v>0.625</v>
      </c>
      <c r="E1073" t="s">
        <v>19</v>
      </c>
      <c r="F1073" t="s">
        <v>51</v>
      </c>
      <c r="G1073" t="s">
        <v>39</v>
      </c>
      <c r="H1073" t="s">
        <v>16</v>
      </c>
      <c r="I1073" s="6">
        <v>5</v>
      </c>
      <c r="J1073">
        <v>2</v>
      </c>
      <c r="K1073" s="3">
        <v>10</v>
      </c>
      <c r="L1073" t="s">
        <v>17</v>
      </c>
    </row>
    <row r="1074" spans="1:12" x14ac:dyDescent="0.25">
      <c r="A1074" t="s">
        <v>1113</v>
      </c>
      <c r="B1074" s="1">
        <v>45788.937765023147</v>
      </c>
      <c r="C1074" t="s">
        <v>13</v>
      </c>
      <c r="D1074" s="2">
        <v>0.91666666666666663</v>
      </c>
      <c r="E1074" t="s">
        <v>24</v>
      </c>
      <c r="F1074" t="s">
        <v>15</v>
      </c>
      <c r="G1074" t="s">
        <v>15</v>
      </c>
      <c r="H1074" t="s">
        <v>16</v>
      </c>
      <c r="I1074" s="6">
        <v>3</v>
      </c>
      <c r="J1074">
        <v>1</v>
      </c>
      <c r="K1074" s="3">
        <v>3</v>
      </c>
      <c r="L1074" t="s">
        <v>26</v>
      </c>
    </row>
    <row r="1075" spans="1:12" x14ac:dyDescent="0.25">
      <c r="A1075" t="s">
        <v>1114</v>
      </c>
      <c r="B1075" s="1">
        <v>45808.909012384262</v>
      </c>
      <c r="C1075" t="s">
        <v>13</v>
      </c>
      <c r="D1075" s="2">
        <v>0.875</v>
      </c>
      <c r="E1075" t="s">
        <v>36</v>
      </c>
      <c r="F1075" t="s">
        <v>42</v>
      </c>
      <c r="G1075" t="s">
        <v>15</v>
      </c>
      <c r="H1075" t="s">
        <v>16</v>
      </c>
      <c r="I1075" s="6">
        <v>3.5</v>
      </c>
      <c r="J1075">
        <v>2</v>
      </c>
      <c r="K1075" s="3">
        <v>7</v>
      </c>
      <c r="L1075" t="s">
        <v>26</v>
      </c>
    </row>
    <row r="1076" spans="1:12" x14ac:dyDescent="0.25">
      <c r="A1076" t="s">
        <v>1115</v>
      </c>
      <c r="B1076" s="1">
        <v>45746.397651574072</v>
      </c>
      <c r="C1076" t="s">
        <v>30</v>
      </c>
      <c r="D1076" s="2">
        <v>0.375</v>
      </c>
      <c r="E1076" t="s">
        <v>24</v>
      </c>
      <c r="F1076" t="s">
        <v>38</v>
      </c>
      <c r="G1076" t="s">
        <v>39</v>
      </c>
      <c r="H1076" t="s">
        <v>16</v>
      </c>
      <c r="I1076" s="6">
        <v>5</v>
      </c>
      <c r="J1076">
        <v>2</v>
      </c>
      <c r="K1076" s="3">
        <v>10</v>
      </c>
      <c r="L1076" t="s">
        <v>26</v>
      </c>
    </row>
    <row r="1077" spans="1:12" x14ac:dyDescent="0.25">
      <c r="A1077" t="s">
        <v>1116</v>
      </c>
      <c r="B1077" s="1">
        <v>45756.057291562502</v>
      </c>
      <c r="C1077" t="s">
        <v>28</v>
      </c>
      <c r="D1077" s="2">
        <v>4.1666666666666664E-2</v>
      </c>
      <c r="E1077" t="s">
        <v>53</v>
      </c>
      <c r="F1077" t="s">
        <v>51</v>
      </c>
      <c r="G1077" t="s">
        <v>39</v>
      </c>
      <c r="H1077" t="s">
        <v>16</v>
      </c>
      <c r="I1077" s="6">
        <v>5</v>
      </c>
      <c r="J1077">
        <v>3</v>
      </c>
      <c r="K1077" s="3">
        <v>15</v>
      </c>
      <c r="L1077" t="s">
        <v>17</v>
      </c>
    </row>
    <row r="1078" spans="1:12" x14ac:dyDescent="0.25">
      <c r="A1078" t="s">
        <v>1117</v>
      </c>
      <c r="B1078" s="1">
        <v>45810.484746018519</v>
      </c>
      <c r="C1078" t="s">
        <v>23</v>
      </c>
      <c r="D1078" s="2">
        <v>0.45833333333333331</v>
      </c>
      <c r="E1078" t="s">
        <v>19</v>
      </c>
      <c r="F1078" t="s">
        <v>92</v>
      </c>
      <c r="G1078" t="s">
        <v>93</v>
      </c>
      <c r="H1078" t="s">
        <v>60</v>
      </c>
      <c r="I1078" s="6">
        <v>6</v>
      </c>
      <c r="J1078">
        <v>2</v>
      </c>
      <c r="K1078" s="3">
        <v>12</v>
      </c>
      <c r="L1078" t="s">
        <v>26</v>
      </c>
    </row>
    <row r="1079" spans="1:12" x14ac:dyDescent="0.25">
      <c r="A1079" t="s">
        <v>1118</v>
      </c>
      <c r="B1079" s="1">
        <v>45741.970992650466</v>
      </c>
      <c r="C1079" t="s">
        <v>30</v>
      </c>
      <c r="D1079" s="2">
        <v>0.95833333333333337</v>
      </c>
      <c r="E1079" t="s">
        <v>32</v>
      </c>
      <c r="F1079" t="s">
        <v>15</v>
      </c>
      <c r="G1079" t="s">
        <v>15</v>
      </c>
      <c r="H1079" t="s">
        <v>16</v>
      </c>
      <c r="I1079" s="6">
        <v>3</v>
      </c>
      <c r="J1079">
        <v>3</v>
      </c>
      <c r="K1079" s="3">
        <v>9</v>
      </c>
      <c r="L1079" t="s">
        <v>26</v>
      </c>
    </row>
    <row r="1080" spans="1:12" x14ac:dyDescent="0.25">
      <c r="A1080" t="s">
        <v>1119</v>
      </c>
      <c r="B1080" s="1">
        <v>45765.221852372684</v>
      </c>
      <c r="C1080" t="s">
        <v>28</v>
      </c>
      <c r="D1080" s="2">
        <v>0.20833333333333334</v>
      </c>
      <c r="E1080" t="s">
        <v>45</v>
      </c>
      <c r="F1080" t="s">
        <v>20</v>
      </c>
      <c r="G1080" t="s">
        <v>15</v>
      </c>
      <c r="H1080" t="s">
        <v>16</v>
      </c>
      <c r="I1080" s="6">
        <v>4.5</v>
      </c>
      <c r="J1080">
        <v>3</v>
      </c>
      <c r="K1080" s="3">
        <v>13.5</v>
      </c>
      <c r="L1080" t="s">
        <v>21</v>
      </c>
    </row>
    <row r="1081" spans="1:12" x14ac:dyDescent="0.25">
      <c r="A1081" t="s">
        <v>1120</v>
      </c>
      <c r="B1081" s="1">
        <v>45735.103720995372</v>
      </c>
      <c r="C1081" t="s">
        <v>30</v>
      </c>
      <c r="D1081" s="2">
        <v>8.3333333333333329E-2</v>
      </c>
      <c r="E1081" t="s">
        <v>53</v>
      </c>
      <c r="F1081" t="s">
        <v>51</v>
      </c>
      <c r="G1081" t="s">
        <v>39</v>
      </c>
      <c r="H1081" t="s">
        <v>16</v>
      </c>
      <c r="I1081" s="6">
        <v>5</v>
      </c>
      <c r="J1081">
        <v>1</v>
      </c>
      <c r="K1081" s="3">
        <v>5</v>
      </c>
      <c r="L1081" t="s">
        <v>17</v>
      </c>
    </row>
    <row r="1082" spans="1:12" x14ac:dyDescent="0.25">
      <c r="A1082" t="s">
        <v>1121</v>
      </c>
      <c r="B1082" s="1">
        <v>45786.440159652775</v>
      </c>
      <c r="C1082" t="s">
        <v>13</v>
      </c>
      <c r="D1082" s="2">
        <v>0.41666666666666669</v>
      </c>
      <c r="E1082" t="s">
        <v>45</v>
      </c>
      <c r="F1082" t="s">
        <v>25</v>
      </c>
      <c r="G1082" t="s">
        <v>15</v>
      </c>
      <c r="H1082" t="s">
        <v>16</v>
      </c>
      <c r="I1082" s="6">
        <v>4</v>
      </c>
      <c r="J1082">
        <v>1</v>
      </c>
      <c r="K1082" s="3">
        <v>4</v>
      </c>
      <c r="L1082" t="s">
        <v>26</v>
      </c>
    </row>
    <row r="1083" spans="1:12" x14ac:dyDescent="0.25">
      <c r="A1083" t="s">
        <v>1122</v>
      </c>
      <c r="B1083" s="1">
        <v>45741.151218842591</v>
      </c>
      <c r="C1083" t="s">
        <v>30</v>
      </c>
      <c r="D1083" s="2">
        <v>0.125</v>
      </c>
      <c r="E1083" t="s">
        <v>32</v>
      </c>
      <c r="F1083" t="s">
        <v>15</v>
      </c>
      <c r="G1083" t="s">
        <v>15</v>
      </c>
      <c r="H1083" t="s">
        <v>16</v>
      </c>
      <c r="I1083" s="6">
        <v>3</v>
      </c>
      <c r="J1083">
        <v>3</v>
      </c>
      <c r="K1083" s="3">
        <v>9</v>
      </c>
      <c r="L1083" t="s">
        <v>17</v>
      </c>
    </row>
    <row r="1084" spans="1:12" x14ac:dyDescent="0.25">
      <c r="A1084" t="s">
        <v>1123</v>
      </c>
      <c r="B1084" s="1">
        <v>45810.734824699073</v>
      </c>
      <c r="C1084" t="s">
        <v>23</v>
      </c>
      <c r="D1084" s="2">
        <v>0.70833333333333337</v>
      </c>
      <c r="E1084" t="s">
        <v>19</v>
      </c>
      <c r="F1084" t="s">
        <v>59</v>
      </c>
      <c r="G1084" t="s">
        <v>34</v>
      </c>
      <c r="H1084" t="s">
        <v>60</v>
      </c>
      <c r="I1084" s="6">
        <v>4.5</v>
      </c>
      <c r="J1084">
        <v>3</v>
      </c>
      <c r="K1084" s="3">
        <v>13.5</v>
      </c>
      <c r="L1084" t="s">
        <v>21</v>
      </c>
    </row>
    <row r="1085" spans="1:12" x14ac:dyDescent="0.25">
      <c r="A1085" t="s">
        <v>1124</v>
      </c>
      <c r="B1085" s="1">
        <v>45747.222342256944</v>
      </c>
      <c r="C1085" t="s">
        <v>30</v>
      </c>
      <c r="D1085" s="2">
        <v>0.20833333333333334</v>
      </c>
      <c r="E1085" t="s">
        <v>19</v>
      </c>
      <c r="F1085" t="s">
        <v>33</v>
      </c>
      <c r="G1085" t="s">
        <v>34</v>
      </c>
      <c r="H1085" t="s">
        <v>16</v>
      </c>
      <c r="I1085" s="6">
        <v>4.5</v>
      </c>
      <c r="J1085">
        <v>2</v>
      </c>
      <c r="K1085" s="3">
        <v>9</v>
      </c>
      <c r="L1085" t="s">
        <v>21</v>
      </c>
    </row>
    <row r="1086" spans="1:12" x14ac:dyDescent="0.25">
      <c r="A1086" t="s">
        <v>1125</v>
      </c>
      <c r="B1086" s="1">
        <v>45795.739950497686</v>
      </c>
      <c r="C1086" t="s">
        <v>13</v>
      </c>
      <c r="D1086" s="2">
        <v>0.70833333333333337</v>
      </c>
      <c r="E1086" t="s">
        <v>24</v>
      </c>
      <c r="F1086" t="s">
        <v>42</v>
      </c>
      <c r="G1086" t="s">
        <v>15</v>
      </c>
      <c r="H1086" t="s">
        <v>16</v>
      </c>
      <c r="I1086" s="6">
        <v>3.5</v>
      </c>
      <c r="J1086">
        <v>1</v>
      </c>
      <c r="K1086" s="3">
        <v>3.5</v>
      </c>
      <c r="L1086" t="s">
        <v>21</v>
      </c>
    </row>
    <row r="1087" spans="1:12" x14ac:dyDescent="0.25">
      <c r="A1087" t="s">
        <v>1126</v>
      </c>
      <c r="B1087" s="1">
        <v>45766.799623043982</v>
      </c>
      <c r="C1087" t="s">
        <v>28</v>
      </c>
      <c r="D1087" s="2">
        <v>0.79166666666666663</v>
      </c>
      <c r="E1087" t="s">
        <v>36</v>
      </c>
      <c r="F1087" t="s">
        <v>42</v>
      </c>
      <c r="G1087" t="s">
        <v>15</v>
      </c>
      <c r="H1087" t="s">
        <v>16</v>
      </c>
      <c r="I1087" s="6">
        <v>3.5</v>
      </c>
      <c r="J1087">
        <v>1</v>
      </c>
      <c r="K1087" s="3">
        <v>3.5</v>
      </c>
      <c r="L1087" t="s">
        <v>26</v>
      </c>
    </row>
    <row r="1088" spans="1:12" x14ac:dyDescent="0.25">
      <c r="A1088" t="s">
        <v>1127</v>
      </c>
      <c r="B1088" s="1">
        <v>45741.44461431713</v>
      </c>
      <c r="C1088" t="s">
        <v>30</v>
      </c>
      <c r="D1088" s="2">
        <v>0.41666666666666669</v>
      </c>
      <c r="E1088" t="s">
        <v>32</v>
      </c>
      <c r="F1088" t="s">
        <v>33</v>
      </c>
      <c r="G1088" t="s">
        <v>34</v>
      </c>
      <c r="H1088" t="s">
        <v>16</v>
      </c>
      <c r="I1088" s="6">
        <v>4.5</v>
      </c>
      <c r="J1088">
        <v>2</v>
      </c>
      <c r="K1088" s="3">
        <v>9</v>
      </c>
      <c r="L1088" t="s">
        <v>26</v>
      </c>
    </row>
    <row r="1089" spans="1:12" x14ac:dyDescent="0.25">
      <c r="A1089" t="s">
        <v>1128</v>
      </c>
      <c r="B1089" s="1">
        <v>45792.61416287037</v>
      </c>
      <c r="C1089" t="s">
        <v>13</v>
      </c>
      <c r="D1089" s="2">
        <v>0.58333333333333337</v>
      </c>
      <c r="E1089" t="s">
        <v>14</v>
      </c>
      <c r="F1089" t="s">
        <v>25</v>
      </c>
      <c r="G1089" t="s">
        <v>15</v>
      </c>
      <c r="H1089" t="s">
        <v>16</v>
      </c>
      <c r="I1089" s="6">
        <v>4</v>
      </c>
      <c r="J1089">
        <v>2</v>
      </c>
      <c r="K1089" s="3">
        <v>8</v>
      </c>
      <c r="L1089" t="s">
        <v>17</v>
      </c>
    </row>
    <row r="1090" spans="1:12" x14ac:dyDescent="0.25">
      <c r="A1090" t="s">
        <v>1129</v>
      </c>
      <c r="B1090" s="1">
        <v>45731.416460972221</v>
      </c>
      <c r="C1090" t="s">
        <v>30</v>
      </c>
      <c r="D1090" s="2">
        <v>0.375</v>
      </c>
      <c r="E1090" t="s">
        <v>36</v>
      </c>
      <c r="F1090" t="s">
        <v>20</v>
      </c>
      <c r="G1090" t="s">
        <v>15</v>
      </c>
      <c r="H1090" t="s">
        <v>16</v>
      </c>
      <c r="I1090" s="6">
        <v>4.5</v>
      </c>
      <c r="J1090">
        <v>2</v>
      </c>
      <c r="K1090" s="3">
        <v>9</v>
      </c>
      <c r="L1090" t="s">
        <v>26</v>
      </c>
    </row>
    <row r="1091" spans="1:12" x14ac:dyDescent="0.25">
      <c r="A1091" t="s">
        <v>1130</v>
      </c>
      <c r="B1091" s="1">
        <v>45750.898180011573</v>
      </c>
      <c r="C1091" t="s">
        <v>28</v>
      </c>
      <c r="D1091" s="2">
        <v>0.875</v>
      </c>
      <c r="E1091" t="s">
        <v>14</v>
      </c>
      <c r="F1091" t="s">
        <v>33</v>
      </c>
      <c r="G1091" t="s">
        <v>34</v>
      </c>
      <c r="H1091" t="s">
        <v>16</v>
      </c>
      <c r="I1091" s="6">
        <v>4.5</v>
      </c>
      <c r="J1091">
        <v>2</v>
      </c>
      <c r="K1091" s="3">
        <v>9</v>
      </c>
      <c r="L1091" t="s">
        <v>26</v>
      </c>
    </row>
    <row r="1092" spans="1:12" x14ac:dyDescent="0.25">
      <c r="A1092" t="s">
        <v>1131</v>
      </c>
      <c r="B1092" s="1">
        <v>45777.179610393519</v>
      </c>
      <c r="C1092" t="s">
        <v>28</v>
      </c>
      <c r="D1092" s="2">
        <v>0.16666666666666666</v>
      </c>
      <c r="E1092" t="s">
        <v>53</v>
      </c>
      <c r="F1092" t="s">
        <v>38</v>
      </c>
      <c r="G1092" t="s">
        <v>39</v>
      </c>
      <c r="H1092" t="s">
        <v>16</v>
      </c>
      <c r="I1092" s="6">
        <v>5</v>
      </c>
      <c r="J1092">
        <v>2</v>
      </c>
      <c r="K1092" s="3">
        <v>10</v>
      </c>
      <c r="L1092" t="s">
        <v>21</v>
      </c>
    </row>
    <row r="1093" spans="1:12" x14ac:dyDescent="0.25">
      <c r="A1093" t="s">
        <v>1132</v>
      </c>
      <c r="B1093" s="1">
        <v>45737.19659846065</v>
      </c>
      <c r="C1093" t="s">
        <v>30</v>
      </c>
      <c r="D1093" s="2">
        <v>0.16666666666666666</v>
      </c>
      <c r="E1093" t="s">
        <v>45</v>
      </c>
      <c r="F1093" t="s">
        <v>20</v>
      </c>
      <c r="G1093" t="s">
        <v>15</v>
      </c>
      <c r="H1093" t="s">
        <v>16</v>
      </c>
      <c r="I1093" s="6">
        <v>4.5</v>
      </c>
      <c r="J1093">
        <v>1</v>
      </c>
      <c r="K1093" s="3">
        <v>4.5</v>
      </c>
      <c r="L1093" t="s">
        <v>21</v>
      </c>
    </row>
    <row r="1094" spans="1:12" x14ac:dyDescent="0.25">
      <c r="A1094" t="s">
        <v>1133</v>
      </c>
      <c r="B1094" s="1">
        <v>45731.209649652781</v>
      </c>
      <c r="C1094" t="s">
        <v>30</v>
      </c>
      <c r="D1094" s="2">
        <v>0.20833333333333334</v>
      </c>
      <c r="E1094" t="s">
        <v>36</v>
      </c>
      <c r="F1094" t="s">
        <v>20</v>
      </c>
      <c r="G1094" t="s">
        <v>15</v>
      </c>
      <c r="H1094" t="s">
        <v>16</v>
      </c>
      <c r="I1094" s="6">
        <v>4.5</v>
      </c>
      <c r="J1094">
        <v>3</v>
      </c>
      <c r="K1094" s="3">
        <v>13.5</v>
      </c>
      <c r="L1094" t="s">
        <v>21</v>
      </c>
    </row>
    <row r="1095" spans="1:12" x14ac:dyDescent="0.25">
      <c r="A1095" t="s">
        <v>1134</v>
      </c>
      <c r="B1095" s="1">
        <v>45804.158605671299</v>
      </c>
      <c r="C1095" t="s">
        <v>13</v>
      </c>
      <c r="D1095" s="2">
        <v>0.125</v>
      </c>
      <c r="E1095" t="s">
        <v>32</v>
      </c>
      <c r="F1095" t="s">
        <v>33</v>
      </c>
      <c r="G1095" t="s">
        <v>34</v>
      </c>
      <c r="H1095" t="s">
        <v>16</v>
      </c>
      <c r="I1095" s="6">
        <v>4.5</v>
      </c>
      <c r="J1095">
        <v>1</v>
      </c>
      <c r="K1095" s="3">
        <v>4.5</v>
      </c>
      <c r="L1095" t="s">
        <v>17</v>
      </c>
    </row>
    <row r="1096" spans="1:12" x14ac:dyDescent="0.25">
      <c r="A1096" t="s">
        <v>1135</v>
      </c>
      <c r="B1096" s="1">
        <v>45801.272359282404</v>
      </c>
      <c r="C1096" t="s">
        <v>13</v>
      </c>
      <c r="D1096" s="2">
        <v>0.25</v>
      </c>
      <c r="E1096" t="s">
        <v>36</v>
      </c>
      <c r="F1096" t="s">
        <v>20</v>
      </c>
      <c r="G1096" t="s">
        <v>15</v>
      </c>
      <c r="H1096" t="s">
        <v>16</v>
      </c>
      <c r="I1096" s="6">
        <v>4.5</v>
      </c>
      <c r="J1096">
        <v>3</v>
      </c>
      <c r="K1096" s="3">
        <v>13.5</v>
      </c>
      <c r="L1096" t="s">
        <v>26</v>
      </c>
    </row>
    <row r="1097" spans="1:12" x14ac:dyDescent="0.25">
      <c r="A1097" t="s">
        <v>1136</v>
      </c>
      <c r="B1097" s="1">
        <v>45736.061884386574</v>
      </c>
      <c r="C1097" t="s">
        <v>30</v>
      </c>
      <c r="D1097" s="2">
        <v>4.1666666666666664E-2</v>
      </c>
      <c r="E1097" t="s">
        <v>14</v>
      </c>
      <c r="F1097" t="s">
        <v>33</v>
      </c>
      <c r="G1097" t="s">
        <v>34</v>
      </c>
      <c r="H1097" t="s">
        <v>16</v>
      </c>
      <c r="I1097" s="6">
        <v>4.5</v>
      </c>
      <c r="J1097">
        <v>2</v>
      </c>
      <c r="K1097" s="3">
        <v>9</v>
      </c>
      <c r="L1097" t="s">
        <v>17</v>
      </c>
    </row>
    <row r="1098" spans="1:12" x14ac:dyDescent="0.25">
      <c r="A1098" t="s">
        <v>1137</v>
      </c>
      <c r="B1098" s="1">
        <v>45761.059562650466</v>
      </c>
      <c r="C1098" t="s">
        <v>28</v>
      </c>
      <c r="D1098" s="2">
        <v>4.1666666666666664E-2</v>
      </c>
      <c r="E1098" t="s">
        <v>19</v>
      </c>
      <c r="F1098" t="s">
        <v>20</v>
      </c>
      <c r="G1098" t="s">
        <v>15</v>
      </c>
      <c r="H1098" t="s">
        <v>16</v>
      </c>
      <c r="I1098" s="6">
        <v>4.5</v>
      </c>
      <c r="J1098">
        <v>1</v>
      </c>
      <c r="K1098" s="3">
        <v>4.5</v>
      </c>
      <c r="L1098" t="s">
        <v>17</v>
      </c>
    </row>
    <row r="1099" spans="1:12" x14ac:dyDescent="0.25">
      <c r="A1099" t="s">
        <v>1138</v>
      </c>
      <c r="B1099" s="1">
        <v>45807.078595115738</v>
      </c>
      <c r="C1099" t="s">
        <v>13</v>
      </c>
      <c r="D1099" s="2">
        <v>4.1666666666666664E-2</v>
      </c>
      <c r="E1099" t="s">
        <v>45</v>
      </c>
      <c r="F1099" t="s">
        <v>25</v>
      </c>
      <c r="G1099" t="s">
        <v>15</v>
      </c>
      <c r="H1099" t="s">
        <v>16</v>
      </c>
      <c r="I1099" s="6">
        <v>4</v>
      </c>
      <c r="J1099">
        <v>1</v>
      </c>
      <c r="K1099" s="3">
        <v>4</v>
      </c>
      <c r="L1099" t="s">
        <v>17</v>
      </c>
    </row>
    <row r="1100" spans="1:12" x14ac:dyDescent="0.25">
      <c r="A1100" t="s">
        <v>1139</v>
      </c>
      <c r="B1100" s="1">
        <v>45805.845093009259</v>
      </c>
      <c r="C1100" t="s">
        <v>13</v>
      </c>
      <c r="D1100" s="2">
        <v>0.83333333333333337</v>
      </c>
      <c r="E1100" t="s">
        <v>53</v>
      </c>
      <c r="F1100" t="s">
        <v>42</v>
      </c>
      <c r="G1100" t="s">
        <v>15</v>
      </c>
      <c r="H1100" t="s">
        <v>16</v>
      </c>
      <c r="I1100" s="6">
        <v>3.5</v>
      </c>
      <c r="J1100">
        <v>2</v>
      </c>
      <c r="K1100" s="3">
        <v>7</v>
      </c>
      <c r="L1100" t="s">
        <v>26</v>
      </c>
    </row>
    <row r="1101" spans="1:12" x14ac:dyDescent="0.25">
      <c r="A1101" t="s">
        <v>1140</v>
      </c>
      <c r="B1101" s="1">
        <v>45816.79842994213</v>
      </c>
      <c r="C1101" t="s">
        <v>23</v>
      </c>
      <c r="D1101" s="2">
        <v>0.79166666666666663</v>
      </c>
      <c r="E1101" t="s">
        <v>24</v>
      </c>
      <c r="F1101" t="s">
        <v>42</v>
      </c>
      <c r="G1101" t="s">
        <v>15</v>
      </c>
      <c r="H1101" t="s">
        <v>16</v>
      </c>
      <c r="I1101" s="6">
        <v>3.5</v>
      </c>
      <c r="J1101">
        <v>1</v>
      </c>
      <c r="K1101" s="3">
        <v>3.5</v>
      </c>
      <c r="L1101" t="s">
        <v>26</v>
      </c>
    </row>
    <row r="1102" spans="1:12" x14ac:dyDescent="0.25">
      <c r="A1102" t="s">
        <v>1141</v>
      </c>
      <c r="B1102" s="1">
        <v>45796.291207418981</v>
      </c>
      <c r="C1102" t="s">
        <v>13</v>
      </c>
      <c r="D1102" s="2">
        <v>0.25</v>
      </c>
      <c r="E1102" t="s">
        <v>19</v>
      </c>
      <c r="F1102" t="s">
        <v>15</v>
      </c>
      <c r="G1102" t="s">
        <v>15</v>
      </c>
      <c r="H1102" t="s">
        <v>16</v>
      </c>
      <c r="I1102" s="6">
        <v>3</v>
      </c>
      <c r="J1102">
        <v>3</v>
      </c>
      <c r="K1102" s="3">
        <v>9</v>
      </c>
      <c r="L1102" t="s">
        <v>26</v>
      </c>
    </row>
    <row r="1103" spans="1:12" x14ac:dyDescent="0.25">
      <c r="A1103" t="s">
        <v>1142</v>
      </c>
      <c r="B1103" s="1">
        <v>45777.633856701388</v>
      </c>
      <c r="C1103" t="s">
        <v>28</v>
      </c>
      <c r="D1103" s="2">
        <v>0.625</v>
      </c>
      <c r="E1103" t="s">
        <v>53</v>
      </c>
      <c r="F1103" t="s">
        <v>33</v>
      </c>
      <c r="G1103" t="s">
        <v>34</v>
      </c>
      <c r="H1103" t="s">
        <v>16</v>
      </c>
      <c r="I1103" s="6">
        <v>4.5</v>
      </c>
      <c r="J1103">
        <v>1</v>
      </c>
      <c r="K1103" s="3">
        <v>4.5</v>
      </c>
      <c r="L1103" t="s">
        <v>17</v>
      </c>
    </row>
    <row r="1104" spans="1:12" x14ac:dyDescent="0.25">
      <c r="A1104" t="s">
        <v>1143</v>
      </c>
      <c r="B1104" s="1">
        <v>45755.072898275466</v>
      </c>
      <c r="C1104" t="s">
        <v>28</v>
      </c>
      <c r="D1104" s="2">
        <v>4.1666666666666664E-2</v>
      </c>
      <c r="E1104" t="s">
        <v>32</v>
      </c>
      <c r="F1104" t="s">
        <v>42</v>
      </c>
      <c r="G1104" t="s">
        <v>15</v>
      </c>
      <c r="H1104" t="s">
        <v>16</v>
      </c>
      <c r="I1104" s="6">
        <v>3.5</v>
      </c>
      <c r="J1104">
        <v>1</v>
      </c>
      <c r="K1104" s="3">
        <v>3.5</v>
      </c>
      <c r="L1104" t="s">
        <v>17</v>
      </c>
    </row>
    <row r="1105" spans="1:12" x14ac:dyDescent="0.25">
      <c r="A1105" t="s">
        <v>1144</v>
      </c>
      <c r="B1105" s="1">
        <v>45727.655774340281</v>
      </c>
      <c r="C1105" t="s">
        <v>30</v>
      </c>
      <c r="D1105" s="2">
        <v>0.625</v>
      </c>
      <c r="E1105" t="s">
        <v>32</v>
      </c>
      <c r="F1105" t="s">
        <v>15</v>
      </c>
      <c r="G1105" t="s">
        <v>15</v>
      </c>
      <c r="H1105" t="s">
        <v>16</v>
      </c>
      <c r="I1105" s="6">
        <v>3</v>
      </c>
      <c r="J1105">
        <v>3</v>
      </c>
      <c r="K1105" s="3">
        <v>9</v>
      </c>
      <c r="L1105" t="s">
        <v>17</v>
      </c>
    </row>
    <row r="1106" spans="1:12" x14ac:dyDescent="0.25">
      <c r="A1106" t="s">
        <v>1145</v>
      </c>
      <c r="B1106" s="1">
        <v>45811.095553402774</v>
      </c>
      <c r="C1106" t="s">
        <v>23</v>
      </c>
      <c r="D1106" s="2">
        <v>8.3333333333333329E-2</v>
      </c>
      <c r="E1106" t="s">
        <v>32</v>
      </c>
      <c r="F1106" t="s">
        <v>20</v>
      </c>
      <c r="G1106" t="s">
        <v>15</v>
      </c>
      <c r="H1106" t="s">
        <v>16</v>
      </c>
      <c r="I1106" s="6">
        <v>4.5</v>
      </c>
      <c r="J1106">
        <v>1</v>
      </c>
      <c r="K1106" s="3">
        <v>4.5</v>
      </c>
      <c r="L1106" t="s">
        <v>17</v>
      </c>
    </row>
    <row r="1107" spans="1:12" x14ac:dyDescent="0.25">
      <c r="A1107" t="s">
        <v>1146</v>
      </c>
      <c r="B1107" s="1">
        <v>45785.014660219909</v>
      </c>
      <c r="C1107" t="s">
        <v>13</v>
      </c>
      <c r="D1107" s="2">
        <v>0</v>
      </c>
      <c r="E1107" t="s">
        <v>14</v>
      </c>
      <c r="F1107" t="s">
        <v>15</v>
      </c>
      <c r="G1107" t="s">
        <v>15</v>
      </c>
      <c r="H1107" t="s">
        <v>16</v>
      </c>
      <c r="I1107" s="6">
        <v>3</v>
      </c>
      <c r="J1107">
        <v>2</v>
      </c>
      <c r="K1107" s="3">
        <v>6</v>
      </c>
      <c r="L1107" t="s">
        <v>17</v>
      </c>
    </row>
    <row r="1108" spans="1:12" x14ac:dyDescent="0.25">
      <c r="A1108" t="s">
        <v>1147</v>
      </c>
      <c r="B1108" s="1">
        <v>45774.439662800927</v>
      </c>
      <c r="C1108" t="s">
        <v>28</v>
      </c>
      <c r="D1108" s="2">
        <v>0.41666666666666669</v>
      </c>
      <c r="E1108" t="s">
        <v>24</v>
      </c>
      <c r="F1108" t="s">
        <v>42</v>
      </c>
      <c r="G1108" t="s">
        <v>15</v>
      </c>
      <c r="H1108" t="s">
        <v>16</v>
      </c>
      <c r="I1108" s="6">
        <v>3.5</v>
      </c>
      <c r="J1108">
        <v>1</v>
      </c>
      <c r="K1108" s="3">
        <v>3.5</v>
      </c>
      <c r="L1108" t="s">
        <v>26</v>
      </c>
    </row>
    <row r="1109" spans="1:12" x14ac:dyDescent="0.25">
      <c r="A1109" t="s">
        <v>1148</v>
      </c>
      <c r="B1109" s="1">
        <v>45784.971904386577</v>
      </c>
      <c r="C1109" t="s">
        <v>13</v>
      </c>
      <c r="D1109" s="2">
        <v>0.95833333333333337</v>
      </c>
      <c r="E1109" t="s">
        <v>53</v>
      </c>
      <c r="F1109" t="s">
        <v>20</v>
      </c>
      <c r="G1109" t="s">
        <v>15</v>
      </c>
      <c r="H1109" t="s">
        <v>16</v>
      </c>
      <c r="I1109" s="6">
        <v>4.5</v>
      </c>
      <c r="J1109">
        <v>1</v>
      </c>
      <c r="K1109" s="3">
        <v>4.5</v>
      </c>
      <c r="L1109" t="s">
        <v>26</v>
      </c>
    </row>
    <row r="1110" spans="1:12" x14ac:dyDescent="0.25">
      <c r="A1110" t="s">
        <v>1149</v>
      </c>
      <c r="B1110" s="1">
        <v>45794.973464768518</v>
      </c>
      <c r="C1110" t="s">
        <v>13</v>
      </c>
      <c r="D1110" s="2">
        <v>0.95833333333333337</v>
      </c>
      <c r="E1110" t="s">
        <v>36</v>
      </c>
      <c r="F1110" t="s">
        <v>33</v>
      </c>
      <c r="G1110" t="s">
        <v>34</v>
      </c>
      <c r="H1110" t="s">
        <v>16</v>
      </c>
      <c r="I1110" s="6">
        <v>4.5</v>
      </c>
      <c r="J1110">
        <v>2</v>
      </c>
      <c r="K1110" s="3">
        <v>9</v>
      </c>
      <c r="L1110" t="s">
        <v>26</v>
      </c>
    </row>
    <row r="1111" spans="1:12" x14ac:dyDescent="0.25">
      <c r="A1111" t="s">
        <v>1150</v>
      </c>
      <c r="B1111" s="1">
        <v>45766.750371967595</v>
      </c>
      <c r="C1111" t="s">
        <v>28</v>
      </c>
      <c r="D1111" s="2">
        <v>0.75</v>
      </c>
      <c r="E1111" t="s">
        <v>36</v>
      </c>
      <c r="F1111" t="s">
        <v>42</v>
      </c>
      <c r="G1111" t="s">
        <v>15</v>
      </c>
      <c r="H1111" t="s">
        <v>16</v>
      </c>
      <c r="I1111" s="6">
        <v>3.5</v>
      </c>
      <c r="J1111">
        <v>3</v>
      </c>
      <c r="K1111" s="3">
        <v>10.5</v>
      </c>
      <c r="L1111" t="s">
        <v>26</v>
      </c>
    </row>
    <row r="1112" spans="1:12" x14ac:dyDescent="0.25">
      <c r="A1112" t="s">
        <v>1151</v>
      </c>
      <c r="B1112" s="1">
        <v>45743.795708969905</v>
      </c>
      <c r="C1112" t="s">
        <v>30</v>
      </c>
      <c r="D1112" s="2">
        <v>0.79166666666666663</v>
      </c>
      <c r="E1112" t="s">
        <v>14</v>
      </c>
      <c r="F1112" t="s">
        <v>20</v>
      </c>
      <c r="G1112" t="s">
        <v>15</v>
      </c>
      <c r="H1112" t="s">
        <v>16</v>
      </c>
      <c r="I1112" s="6">
        <v>4.5</v>
      </c>
      <c r="J1112">
        <v>2</v>
      </c>
      <c r="K1112" s="3">
        <v>9</v>
      </c>
      <c r="L1112" t="s">
        <v>26</v>
      </c>
    </row>
    <row r="1113" spans="1:12" x14ac:dyDescent="0.25">
      <c r="A1113" t="s">
        <v>1152</v>
      </c>
      <c r="B1113" s="1">
        <v>45766.820059166668</v>
      </c>
      <c r="C1113" t="s">
        <v>28</v>
      </c>
      <c r="D1113" s="2">
        <v>0.79166666666666663</v>
      </c>
      <c r="E1113" t="s">
        <v>36</v>
      </c>
      <c r="F1113" t="s">
        <v>51</v>
      </c>
      <c r="G1113" t="s">
        <v>39</v>
      </c>
      <c r="H1113" t="s">
        <v>16</v>
      </c>
      <c r="I1113" s="6">
        <v>5</v>
      </c>
      <c r="J1113">
        <v>1</v>
      </c>
      <c r="K1113" s="3">
        <v>5</v>
      </c>
      <c r="L1113" t="s">
        <v>26</v>
      </c>
    </row>
    <row r="1114" spans="1:12" x14ac:dyDescent="0.25">
      <c r="A1114" t="s">
        <v>1153</v>
      </c>
      <c r="B1114" s="1">
        <v>45744.041330856482</v>
      </c>
      <c r="C1114" t="s">
        <v>30</v>
      </c>
      <c r="D1114" s="2">
        <v>0</v>
      </c>
      <c r="E1114" t="s">
        <v>45</v>
      </c>
      <c r="F1114" t="s">
        <v>25</v>
      </c>
      <c r="G1114" t="s">
        <v>15</v>
      </c>
      <c r="H1114" t="s">
        <v>16</v>
      </c>
      <c r="I1114" s="6">
        <v>4</v>
      </c>
      <c r="J1114">
        <v>1</v>
      </c>
      <c r="K1114" s="3">
        <v>4</v>
      </c>
      <c r="L1114" t="s">
        <v>17</v>
      </c>
    </row>
    <row r="1115" spans="1:12" x14ac:dyDescent="0.25">
      <c r="A1115" t="s">
        <v>1154</v>
      </c>
      <c r="B1115" s="1">
        <v>45753.158364583331</v>
      </c>
      <c r="C1115" t="s">
        <v>28</v>
      </c>
      <c r="D1115" s="2">
        <v>0.125</v>
      </c>
      <c r="E1115" t="s">
        <v>24</v>
      </c>
      <c r="F1115" t="s">
        <v>15</v>
      </c>
      <c r="G1115" t="s">
        <v>15</v>
      </c>
      <c r="H1115" t="s">
        <v>16</v>
      </c>
      <c r="I1115" s="6">
        <v>3</v>
      </c>
      <c r="J1115">
        <v>2</v>
      </c>
      <c r="K1115" s="3">
        <v>6</v>
      </c>
      <c r="L1115" t="s">
        <v>17</v>
      </c>
    </row>
    <row r="1116" spans="1:12" x14ac:dyDescent="0.25">
      <c r="A1116" t="s">
        <v>1155</v>
      </c>
      <c r="B1116" s="1">
        <v>45799.194766666667</v>
      </c>
      <c r="C1116" t="s">
        <v>13</v>
      </c>
      <c r="D1116" s="2">
        <v>0.16666666666666666</v>
      </c>
      <c r="E1116" t="s">
        <v>14</v>
      </c>
      <c r="F1116" t="s">
        <v>51</v>
      </c>
      <c r="G1116" t="s">
        <v>39</v>
      </c>
      <c r="H1116" t="s">
        <v>16</v>
      </c>
      <c r="I1116" s="6">
        <v>5</v>
      </c>
      <c r="J1116">
        <v>3</v>
      </c>
      <c r="K1116" s="3">
        <v>15</v>
      </c>
      <c r="L1116" t="s">
        <v>21</v>
      </c>
    </row>
    <row r="1117" spans="1:12" x14ac:dyDescent="0.25">
      <c r="A1117" t="s">
        <v>1156</v>
      </c>
      <c r="B1117" s="1">
        <v>45811.958856585647</v>
      </c>
      <c r="C1117" t="s">
        <v>23</v>
      </c>
      <c r="D1117" s="2">
        <v>0.95833333333333337</v>
      </c>
      <c r="E1117" t="s">
        <v>32</v>
      </c>
      <c r="F1117" t="s">
        <v>87</v>
      </c>
      <c r="G1117" t="s">
        <v>34</v>
      </c>
      <c r="H1117" t="s">
        <v>60</v>
      </c>
      <c r="I1117" s="6">
        <v>5.5</v>
      </c>
      <c r="J1117">
        <v>1</v>
      </c>
      <c r="K1117" s="3">
        <v>5.5</v>
      </c>
      <c r="L1117" t="s">
        <v>26</v>
      </c>
    </row>
    <row r="1118" spans="1:12" x14ac:dyDescent="0.25">
      <c r="A1118" t="s">
        <v>1157</v>
      </c>
      <c r="B1118" s="1">
        <v>45805.137883854164</v>
      </c>
      <c r="C1118" t="s">
        <v>13</v>
      </c>
      <c r="D1118" s="2">
        <v>0.125</v>
      </c>
      <c r="E1118" t="s">
        <v>53</v>
      </c>
      <c r="F1118" t="s">
        <v>33</v>
      </c>
      <c r="G1118" t="s">
        <v>34</v>
      </c>
      <c r="H1118" t="s">
        <v>16</v>
      </c>
      <c r="I1118" s="6">
        <v>4.5</v>
      </c>
      <c r="J1118">
        <v>3</v>
      </c>
      <c r="K1118" s="3">
        <v>13.5</v>
      </c>
      <c r="L1118" t="s">
        <v>17</v>
      </c>
    </row>
    <row r="1119" spans="1:12" x14ac:dyDescent="0.25">
      <c r="A1119" t="s">
        <v>1158</v>
      </c>
      <c r="B1119" s="1">
        <v>45805.212451886575</v>
      </c>
      <c r="C1119" t="s">
        <v>13</v>
      </c>
      <c r="D1119" s="2">
        <v>0.20833333333333334</v>
      </c>
      <c r="E1119" t="s">
        <v>53</v>
      </c>
      <c r="F1119" t="s">
        <v>15</v>
      </c>
      <c r="G1119" t="s">
        <v>15</v>
      </c>
      <c r="H1119" t="s">
        <v>16</v>
      </c>
      <c r="I1119" s="6">
        <v>3</v>
      </c>
      <c r="J1119">
        <v>3</v>
      </c>
      <c r="K1119" s="3">
        <v>9</v>
      </c>
      <c r="L1119" t="s">
        <v>21</v>
      </c>
    </row>
    <row r="1120" spans="1:12" x14ac:dyDescent="0.25">
      <c r="A1120" t="s">
        <v>1159</v>
      </c>
      <c r="B1120" s="1">
        <v>45764.131989386573</v>
      </c>
      <c r="C1120" t="s">
        <v>28</v>
      </c>
      <c r="D1120" s="2">
        <v>0.125</v>
      </c>
      <c r="E1120" t="s">
        <v>14</v>
      </c>
      <c r="F1120" t="s">
        <v>25</v>
      </c>
      <c r="G1120" t="s">
        <v>15</v>
      </c>
      <c r="H1120" t="s">
        <v>16</v>
      </c>
      <c r="I1120" s="6">
        <v>4</v>
      </c>
      <c r="J1120">
        <v>3</v>
      </c>
      <c r="K1120" s="3">
        <v>12</v>
      </c>
      <c r="L1120" t="s">
        <v>17</v>
      </c>
    </row>
    <row r="1121" spans="1:12" x14ac:dyDescent="0.25">
      <c r="A1121" t="s">
        <v>1160</v>
      </c>
      <c r="B1121" s="1">
        <v>45752.56103222222</v>
      </c>
      <c r="C1121" t="s">
        <v>28</v>
      </c>
      <c r="D1121" s="2">
        <v>0.54166666666666663</v>
      </c>
      <c r="E1121" t="s">
        <v>36</v>
      </c>
      <c r="F1121" t="s">
        <v>38</v>
      </c>
      <c r="G1121" t="s">
        <v>39</v>
      </c>
      <c r="H1121" t="s">
        <v>16</v>
      </c>
      <c r="I1121" s="6">
        <v>5</v>
      </c>
      <c r="J1121">
        <v>3</v>
      </c>
      <c r="K1121" s="3">
        <v>15</v>
      </c>
      <c r="L1121" t="s">
        <v>17</v>
      </c>
    </row>
    <row r="1122" spans="1:12" x14ac:dyDescent="0.25">
      <c r="A1122" t="s">
        <v>1161</v>
      </c>
      <c r="B1122" s="1">
        <v>45742.048903182869</v>
      </c>
      <c r="C1122" t="s">
        <v>30</v>
      </c>
      <c r="D1122" s="2">
        <v>4.1666666666666664E-2</v>
      </c>
      <c r="E1122" t="s">
        <v>53</v>
      </c>
      <c r="F1122" t="s">
        <v>42</v>
      </c>
      <c r="G1122" t="s">
        <v>15</v>
      </c>
      <c r="H1122" t="s">
        <v>16</v>
      </c>
      <c r="I1122" s="6">
        <v>3.5</v>
      </c>
      <c r="J1122">
        <v>2</v>
      </c>
      <c r="K1122" s="3">
        <v>7</v>
      </c>
      <c r="L1122" t="s">
        <v>17</v>
      </c>
    </row>
    <row r="1123" spans="1:12" x14ac:dyDescent="0.25">
      <c r="A1123" t="s">
        <v>1162</v>
      </c>
      <c r="B1123" s="1">
        <v>45777.02912215278</v>
      </c>
      <c r="C1123" t="s">
        <v>28</v>
      </c>
      <c r="D1123" s="2">
        <v>0</v>
      </c>
      <c r="E1123" t="s">
        <v>53</v>
      </c>
      <c r="F1123" t="s">
        <v>25</v>
      </c>
      <c r="G1123" t="s">
        <v>15</v>
      </c>
      <c r="H1123" t="s">
        <v>16</v>
      </c>
      <c r="I1123" s="6">
        <v>4</v>
      </c>
      <c r="J1123">
        <v>1</v>
      </c>
      <c r="K1123" s="3">
        <v>4</v>
      </c>
      <c r="L1123" t="s">
        <v>17</v>
      </c>
    </row>
    <row r="1124" spans="1:12" x14ac:dyDescent="0.25">
      <c r="A1124" t="s">
        <v>1163</v>
      </c>
      <c r="B1124" s="1">
        <v>45765.571725300928</v>
      </c>
      <c r="C1124" t="s">
        <v>28</v>
      </c>
      <c r="D1124" s="2">
        <v>0.54166666666666663</v>
      </c>
      <c r="E1124" t="s">
        <v>45</v>
      </c>
      <c r="F1124" t="s">
        <v>25</v>
      </c>
      <c r="G1124" t="s">
        <v>15</v>
      </c>
      <c r="H1124" t="s">
        <v>16</v>
      </c>
      <c r="I1124" s="6">
        <v>4</v>
      </c>
      <c r="J1124">
        <v>2</v>
      </c>
      <c r="K1124" s="3">
        <v>8</v>
      </c>
      <c r="L1124" t="s">
        <v>17</v>
      </c>
    </row>
    <row r="1125" spans="1:12" x14ac:dyDescent="0.25">
      <c r="A1125" t="s">
        <v>1164</v>
      </c>
      <c r="B1125" s="1">
        <v>45742.697610312498</v>
      </c>
      <c r="C1125" t="s">
        <v>30</v>
      </c>
      <c r="D1125" s="2">
        <v>0.66666666666666663</v>
      </c>
      <c r="E1125" t="s">
        <v>53</v>
      </c>
      <c r="F1125" t="s">
        <v>20</v>
      </c>
      <c r="G1125" t="s">
        <v>15</v>
      </c>
      <c r="H1125" t="s">
        <v>16</v>
      </c>
      <c r="I1125" s="6">
        <v>4.5</v>
      </c>
      <c r="J1125">
        <v>2</v>
      </c>
      <c r="K1125" s="3">
        <v>9</v>
      </c>
      <c r="L1125" t="s">
        <v>21</v>
      </c>
    </row>
    <row r="1126" spans="1:12" x14ac:dyDescent="0.25">
      <c r="A1126" t="s">
        <v>1165</v>
      </c>
      <c r="B1126" s="1">
        <v>45811.831532581018</v>
      </c>
      <c r="C1126" t="s">
        <v>23</v>
      </c>
      <c r="D1126" s="2">
        <v>0.79166666666666663</v>
      </c>
      <c r="E1126" t="s">
        <v>32</v>
      </c>
      <c r="F1126" t="s">
        <v>59</v>
      </c>
      <c r="G1126" t="s">
        <v>34</v>
      </c>
      <c r="H1126" t="s">
        <v>60</v>
      </c>
      <c r="I1126" s="6">
        <v>4.5</v>
      </c>
      <c r="J1126">
        <v>1</v>
      </c>
      <c r="K1126" s="3">
        <v>4.5</v>
      </c>
      <c r="L1126" t="s">
        <v>26</v>
      </c>
    </row>
    <row r="1127" spans="1:12" x14ac:dyDescent="0.25">
      <c r="A1127" t="s">
        <v>1166</v>
      </c>
      <c r="B1127" s="1">
        <v>45744.974636006948</v>
      </c>
      <c r="C1127" t="s">
        <v>30</v>
      </c>
      <c r="D1127" s="2">
        <v>0.95833333333333337</v>
      </c>
      <c r="E1127" t="s">
        <v>45</v>
      </c>
      <c r="F1127" t="s">
        <v>33</v>
      </c>
      <c r="G1127" t="s">
        <v>34</v>
      </c>
      <c r="H1127" t="s">
        <v>16</v>
      </c>
      <c r="I1127" s="6">
        <v>4.5</v>
      </c>
      <c r="J1127">
        <v>2</v>
      </c>
      <c r="K1127" s="3">
        <v>9</v>
      </c>
      <c r="L1127" t="s">
        <v>26</v>
      </c>
    </row>
    <row r="1128" spans="1:12" x14ac:dyDescent="0.25">
      <c r="A1128" t="s">
        <v>1167</v>
      </c>
      <c r="B1128" s="1">
        <v>45727.915771099535</v>
      </c>
      <c r="C1128" t="s">
        <v>30</v>
      </c>
      <c r="D1128" s="2">
        <v>0.875</v>
      </c>
      <c r="E1128" t="s">
        <v>32</v>
      </c>
      <c r="F1128" t="s">
        <v>33</v>
      </c>
      <c r="G1128" t="s">
        <v>34</v>
      </c>
      <c r="H1128" t="s">
        <v>16</v>
      </c>
      <c r="I1128" s="6">
        <v>4.5</v>
      </c>
      <c r="J1128">
        <v>2</v>
      </c>
      <c r="K1128" s="3">
        <v>9</v>
      </c>
      <c r="L1128" t="s">
        <v>26</v>
      </c>
    </row>
    <row r="1129" spans="1:12" x14ac:dyDescent="0.25">
      <c r="A1129" t="s">
        <v>1168</v>
      </c>
      <c r="B1129" s="1">
        <v>45743.720813749998</v>
      </c>
      <c r="C1129" t="s">
        <v>30</v>
      </c>
      <c r="D1129" s="2">
        <v>0.70833333333333337</v>
      </c>
      <c r="E1129" t="s">
        <v>14</v>
      </c>
      <c r="F1129" t="s">
        <v>42</v>
      </c>
      <c r="G1129" t="s">
        <v>15</v>
      </c>
      <c r="H1129" t="s">
        <v>16</v>
      </c>
      <c r="I1129" s="6">
        <v>3.5</v>
      </c>
      <c r="J1129">
        <v>2</v>
      </c>
      <c r="K1129" s="3">
        <v>7</v>
      </c>
      <c r="L1129" t="s">
        <v>21</v>
      </c>
    </row>
    <row r="1130" spans="1:12" x14ac:dyDescent="0.25">
      <c r="A1130" t="s">
        <v>1169</v>
      </c>
      <c r="B1130" s="1">
        <v>45748.714273078702</v>
      </c>
      <c r="C1130" t="s">
        <v>28</v>
      </c>
      <c r="D1130" s="2">
        <v>0.70833333333333337</v>
      </c>
      <c r="E1130" t="s">
        <v>32</v>
      </c>
      <c r="F1130" t="s">
        <v>33</v>
      </c>
      <c r="G1130" t="s">
        <v>34</v>
      </c>
      <c r="H1130" t="s">
        <v>16</v>
      </c>
      <c r="I1130" s="6">
        <v>4.5</v>
      </c>
      <c r="J1130">
        <v>1</v>
      </c>
      <c r="K1130" s="3">
        <v>4.5</v>
      </c>
      <c r="L1130" t="s">
        <v>21</v>
      </c>
    </row>
    <row r="1131" spans="1:12" x14ac:dyDescent="0.25">
      <c r="A1131" t="s">
        <v>1170</v>
      </c>
      <c r="B1131" s="1">
        <v>45777.352940335652</v>
      </c>
      <c r="C1131" t="s">
        <v>28</v>
      </c>
      <c r="D1131" s="2">
        <v>0.33333333333333331</v>
      </c>
      <c r="E1131" t="s">
        <v>53</v>
      </c>
      <c r="F1131" t="s">
        <v>38</v>
      </c>
      <c r="G1131" t="s">
        <v>39</v>
      </c>
      <c r="H1131" t="s">
        <v>16</v>
      </c>
      <c r="I1131" s="6">
        <v>5</v>
      </c>
      <c r="J1131">
        <v>1</v>
      </c>
      <c r="K1131" s="3">
        <v>5</v>
      </c>
      <c r="L1131" t="s">
        <v>26</v>
      </c>
    </row>
    <row r="1132" spans="1:12" x14ac:dyDescent="0.25">
      <c r="A1132" t="s">
        <v>1171</v>
      </c>
      <c r="B1132" s="1">
        <v>45800.497879456016</v>
      </c>
      <c r="C1132" t="s">
        <v>13</v>
      </c>
      <c r="D1132" s="2">
        <v>0.45833333333333331</v>
      </c>
      <c r="E1132" t="s">
        <v>45</v>
      </c>
      <c r="F1132" t="s">
        <v>15</v>
      </c>
      <c r="G1132" t="s">
        <v>15</v>
      </c>
      <c r="H1132" t="s">
        <v>16</v>
      </c>
      <c r="I1132" s="6">
        <v>3</v>
      </c>
      <c r="J1132">
        <v>3</v>
      </c>
      <c r="K1132" s="3">
        <v>9</v>
      </c>
      <c r="L1132" t="s">
        <v>26</v>
      </c>
    </row>
    <row r="1133" spans="1:12" x14ac:dyDescent="0.25">
      <c r="A1133" t="s">
        <v>1172</v>
      </c>
      <c r="B1133" s="1">
        <v>45796.626948263889</v>
      </c>
      <c r="C1133" t="s">
        <v>13</v>
      </c>
      <c r="D1133" s="2">
        <v>0.625</v>
      </c>
      <c r="E1133" t="s">
        <v>19</v>
      </c>
      <c r="F1133" t="s">
        <v>42</v>
      </c>
      <c r="G1133" t="s">
        <v>15</v>
      </c>
      <c r="H1133" t="s">
        <v>16</v>
      </c>
      <c r="I1133" s="6">
        <v>3.5</v>
      </c>
      <c r="J1133">
        <v>2</v>
      </c>
      <c r="K1133" s="3">
        <v>7</v>
      </c>
      <c r="L1133" t="s">
        <v>17</v>
      </c>
    </row>
    <row r="1134" spans="1:12" x14ac:dyDescent="0.25">
      <c r="A1134" t="s">
        <v>1173</v>
      </c>
      <c r="B1134" s="1">
        <v>45775.627743506942</v>
      </c>
      <c r="C1134" t="s">
        <v>28</v>
      </c>
      <c r="D1134" s="2">
        <v>0.625</v>
      </c>
      <c r="E1134" t="s">
        <v>19</v>
      </c>
      <c r="F1134" t="s">
        <v>38</v>
      </c>
      <c r="G1134" t="s">
        <v>39</v>
      </c>
      <c r="H1134" t="s">
        <v>16</v>
      </c>
      <c r="I1134" s="6">
        <v>5</v>
      </c>
      <c r="J1134">
        <v>3</v>
      </c>
      <c r="K1134" s="3">
        <v>15</v>
      </c>
      <c r="L1134" t="s">
        <v>17</v>
      </c>
    </row>
    <row r="1135" spans="1:12" x14ac:dyDescent="0.25">
      <c r="A1135" t="s">
        <v>1174</v>
      </c>
      <c r="B1135" s="1">
        <v>45795.635161122686</v>
      </c>
      <c r="C1135" t="s">
        <v>13</v>
      </c>
      <c r="D1135" s="2">
        <v>0.625</v>
      </c>
      <c r="E1135" t="s">
        <v>24</v>
      </c>
      <c r="F1135" t="s">
        <v>51</v>
      </c>
      <c r="G1135" t="s">
        <v>39</v>
      </c>
      <c r="H1135" t="s">
        <v>16</v>
      </c>
      <c r="I1135" s="6">
        <v>5</v>
      </c>
      <c r="J1135">
        <v>2</v>
      </c>
      <c r="K1135" s="3">
        <v>10</v>
      </c>
      <c r="L1135" t="s">
        <v>17</v>
      </c>
    </row>
    <row r="1136" spans="1:12" x14ac:dyDescent="0.25">
      <c r="A1136" t="s">
        <v>1175</v>
      </c>
      <c r="B1136" s="1">
        <v>45743.52731153935</v>
      </c>
      <c r="C1136" t="s">
        <v>30</v>
      </c>
      <c r="D1136" s="2">
        <v>0.5</v>
      </c>
      <c r="E1136" t="s">
        <v>14</v>
      </c>
      <c r="F1136" t="s">
        <v>42</v>
      </c>
      <c r="G1136" t="s">
        <v>15</v>
      </c>
      <c r="H1136" t="s">
        <v>16</v>
      </c>
      <c r="I1136" s="6">
        <v>3.5</v>
      </c>
      <c r="J1136">
        <v>3</v>
      </c>
      <c r="K1136" s="3">
        <v>10.5</v>
      </c>
      <c r="L1136" t="s">
        <v>17</v>
      </c>
    </row>
    <row r="1137" spans="1:12" x14ac:dyDescent="0.25">
      <c r="A1137" t="s">
        <v>1176</v>
      </c>
      <c r="B1137" s="1">
        <v>45806.950646886573</v>
      </c>
      <c r="C1137" t="s">
        <v>13</v>
      </c>
      <c r="D1137" s="2">
        <v>0.91666666666666663</v>
      </c>
      <c r="E1137" t="s">
        <v>14</v>
      </c>
      <c r="F1137" t="s">
        <v>51</v>
      </c>
      <c r="G1137" t="s">
        <v>39</v>
      </c>
      <c r="H1137" t="s">
        <v>16</v>
      </c>
      <c r="I1137" s="6">
        <v>5</v>
      </c>
      <c r="J1137">
        <v>1</v>
      </c>
      <c r="K1137" s="3">
        <v>5</v>
      </c>
      <c r="L1137" t="s">
        <v>26</v>
      </c>
    </row>
    <row r="1138" spans="1:12" x14ac:dyDescent="0.25">
      <c r="A1138" t="s">
        <v>1177</v>
      </c>
      <c r="B1138" s="1">
        <v>45788.155120127318</v>
      </c>
      <c r="C1138" t="s">
        <v>13</v>
      </c>
      <c r="D1138" s="2">
        <v>0.125</v>
      </c>
      <c r="E1138" t="s">
        <v>24</v>
      </c>
      <c r="F1138" t="s">
        <v>42</v>
      </c>
      <c r="G1138" t="s">
        <v>15</v>
      </c>
      <c r="H1138" t="s">
        <v>16</v>
      </c>
      <c r="I1138" s="6">
        <v>3.5</v>
      </c>
      <c r="J1138">
        <v>1</v>
      </c>
      <c r="K1138" s="3">
        <v>3.5</v>
      </c>
      <c r="L1138" t="s">
        <v>17</v>
      </c>
    </row>
    <row r="1139" spans="1:12" x14ac:dyDescent="0.25">
      <c r="A1139" t="s">
        <v>1178</v>
      </c>
      <c r="B1139" s="1">
        <v>45800.879537592591</v>
      </c>
      <c r="C1139" t="s">
        <v>13</v>
      </c>
      <c r="D1139" s="2">
        <v>0.875</v>
      </c>
      <c r="E1139" t="s">
        <v>45</v>
      </c>
      <c r="F1139" t="s">
        <v>25</v>
      </c>
      <c r="G1139" t="s">
        <v>15</v>
      </c>
      <c r="H1139" t="s">
        <v>16</v>
      </c>
      <c r="I1139" s="6">
        <v>4</v>
      </c>
      <c r="J1139">
        <v>3</v>
      </c>
      <c r="K1139" s="3">
        <v>12</v>
      </c>
      <c r="L1139" t="s">
        <v>26</v>
      </c>
    </row>
    <row r="1140" spans="1:12" x14ac:dyDescent="0.25">
      <c r="A1140" t="s">
        <v>1179</v>
      </c>
      <c r="B1140" s="1">
        <v>45773.078611377314</v>
      </c>
      <c r="C1140" t="s">
        <v>28</v>
      </c>
      <c r="D1140" s="2">
        <v>4.1666666666666664E-2</v>
      </c>
      <c r="E1140" t="s">
        <v>36</v>
      </c>
      <c r="F1140" t="s">
        <v>38</v>
      </c>
      <c r="G1140" t="s">
        <v>39</v>
      </c>
      <c r="H1140" t="s">
        <v>16</v>
      </c>
      <c r="I1140" s="6">
        <v>5</v>
      </c>
      <c r="J1140">
        <v>2</v>
      </c>
      <c r="K1140" s="3">
        <v>10</v>
      </c>
      <c r="L1140" t="s">
        <v>17</v>
      </c>
    </row>
    <row r="1141" spans="1:12" x14ac:dyDescent="0.25">
      <c r="A1141" t="s">
        <v>1180</v>
      </c>
      <c r="B1141" s="1">
        <v>45814.282131736109</v>
      </c>
      <c r="C1141" t="s">
        <v>23</v>
      </c>
      <c r="D1141" s="2">
        <v>0.25</v>
      </c>
      <c r="E1141" t="s">
        <v>45</v>
      </c>
      <c r="F1141" t="s">
        <v>87</v>
      </c>
      <c r="G1141" t="s">
        <v>34</v>
      </c>
      <c r="H1141" t="s">
        <v>60</v>
      </c>
      <c r="I1141" s="6">
        <v>5.5</v>
      </c>
      <c r="J1141">
        <v>2</v>
      </c>
      <c r="K1141" s="3">
        <v>11</v>
      </c>
      <c r="L1141" t="s">
        <v>26</v>
      </c>
    </row>
    <row r="1142" spans="1:12" x14ac:dyDescent="0.25">
      <c r="A1142" t="s">
        <v>1181</v>
      </c>
      <c r="B1142" s="1">
        <v>45796.686102233798</v>
      </c>
      <c r="C1142" t="s">
        <v>13</v>
      </c>
      <c r="D1142" s="2">
        <v>0.66666666666666663</v>
      </c>
      <c r="E1142" t="s">
        <v>19</v>
      </c>
      <c r="F1142" t="s">
        <v>38</v>
      </c>
      <c r="G1142" t="s">
        <v>39</v>
      </c>
      <c r="H1142" t="s">
        <v>16</v>
      </c>
      <c r="I1142" s="6">
        <v>5</v>
      </c>
      <c r="J1142">
        <v>1</v>
      </c>
      <c r="K1142" s="3">
        <v>5</v>
      </c>
      <c r="L1142" t="s">
        <v>21</v>
      </c>
    </row>
    <row r="1143" spans="1:12" x14ac:dyDescent="0.25">
      <c r="A1143" t="s">
        <v>1182</v>
      </c>
      <c r="B1143" s="1">
        <v>45749.874269386572</v>
      </c>
      <c r="C1143" t="s">
        <v>28</v>
      </c>
      <c r="D1143" s="2">
        <v>0.83333333333333337</v>
      </c>
      <c r="E1143" t="s">
        <v>53</v>
      </c>
      <c r="F1143" t="s">
        <v>38</v>
      </c>
      <c r="G1143" t="s">
        <v>39</v>
      </c>
      <c r="H1143" t="s">
        <v>16</v>
      </c>
      <c r="I1143" s="6">
        <v>5</v>
      </c>
      <c r="J1143">
        <v>3</v>
      </c>
      <c r="K1143" s="3">
        <v>15</v>
      </c>
      <c r="L1143" t="s">
        <v>26</v>
      </c>
    </row>
    <row r="1144" spans="1:12" x14ac:dyDescent="0.25">
      <c r="A1144" t="s">
        <v>1183</v>
      </c>
      <c r="B1144" s="1">
        <v>45737.348789525466</v>
      </c>
      <c r="C1144" t="s">
        <v>30</v>
      </c>
      <c r="D1144" s="2">
        <v>0.33333333333333331</v>
      </c>
      <c r="E1144" t="s">
        <v>45</v>
      </c>
      <c r="F1144" t="s">
        <v>20</v>
      </c>
      <c r="G1144" t="s">
        <v>15</v>
      </c>
      <c r="H1144" t="s">
        <v>16</v>
      </c>
      <c r="I1144" s="6">
        <v>4.5</v>
      </c>
      <c r="J1144">
        <v>2</v>
      </c>
      <c r="K1144" s="3">
        <v>9</v>
      </c>
      <c r="L1144" t="s">
        <v>26</v>
      </c>
    </row>
    <row r="1145" spans="1:12" x14ac:dyDescent="0.25">
      <c r="A1145" t="s">
        <v>1184</v>
      </c>
      <c r="B1145" s="1">
        <v>45787.313535960646</v>
      </c>
      <c r="C1145" t="s">
        <v>13</v>
      </c>
      <c r="D1145" s="2">
        <v>0.29166666666666669</v>
      </c>
      <c r="E1145" t="s">
        <v>36</v>
      </c>
      <c r="F1145" t="s">
        <v>38</v>
      </c>
      <c r="G1145" t="s">
        <v>39</v>
      </c>
      <c r="H1145" t="s">
        <v>16</v>
      </c>
      <c r="I1145" s="6">
        <v>5</v>
      </c>
      <c r="J1145">
        <v>1</v>
      </c>
      <c r="K1145" s="3">
        <v>5</v>
      </c>
      <c r="L1145" t="s">
        <v>26</v>
      </c>
    </row>
    <row r="1146" spans="1:12" x14ac:dyDescent="0.25">
      <c r="A1146" t="s">
        <v>1185</v>
      </c>
      <c r="B1146" s="1">
        <v>45747.87416979167</v>
      </c>
      <c r="C1146" t="s">
        <v>30</v>
      </c>
      <c r="D1146" s="2">
        <v>0.83333333333333337</v>
      </c>
      <c r="E1146" t="s">
        <v>19</v>
      </c>
      <c r="F1146" t="s">
        <v>25</v>
      </c>
      <c r="G1146" t="s">
        <v>15</v>
      </c>
      <c r="H1146" t="s">
        <v>16</v>
      </c>
      <c r="I1146" s="6">
        <v>4</v>
      </c>
      <c r="J1146">
        <v>1</v>
      </c>
      <c r="K1146" s="3">
        <v>4</v>
      </c>
      <c r="L1146" t="s">
        <v>26</v>
      </c>
    </row>
    <row r="1147" spans="1:12" x14ac:dyDescent="0.25">
      <c r="A1147" t="s">
        <v>1186</v>
      </c>
      <c r="B1147" s="1">
        <v>45776.220158414355</v>
      </c>
      <c r="C1147" t="s">
        <v>28</v>
      </c>
      <c r="D1147" s="2">
        <v>0.20833333333333334</v>
      </c>
      <c r="E1147" t="s">
        <v>32</v>
      </c>
      <c r="F1147" t="s">
        <v>15</v>
      </c>
      <c r="G1147" t="s">
        <v>15</v>
      </c>
      <c r="H1147" t="s">
        <v>16</v>
      </c>
      <c r="I1147" s="6">
        <v>3</v>
      </c>
      <c r="J1147">
        <v>3</v>
      </c>
      <c r="K1147" s="3">
        <v>9</v>
      </c>
      <c r="L1147" t="s">
        <v>21</v>
      </c>
    </row>
    <row r="1148" spans="1:12" x14ac:dyDescent="0.25">
      <c r="A1148" t="s">
        <v>1187</v>
      </c>
      <c r="B1148" s="1">
        <v>45759.008860405091</v>
      </c>
      <c r="C1148" t="s">
        <v>28</v>
      </c>
      <c r="D1148" s="2">
        <v>0</v>
      </c>
      <c r="E1148" t="s">
        <v>36</v>
      </c>
      <c r="F1148" t="s">
        <v>33</v>
      </c>
      <c r="G1148" t="s">
        <v>34</v>
      </c>
      <c r="H1148" t="s">
        <v>16</v>
      </c>
      <c r="I1148" s="6">
        <v>4.5</v>
      </c>
      <c r="J1148">
        <v>2</v>
      </c>
      <c r="K1148" s="3">
        <v>9</v>
      </c>
      <c r="L1148" t="s">
        <v>17</v>
      </c>
    </row>
    <row r="1149" spans="1:12" x14ac:dyDescent="0.25">
      <c r="A1149" t="s">
        <v>1188</v>
      </c>
      <c r="B1149" s="1">
        <v>45793.118436643519</v>
      </c>
      <c r="C1149" t="s">
        <v>13</v>
      </c>
      <c r="D1149" s="2">
        <v>8.3333333333333329E-2</v>
      </c>
      <c r="E1149" t="s">
        <v>45</v>
      </c>
      <c r="F1149" t="s">
        <v>38</v>
      </c>
      <c r="G1149" t="s">
        <v>39</v>
      </c>
      <c r="H1149" t="s">
        <v>16</v>
      </c>
      <c r="I1149" s="6">
        <v>5</v>
      </c>
      <c r="J1149">
        <v>1</v>
      </c>
      <c r="K1149" s="3">
        <v>5</v>
      </c>
      <c r="L1149" t="s">
        <v>17</v>
      </c>
    </row>
    <row r="1150" spans="1:12" x14ac:dyDescent="0.25">
      <c r="A1150" t="s">
        <v>1189</v>
      </c>
      <c r="B1150" s="1">
        <v>45791.311611527781</v>
      </c>
      <c r="C1150" t="s">
        <v>13</v>
      </c>
      <c r="D1150" s="2">
        <v>0.29166666666666669</v>
      </c>
      <c r="E1150" t="s">
        <v>53</v>
      </c>
      <c r="F1150" t="s">
        <v>38</v>
      </c>
      <c r="G1150" t="s">
        <v>39</v>
      </c>
      <c r="H1150" t="s">
        <v>16</v>
      </c>
      <c r="I1150" s="6">
        <v>5</v>
      </c>
      <c r="J1150">
        <v>3</v>
      </c>
      <c r="K1150" s="3">
        <v>15</v>
      </c>
      <c r="L1150" t="s">
        <v>26</v>
      </c>
    </row>
    <row r="1151" spans="1:12" x14ac:dyDescent="0.25">
      <c r="A1151" t="s">
        <v>1190</v>
      </c>
      <c r="B1151" s="1">
        <v>45729.350011354167</v>
      </c>
      <c r="C1151" t="s">
        <v>30</v>
      </c>
      <c r="D1151" s="2">
        <v>0.33333333333333331</v>
      </c>
      <c r="E1151" t="s">
        <v>14</v>
      </c>
      <c r="F1151" t="s">
        <v>38</v>
      </c>
      <c r="G1151" t="s">
        <v>39</v>
      </c>
      <c r="H1151" t="s">
        <v>16</v>
      </c>
      <c r="I1151" s="6">
        <v>5</v>
      </c>
      <c r="J1151">
        <v>1</v>
      </c>
      <c r="K1151" s="3">
        <v>5</v>
      </c>
      <c r="L1151" t="s">
        <v>26</v>
      </c>
    </row>
    <row r="1152" spans="1:12" x14ac:dyDescent="0.25">
      <c r="A1152" t="s">
        <v>1191</v>
      </c>
      <c r="B1152" s="1">
        <v>45762.27722207176</v>
      </c>
      <c r="C1152" t="s">
        <v>28</v>
      </c>
      <c r="D1152" s="2">
        <v>0.25</v>
      </c>
      <c r="E1152" t="s">
        <v>32</v>
      </c>
      <c r="F1152" t="s">
        <v>42</v>
      </c>
      <c r="G1152" t="s">
        <v>15</v>
      </c>
      <c r="H1152" t="s">
        <v>16</v>
      </c>
      <c r="I1152" s="6">
        <v>3.5</v>
      </c>
      <c r="J1152">
        <v>2</v>
      </c>
      <c r="K1152" s="3">
        <v>7</v>
      </c>
      <c r="L1152" t="s">
        <v>26</v>
      </c>
    </row>
    <row r="1153" spans="1:12" x14ac:dyDescent="0.25">
      <c r="A1153" t="s">
        <v>1192</v>
      </c>
      <c r="B1153" s="1">
        <v>45784.19284491898</v>
      </c>
      <c r="C1153" t="s">
        <v>13</v>
      </c>
      <c r="D1153" s="2">
        <v>0.16666666666666666</v>
      </c>
      <c r="E1153" t="s">
        <v>53</v>
      </c>
      <c r="F1153" t="s">
        <v>51</v>
      </c>
      <c r="G1153" t="s">
        <v>39</v>
      </c>
      <c r="H1153" t="s">
        <v>16</v>
      </c>
      <c r="I1153" s="6">
        <v>5</v>
      </c>
      <c r="J1153">
        <v>3</v>
      </c>
      <c r="K1153" s="3">
        <v>15</v>
      </c>
      <c r="L1153" t="s">
        <v>21</v>
      </c>
    </row>
    <row r="1154" spans="1:12" x14ac:dyDescent="0.25">
      <c r="A1154" t="s">
        <v>1193</v>
      </c>
      <c r="B1154" s="1">
        <v>45728.134030034722</v>
      </c>
      <c r="C1154" t="s">
        <v>30</v>
      </c>
      <c r="D1154" s="2">
        <v>0.125</v>
      </c>
      <c r="E1154" t="s">
        <v>53</v>
      </c>
      <c r="F1154" t="s">
        <v>20</v>
      </c>
      <c r="G1154" t="s">
        <v>15</v>
      </c>
      <c r="H1154" t="s">
        <v>16</v>
      </c>
      <c r="I1154" s="6">
        <v>4.5</v>
      </c>
      <c r="J1154">
        <v>2</v>
      </c>
      <c r="K1154" s="3">
        <v>9</v>
      </c>
      <c r="L1154" t="s">
        <v>17</v>
      </c>
    </row>
    <row r="1155" spans="1:12" x14ac:dyDescent="0.25">
      <c r="A1155" t="s">
        <v>1194</v>
      </c>
      <c r="B1155" s="1">
        <v>45736.609978981483</v>
      </c>
      <c r="C1155" t="s">
        <v>30</v>
      </c>
      <c r="D1155" s="2">
        <v>0.58333333333333337</v>
      </c>
      <c r="E1155" t="s">
        <v>14</v>
      </c>
      <c r="F1155" t="s">
        <v>20</v>
      </c>
      <c r="G1155" t="s">
        <v>15</v>
      </c>
      <c r="H1155" t="s">
        <v>16</v>
      </c>
      <c r="I1155" s="6">
        <v>4.5</v>
      </c>
      <c r="J1155">
        <v>1</v>
      </c>
      <c r="K1155" s="3">
        <v>4.5</v>
      </c>
      <c r="L1155" t="s">
        <v>17</v>
      </c>
    </row>
    <row r="1156" spans="1:12" x14ac:dyDescent="0.25">
      <c r="A1156" t="s">
        <v>1195</v>
      </c>
      <c r="B1156" s="1">
        <v>45796.898582581016</v>
      </c>
      <c r="C1156" t="s">
        <v>13</v>
      </c>
      <c r="D1156" s="2">
        <v>0.875</v>
      </c>
      <c r="E1156" t="s">
        <v>19</v>
      </c>
      <c r="F1156" t="s">
        <v>33</v>
      </c>
      <c r="G1156" t="s">
        <v>34</v>
      </c>
      <c r="H1156" t="s">
        <v>16</v>
      </c>
      <c r="I1156" s="6">
        <v>4.5</v>
      </c>
      <c r="J1156">
        <v>2</v>
      </c>
      <c r="K1156" s="3">
        <v>9</v>
      </c>
      <c r="L1156" t="s">
        <v>26</v>
      </c>
    </row>
    <row r="1157" spans="1:12" x14ac:dyDescent="0.25">
      <c r="A1157" t="s">
        <v>1196</v>
      </c>
      <c r="B1157" s="1">
        <v>45767.582896273147</v>
      </c>
      <c r="C1157" t="s">
        <v>28</v>
      </c>
      <c r="D1157" s="2">
        <v>0.54166666666666663</v>
      </c>
      <c r="E1157" t="s">
        <v>24</v>
      </c>
      <c r="F1157" t="s">
        <v>42</v>
      </c>
      <c r="G1157" t="s">
        <v>15</v>
      </c>
      <c r="H1157" t="s">
        <v>16</v>
      </c>
      <c r="I1157" s="6">
        <v>3.5</v>
      </c>
      <c r="J1157">
        <v>2</v>
      </c>
      <c r="K1157" s="3">
        <v>7</v>
      </c>
      <c r="L1157" t="s">
        <v>17</v>
      </c>
    </row>
    <row r="1158" spans="1:12" x14ac:dyDescent="0.25">
      <c r="A1158" t="s">
        <v>1197</v>
      </c>
      <c r="B1158" s="1">
        <v>45772.854492939812</v>
      </c>
      <c r="C1158" t="s">
        <v>28</v>
      </c>
      <c r="D1158" s="2">
        <v>0.83333333333333337</v>
      </c>
      <c r="E1158" t="s">
        <v>45</v>
      </c>
      <c r="F1158" t="s">
        <v>25</v>
      </c>
      <c r="G1158" t="s">
        <v>15</v>
      </c>
      <c r="H1158" t="s">
        <v>16</v>
      </c>
      <c r="I1158" s="6">
        <v>4</v>
      </c>
      <c r="J1158">
        <v>2</v>
      </c>
      <c r="K1158" s="3">
        <v>8</v>
      </c>
      <c r="L1158" t="s">
        <v>26</v>
      </c>
    </row>
    <row r="1159" spans="1:12" x14ac:dyDescent="0.25">
      <c r="A1159" t="s">
        <v>1198</v>
      </c>
      <c r="B1159" s="1">
        <v>45765.279307638892</v>
      </c>
      <c r="C1159" t="s">
        <v>28</v>
      </c>
      <c r="D1159" s="2">
        <v>0.25</v>
      </c>
      <c r="E1159" t="s">
        <v>45</v>
      </c>
      <c r="F1159" t="s">
        <v>25</v>
      </c>
      <c r="G1159" t="s">
        <v>15</v>
      </c>
      <c r="H1159" t="s">
        <v>16</v>
      </c>
      <c r="I1159" s="6">
        <v>4</v>
      </c>
      <c r="J1159">
        <v>3</v>
      </c>
      <c r="K1159" s="3">
        <v>12</v>
      </c>
      <c r="L1159" t="s">
        <v>26</v>
      </c>
    </row>
    <row r="1160" spans="1:12" x14ac:dyDescent="0.25">
      <c r="A1160" t="s">
        <v>1199</v>
      </c>
      <c r="B1160" s="1">
        <v>45776.260975497687</v>
      </c>
      <c r="C1160" t="s">
        <v>28</v>
      </c>
      <c r="D1160" s="2">
        <v>0.25</v>
      </c>
      <c r="E1160" t="s">
        <v>32</v>
      </c>
      <c r="F1160" t="s">
        <v>20</v>
      </c>
      <c r="G1160" t="s">
        <v>15</v>
      </c>
      <c r="H1160" t="s">
        <v>16</v>
      </c>
      <c r="I1160" s="6">
        <v>4.5</v>
      </c>
      <c r="J1160">
        <v>2</v>
      </c>
      <c r="K1160" s="3">
        <v>9</v>
      </c>
      <c r="L1160" t="s">
        <v>26</v>
      </c>
    </row>
    <row r="1161" spans="1:12" x14ac:dyDescent="0.25">
      <c r="A1161" t="s">
        <v>1200</v>
      </c>
      <c r="B1161" s="1">
        <v>45743.606932164352</v>
      </c>
      <c r="C1161" t="s">
        <v>30</v>
      </c>
      <c r="D1161" s="2">
        <v>0.58333333333333337</v>
      </c>
      <c r="E1161" t="s">
        <v>14</v>
      </c>
      <c r="F1161" t="s">
        <v>20</v>
      </c>
      <c r="G1161" t="s">
        <v>15</v>
      </c>
      <c r="H1161" t="s">
        <v>16</v>
      </c>
      <c r="I1161" s="6">
        <v>4.5</v>
      </c>
      <c r="J1161">
        <v>1</v>
      </c>
      <c r="K1161" s="3">
        <v>4.5</v>
      </c>
      <c r="L1161" t="s">
        <v>17</v>
      </c>
    </row>
    <row r="1162" spans="1:12" x14ac:dyDescent="0.25">
      <c r="A1162" t="s">
        <v>1201</v>
      </c>
      <c r="B1162" s="1">
        <v>45801.541152893522</v>
      </c>
      <c r="C1162" t="s">
        <v>13</v>
      </c>
      <c r="D1162" s="2">
        <v>0.5</v>
      </c>
      <c r="E1162" t="s">
        <v>36</v>
      </c>
      <c r="F1162" t="s">
        <v>38</v>
      </c>
      <c r="G1162" t="s">
        <v>39</v>
      </c>
      <c r="H1162" t="s">
        <v>16</v>
      </c>
      <c r="I1162" s="6">
        <v>5</v>
      </c>
      <c r="J1162">
        <v>3</v>
      </c>
      <c r="K1162" s="3">
        <v>15</v>
      </c>
      <c r="L1162" t="s">
        <v>17</v>
      </c>
    </row>
    <row r="1163" spans="1:12" x14ac:dyDescent="0.25">
      <c r="A1163" t="s">
        <v>1202</v>
      </c>
      <c r="B1163" s="1">
        <v>45760.746925671294</v>
      </c>
      <c r="C1163" t="s">
        <v>28</v>
      </c>
      <c r="D1163" s="2">
        <v>0.70833333333333337</v>
      </c>
      <c r="E1163" t="s">
        <v>24</v>
      </c>
      <c r="F1163" t="s">
        <v>38</v>
      </c>
      <c r="G1163" t="s">
        <v>39</v>
      </c>
      <c r="H1163" t="s">
        <v>16</v>
      </c>
      <c r="I1163" s="6">
        <v>5</v>
      </c>
      <c r="J1163">
        <v>3</v>
      </c>
      <c r="K1163" s="3">
        <v>15</v>
      </c>
      <c r="L1163" t="s">
        <v>21</v>
      </c>
    </row>
    <row r="1164" spans="1:12" x14ac:dyDescent="0.25">
      <c r="A1164" t="s">
        <v>1203</v>
      </c>
      <c r="B1164" s="1">
        <v>45762.1718740625</v>
      </c>
      <c r="C1164" t="s">
        <v>28</v>
      </c>
      <c r="D1164" s="2">
        <v>0.16666666666666666</v>
      </c>
      <c r="E1164" t="s">
        <v>32</v>
      </c>
      <c r="F1164" t="s">
        <v>42</v>
      </c>
      <c r="G1164" t="s">
        <v>15</v>
      </c>
      <c r="H1164" t="s">
        <v>16</v>
      </c>
      <c r="I1164" s="6">
        <v>3.5</v>
      </c>
      <c r="J1164">
        <v>2</v>
      </c>
      <c r="K1164" s="3">
        <v>7</v>
      </c>
      <c r="L1164" t="s">
        <v>21</v>
      </c>
    </row>
    <row r="1165" spans="1:12" x14ac:dyDescent="0.25">
      <c r="A1165" t="s">
        <v>1204</v>
      </c>
      <c r="B1165" s="1">
        <v>45779.296528090279</v>
      </c>
      <c r="C1165" t="s">
        <v>13</v>
      </c>
      <c r="D1165" s="2">
        <v>0.29166666666666669</v>
      </c>
      <c r="E1165" t="s">
        <v>45</v>
      </c>
      <c r="F1165" t="s">
        <v>15</v>
      </c>
      <c r="G1165" t="s">
        <v>15</v>
      </c>
      <c r="H1165" t="s">
        <v>16</v>
      </c>
      <c r="I1165" s="6">
        <v>3</v>
      </c>
      <c r="J1165">
        <v>3</v>
      </c>
      <c r="K1165" s="3">
        <v>9</v>
      </c>
      <c r="L1165" t="s">
        <v>26</v>
      </c>
    </row>
    <row r="1166" spans="1:12" x14ac:dyDescent="0.25">
      <c r="A1166" t="s">
        <v>1205</v>
      </c>
      <c r="B1166" s="1">
        <v>45745.941976550923</v>
      </c>
      <c r="C1166" t="s">
        <v>30</v>
      </c>
      <c r="D1166" s="2">
        <v>0.91666666666666663</v>
      </c>
      <c r="E1166" t="s">
        <v>36</v>
      </c>
      <c r="F1166" t="s">
        <v>42</v>
      </c>
      <c r="G1166" t="s">
        <v>15</v>
      </c>
      <c r="H1166" t="s">
        <v>16</v>
      </c>
      <c r="I1166" s="6">
        <v>3.5</v>
      </c>
      <c r="J1166">
        <v>1</v>
      </c>
      <c r="K1166" s="3">
        <v>3.5</v>
      </c>
      <c r="L1166" t="s">
        <v>26</v>
      </c>
    </row>
    <row r="1167" spans="1:12" x14ac:dyDescent="0.25">
      <c r="A1167" t="s">
        <v>1206</v>
      </c>
      <c r="B1167" s="1">
        <v>45807.769196782407</v>
      </c>
      <c r="C1167" t="s">
        <v>13</v>
      </c>
      <c r="D1167" s="2">
        <v>0.75</v>
      </c>
      <c r="E1167" t="s">
        <v>45</v>
      </c>
      <c r="F1167" t="s">
        <v>42</v>
      </c>
      <c r="G1167" t="s">
        <v>15</v>
      </c>
      <c r="H1167" t="s">
        <v>16</v>
      </c>
      <c r="I1167" s="6">
        <v>3.5</v>
      </c>
      <c r="J1167">
        <v>1</v>
      </c>
      <c r="K1167" s="3">
        <v>3.5</v>
      </c>
      <c r="L1167" t="s">
        <v>26</v>
      </c>
    </row>
    <row r="1168" spans="1:12" x14ac:dyDescent="0.25">
      <c r="A1168" t="s">
        <v>1207</v>
      </c>
      <c r="B1168" s="1">
        <v>45781.780332395836</v>
      </c>
      <c r="C1168" t="s">
        <v>13</v>
      </c>
      <c r="D1168" s="2">
        <v>0.75</v>
      </c>
      <c r="E1168" t="s">
        <v>24</v>
      </c>
      <c r="F1168" t="s">
        <v>20</v>
      </c>
      <c r="G1168" t="s">
        <v>15</v>
      </c>
      <c r="H1168" t="s">
        <v>16</v>
      </c>
      <c r="I1168" s="6">
        <v>4.5</v>
      </c>
      <c r="J1168">
        <v>2</v>
      </c>
      <c r="K1168" s="3">
        <v>9</v>
      </c>
      <c r="L1168" t="s">
        <v>26</v>
      </c>
    </row>
    <row r="1169" spans="1:12" x14ac:dyDescent="0.25">
      <c r="A1169" t="s">
        <v>1208</v>
      </c>
      <c r="B1169" s="1">
        <v>45728.382296736112</v>
      </c>
      <c r="C1169" t="s">
        <v>30</v>
      </c>
      <c r="D1169" s="2">
        <v>0.375</v>
      </c>
      <c r="E1169" t="s">
        <v>53</v>
      </c>
      <c r="F1169" t="s">
        <v>20</v>
      </c>
      <c r="G1169" t="s">
        <v>15</v>
      </c>
      <c r="H1169" t="s">
        <v>16</v>
      </c>
      <c r="I1169" s="6">
        <v>4.5</v>
      </c>
      <c r="J1169">
        <v>3</v>
      </c>
      <c r="K1169" s="3">
        <v>13.5</v>
      </c>
      <c r="L1169" t="s">
        <v>26</v>
      </c>
    </row>
    <row r="1170" spans="1:12" x14ac:dyDescent="0.25">
      <c r="A1170" t="s">
        <v>1209</v>
      </c>
      <c r="B1170" s="1">
        <v>45739.854706724538</v>
      </c>
      <c r="C1170" t="s">
        <v>30</v>
      </c>
      <c r="D1170" s="2">
        <v>0.83333333333333337</v>
      </c>
      <c r="E1170" t="s">
        <v>24</v>
      </c>
      <c r="F1170" t="s">
        <v>25</v>
      </c>
      <c r="G1170" t="s">
        <v>15</v>
      </c>
      <c r="H1170" t="s">
        <v>16</v>
      </c>
      <c r="I1170" s="6">
        <v>4</v>
      </c>
      <c r="J1170">
        <v>2</v>
      </c>
      <c r="K1170" s="3">
        <v>8</v>
      </c>
      <c r="L1170" t="s">
        <v>26</v>
      </c>
    </row>
    <row r="1171" spans="1:12" x14ac:dyDescent="0.25">
      <c r="A1171" t="s">
        <v>1210</v>
      </c>
      <c r="B1171" s="1">
        <v>45751.699911736112</v>
      </c>
      <c r="C1171" t="s">
        <v>28</v>
      </c>
      <c r="D1171" s="2">
        <v>0.66666666666666663</v>
      </c>
      <c r="E1171" t="s">
        <v>45</v>
      </c>
      <c r="F1171" t="s">
        <v>38</v>
      </c>
      <c r="G1171" t="s">
        <v>39</v>
      </c>
      <c r="H1171" t="s">
        <v>16</v>
      </c>
      <c r="I1171" s="6">
        <v>5</v>
      </c>
      <c r="J1171">
        <v>3</v>
      </c>
      <c r="K1171" s="3">
        <v>15</v>
      </c>
      <c r="L1171" t="s">
        <v>21</v>
      </c>
    </row>
    <row r="1172" spans="1:12" x14ac:dyDescent="0.25">
      <c r="A1172" t="s">
        <v>1211</v>
      </c>
      <c r="B1172" s="1">
        <v>45764.649890972221</v>
      </c>
      <c r="C1172" t="s">
        <v>28</v>
      </c>
      <c r="D1172" s="2">
        <v>0.625</v>
      </c>
      <c r="E1172" t="s">
        <v>14</v>
      </c>
      <c r="F1172" t="s">
        <v>42</v>
      </c>
      <c r="G1172" t="s">
        <v>15</v>
      </c>
      <c r="H1172" t="s">
        <v>16</v>
      </c>
      <c r="I1172" s="6">
        <v>3.5</v>
      </c>
      <c r="J1172">
        <v>2</v>
      </c>
      <c r="K1172" s="3">
        <v>7</v>
      </c>
      <c r="L1172" t="s">
        <v>17</v>
      </c>
    </row>
    <row r="1173" spans="1:12" x14ac:dyDescent="0.25">
      <c r="A1173" t="s">
        <v>1212</v>
      </c>
      <c r="B1173" s="1">
        <v>45733.232997303239</v>
      </c>
      <c r="C1173" t="s">
        <v>30</v>
      </c>
      <c r="D1173" s="2">
        <v>0.20833333333333334</v>
      </c>
      <c r="E1173" t="s">
        <v>19</v>
      </c>
      <c r="F1173" t="s">
        <v>42</v>
      </c>
      <c r="G1173" t="s">
        <v>15</v>
      </c>
      <c r="H1173" t="s">
        <v>16</v>
      </c>
      <c r="I1173" s="6">
        <v>3.5</v>
      </c>
      <c r="J1173">
        <v>1</v>
      </c>
      <c r="K1173" s="3">
        <v>3.5</v>
      </c>
      <c r="L1173" t="s">
        <v>21</v>
      </c>
    </row>
    <row r="1174" spans="1:12" x14ac:dyDescent="0.25">
      <c r="A1174" t="s">
        <v>1213</v>
      </c>
      <c r="B1174" s="1">
        <v>45771.168184328701</v>
      </c>
      <c r="C1174" t="s">
        <v>28</v>
      </c>
      <c r="D1174" s="2">
        <v>0.16666666666666666</v>
      </c>
      <c r="E1174" t="s">
        <v>14</v>
      </c>
      <c r="F1174" t="s">
        <v>20</v>
      </c>
      <c r="G1174" t="s">
        <v>15</v>
      </c>
      <c r="H1174" t="s">
        <v>16</v>
      </c>
      <c r="I1174" s="6">
        <v>4.5</v>
      </c>
      <c r="J1174">
        <v>3</v>
      </c>
      <c r="K1174" s="3">
        <v>13.5</v>
      </c>
      <c r="L1174" t="s">
        <v>21</v>
      </c>
    </row>
    <row r="1175" spans="1:12" x14ac:dyDescent="0.25">
      <c r="A1175" t="s">
        <v>1214</v>
      </c>
      <c r="B1175" s="1">
        <v>45781.145384571762</v>
      </c>
      <c r="C1175" t="s">
        <v>13</v>
      </c>
      <c r="D1175" s="2">
        <v>0.125</v>
      </c>
      <c r="E1175" t="s">
        <v>24</v>
      </c>
      <c r="F1175" t="s">
        <v>38</v>
      </c>
      <c r="G1175" t="s">
        <v>39</v>
      </c>
      <c r="H1175" t="s">
        <v>16</v>
      </c>
      <c r="I1175" s="6">
        <v>5</v>
      </c>
      <c r="J1175">
        <v>1</v>
      </c>
      <c r="K1175" s="3">
        <v>5</v>
      </c>
      <c r="L1175" t="s">
        <v>17</v>
      </c>
    </row>
    <row r="1176" spans="1:12" x14ac:dyDescent="0.25">
      <c r="A1176" t="s">
        <v>1215</v>
      </c>
      <c r="B1176" s="1">
        <v>45750.511284050925</v>
      </c>
      <c r="C1176" t="s">
        <v>28</v>
      </c>
      <c r="D1176" s="2">
        <v>0.5</v>
      </c>
      <c r="E1176" t="s">
        <v>14</v>
      </c>
      <c r="F1176" t="s">
        <v>38</v>
      </c>
      <c r="G1176" t="s">
        <v>39</v>
      </c>
      <c r="H1176" t="s">
        <v>16</v>
      </c>
      <c r="I1176" s="6">
        <v>5</v>
      </c>
      <c r="J1176">
        <v>2</v>
      </c>
      <c r="K1176" s="3">
        <v>10</v>
      </c>
      <c r="L1176" t="s">
        <v>17</v>
      </c>
    </row>
    <row r="1177" spans="1:12" x14ac:dyDescent="0.25">
      <c r="A1177" t="s">
        <v>1216</v>
      </c>
      <c r="B1177" s="1">
        <v>45778.957446886576</v>
      </c>
      <c r="C1177" t="s">
        <v>13</v>
      </c>
      <c r="D1177" s="2">
        <v>0.91666666666666663</v>
      </c>
      <c r="E1177" t="s">
        <v>14</v>
      </c>
      <c r="F1177" t="s">
        <v>25</v>
      </c>
      <c r="G1177" t="s">
        <v>15</v>
      </c>
      <c r="H1177" t="s">
        <v>16</v>
      </c>
      <c r="I1177" s="6">
        <v>4</v>
      </c>
      <c r="J1177">
        <v>2</v>
      </c>
      <c r="K1177" s="3">
        <v>8</v>
      </c>
      <c r="L1177" t="s">
        <v>26</v>
      </c>
    </row>
    <row r="1178" spans="1:12" x14ac:dyDescent="0.25">
      <c r="A1178" t="s">
        <v>1217</v>
      </c>
      <c r="B1178" s="1">
        <v>45773.384679490744</v>
      </c>
      <c r="C1178" t="s">
        <v>28</v>
      </c>
      <c r="D1178" s="2">
        <v>0.375</v>
      </c>
      <c r="E1178" t="s">
        <v>36</v>
      </c>
      <c r="F1178" t="s">
        <v>51</v>
      </c>
      <c r="G1178" t="s">
        <v>39</v>
      </c>
      <c r="H1178" t="s">
        <v>16</v>
      </c>
      <c r="I1178" s="6">
        <v>5</v>
      </c>
      <c r="J1178">
        <v>2</v>
      </c>
      <c r="K1178" s="3">
        <v>10</v>
      </c>
      <c r="L1178" t="s">
        <v>26</v>
      </c>
    </row>
    <row r="1179" spans="1:12" x14ac:dyDescent="0.25">
      <c r="A1179" t="s">
        <v>1218</v>
      </c>
      <c r="B1179" s="1">
        <v>45803.79756496528</v>
      </c>
      <c r="C1179" t="s">
        <v>13</v>
      </c>
      <c r="D1179" s="2">
        <v>0.79166666666666663</v>
      </c>
      <c r="E1179" t="s">
        <v>19</v>
      </c>
      <c r="F1179" t="s">
        <v>51</v>
      </c>
      <c r="G1179" t="s">
        <v>39</v>
      </c>
      <c r="H1179" t="s">
        <v>16</v>
      </c>
      <c r="I1179" s="6">
        <v>5</v>
      </c>
      <c r="J1179">
        <v>1</v>
      </c>
      <c r="K1179" s="3">
        <v>5</v>
      </c>
      <c r="L1179" t="s">
        <v>26</v>
      </c>
    </row>
    <row r="1180" spans="1:12" x14ac:dyDescent="0.25">
      <c r="A1180" t="s">
        <v>1219</v>
      </c>
      <c r="B1180" s="1">
        <v>45753.577148391203</v>
      </c>
      <c r="C1180" t="s">
        <v>28</v>
      </c>
      <c r="D1180" s="2">
        <v>0.54166666666666663</v>
      </c>
      <c r="E1180" t="s">
        <v>24</v>
      </c>
      <c r="F1180" t="s">
        <v>25</v>
      </c>
      <c r="G1180" t="s">
        <v>15</v>
      </c>
      <c r="H1180" t="s">
        <v>16</v>
      </c>
      <c r="I1180" s="6">
        <v>4</v>
      </c>
      <c r="J1180">
        <v>1</v>
      </c>
      <c r="K1180" s="3">
        <v>4</v>
      </c>
      <c r="L1180" t="s">
        <v>17</v>
      </c>
    </row>
    <row r="1181" spans="1:12" x14ac:dyDescent="0.25">
      <c r="A1181" t="s">
        <v>1220</v>
      </c>
      <c r="B1181" s="1">
        <v>45758.47201646991</v>
      </c>
      <c r="C1181" t="s">
        <v>28</v>
      </c>
      <c r="D1181" s="2">
        <v>0.45833333333333331</v>
      </c>
      <c r="E1181" t="s">
        <v>45</v>
      </c>
      <c r="F1181" t="s">
        <v>33</v>
      </c>
      <c r="G1181" t="s">
        <v>34</v>
      </c>
      <c r="H1181" t="s">
        <v>16</v>
      </c>
      <c r="I1181" s="6">
        <v>4.5</v>
      </c>
      <c r="J1181">
        <v>1</v>
      </c>
      <c r="K1181" s="3">
        <v>4.5</v>
      </c>
      <c r="L1181" t="s">
        <v>26</v>
      </c>
    </row>
    <row r="1182" spans="1:12" x14ac:dyDescent="0.25">
      <c r="A1182" t="s">
        <v>1221</v>
      </c>
      <c r="B1182" s="1">
        <v>45800.327828692127</v>
      </c>
      <c r="C1182" t="s">
        <v>13</v>
      </c>
      <c r="D1182" s="2">
        <v>0.29166666666666669</v>
      </c>
      <c r="E1182" t="s">
        <v>45</v>
      </c>
      <c r="F1182" t="s">
        <v>25</v>
      </c>
      <c r="G1182" t="s">
        <v>15</v>
      </c>
      <c r="H1182" t="s">
        <v>16</v>
      </c>
      <c r="I1182" s="6">
        <v>4</v>
      </c>
      <c r="J1182">
        <v>2</v>
      </c>
      <c r="K1182" s="3">
        <v>8</v>
      </c>
      <c r="L1182" t="s">
        <v>26</v>
      </c>
    </row>
    <row r="1183" spans="1:12" x14ac:dyDescent="0.25">
      <c r="A1183" t="s">
        <v>1222</v>
      </c>
      <c r="B1183" s="1">
        <v>45797.445891030089</v>
      </c>
      <c r="C1183" t="s">
        <v>13</v>
      </c>
      <c r="D1183" s="2">
        <v>0.41666666666666669</v>
      </c>
      <c r="E1183" t="s">
        <v>32</v>
      </c>
      <c r="F1183" t="s">
        <v>20</v>
      </c>
      <c r="G1183" t="s">
        <v>15</v>
      </c>
      <c r="H1183" t="s">
        <v>16</v>
      </c>
      <c r="I1183" s="6">
        <v>4.5</v>
      </c>
      <c r="J1183">
        <v>3</v>
      </c>
      <c r="K1183" s="3">
        <v>13.5</v>
      </c>
      <c r="L1183" t="s">
        <v>26</v>
      </c>
    </row>
    <row r="1184" spans="1:12" x14ac:dyDescent="0.25">
      <c r="A1184" t="s">
        <v>1223</v>
      </c>
      <c r="B1184" s="1">
        <v>45756.012713645832</v>
      </c>
      <c r="C1184" t="s">
        <v>28</v>
      </c>
      <c r="D1184" s="2">
        <v>0</v>
      </c>
      <c r="E1184" t="s">
        <v>53</v>
      </c>
      <c r="F1184" t="s">
        <v>38</v>
      </c>
      <c r="G1184" t="s">
        <v>39</v>
      </c>
      <c r="H1184" t="s">
        <v>16</v>
      </c>
      <c r="I1184" s="6">
        <v>5</v>
      </c>
      <c r="J1184">
        <v>2</v>
      </c>
      <c r="K1184" s="3">
        <v>10</v>
      </c>
      <c r="L1184" t="s">
        <v>17</v>
      </c>
    </row>
    <row r="1185" spans="1:12" x14ac:dyDescent="0.25">
      <c r="A1185" t="s">
        <v>1224</v>
      </c>
      <c r="B1185" s="1">
        <v>45785.170251134259</v>
      </c>
      <c r="C1185" t="s">
        <v>13</v>
      </c>
      <c r="D1185" s="2">
        <v>0.16666666666666666</v>
      </c>
      <c r="E1185" t="s">
        <v>14</v>
      </c>
      <c r="F1185" t="s">
        <v>25</v>
      </c>
      <c r="G1185" t="s">
        <v>15</v>
      </c>
      <c r="H1185" t="s">
        <v>16</v>
      </c>
      <c r="I1185" s="6">
        <v>4</v>
      </c>
      <c r="J1185">
        <v>1</v>
      </c>
      <c r="K1185" s="3">
        <v>4</v>
      </c>
      <c r="L1185" t="s">
        <v>21</v>
      </c>
    </row>
    <row r="1186" spans="1:12" x14ac:dyDescent="0.25">
      <c r="A1186" t="s">
        <v>1225</v>
      </c>
      <c r="B1186" s="1">
        <v>45756.969406608798</v>
      </c>
      <c r="C1186" t="s">
        <v>28</v>
      </c>
      <c r="D1186" s="2">
        <v>0.95833333333333337</v>
      </c>
      <c r="E1186" t="s">
        <v>53</v>
      </c>
      <c r="F1186" t="s">
        <v>38</v>
      </c>
      <c r="G1186" t="s">
        <v>39</v>
      </c>
      <c r="H1186" t="s">
        <v>16</v>
      </c>
      <c r="I1186" s="6">
        <v>5</v>
      </c>
      <c r="J1186">
        <v>1</v>
      </c>
      <c r="K1186" s="3">
        <v>5</v>
      </c>
      <c r="L1186" t="s">
        <v>26</v>
      </c>
    </row>
    <row r="1187" spans="1:12" x14ac:dyDescent="0.25">
      <c r="A1187" t="s">
        <v>1226</v>
      </c>
      <c r="B1187" s="1">
        <v>45816.362040312502</v>
      </c>
      <c r="C1187" t="s">
        <v>23</v>
      </c>
      <c r="D1187" s="2">
        <v>0.33333333333333331</v>
      </c>
      <c r="E1187" t="s">
        <v>24</v>
      </c>
      <c r="F1187" t="s">
        <v>33</v>
      </c>
      <c r="G1187" t="s">
        <v>34</v>
      </c>
      <c r="H1187" t="s">
        <v>16</v>
      </c>
      <c r="I1187" s="6">
        <v>4.5</v>
      </c>
      <c r="J1187">
        <v>1</v>
      </c>
      <c r="K1187" s="3">
        <v>4.5</v>
      </c>
      <c r="L1187" t="s">
        <v>26</v>
      </c>
    </row>
    <row r="1188" spans="1:12" x14ac:dyDescent="0.25">
      <c r="A1188" t="s">
        <v>1227</v>
      </c>
      <c r="B1188" s="1">
        <v>45768.850658518517</v>
      </c>
      <c r="C1188" t="s">
        <v>28</v>
      </c>
      <c r="D1188" s="2">
        <v>0.83333333333333337</v>
      </c>
      <c r="E1188" t="s">
        <v>19</v>
      </c>
      <c r="F1188" t="s">
        <v>42</v>
      </c>
      <c r="G1188" t="s">
        <v>15</v>
      </c>
      <c r="H1188" t="s">
        <v>16</v>
      </c>
      <c r="I1188" s="6">
        <v>3.5</v>
      </c>
      <c r="J1188">
        <v>2</v>
      </c>
      <c r="K1188" s="3">
        <v>7</v>
      </c>
      <c r="L1188" t="s">
        <v>26</v>
      </c>
    </row>
    <row r="1189" spans="1:12" x14ac:dyDescent="0.25">
      <c r="A1189" t="s">
        <v>1228</v>
      </c>
      <c r="B1189" s="1">
        <v>45781.734013078705</v>
      </c>
      <c r="C1189" t="s">
        <v>13</v>
      </c>
      <c r="D1189" s="2">
        <v>0.70833333333333337</v>
      </c>
      <c r="E1189" t="s">
        <v>24</v>
      </c>
      <c r="F1189" t="s">
        <v>25</v>
      </c>
      <c r="G1189" t="s">
        <v>15</v>
      </c>
      <c r="H1189" t="s">
        <v>16</v>
      </c>
      <c r="I1189" s="6">
        <v>4</v>
      </c>
      <c r="J1189">
        <v>1</v>
      </c>
      <c r="K1189" s="3">
        <v>4</v>
      </c>
      <c r="L1189" t="s">
        <v>21</v>
      </c>
    </row>
    <row r="1190" spans="1:12" x14ac:dyDescent="0.25">
      <c r="A1190" t="s">
        <v>1229</v>
      </c>
      <c r="B1190" s="1">
        <v>45743.692109421296</v>
      </c>
      <c r="C1190" t="s">
        <v>30</v>
      </c>
      <c r="D1190" s="2">
        <v>0.66666666666666663</v>
      </c>
      <c r="E1190" t="s">
        <v>14</v>
      </c>
      <c r="F1190" t="s">
        <v>38</v>
      </c>
      <c r="G1190" t="s">
        <v>39</v>
      </c>
      <c r="H1190" t="s">
        <v>16</v>
      </c>
      <c r="I1190" s="6">
        <v>5</v>
      </c>
      <c r="J1190">
        <v>1</v>
      </c>
      <c r="K1190" s="3">
        <v>5</v>
      </c>
      <c r="L1190" t="s">
        <v>21</v>
      </c>
    </row>
    <row r="1191" spans="1:12" x14ac:dyDescent="0.25">
      <c r="A1191" t="s">
        <v>1230</v>
      </c>
      <c r="B1191" s="1">
        <v>45774.376886215279</v>
      </c>
      <c r="C1191" t="s">
        <v>28</v>
      </c>
      <c r="D1191" s="2">
        <v>0.375</v>
      </c>
      <c r="E1191" t="s">
        <v>24</v>
      </c>
      <c r="F1191" t="s">
        <v>38</v>
      </c>
      <c r="G1191" t="s">
        <v>39</v>
      </c>
      <c r="H1191" t="s">
        <v>16</v>
      </c>
      <c r="I1191" s="6">
        <v>5</v>
      </c>
      <c r="J1191">
        <v>3</v>
      </c>
      <c r="K1191" s="3">
        <v>15</v>
      </c>
      <c r="L1191" t="s">
        <v>26</v>
      </c>
    </row>
    <row r="1192" spans="1:12" x14ac:dyDescent="0.25">
      <c r="A1192" t="s">
        <v>1231</v>
      </c>
      <c r="B1192" s="1">
        <v>45806.522759224536</v>
      </c>
      <c r="C1192" t="s">
        <v>13</v>
      </c>
      <c r="D1192" s="2">
        <v>0.5</v>
      </c>
      <c r="E1192" t="s">
        <v>14</v>
      </c>
      <c r="F1192" t="s">
        <v>25</v>
      </c>
      <c r="G1192" t="s">
        <v>15</v>
      </c>
      <c r="H1192" t="s">
        <v>16</v>
      </c>
      <c r="I1192" s="6">
        <v>4</v>
      </c>
      <c r="J1192">
        <v>2</v>
      </c>
      <c r="K1192" s="3">
        <v>8</v>
      </c>
      <c r="L1192" t="s">
        <v>17</v>
      </c>
    </row>
    <row r="1193" spans="1:12" x14ac:dyDescent="0.25">
      <c r="A1193" t="s">
        <v>1232</v>
      </c>
      <c r="B1193" s="1">
        <v>45787.484660416667</v>
      </c>
      <c r="C1193" t="s">
        <v>13</v>
      </c>
      <c r="D1193" s="2">
        <v>0.45833333333333331</v>
      </c>
      <c r="E1193" t="s">
        <v>36</v>
      </c>
      <c r="F1193" t="s">
        <v>38</v>
      </c>
      <c r="G1193" t="s">
        <v>39</v>
      </c>
      <c r="H1193" t="s">
        <v>16</v>
      </c>
      <c r="I1193" s="6">
        <v>5</v>
      </c>
      <c r="J1193">
        <v>1</v>
      </c>
      <c r="K1193" s="3">
        <v>5</v>
      </c>
      <c r="L1193" t="s">
        <v>26</v>
      </c>
    </row>
    <row r="1194" spans="1:12" x14ac:dyDescent="0.25">
      <c r="A1194" t="s">
        <v>1233</v>
      </c>
      <c r="B1194" s="1">
        <v>45787.577531238428</v>
      </c>
      <c r="C1194" t="s">
        <v>13</v>
      </c>
      <c r="D1194" s="2">
        <v>0.54166666666666663</v>
      </c>
      <c r="E1194" t="s">
        <v>36</v>
      </c>
      <c r="F1194" t="s">
        <v>51</v>
      </c>
      <c r="G1194" t="s">
        <v>39</v>
      </c>
      <c r="H1194" t="s">
        <v>16</v>
      </c>
      <c r="I1194" s="6">
        <v>5</v>
      </c>
      <c r="J1194">
        <v>3</v>
      </c>
      <c r="K1194" s="3">
        <v>15</v>
      </c>
      <c r="L1194" t="s">
        <v>17</v>
      </c>
    </row>
    <row r="1195" spans="1:12" x14ac:dyDescent="0.25">
      <c r="A1195" t="s">
        <v>1234</v>
      </c>
      <c r="B1195" s="1">
        <v>45781.119770335645</v>
      </c>
      <c r="C1195" t="s">
        <v>13</v>
      </c>
      <c r="D1195" s="2">
        <v>8.3333333333333329E-2</v>
      </c>
      <c r="E1195" t="s">
        <v>24</v>
      </c>
      <c r="F1195" t="s">
        <v>51</v>
      </c>
      <c r="G1195" t="s">
        <v>39</v>
      </c>
      <c r="H1195" t="s">
        <v>16</v>
      </c>
      <c r="I1195" s="6">
        <v>5</v>
      </c>
      <c r="J1195">
        <v>3</v>
      </c>
      <c r="K1195" s="3">
        <v>15</v>
      </c>
      <c r="L1195" t="s">
        <v>17</v>
      </c>
    </row>
    <row r="1196" spans="1:12" x14ac:dyDescent="0.25">
      <c r="A1196" t="s">
        <v>1235</v>
      </c>
      <c r="B1196" s="1">
        <v>45794.485529837963</v>
      </c>
      <c r="C1196" t="s">
        <v>13</v>
      </c>
      <c r="D1196" s="2">
        <v>0.45833333333333331</v>
      </c>
      <c r="E1196" t="s">
        <v>36</v>
      </c>
      <c r="F1196" t="s">
        <v>38</v>
      </c>
      <c r="G1196" t="s">
        <v>39</v>
      </c>
      <c r="H1196" t="s">
        <v>16</v>
      </c>
      <c r="I1196" s="6">
        <v>5</v>
      </c>
      <c r="J1196">
        <v>3</v>
      </c>
      <c r="K1196" s="3">
        <v>15</v>
      </c>
      <c r="L1196" t="s">
        <v>26</v>
      </c>
    </row>
    <row r="1197" spans="1:12" x14ac:dyDescent="0.25">
      <c r="A1197" t="s">
        <v>1236</v>
      </c>
      <c r="B1197" s="1">
        <v>45816.151694675929</v>
      </c>
      <c r="C1197" t="s">
        <v>23</v>
      </c>
      <c r="D1197" s="2">
        <v>0.125</v>
      </c>
      <c r="E1197" t="s">
        <v>24</v>
      </c>
      <c r="F1197" t="s">
        <v>25</v>
      </c>
      <c r="G1197" t="s">
        <v>15</v>
      </c>
      <c r="H1197" t="s">
        <v>16</v>
      </c>
      <c r="I1197" s="6">
        <v>4</v>
      </c>
      <c r="J1197">
        <v>2</v>
      </c>
      <c r="K1197" s="3">
        <v>8</v>
      </c>
      <c r="L1197" t="s">
        <v>17</v>
      </c>
    </row>
    <row r="1198" spans="1:12" x14ac:dyDescent="0.25">
      <c r="A1198" t="s">
        <v>1237</v>
      </c>
      <c r="B1198" s="1">
        <v>45813.981195868058</v>
      </c>
      <c r="C1198" t="s">
        <v>23</v>
      </c>
      <c r="D1198" s="2">
        <v>0.95833333333333337</v>
      </c>
      <c r="E1198" t="s">
        <v>14</v>
      </c>
      <c r="F1198" t="s">
        <v>33</v>
      </c>
      <c r="G1198" t="s">
        <v>34</v>
      </c>
      <c r="H1198" t="s">
        <v>16</v>
      </c>
      <c r="I1198" s="6">
        <v>4.5</v>
      </c>
      <c r="J1198">
        <v>2</v>
      </c>
      <c r="K1198" s="3">
        <v>9</v>
      </c>
      <c r="L1198" t="s">
        <v>26</v>
      </c>
    </row>
    <row r="1199" spans="1:12" x14ac:dyDescent="0.25">
      <c r="A1199" t="s">
        <v>1238</v>
      </c>
      <c r="B1199" s="1">
        <v>45731.821271736109</v>
      </c>
      <c r="C1199" t="s">
        <v>30</v>
      </c>
      <c r="D1199" s="2">
        <v>0.79166666666666663</v>
      </c>
      <c r="E1199" t="s">
        <v>36</v>
      </c>
      <c r="F1199" t="s">
        <v>20</v>
      </c>
      <c r="G1199" t="s">
        <v>15</v>
      </c>
      <c r="H1199" t="s">
        <v>16</v>
      </c>
      <c r="I1199" s="6">
        <v>4.5</v>
      </c>
      <c r="J1199">
        <v>3</v>
      </c>
      <c r="K1199" s="3">
        <v>13.5</v>
      </c>
      <c r="L1199" t="s">
        <v>26</v>
      </c>
    </row>
    <row r="1200" spans="1:12" x14ac:dyDescent="0.25">
      <c r="A1200" t="s">
        <v>1239</v>
      </c>
      <c r="B1200" s="1">
        <v>45792.387721458334</v>
      </c>
      <c r="C1200" t="s">
        <v>13</v>
      </c>
      <c r="D1200" s="2">
        <v>0.375</v>
      </c>
      <c r="E1200" t="s">
        <v>14</v>
      </c>
      <c r="F1200" t="s">
        <v>20</v>
      </c>
      <c r="G1200" t="s">
        <v>15</v>
      </c>
      <c r="H1200" t="s">
        <v>16</v>
      </c>
      <c r="I1200" s="6">
        <v>4.5</v>
      </c>
      <c r="J1200">
        <v>1</v>
      </c>
      <c r="K1200" s="3">
        <v>4.5</v>
      </c>
      <c r="L1200" t="s">
        <v>26</v>
      </c>
    </row>
    <row r="1201" spans="1:12" x14ac:dyDescent="0.25">
      <c r="A1201" t="s">
        <v>1240</v>
      </c>
      <c r="B1201" s="1">
        <v>45780.865023611113</v>
      </c>
      <c r="C1201" t="s">
        <v>13</v>
      </c>
      <c r="D1201" s="2">
        <v>0.83333333333333337</v>
      </c>
      <c r="E1201" t="s">
        <v>36</v>
      </c>
      <c r="F1201" t="s">
        <v>51</v>
      </c>
      <c r="G1201" t="s">
        <v>39</v>
      </c>
      <c r="H1201" t="s">
        <v>16</v>
      </c>
      <c r="I1201" s="6">
        <v>5</v>
      </c>
      <c r="J1201">
        <v>2</v>
      </c>
      <c r="K1201" s="3">
        <v>10</v>
      </c>
      <c r="L1201" t="s">
        <v>26</v>
      </c>
    </row>
    <row r="1202" spans="1:12" x14ac:dyDescent="0.25">
      <c r="A1202" t="s">
        <v>1241</v>
      </c>
      <c r="B1202" s="1">
        <v>45785.623813136575</v>
      </c>
      <c r="C1202" t="s">
        <v>13</v>
      </c>
      <c r="D1202" s="2">
        <v>0.58333333333333337</v>
      </c>
      <c r="E1202" t="s">
        <v>14</v>
      </c>
      <c r="F1202" t="s">
        <v>51</v>
      </c>
      <c r="G1202" t="s">
        <v>39</v>
      </c>
      <c r="H1202" t="s">
        <v>16</v>
      </c>
      <c r="I1202" s="6">
        <v>5</v>
      </c>
      <c r="J1202">
        <v>1</v>
      </c>
      <c r="K1202" s="3">
        <v>5</v>
      </c>
      <c r="L1202" t="s">
        <v>17</v>
      </c>
    </row>
    <row r="1203" spans="1:12" x14ac:dyDescent="0.25">
      <c r="A1203" t="s">
        <v>1242</v>
      </c>
      <c r="B1203" s="1">
        <v>45759.738650243053</v>
      </c>
      <c r="C1203" t="s">
        <v>28</v>
      </c>
      <c r="D1203" s="2">
        <v>0.70833333333333337</v>
      </c>
      <c r="E1203" t="s">
        <v>36</v>
      </c>
      <c r="F1203" t="s">
        <v>25</v>
      </c>
      <c r="G1203" t="s">
        <v>15</v>
      </c>
      <c r="H1203" t="s">
        <v>16</v>
      </c>
      <c r="I1203" s="6">
        <v>4</v>
      </c>
      <c r="J1203">
        <v>2</v>
      </c>
      <c r="K1203" s="3">
        <v>8</v>
      </c>
      <c r="L1203" t="s">
        <v>21</v>
      </c>
    </row>
    <row r="1204" spans="1:12" x14ac:dyDescent="0.25">
      <c r="A1204" t="s">
        <v>1243</v>
      </c>
      <c r="B1204" s="1">
        <v>45796.622245648148</v>
      </c>
      <c r="C1204" t="s">
        <v>13</v>
      </c>
      <c r="D1204" s="2">
        <v>0.58333333333333337</v>
      </c>
      <c r="E1204" t="s">
        <v>19</v>
      </c>
      <c r="F1204" t="s">
        <v>25</v>
      </c>
      <c r="G1204" t="s">
        <v>15</v>
      </c>
      <c r="H1204" t="s">
        <v>16</v>
      </c>
      <c r="I1204" s="6">
        <v>4</v>
      </c>
      <c r="J1204">
        <v>1</v>
      </c>
      <c r="K1204" s="3">
        <v>4</v>
      </c>
      <c r="L1204" t="s">
        <v>17</v>
      </c>
    </row>
    <row r="1205" spans="1:12" x14ac:dyDescent="0.25">
      <c r="A1205" t="s">
        <v>1244</v>
      </c>
      <c r="B1205" s="1">
        <v>45776.291982488423</v>
      </c>
      <c r="C1205" t="s">
        <v>28</v>
      </c>
      <c r="D1205" s="2">
        <v>0.29166666666666669</v>
      </c>
      <c r="E1205" t="s">
        <v>32</v>
      </c>
      <c r="F1205" t="s">
        <v>20</v>
      </c>
      <c r="G1205" t="s">
        <v>15</v>
      </c>
      <c r="H1205" t="s">
        <v>16</v>
      </c>
      <c r="I1205" s="6">
        <v>4.5</v>
      </c>
      <c r="J1205">
        <v>1</v>
      </c>
      <c r="K1205" s="3">
        <v>4.5</v>
      </c>
      <c r="L1205" t="s">
        <v>26</v>
      </c>
    </row>
    <row r="1206" spans="1:12" x14ac:dyDescent="0.25">
      <c r="A1206" t="s">
        <v>1245</v>
      </c>
      <c r="B1206" s="1">
        <v>45766.448763414352</v>
      </c>
      <c r="C1206" t="s">
        <v>28</v>
      </c>
      <c r="D1206" s="2">
        <v>0.41666666666666669</v>
      </c>
      <c r="E1206" t="s">
        <v>36</v>
      </c>
      <c r="F1206" t="s">
        <v>42</v>
      </c>
      <c r="G1206" t="s">
        <v>15</v>
      </c>
      <c r="H1206" t="s">
        <v>16</v>
      </c>
      <c r="I1206" s="6">
        <v>3.5</v>
      </c>
      <c r="J1206">
        <v>1</v>
      </c>
      <c r="K1206" s="3">
        <v>3.5</v>
      </c>
      <c r="L1206" t="s">
        <v>26</v>
      </c>
    </row>
    <row r="1207" spans="1:12" x14ac:dyDescent="0.25">
      <c r="A1207" t="s">
        <v>1246</v>
      </c>
      <c r="B1207" s="1">
        <v>45770.756088321759</v>
      </c>
      <c r="C1207" t="s">
        <v>28</v>
      </c>
      <c r="D1207" s="2">
        <v>0.75</v>
      </c>
      <c r="E1207" t="s">
        <v>53</v>
      </c>
      <c r="F1207" t="s">
        <v>20</v>
      </c>
      <c r="G1207" t="s">
        <v>15</v>
      </c>
      <c r="H1207" t="s">
        <v>16</v>
      </c>
      <c r="I1207" s="6">
        <v>4.5</v>
      </c>
      <c r="J1207">
        <v>2</v>
      </c>
      <c r="K1207" s="3">
        <v>9</v>
      </c>
      <c r="L1207" t="s">
        <v>26</v>
      </c>
    </row>
    <row r="1208" spans="1:12" x14ac:dyDescent="0.25">
      <c r="A1208" t="s">
        <v>1247</v>
      </c>
      <c r="B1208" s="1">
        <v>45738.217739108797</v>
      </c>
      <c r="C1208" t="s">
        <v>30</v>
      </c>
      <c r="D1208" s="2">
        <v>0.20833333333333334</v>
      </c>
      <c r="E1208" t="s">
        <v>36</v>
      </c>
      <c r="F1208" t="s">
        <v>51</v>
      </c>
      <c r="G1208" t="s">
        <v>39</v>
      </c>
      <c r="H1208" t="s">
        <v>16</v>
      </c>
      <c r="I1208" s="6">
        <v>5</v>
      </c>
      <c r="J1208">
        <v>1</v>
      </c>
      <c r="K1208" s="3">
        <v>5</v>
      </c>
      <c r="L1208" t="s">
        <v>21</v>
      </c>
    </row>
    <row r="1209" spans="1:12" x14ac:dyDescent="0.25">
      <c r="A1209" t="s">
        <v>1248</v>
      </c>
      <c r="B1209" s="1">
        <v>45785.415890046293</v>
      </c>
      <c r="C1209" t="s">
        <v>13</v>
      </c>
      <c r="D1209" s="2">
        <v>0.375</v>
      </c>
      <c r="E1209" t="s">
        <v>14</v>
      </c>
      <c r="F1209" t="s">
        <v>38</v>
      </c>
      <c r="G1209" t="s">
        <v>39</v>
      </c>
      <c r="H1209" t="s">
        <v>16</v>
      </c>
      <c r="I1209" s="6">
        <v>5</v>
      </c>
      <c r="J1209">
        <v>3</v>
      </c>
      <c r="K1209" s="3">
        <v>15</v>
      </c>
      <c r="L1209" t="s">
        <v>26</v>
      </c>
    </row>
    <row r="1210" spans="1:12" x14ac:dyDescent="0.25">
      <c r="A1210" t="s">
        <v>1249</v>
      </c>
      <c r="B1210" s="1">
        <v>45795.080195833332</v>
      </c>
      <c r="C1210" t="s">
        <v>13</v>
      </c>
      <c r="D1210" s="2">
        <v>4.1666666666666664E-2</v>
      </c>
      <c r="E1210" t="s">
        <v>24</v>
      </c>
      <c r="F1210" t="s">
        <v>20</v>
      </c>
      <c r="G1210" t="s">
        <v>15</v>
      </c>
      <c r="H1210" t="s">
        <v>16</v>
      </c>
      <c r="I1210" s="6">
        <v>4.5</v>
      </c>
      <c r="J1210">
        <v>1</v>
      </c>
      <c r="K1210" s="3">
        <v>4.5</v>
      </c>
      <c r="L1210" t="s">
        <v>17</v>
      </c>
    </row>
    <row r="1211" spans="1:12" x14ac:dyDescent="0.25">
      <c r="A1211" t="s">
        <v>1250</v>
      </c>
      <c r="B1211" s="1">
        <v>45738.628146932868</v>
      </c>
      <c r="C1211" t="s">
        <v>30</v>
      </c>
      <c r="D1211" s="2">
        <v>0.625</v>
      </c>
      <c r="E1211" t="s">
        <v>36</v>
      </c>
      <c r="F1211" t="s">
        <v>20</v>
      </c>
      <c r="G1211" t="s">
        <v>15</v>
      </c>
      <c r="H1211" t="s">
        <v>16</v>
      </c>
      <c r="I1211" s="6">
        <v>4.5</v>
      </c>
      <c r="J1211">
        <v>3</v>
      </c>
      <c r="K1211" s="3">
        <v>13.5</v>
      </c>
      <c r="L1211" t="s">
        <v>17</v>
      </c>
    </row>
    <row r="1212" spans="1:12" x14ac:dyDescent="0.25">
      <c r="A1212" t="s">
        <v>1251</v>
      </c>
      <c r="B1212" s="1">
        <v>45754.840823634258</v>
      </c>
      <c r="C1212" t="s">
        <v>28</v>
      </c>
      <c r="D1212" s="2">
        <v>0.83333333333333337</v>
      </c>
      <c r="E1212" t="s">
        <v>19</v>
      </c>
      <c r="F1212" t="s">
        <v>25</v>
      </c>
      <c r="G1212" t="s">
        <v>15</v>
      </c>
      <c r="H1212" t="s">
        <v>16</v>
      </c>
      <c r="I1212" s="6">
        <v>4</v>
      </c>
      <c r="J1212">
        <v>3</v>
      </c>
      <c r="K1212" s="3">
        <v>12</v>
      </c>
      <c r="L1212" t="s">
        <v>26</v>
      </c>
    </row>
    <row r="1213" spans="1:12" x14ac:dyDescent="0.25">
      <c r="A1213" t="s">
        <v>1252</v>
      </c>
      <c r="B1213" s="1">
        <v>45781.146915763886</v>
      </c>
      <c r="C1213" t="s">
        <v>13</v>
      </c>
      <c r="D1213" s="2">
        <v>0.125</v>
      </c>
      <c r="E1213" t="s">
        <v>24</v>
      </c>
      <c r="F1213" t="s">
        <v>25</v>
      </c>
      <c r="G1213" t="s">
        <v>15</v>
      </c>
      <c r="H1213" t="s">
        <v>16</v>
      </c>
      <c r="I1213" s="6">
        <v>4</v>
      </c>
      <c r="J1213">
        <v>1</v>
      </c>
      <c r="K1213" s="3">
        <v>4</v>
      </c>
      <c r="L1213" t="s">
        <v>17</v>
      </c>
    </row>
    <row r="1214" spans="1:12" x14ac:dyDescent="0.25">
      <c r="A1214" t="s">
        <v>1253</v>
      </c>
      <c r="B1214" s="1">
        <v>45787.443238761574</v>
      </c>
      <c r="C1214" t="s">
        <v>13</v>
      </c>
      <c r="D1214" s="2">
        <v>0.41666666666666669</v>
      </c>
      <c r="E1214" t="s">
        <v>36</v>
      </c>
      <c r="F1214" t="s">
        <v>42</v>
      </c>
      <c r="G1214" t="s">
        <v>15</v>
      </c>
      <c r="H1214" t="s">
        <v>16</v>
      </c>
      <c r="I1214" s="6">
        <v>3.5</v>
      </c>
      <c r="J1214">
        <v>3</v>
      </c>
      <c r="K1214" s="3">
        <v>10.5</v>
      </c>
      <c r="L1214" t="s">
        <v>26</v>
      </c>
    </row>
    <row r="1215" spans="1:12" x14ac:dyDescent="0.25">
      <c r="A1215" t="s">
        <v>1254</v>
      </c>
      <c r="B1215" s="1">
        <v>45811.190681238426</v>
      </c>
      <c r="C1215" t="s">
        <v>23</v>
      </c>
      <c r="D1215" s="2">
        <v>0.16666666666666666</v>
      </c>
      <c r="E1215" t="s">
        <v>32</v>
      </c>
      <c r="F1215" t="s">
        <v>25</v>
      </c>
      <c r="G1215" t="s">
        <v>15</v>
      </c>
      <c r="H1215" t="s">
        <v>16</v>
      </c>
      <c r="I1215" s="6">
        <v>4</v>
      </c>
      <c r="J1215">
        <v>2</v>
      </c>
      <c r="K1215" s="3">
        <v>8</v>
      </c>
      <c r="L1215" t="s">
        <v>21</v>
      </c>
    </row>
    <row r="1216" spans="1:12" x14ac:dyDescent="0.25">
      <c r="A1216" t="s">
        <v>1255</v>
      </c>
      <c r="B1216" s="1">
        <v>45754.648888101852</v>
      </c>
      <c r="C1216" t="s">
        <v>28</v>
      </c>
      <c r="D1216" s="2">
        <v>0.625</v>
      </c>
      <c r="E1216" t="s">
        <v>19</v>
      </c>
      <c r="F1216" t="s">
        <v>15</v>
      </c>
      <c r="G1216" t="s">
        <v>15</v>
      </c>
      <c r="H1216" t="s">
        <v>16</v>
      </c>
      <c r="I1216" s="6">
        <v>3</v>
      </c>
      <c r="J1216">
        <v>3</v>
      </c>
      <c r="K1216" s="3">
        <v>9</v>
      </c>
      <c r="L1216" t="s">
        <v>17</v>
      </c>
    </row>
    <row r="1217" spans="1:12" x14ac:dyDescent="0.25">
      <c r="A1217" t="s">
        <v>1256</v>
      </c>
      <c r="B1217" s="1">
        <v>45797.600063425925</v>
      </c>
      <c r="C1217" t="s">
        <v>13</v>
      </c>
      <c r="D1217" s="2">
        <v>0.58333333333333337</v>
      </c>
      <c r="E1217" t="s">
        <v>32</v>
      </c>
      <c r="F1217" t="s">
        <v>38</v>
      </c>
      <c r="G1217" t="s">
        <v>39</v>
      </c>
      <c r="H1217" t="s">
        <v>16</v>
      </c>
      <c r="I1217" s="6">
        <v>5</v>
      </c>
      <c r="J1217">
        <v>1</v>
      </c>
      <c r="K1217" s="3">
        <v>5</v>
      </c>
      <c r="L1217" t="s">
        <v>17</v>
      </c>
    </row>
    <row r="1218" spans="1:12" x14ac:dyDescent="0.25">
      <c r="A1218" t="s">
        <v>1257</v>
      </c>
      <c r="B1218" s="1">
        <v>45782.584739837963</v>
      </c>
      <c r="C1218" t="s">
        <v>13</v>
      </c>
      <c r="D1218" s="2">
        <v>0.58333333333333337</v>
      </c>
      <c r="E1218" t="s">
        <v>19</v>
      </c>
      <c r="F1218" t="s">
        <v>33</v>
      </c>
      <c r="G1218" t="s">
        <v>34</v>
      </c>
      <c r="H1218" t="s">
        <v>16</v>
      </c>
      <c r="I1218" s="6">
        <v>4.5</v>
      </c>
      <c r="J1218">
        <v>1</v>
      </c>
      <c r="K1218" s="3">
        <v>4.5</v>
      </c>
      <c r="L1218" t="s">
        <v>17</v>
      </c>
    </row>
    <row r="1219" spans="1:12" x14ac:dyDescent="0.25">
      <c r="A1219" t="s">
        <v>1258</v>
      </c>
      <c r="B1219" s="1">
        <v>45755.957749097222</v>
      </c>
      <c r="C1219" t="s">
        <v>28</v>
      </c>
      <c r="D1219" s="2">
        <v>0.91666666666666663</v>
      </c>
      <c r="E1219" t="s">
        <v>32</v>
      </c>
      <c r="F1219" t="s">
        <v>33</v>
      </c>
      <c r="G1219" t="s">
        <v>34</v>
      </c>
      <c r="H1219" t="s">
        <v>16</v>
      </c>
      <c r="I1219" s="6">
        <v>4.5</v>
      </c>
      <c r="J1219">
        <v>2</v>
      </c>
      <c r="K1219" s="3">
        <v>9</v>
      </c>
      <c r="L1219" t="s">
        <v>26</v>
      </c>
    </row>
    <row r="1220" spans="1:12" x14ac:dyDescent="0.25">
      <c r="A1220" t="s">
        <v>1259</v>
      </c>
      <c r="B1220" s="1">
        <v>45812.07403891204</v>
      </c>
      <c r="C1220" t="s">
        <v>23</v>
      </c>
      <c r="D1220" s="2">
        <v>4.1666666666666664E-2</v>
      </c>
      <c r="E1220" t="s">
        <v>53</v>
      </c>
      <c r="F1220" t="s">
        <v>51</v>
      </c>
      <c r="G1220" t="s">
        <v>39</v>
      </c>
      <c r="H1220" t="s">
        <v>16</v>
      </c>
      <c r="I1220" s="6">
        <v>5</v>
      </c>
      <c r="J1220">
        <v>1</v>
      </c>
      <c r="K1220" s="3">
        <v>5</v>
      </c>
      <c r="L1220" t="s">
        <v>17</v>
      </c>
    </row>
    <row r="1221" spans="1:12" x14ac:dyDescent="0.25">
      <c r="A1221" t="s">
        <v>1260</v>
      </c>
      <c r="B1221" s="1">
        <v>45757.430044675923</v>
      </c>
      <c r="C1221" t="s">
        <v>28</v>
      </c>
      <c r="D1221" s="2">
        <v>0.41666666666666669</v>
      </c>
      <c r="E1221" t="s">
        <v>14</v>
      </c>
      <c r="F1221" t="s">
        <v>25</v>
      </c>
      <c r="G1221" t="s">
        <v>15</v>
      </c>
      <c r="H1221" t="s">
        <v>16</v>
      </c>
      <c r="I1221" s="6">
        <v>4</v>
      </c>
      <c r="J1221">
        <v>1</v>
      </c>
      <c r="K1221" s="3">
        <v>4</v>
      </c>
      <c r="L1221" t="s">
        <v>26</v>
      </c>
    </row>
    <row r="1222" spans="1:12" x14ac:dyDescent="0.25">
      <c r="A1222" t="s">
        <v>1261</v>
      </c>
      <c r="B1222" s="1">
        <v>45786.960961446763</v>
      </c>
      <c r="C1222" t="s">
        <v>13</v>
      </c>
      <c r="D1222" s="2">
        <v>0.95833333333333337</v>
      </c>
      <c r="E1222" t="s">
        <v>45</v>
      </c>
      <c r="F1222" t="s">
        <v>20</v>
      </c>
      <c r="G1222" t="s">
        <v>15</v>
      </c>
      <c r="H1222" t="s">
        <v>16</v>
      </c>
      <c r="I1222" s="6">
        <v>4.5</v>
      </c>
      <c r="J1222">
        <v>2</v>
      </c>
      <c r="K1222" s="3">
        <v>9</v>
      </c>
      <c r="L1222" t="s">
        <v>26</v>
      </c>
    </row>
    <row r="1223" spans="1:12" x14ac:dyDescent="0.25">
      <c r="A1223" t="s">
        <v>1262</v>
      </c>
      <c r="B1223" s="1">
        <v>45772.470729583336</v>
      </c>
      <c r="C1223" t="s">
        <v>28</v>
      </c>
      <c r="D1223" s="2">
        <v>0.45833333333333331</v>
      </c>
      <c r="E1223" t="s">
        <v>45</v>
      </c>
      <c r="F1223" t="s">
        <v>15</v>
      </c>
      <c r="G1223" t="s">
        <v>15</v>
      </c>
      <c r="H1223" t="s">
        <v>16</v>
      </c>
      <c r="I1223" s="6">
        <v>3</v>
      </c>
      <c r="J1223">
        <v>1</v>
      </c>
      <c r="K1223" s="3">
        <v>3</v>
      </c>
      <c r="L1223" t="s">
        <v>26</v>
      </c>
    </row>
    <row r="1224" spans="1:12" x14ac:dyDescent="0.25">
      <c r="A1224" t="s">
        <v>1263</v>
      </c>
      <c r="B1224" s="1">
        <v>45776.275921840279</v>
      </c>
      <c r="C1224" t="s">
        <v>28</v>
      </c>
      <c r="D1224" s="2">
        <v>0.25</v>
      </c>
      <c r="E1224" t="s">
        <v>32</v>
      </c>
      <c r="F1224" t="s">
        <v>20</v>
      </c>
      <c r="G1224" t="s">
        <v>15</v>
      </c>
      <c r="H1224" t="s">
        <v>16</v>
      </c>
      <c r="I1224" s="6">
        <v>4.5</v>
      </c>
      <c r="J1224">
        <v>2</v>
      </c>
      <c r="K1224" s="3">
        <v>9</v>
      </c>
      <c r="L1224" t="s">
        <v>26</v>
      </c>
    </row>
    <row r="1225" spans="1:12" x14ac:dyDescent="0.25">
      <c r="A1225" t="s">
        <v>1264</v>
      </c>
      <c r="B1225" s="1">
        <v>45781.32527011574</v>
      </c>
      <c r="C1225" t="s">
        <v>13</v>
      </c>
      <c r="D1225" s="2">
        <v>0.29166666666666669</v>
      </c>
      <c r="E1225" t="s">
        <v>24</v>
      </c>
      <c r="F1225" t="s">
        <v>38</v>
      </c>
      <c r="G1225" t="s">
        <v>39</v>
      </c>
      <c r="H1225" t="s">
        <v>16</v>
      </c>
      <c r="I1225" s="6">
        <v>5</v>
      </c>
      <c r="J1225">
        <v>2</v>
      </c>
      <c r="K1225" s="3">
        <v>10</v>
      </c>
      <c r="L1225" t="s">
        <v>26</v>
      </c>
    </row>
    <row r="1226" spans="1:12" x14ac:dyDescent="0.25">
      <c r="A1226" t="s">
        <v>1265</v>
      </c>
      <c r="B1226" s="1">
        <v>45736.244376458337</v>
      </c>
      <c r="C1226" t="s">
        <v>30</v>
      </c>
      <c r="D1226" s="2">
        <v>0.20833333333333334</v>
      </c>
      <c r="E1226" t="s">
        <v>14</v>
      </c>
      <c r="F1226" t="s">
        <v>20</v>
      </c>
      <c r="G1226" t="s">
        <v>15</v>
      </c>
      <c r="H1226" t="s">
        <v>16</v>
      </c>
      <c r="I1226" s="6">
        <v>4.5</v>
      </c>
      <c r="J1226">
        <v>2</v>
      </c>
      <c r="K1226" s="3">
        <v>9</v>
      </c>
      <c r="L1226" t="s">
        <v>21</v>
      </c>
    </row>
    <row r="1227" spans="1:12" x14ac:dyDescent="0.25">
      <c r="A1227" t="s">
        <v>1266</v>
      </c>
      <c r="B1227" s="1">
        <v>45747.839550243058</v>
      </c>
      <c r="C1227" t="s">
        <v>30</v>
      </c>
      <c r="D1227" s="2">
        <v>0.83333333333333337</v>
      </c>
      <c r="E1227" t="s">
        <v>19</v>
      </c>
      <c r="F1227" t="s">
        <v>25</v>
      </c>
      <c r="G1227" t="s">
        <v>15</v>
      </c>
      <c r="H1227" t="s">
        <v>16</v>
      </c>
      <c r="I1227" s="6">
        <v>4</v>
      </c>
      <c r="J1227">
        <v>2</v>
      </c>
      <c r="K1227" s="3">
        <v>8</v>
      </c>
      <c r="L1227" t="s">
        <v>26</v>
      </c>
    </row>
    <row r="1228" spans="1:12" x14ac:dyDescent="0.25">
      <c r="A1228" t="s">
        <v>1267</v>
      </c>
      <c r="B1228" s="1">
        <v>45814.819799039353</v>
      </c>
      <c r="C1228" t="s">
        <v>23</v>
      </c>
      <c r="D1228" s="2">
        <v>0.79166666666666663</v>
      </c>
      <c r="E1228" t="s">
        <v>45</v>
      </c>
      <c r="F1228" t="s">
        <v>42</v>
      </c>
      <c r="G1228" t="s">
        <v>15</v>
      </c>
      <c r="H1228" t="s">
        <v>16</v>
      </c>
      <c r="I1228" s="6">
        <v>3.5</v>
      </c>
      <c r="J1228">
        <v>1</v>
      </c>
      <c r="K1228" s="3">
        <v>3.5</v>
      </c>
      <c r="L1228" t="s">
        <v>26</v>
      </c>
    </row>
    <row r="1229" spans="1:12" x14ac:dyDescent="0.25">
      <c r="A1229" t="s">
        <v>1268</v>
      </c>
      <c r="B1229" s="1">
        <v>45747.203897407409</v>
      </c>
      <c r="C1229" t="s">
        <v>30</v>
      </c>
      <c r="D1229" s="2">
        <v>0.16666666666666666</v>
      </c>
      <c r="E1229" t="s">
        <v>19</v>
      </c>
      <c r="F1229" t="s">
        <v>38</v>
      </c>
      <c r="G1229" t="s">
        <v>39</v>
      </c>
      <c r="H1229" t="s">
        <v>16</v>
      </c>
      <c r="I1229" s="6">
        <v>5</v>
      </c>
      <c r="J1229">
        <v>2</v>
      </c>
      <c r="K1229" s="3">
        <v>10</v>
      </c>
      <c r="L1229" t="s">
        <v>21</v>
      </c>
    </row>
    <row r="1230" spans="1:12" x14ac:dyDescent="0.25">
      <c r="A1230" t="s">
        <v>1269</v>
      </c>
      <c r="B1230" s="1">
        <v>45808.521748611114</v>
      </c>
      <c r="C1230" t="s">
        <v>13</v>
      </c>
      <c r="D1230" s="2">
        <v>0.5</v>
      </c>
      <c r="E1230" t="s">
        <v>36</v>
      </c>
      <c r="F1230" t="s">
        <v>38</v>
      </c>
      <c r="G1230" t="s">
        <v>39</v>
      </c>
      <c r="H1230" t="s">
        <v>16</v>
      </c>
      <c r="I1230" s="6">
        <v>5</v>
      </c>
      <c r="J1230">
        <v>3</v>
      </c>
      <c r="K1230" s="3">
        <v>15</v>
      </c>
      <c r="L1230" t="s">
        <v>17</v>
      </c>
    </row>
    <row r="1231" spans="1:12" x14ac:dyDescent="0.25">
      <c r="A1231" t="s">
        <v>1270</v>
      </c>
      <c r="B1231" s="1">
        <v>45763.06415539352</v>
      </c>
      <c r="C1231" t="s">
        <v>28</v>
      </c>
      <c r="D1231" s="2">
        <v>4.1666666666666664E-2</v>
      </c>
      <c r="E1231" t="s">
        <v>53</v>
      </c>
      <c r="F1231" t="s">
        <v>15</v>
      </c>
      <c r="G1231" t="s">
        <v>15</v>
      </c>
      <c r="H1231" t="s">
        <v>16</v>
      </c>
      <c r="I1231" s="6">
        <v>3</v>
      </c>
      <c r="J1231">
        <v>1</v>
      </c>
      <c r="K1231" s="3">
        <v>3</v>
      </c>
      <c r="L1231" t="s">
        <v>17</v>
      </c>
    </row>
    <row r="1232" spans="1:12" x14ac:dyDescent="0.25">
      <c r="A1232" t="s">
        <v>1271</v>
      </c>
      <c r="B1232" s="1">
        <v>45811.316019837963</v>
      </c>
      <c r="C1232" t="s">
        <v>23</v>
      </c>
      <c r="D1232" s="2">
        <v>0.29166666666666669</v>
      </c>
      <c r="E1232" t="s">
        <v>32</v>
      </c>
      <c r="F1232" t="s">
        <v>25</v>
      </c>
      <c r="G1232" t="s">
        <v>15</v>
      </c>
      <c r="H1232" t="s">
        <v>16</v>
      </c>
      <c r="I1232" s="6">
        <v>4</v>
      </c>
      <c r="J1232">
        <v>1</v>
      </c>
      <c r="K1232" s="3">
        <v>4</v>
      </c>
      <c r="L1232" t="s">
        <v>26</v>
      </c>
    </row>
    <row r="1233" spans="1:12" x14ac:dyDescent="0.25">
      <c r="A1233" t="s">
        <v>1272</v>
      </c>
      <c r="B1233" s="1">
        <v>45770.076503275464</v>
      </c>
      <c r="C1233" t="s">
        <v>28</v>
      </c>
      <c r="D1233" s="2">
        <v>4.1666666666666664E-2</v>
      </c>
      <c r="E1233" t="s">
        <v>53</v>
      </c>
      <c r="F1233" t="s">
        <v>42</v>
      </c>
      <c r="G1233" t="s">
        <v>15</v>
      </c>
      <c r="H1233" t="s">
        <v>16</v>
      </c>
      <c r="I1233" s="6">
        <v>3.5</v>
      </c>
      <c r="J1233">
        <v>2</v>
      </c>
      <c r="K1233" s="3">
        <v>7</v>
      </c>
      <c r="L1233" t="s">
        <v>17</v>
      </c>
    </row>
    <row r="1234" spans="1:12" x14ac:dyDescent="0.25">
      <c r="A1234" t="s">
        <v>1273</v>
      </c>
      <c r="B1234" s="1">
        <v>45784.567034699074</v>
      </c>
      <c r="C1234" t="s">
        <v>13</v>
      </c>
      <c r="D1234" s="2">
        <v>0.54166666666666663</v>
      </c>
      <c r="E1234" t="s">
        <v>53</v>
      </c>
      <c r="F1234" t="s">
        <v>51</v>
      </c>
      <c r="G1234" t="s">
        <v>39</v>
      </c>
      <c r="H1234" t="s">
        <v>16</v>
      </c>
      <c r="I1234" s="6">
        <v>5</v>
      </c>
      <c r="J1234">
        <v>3</v>
      </c>
      <c r="K1234" s="3">
        <v>15</v>
      </c>
      <c r="L1234" t="s">
        <v>17</v>
      </c>
    </row>
    <row r="1235" spans="1:12" x14ac:dyDescent="0.25">
      <c r="A1235" t="s">
        <v>1274</v>
      </c>
      <c r="B1235" s="1">
        <v>45797.085455567132</v>
      </c>
      <c r="C1235" t="s">
        <v>13</v>
      </c>
      <c r="D1235" s="2">
        <v>8.3333333333333329E-2</v>
      </c>
      <c r="E1235" t="s">
        <v>32</v>
      </c>
      <c r="F1235" t="s">
        <v>42</v>
      </c>
      <c r="G1235" t="s">
        <v>15</v>
      </c>
      <c r="H1235" t="s">
        <v>16</v>
      </c>
      <c r="I1235" s="6">
        <v>3.5</v>
      </c>
      <c r="J1235">
        <v>1</v>
      </c>
      <c r="K1235" s="3">
        <v>3.5</v>
      </c>
      <c r="L1235" t="s">
        <v>17</v>
      </c>
    </row>
    <row r="1236" spans="1:12" x14ac:dyDescent="0.25">
      <c r="A1236" t="s">
        <v>1275</v>
      </c>
      <c r="B1236" s="1">
        <v>45749.743644594906</v>
      </c>
      <c r="C1236" t="s">
        <v>28</v>
      </c>
      <c r="D1236" s="2">
        <v>0.70833333333333337</v>
      </c>
      <c r="E1236" t="s">
        <v>53</v>
      </c>
      <c r="F1236" t="s">
        <v>38</v>
      </c>
      <c r="G1236" t="s">
        <v>39</v>
      </c>
      <c r="H1236" t="s">
        <v>16</v>
      </c>
      <c r="I1236" s="6">
        <v>5</v>
      </c>
      <c r="J1236">
        <v>3</v>
      </c>
      <c r="K1236" s="3">
        <v>15</v>
      </c>
      <c r="L1236" t="s">
        <v>21</v>
      </c>
    </row>
    <row r="1237" spans="1:12" x14ac:dyDescent="0.25">
      <c r="A1237" t="s">
        <v>1276</v>
      </c>
      <c r="B1237" s="1">
        <v>45788.32898395833</v>
      </c>
      <c r="C1237" t="s">
        <v>13</v>
      </c>
      <c r="D1237" s="2">
        <v>0.29166666666666669</v>
      </c>
      <c r="E1237" t="s">
        <v>24</v>
      </c>
      <c r="F1237" t="s">
        <v>51</v>
      </c>
      <c r="G1237" t="s">
        <v>39</v>
      </c>
      <c r="H1237" t="s">
        <v>16</v>
      </c>
      <c r="I1237" s="6">
        <v>5</v>
      </c>
      <c r="J1237">
        <v>3</v>
      </c>
      <c r="K1237" s="3">
        <v>15</v>
      </c>
      <c r="L1237" t="s">
        <v>26</v>
      </c>
    </row>
    <row r="1238" spans="1:12" x14ac:dyDescent="0.25">
      <c r="A1238" t="s">
        <v>1277</v>
      </c>
      <c r="B1238" s="1">
        <v>45780.170409120372</v>
      </c>
      <c r="C1238" t="s">
        <v>13</v>
      </c>
      <c r="D1238" s="2">
        <v>0.16666666666666666</v>
      </c>
      <c r="E1238" t="s">
        <v>36</v>
      </c>
      <c r="F1238" t="s">
        <v>25</v>
      </c>
      <c r="G1238" t="s">
        <v>15</v>
      </c>
      <c r="H1238" t="s">
        <v>16</v>
      </c>
      <c r="I1238" s="6">
        <v>4</v>
      </c>
      <c r="J1238">
        <v>2</v>
      </c>
      <c r="K1238" s="3">
        <v>8</v>
      </c>
      <c r="L1238" t="s">
        <v>21</v>
      </c>
    </row>
    <row r="1239" spans="1:12" x14ac:dyDescent="0.25">
      <c r="A1239" t="s">
        <v>1278</v>
      </c>
      <c r="B1239" s="1">
        <v>45758.734155416663</v>
      </c>
      <c r="C1239" t="s">
        <v>28</v>
      </c>
      <c r="D1239" s="2">
        <v>0.70833333333333337</v>
      </c>
      <c r="E1239" t="s">
        <v>45</v>
      </c>
      <c r="F1239" t="s">
        <v>20</v>
      </c>
      <c r="G1239" t="s">
        <v>15</v>
      </c>
      <c r="H1239" t="s">
        <v>16</v>
      </c>
      <c r="I1239" s="6">
        <v>4.5</v>
      </c>
      <c r="J1239">
        <v>3</v>
      </c>
      <c r="K1239" s="3">
        <v>13.5</v>
      </c>
      <c r="L1239" t="s">
        <v>21</v>
      </c>
    </row>
    <row r="1240" spans="1:12" x14ac:dyDescent="0.25">
      <c r="A1240" t="s">
        <v>1279</v>
      </c>
      <c r="B1240" s="1">
        <v>45764.116594525462</v>
      </c>
      <c r="C1240" t="s">
        <v>28</v>
      </c>
      <c r="D1240" s="2">
        <v>8.3333333333333329E-2</v>
      </c>
      <c r="E1240" t="s">
        <v>14</v>
      </c>
      <c r="F1240" t="s">
        <v>15</v>
      </c>
      <c r="G1240" t="s">
        <v>15</v>
      </c>
      <c r="H1240" t="s">
        <v>16</v>
      </c>
      <c r="I1240" s="6">
        <v>3</v>
      </c>
      <c r="J1240">
        <v>3</v>
      </c>
      <c r="K1240" s="3">
        <v>9</v>
      </c>
      <c r="L1240" t="s">
        <v>17</v>
      </c>
    </row>
    <row r="1241" spans="1:12" x14ac:dyDescent="0.25">
      <c r="A1241" t="s">
        <v>1280</v>
      </c>
      <c r="B1241" s="1">
        <v>45760.711280405092</v>
      </c>
      <c r="C1241" t="s">
        <v>28</v>
      </c>
      <c r="D1241" s="2">
        <v>0.70833333333333337</v>
      </c>
      <c r="E1241" t="s">
        <v>24</v>
      </c>
      <c r="F1241" t="s">
        <v>38</v>
      </c>
      <c r="G1241" t="s">
        <v>39</v>
      </c>
      <c r="H1241" t="s">
        <v>16</v>
      </c>
      <c r="I1241" s="6">
        <v>5</v>
      </c>
      <c r="J1241">
        <v>2</v>
      </c>
      <c r="K1241" s="3">
        <v>10</v>
      </c>
      <c r="L1241" t="s">
        <v>21</v>
      </c>
    </row>
    <row r="1242" spans="1:12" x14ac:dyDescent="0.25">
      <c r="A1242" t="s">
        <v>1281</v>
      </c>
      <c r="B1242" s="1">
        <v>45757.808317071758</v>
      </c>
      <c r="C1242" t="s">
        <v>28</v>
      </c>
      <c r="D1242" s="2">
        <v>0.79166666666666663</v>
      </c>
      <c r="E1242" t="s">
        <v>14</v>
      </c>
      <c r="F1242" t="s">
        <v>38</v>
      </c>
      <c r="G1242" t="s">
        <v>39</v>
      </c>
      <c r="H1242" t="s">
        <v>16</v>
      </c>
      <c r="I1242" s="6">
        <v>5</v>
      </c>
      <c r="J1242">
        <v>3</v>
      </c>
      <c r="K1242" s="3">
        <v>15</v>
      </c>
      <c r="L1242" t="s">
        <v>26</v>
      </c>
    </row>
    <row r="1243" spans="1:12" x14ac:dyDescent="0.25">
      <c r="A1243" t="s">
        <v>1282</v>
      </c>
      <c r="B1243" s="1">
        <v>45731.814099745374</v>
      </c>
      <c r="C1243" t="s">
        <v>30</v>
      </c>
      <c r="D1243" s="2">
        <v>0.79166666666666663</v>
      </c>
      <c r="E1243" t="s">
        <v>36</v>
      </c>
      <c r="F1243" t="s">
        <v>25</v>
      </c>
      <c r="G1243" t="s">
        <v>15</v>
      </c>
      <c r="H1243" t="s">
        <v>16</v>
      </c>
      <c r="I1243" s="6">
        <v>4</v>
      </c>
      <c r="J1243">
        <v>2</v>
      </c>
      <c r="K1243" s="3">
        <v>8</v>
      </c>
      <c r="L1243" t="s">
        <v>26</v>
      </c>
    </row>
    <row r="1244" spans="1:12" x14ac:dyDescent="0.25">
      <c r="A1244" t="s">
        <v>1283</v>
      </c>
      <c r="B1244" s="1">
        <v>45767.910692060184</v>
      </c>
      <c r="C1244" t="s">
        <v>28</v>
      </c>
      <c r="D1244" s="2">
        <v>0.875</v>
      </c>
      <c r="E1244" t="s">
        <v>24</v>
      </c>
      <c r="F1244" t="s">
        <v>25</v>
      </c>
      <c r="G1244" t="s">
        <v>15</v>
      </c>
      <c r="H1244" t="s">
        <v>16</v>
      </c>
      <c r="I1244" s="6">
        <v>4</v>
      </c>
      <c r="J1244">
        <v>3</v>
      </c>
      <c r="K1244" s="3">
        <v>12</v>
      </c>
      <c r="L1244" t="s">
        <v>26</v>
      </c>
    </row>
    <row r="1245" spans="1:12" x14ac:dyDescent="0.25">
      <c r="A1245" t="s">
        <v>1284</v>
      </c>
      <c r="B1245" s="1">
        <v>45796.391094085651</v>
      </c>
      <c r="C1245" t="s">
        <v>13</v>
      </c>
      <c r="D1245" s="2">
        <v>0.375</v>
      </c>
      <c r="E1245" t="s">
        <v>19</v>
      </c>
      <c r="F1245" t="s">
        <v>51</v>
      </c>
      <c r="G1245" t="s">
        <v>39</v>
      </c>
      <c r="H1245" t="s">
        <v>16</v>
      </c>
      <c r="I1245" s="6">
        <v>5</v>
      </c>
      <c r="J1245">
        <v>3</v>
      </c>
      <c r="K1245" s="3">
        <v>15</v>
      </c>
      <c r="L1245" t="s">
        <v>26</v>
      </c>
    </row>
    <row r="1246" spans="1:12" x14ac:dyDescent="0.25">
      <c r="A1246" t="s">
        <v>1285</v>
      </c>
      <c r="B1246" s="1">
        <v>45740.272521608793</v>
      </c>
      <c r="C1246" t="s">
        <v>30</v>
      </c>
      <c r="D1246" s="2">
        <v>0.25</v>
      </c>
      <c r="E1246" t="s">
        <v>19</v>
      </c>
      <c r="F1246" t="s">
        <v>15</v>
      </c>
      <c r="G1246" t="s">
        <v>15</v>
      </c>
      <c r="H1246" t="s">
        <v>16</v>
      </c>
      <c r="I1246" s="6">
        <v>3</v>
      </c>
      <c r="J1246">
        <v>3</v>
      </c>
      <c r="K1246" s="3">
        <v>9</v>
      </c>
      <c r="L1246" t="s">
        <v>26</v>
      </c>
    </row>
    <row r="1247" spans="1:12" x14ac:dyDescent="0.25">
      <c r="A1247" t="s">
        <v>1286</v>
      </c>
      <c r="B1247" s="1">
        <v>45794.470866111114</v>
      </c>
      <c r="C1247" t="s">
        <v>13</v>
      </c>
      <c r="D1247" s="2">
        <v>0.45833333333333331</v>
      </c>
      <c r="E1247" t="s">
        <v>36</v>
      </c>
      <c r="F1247" t="s">
        <v>42</v>
      </c>
      <c r="G1247" t="s">
        <v>15</v>
      </c>
      <c r="H1247" t="s">
        <v>16</v>
      </c>
      <c r="I1247" s="6">
        <v>3.5</v>
      </c>
      <c r="J1247">
        <v>1</v>
      </c>
      <c r="K1247" s="3">
        <v>3.5</v>
      </c>
      <c r="L1247" t="s">
        <v>26</v>
      </c>
    </row>
    <row r="1248" spans="1:12" x14ac:dyDescent="0.25">
      <c r="A1248" t="s">
        <v>1287</v>
      </c>
      <c r="B1248" s="1">
        <v>45798.621739444447</v>
      </c>
      <c r="C1248" t="s">
        <v>13</v>
      </c>
      <c r="D1248" s="2">
        <v>0.58333333333333337</v>
      </c>
      <c r="E1248" t="s">
        <v>53</v>
      </c>
      <c r="F1248" t="s">
        <v>15</v>
      </c>
      <c r="G1248" t="s">
        <v>15</v>
      </c>
      <c r="H1248" t="s">
        <v>16</v>
      </c>
      <c r="I1248" s="6">
        <v>3</v>
      </c>
      <c r="J1248">
        <v>1</v>
      </c>
      <c r="K1248" s="3">
        <v>3</v>
      </c>
      <c r="L1248" t="s">
        <v>17</v>
      </c>
    </row>
    <row r="1249" spans="1:12" x14ac:dyDescent="0.25">
      <c r="A1249" t="s">
        <v>1288</v>
      </c>
      <c r="B1249" s="1">
        <v>45754.594598020834</v>
      </c>
      <c r="C1249" t="s">
        <v>28</v>
      </c>
      <c r="D1249" s="2">
        <v>0.58333333333333337</v>
      </c>
      <c r="E1249" t="s">
        <v>19</v>
      </c>
      <c r="F1249" t="s">
        <v>33</v>
      </c>
      <c r="G1249" t="s">
        <v>34</v>
      </c>
      <c r="H1249" t="s">
        <v>16</v>
      </c>
      <c r="I1249" s="6">
        <v>4.5</v>
      </c>
      <c r="J1249">
        <v>3</v>
      </c>
      <c r="K1249" s="3">
        <v>13.5</v>
      </c>
      <c r="L1249" t="s">
        <v>17</v>
      </c>
    </row>
    <row r="1250" spans="1:12" x14ac:dyDescent="0.25">
      <c r="A1250" t="s">
        <v>1289</v>
      </c>
      <c r="B1250" s="1">
        <v>45745.518866759259</v>
      </c>
      <c r="C1250" t="s">
        <v>30</v>
      </c>
      <c r="D1250" s="2">
        <v>0.5</v>
      </c>
      <c r="E1250" t="s">
        <v>36</v>
      </c>
      <c r="F1250" t="s">
        <v>42</v>
      </c>
      <c r="G1250" t="s">
        <v>15</v>
      </c>
      <c r="H1250" t="s">
        <v>16</v>
      </c>
      <c r="I1250" s="6">
        <v>3.5</v>
      </c>
      <c r="J1250">
        <v>2</v>
      </c>
      <c r="K1250" s="3">
        <v>7</v>
      </c>
      <c r="L1250" t="s">
        <v>17</v>
      </c>
    </row>
    <row r="1251" spans="1:12" x14ac:dyDescent="0.25">
      <c r="A1251" t="s">
        <v>1290</v>
      </c>
      <c r="B1251" s="1">
        <v>45745.855082847222</v>
      </c>
      <c r="C1251" t="s">
        <v>30</v>
      </c>
      <c r="D1251" s="2">
        <v>0.83333333333333337</v>
      </c>
      <c r="E1251" t="s">
        <v>36</v>
      </c>
      <c r="F1251" t="s">
        <v>33</v>
      </c>
      <c r="G1251" t="s">
        <v>34</v>
      </c>
      <c r="H1251" t="s">
        <v>16</v>
      </c>
      <c r="I1251" s="6">
        <v>4.5</v>
      </c>
      <c r="J1251">
        <v>3</v>
      </c>
      <c r="K1251" s="3">
        <v>13.5</v>
      </c>
      <c r="L1251" t="s">
        <v>26</v>
      </c>
    </row>
    <row r="1252" spans="1:12" x14ac:dyDescent="0.25">
      <c r="A1252" t="s">
        <v>1291</v>
      </c>
      <c r="B1252" s="1">
        <v>45775.657778437497</v>
      </c>
      <c r="C1252" t="s">
        <v>28</v>
      </c>
      <c r="D1252" s="2">
        <v>0.625</v>
      </c>
      <c r="E1252" t="s">
        <v>19</v>
      </c>
      <c r="F1252" t="s">
        <v>38</v>
      </c>
      <c r="G1252" t="s">
        <v>39</v>
      </c>
      <c r="H1252" t="s">
        <v>16</v>
      </c>
      <c r="I1252" s="6">
        <v>5</v>
      </c>
      <c r="J1252">
        <v>1</v>
      </c>
      <c r="K1252" s="3">
        <v>5</v>
      </c>
      <c r="L1252" t="s">
        <v>17</v>
      </c>
    </row>
    <row r="1253" spans="1:12" x14ac:dyDescent="0.25">
      <c r="A1253" t="s">
        <v>1292</v>
      </c>
      <c r="B1253" s="1">
        <v>45747.168966550926</v>
      </c>
      <c r="C1253" t="s">
        <v>30</v>
      </c>
      <c r="D1253" s="2">
        <v>0.16666666666666666</v>
      </c>
      <c r="E1253" t="s">
        <v>19</v>
      </c>
      <c r="F1253" t="s">
        <v>33</v>
      </c>
      <c r="G1253" t="s">
        <v>34</v>
      </c>
      <c r="H1253" t="s">
        <v>16</v>
      </c>
      <c r="I1253" s="6">
        <v>4.5</v>
      </c>
      <c r="J1253">
        <v>3</v>
      </c>
      <c r="K1253" s="3">
        <v>13.5</v>
      </c>
      <c r="L1253" t="s">
        <v>21</v>
      </c>
    </row>
    <row r="1254" spans="1:12" x14ac:dyDescent="0.25">
      <c r="A1254" t="s">
        <v>1293</v>
      </c>
      <c r="B1254" s="1">
        <v>45789.523650497686</v>
      </c>
      <c r="C1254" t="s">
        <v>13</v>
      </c>
      <c r="D1254" s="2">
        <v>0.5</v>
      </c>
      <c r="E1254" t="s">
        <v>19</v>
      </c>
      <c r="F1254" t="s">
        <v>38</v>
      </c>
      <c r="G1254" t="s">
        <v>39</v>
      </c>
      <c r="H1254" t="s">
        <v>16</v>
      </c>
      <c r="I1254" s="6">
        <v>5</v>
      </c>
      <c r="J1254">
        <v>1</v>
      </c>
      <c r="K1254" s="3">
        <v>5</v>
      </c>
      <c r="L1254" t="s">
        <v>17</v>
      </c>
    </row>
    <row r="1255" spans="1:12" x14ac:dyDescent="0.25">
      <c r="A1255" t="s">
        <v>1294</v>
      </c>
      <c r="B1255" s="1">
        <v>45810.229350162037</v>
      </c>
      <c r="C1255" t="s">
        <v>23</v>
      </c>
      <c r="D1255" s="2">
        <v>0.20833333333333334</v>
      </c>
      <c r="E1255" t="s">
        <v>19</v>
      </c>
      <c r="F1255" t="s">
        <v>42</v>
      </c>
      <c r="G1255" t="s">
        <v>15</v>
      </c>
      <c r="H1255" t="s">
        <v>16</v>
      </c>
      <c r="I1255" s="6">
        <v>3.5</v>
      </c>
      <c r="J1255">
        <v>1</v>
      </c>
      <c r="K1255" s="3">
        <v>3.5</v>
      </c>
      <c r="L1255" t="s">
        <v>21</v>
      </c>
    </row>
    <row r="1256" spans="1:12" x14ac:dyDescent="0.25">
      <c r="A1256" t="s">
        <v>1295</v>
      </c>
      <c r="B1256" s="1">
        <v>45730.938486006948</v>
      </c>
      <c r="C1256" t="s">
        <v>30</v>
      </c>
      <c r="D1256" s="2">
        <v>0.91666666666666663</v>
      </c>
      <c r="E1256" t="s">
        <v>45</v>
      </c>
      <c r="F1256" t="s">
        <v>33</v>
      </c>
      <c r="G1256" t="s">
        <v>34</v>
      </c>
      <c r="H1256" t="s">
        <v>16</v>
      </c>
      <c r="I1256" s="6">
        <v>4.5</v>
      </c>
      <c r="J1256">
        <v>1</v>
      </c>
      <c r="K1256" s="3">
        <v>4.5</v>
      </c>
      <c r="L1256" t="s">
        <v>26</v>
      </c>
    </row>
    <row r="1257" spans="1:12" x14ac:dyDescent="0.25">
      <c r="A1257" t="s">
        <v>1296</v>
      </c>
      <c r="B1257" s="1">
        <v>45743.326807002311</v>
      </c>
      <c r="C1257" t="s">
        <v>30</v>
      </c>
      <c r="D1257" s="2">
        <v>0.29166666666666669</v>
      </c>
      <c r="E1257" t="s">
        <v>14</v>
      </c>
      <c r="F1257" t="s">
        <v>15</v>
      </c>
      <c r="G1257" t="s">
        <v>15</v>
      </c>
      <c r="H1257" t="s">
        <v>16</v>
      </c>
      <c r="I1257" s="6">
        <v>3</v>
      </c>
      <c r="J1257">
        <v>1</v>
      </c>
      <c r="K1257" s="3">
        <v>3</v>
      </c>
      <c r="L1257" t="s">
        <v>26</v>
      </c>
    </row>
    <row r="1258" spans="1:12" x14ac:dyDescent="0.25">
      <c r="A1258" t="s">
        <v>1297</v>
      </c>
      <c r="B1258" s="1">
        <v>45799.065725057873</v>
      </c>
      <c r="C1258" t="s">
        <v>13</v>
      </c>
      <c r="D1258" s="2">
        <v>4.1666666666666664E-2</v>
      </c>
      <c r="E1258" t="s">
        <v>14</v>
      </c>
      <c r="F1258" t="s">
        <v>38</v>
      </c>
      <c r="G1258" t="s">
        <v>39</v>
      </c>
      <c r="H1258" t="s">
        <v>16</v>
      </c>
      <c r="I1258" s="6">
        <v>5</v>
      </c>
      <c r="J1258">
        <v>2</v>
      </c>
      <c r="K1258" s="3">
        <v>10</v>
      </c>
      <c r="L1258" t="s">
        <v>17</v>
      </c>
    </row>
    <row r="1259" spans="1:12" x14ac:dyDescent="0.25">
      <c r="A1259" t="s">
        <v>1298</v>
      </c>
      <c r="B1259" s="1">
        <v>45728.437215983795</v>
      </c>
      <c r="C1259" t="s">
        <v>30</v>
      </c>
      <c r="D1259" s="2">
        <v>0.41666666666666669</v>
      </c>
      <c r="E1259" t="s">
        <v>53</v>
      </c>
      <c r="F1259" t="s">
        <v>51</v>
      </c>
      <c r="G1259" t="s">
        <v>39</v>
      </c>
      <c r="H1259" t="s">
        <v>16</v>
      </c>
      <c r="I1259" s="6">
        <v>5</v>
      </c>
      <c r="J1259">
        <v>1</v>
      </c>
      <c r="K1259" s="3">
        <v>5</v>
      </c>
      <c r="L1259" t="s">
        <v>26</v>
      </c>
    </row>
    <row r="1260" spans="1:12" x14ac:dyDescent="0.25">
      <c r="A1260" t="s">
        <v>1299</v>
      </c>
      <c r="B1260" s="1">
        <v>45756.006647615737</v>
      </c>
      <c r="C1260" t="s">
        <v>28</v>
      </c>
      <c r="D1260" s="2">
        <v>0</v>
      </c>
      <c r="E1260" t="s">
        <v>53</v>
      </c>
      <c r="F1260" t="s">
        <v>33</v>
      </c>
      <c r="G1260" t="s">
        <v>34</v>
      </c>
      <c r="H1260" t="s">
        <v>16</v>
      </c>
      <c r="I1260" s="6">
        <v>4.5</v>
      </c>
      <c r="J1260">
        <v>1</v>
      </c>
      <c r="K1260" s="3">
        <v>4.5</v>
      </c>
      <c r="L1260" t="s">
        <v>17</v>
      </c>
    </row>
    <row r="1261" spans="1:12" x14ac:dyDescent="0.25">
      <c r="A1261" t="s">
        <v>1300</v>
      </c>
      <c r="B1261" s="1">
        <v>45767.634705648146</v>
      </c>
      <c r="C1261" t="s">
        <v>28</v>
      </c>
      <c r="D1261" s="2">
        <v>0.625</v>
      </c>
      <c r="E1261" t="s">
        <v>24</v>
      </c>
      <c r="F1261" t="s">
        <v>20</v>
      </c>
      <c r="G1261" t="s">
        <v>15</v>
      </c>
      <c r="H1261" t="s">
        <v>16</v>
      </c>
      <c r="I1261" s="6">
        <v>4.5</v>
      </c>
      <c r="J1261">
        <v>1</v>
      </c>
      <c r="K1261" s="3">
        <v>4.5</v>
      </c>
      <c r="L1261" t="s">
        <v>17</v>
      </c>
    </row>
    <row r="1262" spans="1:12" x14ac:dyDescent="0.25">
      <c r="A1262" t="s">
        <v>1301</v>
      </c>
      <c r="B1262" s="1">
        <v>45787.049819629632</v>
      </c>
      <c r="C1262" t="s">
        <v>13</v>
      </c>
      <c r="D1262" s="2">
        <v>4.1666666666666664E-2</v>
      </c>
      <c r="E1262" t="s">
        <v>36</v>
      </c>
      <c r="F1262" t="s">
        <v>15</v>
      </c>
      <c r="G1262" t="s">
        <v>15</v>
      </c>
      <c r="H1262" t="s">
        <v>16</v>
      </c>
      <c r="I1262" s="6">
        <v>3</v>
      </c>
      <c r="J1262">
        <v>2</v>
      </c>
      <c r="K1262" s="3">
        <v>6</v>
      </c>
      <c r="L1262" t="s">
        <v>17</v>
      </c>
    </row>
    <row r="1263" spans="1:12" x14ac:dyDescent="0.25">
      <c r="A1263" t="s">
        <v>1302</v>
      </c>
      <c r="B1263" s="1">
        <v>45771.006157974538</v>
      </c>
      <c r="C1263" t="s">
        <v>28</v>
      </c>
      <c r="D1263" s="2">
        <v>0</v>
      </c>
      <c r="E1263" t="s">
        <v>14</v>
      </c>
      <c r="F1263" t="s">
        <v>15</v>
      </c>
      <c r="G1263" t="s">
        <v>15</v>
      </c>
      <c r="H1263" t="s">
        <v>16</v>
      </c>
      <c r="I1263" s="6">
        <v>3</v>
      </c>
      <c r="J1263">
        <v>1</v>
      </c>
      <c r="K1263" s="3">
        <v>3</v>
      </c>
      <c r="L1263" t="s">
        <v>17</v>
      </c>
    </row>
    <row r="1264" spans="1:12" x14ac:dyDescent="0.25">
      <c r="A1264" t="s">
        <v>1303</v>
      </c>
      <c r="B1264" s="1">
        <v>45736.706819907406</v>
      </c>
      <c r="C1264" t="s">
        <v>30</v>
      </c>
      <c r="D1264" s="2">
        <v>0.66666666666666663</v>
      </c>
      <c r="E1264" t="s">
        <v>14</v>
      </c>
      <c r="F1264" t="s">
        <v>25</v>
      </c>
      <c r="G1264" t="s">
        <v>15</v>
      </c>
      <c r="H1264" t="s">
        <v>16</v>
      </c>
      <c r="I1264" s="6">
        <v>4</v>
      </c>
      <c r="J1264">
        <v>2</v>
      </c>
      <c r="K1264" s="3">
        <v>8</v>
      </c>
      <c r="L1264" t="s">
        <v>21</v>
      </c>
    </row>
    <row r="1265" spans="1:12" x14ac:dyDescent="0.25">
      <c r="A1265" t="s">
        <v>1304</v>
      </c>
      <c r="B1265" s="1">
        <v>45765.806395300926</v>
      </c>
      <c r="C1265" t="s">
        <v>28</v>
      </c>
      <c r="D1265" s="2">
        <v>0.79166666666666663</v>
      </c>
      <c r="E1265" t="s">
        <v>45</v>
      </c>
      <c r="F1265" t="s">
        <v>25</v>
      </c>
      <c r="G1265" t="s">
        <v>15</v>
      </c>
      <c r="H1265" t="s">
        <v>16</v>
      </c>
      <c r="I1265" s="6">
        <v>4</v>
      </c>
      <c r="J1265">
        <v>3</v>
      </c>
      <c r="K1265" s="3">
        <v>12</v>
      </c>
      <c r="L1265" t="s">
        <v>26</v>
      </c>
    </row>
    <row r="1266" spans="1:12" x14ac:dyDescent="0.25">
      <c r="A1266" t="s">
        <v>1305</v>
      </c>
      <c r="B1266" s="1">
        <v>45805.811462766207</v>
      </c>
      <c r="C1266" t="s">
        <v>13</v>
      </c>
      <c r="D1266" s="2">
        <v>0.79166666666666663</v>
      </c>
      <c r="E1266" t="s">
        <v>53</v>
      </c>
      <c r="F1266" t="s">
        <v>20</v>
      </c>
      <c r="G1266" t="s">
        <v>15</v>
      </c>
      <c r="H1266" t="s">
        <v>16</v>
      </c>
      <c r="I1266" s="6">
        <v>4.5</v>
      </c>
      <c r="J1266">
        <v>1</v>
      </c>
      <c r="K1266" s="3">
        <v>4.5</v>
      </c>
      <c r="L1266" t="s">
        <v>26</v>
      </c>
    </row>
    <row r="1267" spans="1:12" x14ac:dyDescent="0.25">
      <c r="A1267" t="s">
        <v>1306</v>
      </c>
      <c r="B1267" s="1">
        <v>45767.411752418979</v>
      </c>
      <c r="C1267" t="s">
        <v>28</v>
      </c>
      <c r="D1267" s="2">
        <v>0.375</v>
      </c>
      <c r="E1267" t="s">
        <v>24</v>
      </c>
      <c r="F1267" t="s">
        <v>38</v>
      </c>
      <c r="G1267" t="s">
        <v>39</v>
      </c>
      <c r="H1267" t="s">
        <v>16</v>
      </c>
      <c r="I1267" s="6">
        <v>5</v>
      </c>
      <c r="J1267">
        <v>3</v>
      </c>
      <c r="K1267" s="3">
        <v>15</v>
      </c>
      <c r="L1267" t="s">
        <v>26</v>
      </c>
    </row>
    <row r="1268" spans="1:12" x14ac:dyDescent="0.25">
      <c r="A1268" t="s">
        <v>1307</v>
      </c>
      <c r="B1268" s="1">
        <v>45800.385870266204</v>
      </c>
      <c r="C1268" t="s">
        <v>13</v>
      </c>
      <c r="D1268" s="2">
        <v>0.375</v>
      </c>
      <c r="E1268" t="s">
        <v>45</v>
      </c>
      <c r="F1268" t="s">
        <v>42</v>
      </c>
      <c r="G1268" t="s">
        <v>15</v>
      </c>
      <c r="H1268" t="s">
        <v>16</v>
      </c>
      <c r="I1268" s="6">
        <v>3.5</v>
      </c>
      <c r="J1268">
        <v>3</v>
      </c>
      <c r="K1268" s="3">
        <v>10.5</v>
      </c>
      <c r="L1268" t="s">
        <v>26</v>
      </c>
    </row>
    <row r="1269" spans="1:12" x14ac:dyDescent="0.25">
      <c r="A1269" t="s">
        <v>1308</v>
      </c>
      <c r="B1269" s="1">
        <v>45755.50462226852</v>
      </c>
      <c r="C1269" t="s">
        <v>28</v>
      </c>
      <c r="D1269" s="2">
        <v>0.5</v>
      </c>
      <c r="E1269" t="s">
        <v>32</v>
      </c>
      <c r="F1269" t="s">
        <v>15</v>
      </c>
      <c r="G1269" t="s">
        <v>15</v>
      </c>
      <c r="H1269" t="s">
        <v>16</v>
      </c>
      <c r="I1269" s="6">
        <v>3</v>
      </c>
      <c r="J1269">
        <v>1</v>
      </c>
      <c r="K1269" s="3">
        <v>3</v>
      </c>
      <c r="L1269" t="s">
        <v>17</v>
      </c>
    </row>
    <row r="1270" spans="1:12" x14ac:dyDescent="0.25">
      <c r="A1270" t="s">
        <v>1309</v>
      </c>
      <c r="B1270" s="1">
        <v>45780.458844444445</v>
      </c>
      <c r="C1270" t="s">
        <v>13</v>
      </c>
      <c r="D1270" s="2">
        <v>0.45833333333333331</v>
      </c>
      <c r="E1270" t="s">
        <v>36</v>
      </c>
      <c r="F1270" t="s">
        <v>15</v>
      </c>
      <c r="G1270" t="s">
        <v>15</v>
      </c>
      <c r="H1270" t="s">
        <v>16</v>
      </c>
      <c r="I1270" s="6">
        <v>3</v>
      </c>
      <c r="J1270">
        <v>2</v>
      </c>
      <c r="K1270" s="3">
        <v>6</v>
      </c>
      <c r="L1270" t="s">
        <v>26</v>
      </c>
    </row>
    <row r="1271" spans="1:12" x14ac:dyDescent="0.25">
      <c r="A1271" t="s">
        <v>1310</v>
      </c>
      <c r="B1271" s="1">
        <v>45784.188823668985</v>
      </c>
      <c r="C1271" t="s">
        <v>13</v>
      </c>
      <c r="D1271" s="2">
        <v>0.16666666666666666</v>
      </c>
      <c r="E1271" t="s">
        <v>53</v>
      </c>
      <c r="F1271" t="s">
        <v>38</v>
      </c>
      <c r="G1271" t="s">
        <v>39</v>
      </c>
      <c r="H1271" t="s">
        <v>16</v>
      </c>
      <c r="I1271" s="6">
        <v>5</v>
      </c>
      <c r="J1271">
        <v>1</v>
      </c>
      <c r="K1271" s="3">
        <v>5</v>
      </c>
      <c r="L1271" t="s">
        <v>21</v>
      </c>
    </row>
    <row r="1272" spans="1:12" x14ac:dyDescent="0.25">
      <c r="A1272" t="s">
        <v>1311</v>
      </c>
      <c r="B1272" s="1">
        <v>45758.300329513891</v>
      </c>
      <c r="C1272" t="s">
        <v>28</v>
      </c>
      <c r="D1272" s="2">
        <v>0.29166666666666669</v>
      </c>
      <c r="E1272" t="s">
        <v>45</v>
      </c>
      <c r="F1272" t="s">
        <v>33</v>
      </c>
      <c r="G1272" t="s">
        <v>34</v>
      </c>
      <c r="H1272" t="s">
        <v>16</v>
      </c>
      <c r="I1272" s="6">
        <v>4.5</v>
      </c>
      <c r="J1272">
        <v>2</v>
      </c>
      <c r="K1272" s="3">
        <v>9</v>
      </c>
      <c r="L1272" t="s">
        <v>26</v>
      </c>
    </row>
    <row r="1273" spans="1:12" x14ac:dyDescent="0.25">
      <c r="A1273" t="s">
        <v>1312</v>
      </c>
      <c r="B1273" s="1">
        <v>45798.696070289348</v>
      </c>
      <c r="C1273" t="s">
        <v>13</v>
      </c>
      <c r="D1273" s="2">
        <v>0.66666666666666663</v>
      </c>
      <c r="E1273" t="s">
        <v>53</v>
      </c>
      <c r="F1273" t="s">
        <v>38</v>
      </c>
      <c r="G1273" t="s">
        <v>39</v>
      </c>
      <c r="H1273" t="s">
        <v>16</v>
      </c>
      <c r="I1273" s="6">
        <v>5</v>
      </c>
      <c r="J1273">
        <v>2</v>
      </c>
      <c r="K1273" s="3">
        <v>10</v>
      </c>
      <c r="L1273" t="s">
        <v>21</v>
      </c>
    </row>
    <row r="1274" spans="1:12" x14ac:dyDescent="0.25">
      <c r="A1274" t="s">
        <v>1313</v>
      </c>
      <c r="B1274" s="1">
        <v>45775.473313240742</v>
      </c>
      <c r="C1274" t="s">
        <v>28</v>
      </c>
      <c r="D1274" s="2">
        <v>0.45833333333333331</v>
      </c>
      <c r="E1274" t="s">
        <v>19</v>
      </c>
      <c r="F1274" t="s">
        <v>51</v>
      </c>
      <c r="G1274" t="s">
        <v>39</v>
      </c>
      <c r="H1274" t="s">
        <v>16</v>
      </c>
      <c r="I1274" s="6">
        <v>5</v>
      </c>
      <c r="J1274">
        <v>1</v>
      </c>
      <c r="K1274" s="3">
        <v>5</v>
      </c>
      <c r="L1274" t="s">
        <v>26</v>
      </c>
    </row>
    <row r="1275" spans="1:12" x14ac:dyDescent="0.25">
      <c r="A1275" t="s">
        <v>1314</v>
      </c>
      <c r="B1275" s="1">
        <v>45779.538924814813</v>
      </c>
      <c r="C1275" t="s">
        <v>13</v>
      </c>
      <c r="D1275" s="2">
        <v>0.5</v>
      </c>
      <c r="E1275" t="s">
        <v>45</v>
      </c>
      <c r="F1275" t="s">
        <v>25</v>
      </c>
      <c r="G1275" t="s">
        <v>15</v>
      </c>
      <c r="H1275" t="s">
        <v>16</v>
      </c>
      <c r="I1275" s="6">
        <v>4</v>
      </c>
      <c r="J1275">
        <v>3</v>
      </c>
      <c r="K1275" s="3">
        <v>12</v>
      </c>
      <c r="L1275" t="s">
        <v>17</v>
      </c>
    </row>
    <row r="1276" spans="1:12" x14ac:dyDescent="0.25">
      <c r="A1276" t="s">
        <v>1315</v>
      </c>
      <c r="B1276" s="1">
        <v>45811.370509456021</v>
      </c>
      <c r="C1276" t="s">
        <v>23</v>
      </c>
      <c r="D1276" s="2">
        <v>0.33333333333333331</v>
      </c>
      <c r="E1276" t="s">
        <v>32</v>
      </c>
      <c r="F1276" t="s">
        <v>38</v>
      </c>
      <c r="G1276" t="s">
        <v>39</v>
      </c>
      <c r="H1276" t="s">
        <v>16</v>
      </c>
      <c r="I1276" s="6">
        <v>5</v>
      </c>
      <c r="J1276">
        <v>2</v>
      </c>
      <c r="K1276" s="3">
        <v>10</v>
      </c>
      <c r="L1276" t="s">
        <v>26</v>
      </c>
    </row>
    <row r="1277" spans="1:12" x14ac:dyDescent="0.25">
      <c r="A1277" t="s">
        <v>1316</v>
      </c>
      <c r="B1277" s="1">
        <v>45790.95383175926</v>
      </c>
      <c r="C1277" t="s">
        <v>13</v>
      </c>
      <c r="D1277" s="2">
        <v>0.91666666666666663</v>
      </c>
      <c r="E1277" t="s">
        <v>32</v>
      </c>
      <c r="F1277" t="s">
        <v>25</v>
      </c>
      <c r="G1277" t="s">
        <v>15</v>
      </c>
      <c r="H1277" t="s">
        <v>16</v>
      </c>
      <c r="I1277" s="6">
        <v>4</v>
      </c>
      <c r="J1277">
        <v>1</v>
      </c>
      <c r="K1277" s="3">
        <v>4</v>
      </c>
      <c r="L1277" t="s">
        <v>26</v>
      </c>
    </row>
    <row r="1278" spans="1:12" x14ac:dyDescent="0.25">
      <c r="A1278" t="s">
        <v>1317</v>
      </c>
      <c r="B1278" s="1">
        <v>45774.555424895836</v>
      </c>
      <c r="C1278" t="s">
        <v>28</v>
      </c>
      <c r="D1278" s="2">
        <v>0.54166666666666663</v>
      </c>
      <c r="E1278" t="s">
        <v>24</v>
      </c>
      <c r="F1278" t="s">
        <v>33</v>
      </c>
      <c r="G1278" t="s">
        <v>34</v>
      </c>
      <c r="H1278" t="s">
        <v>16</v>
      </c>
      <c r="I1278" s="6">
        <v>4.5</v>
      </c>
      <c r="J1278">
        <v>1</v>
      </c>
      <c r="K1278" s="3">
        <v>4.5</v>
      </c>
      <c r="L1278" t="s">
        <v>17</v>
      </c>
    </row>
    <row r="1279" spans="1:12" x14ac:dyDescent="0.25">
      <c r="A1279" t="s">
        <v>1318</v>
      </c>
      <c r="B1279" s="1">
        <v>45754.102189166668</v>
      </c>
      <c r="C1279" t="s">
        <v>28</v>
      </c>
      <c r="D1279" s="2">
        <v>8.3333333333333329E-2</v>
      </c>
      <c r="E1279" t="s">
        <v>19</v>
      </c>
      <c r="F1279" t="s">
        <v>38</v>
      </c>
      <c r="G1279" t="s">
        <v>39</v>
      </c>
      <c r="H1279" t="s">
        <v>16</v>
      </c>
      <c r="I1279" s="6">
        <v>5</v>
      </c>
      <c r="J1279">
        <v>1</v>
      </c>
      <c r="K1279" s="3">
        <v>5</v>
      </c>
      <c r="L1279" t="s">
        <v>17</v>
      </c>
    </row>
    <row r="1280" spans="1:12" x14ac:dyDescent="0.25">
      <c r="A1280" t="s">
        <v>1319</v>
      </c>
      <c r="B1280" s="1">
        <v>45797.452483854169</v>
      </c>
      <c r="C1280" t="s">
        <v>13</v>
      </c>
      <c r="D1280" s="2">
        <v>0.41666666666666669</v>
      </c>
      <c r="E1280" t="s">
        <v>32</v>
      </c>
      <c r="F1280" t="s">
        <v>51</v>
      </c>
      <c r="G1280" t="s">
        <v>39</v>
      </c>
      <c r="H1280" t="s">
        <v>16</v>
      </c>
      <c r="I1280" s="6">
        <v>5</v>
      </c>
      <c r="J1280">
        <v>3</v>
      </c>
      <c r="K1280" s="3">
        <v>15</v>
      </c>
      <c r="L1280" t="s">
        <v>26</v>
      </c>
    </row>
    <row r="1281" spans="1:12" x14ac:dyDescent="0.25">
      <c r="A1281" t="s">
        <v>1320</v>
      </c>
      <c r="B1281" s="1">
        <v>45808.654335729167</v>
      </c>
      <c r="C1281" t="s">
        <v>13</v>
      </c>
      <c r="D1281" s="2">
        <v>0.625</v>
      </c>
      <c r="E1281" t="s">
        <v>36</v>
      </c>
      <c r="F1281" t="s">
        <v>38</v>
      </c>
      <c r="G1281" t="s">
        <v>39</v>
      </c>
      <c r="H1281" t="s">
        <v>16</v>
      </c>
      <c r="I1281" s="6">
        <v>5</v>
      </c>
      <c r="J1281">
        <v>3</v>
      </c>
      <c r="K1281" s="3">
        <v>15</v>
      </c>
      <c r="L1281" t="s">
        <v>17</v>
      </c>
    </row>
    <row r="1282" spans="1:12" x14ac:dyDescent="0.25">
      <c r="A1282" t="s">
        <v>1321</v>
      </c>
      <c r="B1282" s="1">
        <v>45780.02487828704</v>
      </c>
      <c r="C1282" t="s">
        <v>13</v>
      </c>
      <c r="D1282" s="2">
        <v>0</v>
      </c>
      <c r="E1282" t="s">
        <v>36</v>
      </c>
      <c r="F1282" t="s">
        <v>25</v>
      </c>
      <c r="G1282" t="s">
        <v>15</v>
      </c>
      <c r="H1282" t="s">
        <v>16</v>
      </c>
      <c r="I1282" s="6">
        <v>4</v>
      </c>
      <c r="J1282">
        <v>3</v>
      </c>
      <c r="K1282" s="3">
        <v>12</v>
      </c>
      <c r="L1282" t="s">
        <v>17</v>
      </c>
    </row>
    <row r="1283" spans="1:12" x14ac:dyDescent="0.25">
      <c r="A1283" t="s">
        <v>1322</v>
      </c>
      <c r="B1283" s="1">
        <v>45806.485129050925</v>
      </c>
      <c r="C1283" t="s">
        <v>13</v>
      </c>
      <c r="D1283" s="2">
        <v>0.45833333333333331</v>
      </c>
      <c r="E1283" t="s">
        <v>14</v>
      </c>
      <c r="F1283" t="s">
        <v>51</v>
      </c>
      <c r="G1283" t="s">
        <v>39</v>
      </c>
      <c r="H1283" t="s">
        <v>16</v>
      </c>
      <c r="I1283" s="6">
        <v>5</v>
      </c>
      <c r="J1283">
        <v>2</v>
      </c>
      <c r="K1283" s="3">
        <v>10</v>
      </c>
      <c r="L1283" t="s">
        <v>26</v>
      </c>
    </row>
    <row r="1284" spans="1:12" x14ac:dyDescent="0.25">
      <c r="A1284" t="s">
        <v>1323</v>
      </c>
      <c r="B1284" s="1">
        <v>45757.142782372684</v>
      </c>
      <c r="C1284" t="s">
        <v>28</v>
      </c>
      <c r="D1284" s="2">
        <v>0.125</v>
      </c>
      <c r="E1284" t="s">
        <v>14</v>
      </c>
      <c r="F1284" t="s">
        <v>33</v>
      </c>
      <c r="G1284" t="s">
        <v>34</v>
      </c>
      <c r="H1284" t="s">
        <v>16</v>
      </c>
      <c r="I1284" s="6">
        <v>4.5</v>
      </c>
      <c r="J1284">
        <v>2</v>
      </c>
      <c r="K1284" s="3">
        <v>9</v>
      </c>
      <c r="L1284" t="s">
        <v>17</v>
      </c>
    </row>
    <row r="1285" spans="1:12" x14ac:dyDescent="0.25">
      <c r="A1285" t="s">
        <v>1324</v>
      </c>
      <c r="B1285" s="1">
        <v>45774.36031084491</v>
      </c>
      <c r="C1285" t="s">
        <v>28</v>
      </c>
      <c r="D1285" s="2">
        <v>0.33333333333333331</v>
      </c>
      <c r="E1285" t="s">
        <v>24</v>
      </c>
      <c r="F1285" t="s">
        <v>25</v>
      </c>
      <c r="G1285" t="s">
        <v>15</v>
      </c>
      <c r="H1285" t="s">
        <v>16</v>
      </c>
      <c r="I1285" s="6">
        <v>4</v>
      </c>
      <c r="J1285">
        <v>2</v>
      </c>
      <c r="K1285" s="3">
        <v>8</v>
      </c>
      <c r="L1285" t="s">
        <v>26</v>
      </c>
    </row>
    <row r="1286" spans="1:12" x14ac:dyDescent="0.25">
      <c r="A1286" t="s">
        <v>1325</v>
      </c>
      <c r="B1286" s="1">
        <v>45803.402206874998</v>
      </c>
      <c r="C1286" t="s">
        <v>13</v>
      </c>
      <c r="D1286" s="2">
        <v>0.375</v>
      </c>
      <c r="E1286" t="s">
        <v>19</v>
      </c>
      <c r="F1286" t="s">
        <v>38</v>
      </c>
      <c r="G1286" t="s">
        <v>39</v>
      </c>
      <c r="H1286" t="s">
        <v>16</v>
      </c>
      <c r="I1286" s="6">
        <v>5</v>
      </c>
      <c r="J1286">
        <v>1</v>
      </c>
      <c r="K1286" s="3">
        <v>5</v>
      </c>
      <c r="L1286" t="s">
        <v>26</v>
      </c>
    </row>
    <row r="1287" spans="1:12" x14ac:dyDescent="0.25">
      <c r="A1287" t="s">
        <v>1326</v>
      </c>
      <c r="B1287" s="1">
        <v>45767.26903945602</v>
      </c>
      <c r="C1287" t="s">
        <v>28</v>
      </c>
      <c r="D1287" s="2">
        <v>0.25</v>
      </c>
      <c r="E1287" t="s">
        <v>24</v>
      </c>
      <c r="F1287" t="s">
        <v>20</v>
      </c>
      <c r="G1287" t="s">
        <v>15</v>
      </c>
      <c r="H1287" t="s">
        <v>16</v>
      </c>
      <c r="I1287" s="6">
        <v>4.5</v>
      </c>
      <c r="J1287">
        <v>2</v>
      </c>
      <c r="K1287" s="3">
        <v>9</v>
      </c>
      <c r="L1287" t="s">
        <v>26</v>
      </c>
    </row>
    <row r="1288" spans="1:12" x14ac:dyDescent="0.25">
      <c r="A1288" t="s">
        <v>1327</v>
      </c>
      <c r="B1288" s="1">
        <v>45782.397618912037</v>
      </c>
      <c r="C1288" t="s">
        <v>13</v>
      </c>
      <c r="D1288" s="2">
        <v>0.375</v>
      </c>
      <c r="E1288" t="s">
        <v>19</v>
      </c>
      <c r="F1288" t="s">
        <v>20</v>
      </c>
      <c r="G1288" t="s">
        <v>15</v>
      </c>
      <c r="H1288" t="s">
        <v>16</v>
      </c>
      <c r="I1288" s="6">
        <v>4.5</v>
      </c>
      <c r="J1288">
        <v>1</v>
      </c>
      <c r="K1288" s="3">
        <v>4.5</v>
      </c>
      <c r="L1288" t="s">
        <v>26</v>
      </c>
    </row>
    <row r="1289" spans="1:12" x14ac:dyDescent="0.25">
      <c r="A1289" t="s">
        <v>1328</v>
      </c>
      <c r="B1289" s="1">
        <v>45803.042622881941</v>
      </c>
      <c r="C1289" t="s">
        <v>13</v>
      </c>
      <c r="D1289" s="2">
        <v>4.1666666666666664E-2</v>
      </c>
      <c r="E1289" t="s">
        <v>19</v>
      </c>
      <c r="F1289" t="s">
        <v>20</v>
      </c>
      <c r="G1289" t="s">
        <v>15</v>
      </c>
      <c r="H1289" t="s">
        <v>16</v>
      </c>
      <c r="I1289" s="6">
        <v>4.5</v>
      </c>
      <c r="J1289">
        <v>3</v>
      </c>
      <c r="K1289" s="3">
        <v>13.5</v>
      </c>
      <c r="L1289" t="s">
        <v>17</v>
      </c>
    </row>
    <row r="1290" spans="1:12" x14ac:dyDescent="0.25">
      <c r="A1290" t="s">
        <v>1329</v>
      </c>
      <c r="B1290" s="1">
        <v>45776.209686631948</v>
      </c>
      <c r="C1290" t="s">
        <v>28</v>
      </c>
      <c r="D1290" s="2">
        <v>0.20833333333333334</v>
      </c>
      <c r="E1290" t="s">
        <v>32</v>
      </c>
      <c r="F1290" t="s">
        <v>25</v>
      </c>
      <c r="G1290" t="s">
        <v>15</v>
      </c>
      <c r="H1290" t="s">
        <v>16</v>
      </c>
      <c r="I1290" s="6">
        <v>4</v>
      </c>
      <c r="J1290">
        <v>1</v>
      </c>
      <c r="K1290" s="3">
        <v>4</v>
      </c>
      <c r="L1290" t="s">
        <v>21</v>
      </c>
    </row>
    <row r="1291" spans="1:12" x14ac:dyDescent="0.25">
      <c r="A1291" t="s">
        <v>1330</v>
      </c>
      <c r="B1291" s="1">
        <v>45768.236164340276</v>
      </c>
      <c r="C1291" t="s">
        <v>28</v>
      </c>
      <c r="D1291" s="2">
        <v>0.20833333333333334</v>
      </c>
      <c r="E1291" t="s">
        <v>19</v>
      </c>
      <c r="F1291" t="s">
        <v>25</v>
      </c>
      <c r="G1291" t="s">
        <v>15</v>
      </c>
      <c r="H1291" t="s">
        <v>16</v>
      </c>
      <c r="I1291" s="6">
        <v>4</v>
      </c>
      <c r="J1291">
        <v>1</v>
      </c>
      <c r="K1291" s="3">
        <v>4</v>
      </c>
      <c r="L1291" t="s">
        <v>21</v>
      </c>
    </row>
    <row r="1292" spans="1:12" x14ac:dyDescent="0.25">
      <c r="A1292" t="s">
        <v>1331</v>
      </c>
      <c r="B1292" s="1">
        <v>45757.104332986113</v>
      </c>
      <c r="C1292" t="s">
        <v>28</v>
      </c>
      <c r="D1292" s="2">
        <v>8.3333333333333329E-2</v>
      </c>
      <c r="E1292" t="s">
        <v>14</v>
      </c>
      <c r="F1292" t="s">
        <v>25</v>
      </c>
      <c r="G1292" t="s">
        <v>15</v>
      </c>
      <c r="H1292" t="s">
        <v>16</v>
      </c>
      <c r="I1292" s="6">
        <v>4</v>
      </c>
      <c r="J1292">
        <v>3</v>
      </c>
      <c r="K1292" s="3">
        <v>12</v>
      </c>
      <c r="L1292" t="s">
        <v>17</v>
      </c>
    </row>
    <row r="1293" spans="1:12" x14ac:dyDescent="0.25">
      <c r="A1293" t="s">
        <v>1332</v>
      </c>
      <c r="B1293" s="1">
        <v>45814.463137743056</v>
      </c>
      <c r="C1293" t="s">
        <v>23</v>
      </c>
      <c r="D1293" s="2">
        <v>0.45833333333333331</v>
      </c>
      <c r="E1293" t="s">
        <v>45</v>
      </c>
      <c r="F1293" t="s">
        <v>92</v>
      </c>
      <c r="G1293" t="s">
        <v>93</v>
      </c>
      <c r="H1293" t="s">
        <v>60</v>
      </c>
      <c r="I1293" s="6">
        <v>6</v>
      </c>
      <c r="J1293">
        <v>1</v>
      </c>
      <c r="K1293" s="3">
        <v>6</v>
      </c>
      <c r="L1293" t="s">
        <v>26</v>
      </c>
    </row>
    <row r="1294" spans="1:12" x14ac:dyDescent="0.25">
      <c r="A1294" t="s">
        <v>1333</v>
      </c>
      <c r="B1294" s="1">
        <v>45798.661055555553</v>
      </c>
      <c r="C1294" t="s">
        <v>13</v>
      </c>
      <c r="D1294" s="2">
        <v>0.625</v>
      </c>
      <c r="E1294" t="s">
        <v>53</v>
      </c>
      <c r="F1294" t="s">
        <v>25</v>
      </c>
      <c r="G1294" t="s">
        <v>15</v>
      </c>
      <c r="H1294" t="s">
        <v>16</v>
      </c>
      <c r="I1294" s="6">
        <v>4</v>
      </c>
      <c r="J1294">
        <v>3</v>
      </c>
      <c r="K1294" s="3">
        <v>12</v>
      </c>
      <c r="L1294" t="s">
        <v>17</v>
      </c>
    </row>
    <row r="1295" spans="1:12" x14ac:dyDescent="0.25">
      <c r="A1295" t="s">
        <v>1334</v>
      </c>
      <c r="B1295" s="1">
        <v>45772.23995195602</v>
      </c>
      <c r="C1295" t="s">
        <v>28</v>
      </c>
      <c r="D1295" s="2">
        <v>0.20833333333333334</v>
      </c>
      <c r="E1295" t="s">
        <v>45</v>
      </c>
      <c r="F1295" t="s">
        <v>20</v>
      </c>
      <c r="G1295" t="s">
        <v>15</v>
      </c>
      <c r="H1295" t="s">
        <v>16</v>
      </c>
      <c r="I1295" s="6">
        <v>4.5</v>
      </c>
      <c r="J1295">
        <v>2</v>
      </c>
      <c r="K1295" s="3">
        <v>9</v>
      </c>
      <c r="L1295" t="s">
        <v>21</v>
      </c>
    </row>
    <row r="1296" spans="1:12" x14ac:dyDescent="0.25">
      <c r="A1296" t="s">
        <v>1335</v>
      </c>
      <c r="B1296" s="1">
        <v>45762.779049895835</v>
      </c>
      <c r="C1296" t="s">
        <v>28</v>
      </c>
      <c r="D1296" s="2">
        <v>0.75</v>
      </c>
      <c r="E1296" t="s">
        <v>32</v>
      </c>
      <c r="F1296" t="s">
        <v>38</v>
      </c>
      <c r="G1296" t="s">
        <v>39</v>
      </c>
      <c r="H1296" t="s">
        <v>16</v>
      </c>
      <c r="I1296" s="6">
        <v>5</v>
      </c>
      <c r="J1296">
        <v>2</v>
      </c>
      <c r="K1296" s="3">
        <v>10</v>
      </c>
      <c r="L1296" t="s">
        <v>26</v>
      </c>
    </row>
    <row r="1297" spans="1:12" x14ac:dyDescent="0.25">
      <c r="A1297" t="s">
        <v>1336</v>
      </c>
      <c r="B1297" s="1">
        <v>45792.920125752316</v>
      </c>
      <c r="C1297" t="s">
        <v>13</v>
      </c>
      <c r="D1297" s="2">
        <v>0.91666666666666663</v>
      </c>
      <c r="E1297" t="s">
        <v>14</v>
      </c>
      <c r="F1297" t="s">
        <v>15</v>
      </c>
      <c r="G1297" t="s">
        <v>15</v>
      </c>
      <c r="H1297" t="s">
        <v>16</v>
      </c>
      <c r="I1297" s="6">
        <v>3</v>
      </c>
      <c r="J1297">
        <v>1</v>
      </c>
      <c r="K1297" s="3">
        <v>3</v>
      </c>
      <c r="L1297" t="s">
        <v>26</v>
      </c>
    </row>
    <row r="1298" spans="1:12" x14ac:dyDescent="0.25">
      <c r="A1298" t="s">
        <v>1337</v>
      </c>
      <c r="B1298" s="1">
        <v>45772.819349062498</v>
      </c>
      <c r="C1298" t="s">
        <v>28</v>
      </c>
      <c r="D1298" s="2">
        <v>0.79166666666666663</v>
      </c>
      <c r="E1298" t="s">
        <v>45</v>
      </c>
      <c r="F1298" t="s">
        <v>38</v>
      </c>
      <c r="G1298" t="s">
        <v>39</v>
      </c>
      <c r="H1298" t="s">
        <v>16</v>
      </c>
      <c r="I1298" s="6">
        <v>5</v>
      </c>
      <c r="J1298">
        <v>1</v>
      </c>
      <c r="K1298" s="3">
        <v>5</v>
      </c>
      <c r="L1298" t="s">
        <v>26</v>
      </c>
    </row>
    <row r="1299" spans="1:12" x14ac:dyDescent="0.25">
      <c r="A1299" t="s">
        <v>1338</v>
      </c>
      <c r="B1299" s="1">
        <v>45737.836299641203</v>
      </c>
      <c r="C1299" t="s">
        <v>30</v>
      </c>
      <c r="D1299" s="2">
        <v>0.83333333333333337</v>
      </c>
      <c r="E1299" t="s">
        <v>45</v>
      </c>
      <c r="F1299" t="s">
        <v>25</v>
      </c>
      <c r="G1299" t="s">
        <v>15</v>
      </c>
      <c r="H1299" t="s">
        <v>16</v>
      </c>
      <c r="I1299" s="6">
        <v>4</v>
      </c>
      <c r="J1299">
        <v>2</v>
      </c>
      <c r="K1299" s="3">
        <v>8</v>
      </c>
      <c r="L1299" t="s">
        <v>26</v>
      </c>
    </row>
    <row r="1300" spans="1:12" x14ac:dyDescent="0.25">
      <c r="A1300" t="s">
        <v>1339</v>
      </c>
      <c r="B1300" s="1">
        <v>45816.315809733795</v>
      </c>
      <c r="C1300" t="s">
        <v>23</v>
      </c>
      <c r="D1300" s="2">
        <v>0.29166666666666669</v>
      </c>
      <c r="E1300" t="s">
        <v>24</v>
      </c>
      <c r="F1300" t="s">
        <v>15</v>
      </c>
      <c r="G1300" t="s">
        <v>15</v>
      </c>
      <c r="H1300" t="s">
        <v>16</v>
      </c>
      <c r="I1300" s="6">
        <v>3</v>
      </c>
      <c r="J1300">
        <v>3</v>
      </c>
      <c r="K1300" s="3">
        <v>9</v>
      </c>
      <c r="L1300" t="s">
        <v>26</v>
      </c>
    </row>
    <row r="1301" spans="1:12" x14ac:dyDescent="0.25">
      <c r="A1301" t="s">
        <v>1340</v>
      </c>
      <c r="B1301" s="1">
        <v>45752.328576817126</v>
      </c>
      <c r="C1301" t="s">
        <v>28</v>
      </c>
      <c r="D1301" s="2">
        <v>0.29166666666666669</v>
      </c>
      <c r="E1301" t="s">
        <v>36</v>
      </c>
      <c r="F1301" t="s">
        <v>25</v>
      </c>
      <c r="G1301" t="s">
        <v>15</v>
      </c>
      <c r="H1301" t="s">
        <v>16</v>
      </c>
      <c r="I1301" s="6">
        <v>4</v>
      </c>
      <c r="J1301">
        <v>2</v>
      </c>
      <c r="K1301" s="3">
        <v>8</v>
      </c>
      <c r="L1301" t="s">
        <v>26</v>
      </c>
    </row>
    <row r="1302" spans="1:12" x14ac:dyDescent="0.25">
      <c r="A1302" t="s">
        <v>1341</v>
      </c>
      <c r="B1302" s="1">
        <v>45807.445091967595</v>
      </c>
      <c r="C1302" t="s">
        <v>13</v>
      </c>
      <c r="D1302" s="2">
        <v>0.41666666666666669</v>
      </c>
      <c r="E1302" t="s">
        <v>45</v>
      </c>
      <c r="F1302" t="s">
        <v>15</v>
      </c>
      <c r="G1302" t="s">
        <v>15</v>
      </c>
      <c r="H1302" t="s">
        <v>16</v>
      </c>
      <c r="I1302" s="6">
        <v>3</v>
      </c>
      <c r="J1302">
        <v>3</v>
      </c>
      <c r="K1302" s="3">
        <v>9</v>
      </c>
      <c r="L1302" t="s">
        <v>26</v>
      </c>
    </row>
    <row r="1303" spans="1:12" x14ac:dyDescent="0.25">
      <c r="A1303" t="s">
        <v>1342</v>
      </c>
      <c r="B1303" s="1">
        <v>45786.671580347225</v>
      </c>
      <c r="C1303" t="s">
        <v>13</v>
      </c>
      <c r="D1303" s="2">
        <v>0.66666666666666663</v>
      </c>
      <c r="E1303" t="s">
        <v>45</v>
      </c>
      <c r="F1303" t="s">
        <v>42</v>
      </c>
      <c r="G1303" t="s">
        <v>15</v>
      </c>
      <c r="H1303" t="s">
        <v>16</v>
      </c>
      <c r="I1303" s="6">
        <v>3.5</v>
      </c>
      <c r="J1303">
        <v>3</v>
      </c>
      <c r="K1303" s="3">
        <v>10.5</v>
      </c>
      <c r="L1303" t="s">
        <v>21</v>
      </c>
    </row>
    <row r="1304" spans="1:12" x14ac:dyDescent="0.25">
      <c r="A1304" t="s">
        <v>1343</v>
      </c>
      <c r="B1304" s="1">
        <v>45779.126653599538</v>
      </c>
      <c r="C1304" t="s">
        <v>13</v>
      </c>
      <c r="D1304" s="2">
        <v>0.125</v>
      </c>
      <c r="E1304" t="s">
        <v>45</v>
      </c>
      <c r="F1304" t="s">
        <v>25</v>
      </c>
      <c r="G1304" t="s">
        <v>15</v>
      </c>
      <c r="H1304" t="s">
        <v>16</v>
      </c>
      <c r="I1304" s="6">
        <v>4</v>
      </c>
      <c r="J1304">
        <v>2</v>
      </c>
      <c r="K1304" s="3">
        <v>8</v>
      </c>
      <c r="L1304" t="s">
        <v>17</v>
      </c>
    </row>
    <row r="1305" spans="1:12" x14ac:dyDescent="0.25">
      <c r="A1305" t="s">
        <v>1344</v>
      </c>
      <c r="B1305" s="1">
        <v>45767.645915127316</v>
      </c>
      <c r="C1305" t="s">
        <v>28</v>
      </c>
      <c r="D1305" s="2">
        <v>0.625</v>
      </c>
      <c r="E1305" t="s">
        <v>24</v>
      </c>
      <c r="F1305" t="s">
        <v>51</v>
      </c>
      <c r="G1305" t="s">
        <v>39</v>
      </c>
      <c r="H1305" t="s">
        <v>16</v>
      </c>
      <c r="I1305" s="6">
        <v>5</v>
      </c>
      <c r="J1305">
        <v>2</v>
      </c>
      <c r="K1305" s="3">
        <v>10</v>
      </c>
      <c r="L1305" t="s">
        <v>17</v>
      </c>
    </row>
    <row r="1306" spans="1:12" x14ac:dyDescent="0.25">
      <c r="A1306" t="s">
        <v>1345</v>
      </c>
      <c r="B1306" s="1">
        <v>45740.87200152778</v>
      </c>
      <c r="C1306" t="s">
        <v>30</v>
      </c>
      <c r="D1306" s="2">
        <v>0.83333333333333337</v>
      </c>
      <c r="E1306" t="s">
        <v>19</v>
      </c>
      <c r="F1306" t="s">
        <v>20</v>
      </c>
      <c r="G1306" t="s">
        <v>15</v>
      </c>
      <c r="H1306" t="s">
        <v>16</v>
      </c>
      <c r="I1306" s="6">
        <v>4.5</v>
      </c>
      <c r="J1306">
        <v>2</v>
      </c>
      <c r="K1306" s="3">
        <v>9</v>
      </c>
      <c r="L1306" t="s">
        <v>26</v>
      </c>
    </row>
    <row r="1307" spans="1:12" x14ac:dyDescent="0.25">
      <c r="A1307" t="s">
        <v>1346</v>
      </c>
      <c r="B1307" s="1">
        <v>45780.237475428243</v>
      </c>
      <c r="C1307" t="s">
        <v>13</v>
      </c>
      <c r="D1307" s="2">
        <v>0.20833333333333334</v>
      </c>
      <c r="E1307" t="s">
        <v>36</v>
      </c>
      <c r="F1307" t="s">
        <v>42</v>
      </c>
      <c r="G1307" t="s">
        <v>15</v>
      </c>
      <c r="H1307" t="s">
        <v>16</v>
      </c>
      <c r="I1307" s="6">
        <v>3.5</v>
      </c>
      <c r="J1307">
        <v>2</v>
      </c>
      <c r="K1307" s="3">
        <v>7</v>
      </c>
      <c r="L1307" t="s">
        <v>21</v>
      </c>
    </row>
    <row r="1308" spans="1:12" x14ac:dyDescent="0.25">
      <c r="A1308" t="s">
        <v>1347</v>
      </c>
      <c r="B1308" s="1">
        <v>45735.618099282408</v>
      </c>
      <c r="C1308" t="s">
        <v>30</v>
      </c>
      <c r="D1308" s="2">
        <v>0.58333333333333337</v>
      </c>
      <c r="E1308" t="s">
        <v>53</v>
      </c>
      <c r="F1308" t="s">
        <v>25</v>
      </c>
      <c r="G1308" t="s">
        <v>15</v>
      </c>
      <c r="H1308" t="s">
        <v>16</v>
      </c>
      <c r="I1308" s="6">
        <v>4</v>
      </c>
      <c r="J1308">
        <v>2</v>
      </c>
      <c r="K1308" s="3">
        <v>8</v>
      </c>
      <c r="L1308" t="s">
        <v>17</v>
      </c>
    </row>
    <row r="1309" spans="1:12" x14ac:dyDescent="0.25">
      <c r="A1309" t="s">
        <v>1348</v>
      </c>
      <c r="B1309" s="1">
        <v>45772.982705775466</v>
      </c>
      <c r="C1309" t="s">
        <v>28</v>
      </c>
      <c r="D1309" s="2">
        <v>0.95833333333333337</v>
      </c>
      <c r="E1309" t="s">
        <v>45</v>
      </c>
      <c r="F1309" t="s">
        <v>42</v>
      </c>
      <c r="G1309" t="s">
        <v>15</v>
      </c>
      <c r="H1309" t="s">
        <v>16</v>
      </c>
      <c r="I1309" s="6">
        <v>3.5</v>
      </c>
      <c r="J1309">
        <v>2</v>
      </c>
      <c r="K1309" s="3">
        <v>7</v>
      </c>
      <c r="L1309" t="s">
        <v>26</v>
      </c>
    </row>
    <row r="1310" spans="1:12" x14ac:dyDescent="0.25">
      <c r="A1310" t="s">
        <v>1349</v>
      </c>
      <c r="B1310" s="1">
        <v>45769.390525451388</v>
      </c>
      <c r="C1310" t="s">
        <v>28</v>
      </c>
      <c r="D1310" s="2">
        <v>0.375</v>
      </c>
      <c r="E1310" t="s">
        <v>32</v>
      </c>
      <c r="F1310" t="s">
        <v>33</v>
      </c>
      <c r="G1310" t="s">
        <v>34</v>
      </c>
      <c r="H1310" t="s">
        <v>16</v>
      </c>
      <c r="I1310" s="6">
        <v>4.5</v>
      </c>
      <c r="J1310">
        <v>3</v>
      </c>
      <c r="K1310" s="3">
        <v>13.5</v>
      </c>
      <c r="L1310" t="s">
        <v>26</v>
      </c>
    </row>
    <row r="1311" spans="1:12" x14ac:dyDescent="0.25">
      <c r="A1311" t="s">
        <v>1350</v>
      </c>
      <c r="B1311" s="1">
        <v>45787.773611122684</v>
      </c>
      <c r="C1311" t="s">
        <v>13</v>
      </c>
      <c r="D1311" s="2">
        <v>0.75</v>
      </c>
      <c r="E1311" t="s">
        <v>36</v>
      </c>
      <c r="F1311" t="s">
        <v>38</v>
      </c>
      <c r="G1311" t="s">
        <v>39</v>
      </c>
      <c r="H1311" t="s">
        <v>16</v>
      </c>
      <c r="I1311" s="6">
        <v>5</v>
      </c>
      <c r="J1311">
        <v>2</v>
      </c>
      <c r="K1311" s="3">
        <v>10</v>
      </c>
      <c r="L1311" t="s">
        <v>26</v>
      </c>
    </row>
    <row r="1312" spans="1:12" x14ac:dyDescent="0.25">
      <c r="A1312" t="s">
        <v>1351</v>
      </c>
      <c r="B1312" s="1">
        <v>45729.367142175928</v>
      </c>
      <c r="C1312" t="s">
        <v>30</v>
      </c>
      <c r="D1312" s="2">
        <v>0.33333333333333331</v>
      </c>
      <c r="E1312" t="s">
        <v>14</v>
      </c>
      <c r="F1312" t="s">
        <v>51</v>
      </c>
      <c r="G1312" t="s">
        <v>39</v>
      </c>
      <c r="H1312" t="s">
        <v>16</v>
      </c>
      <c r="I1312" s="6">
        <v>5</v>
      </c>
      <c r="J1312">
        <v>1</v>
      </c>
      <c r="K1312" s="3">
        <v>5</v>
      </c>
      <c r="L1312" t="s">
        <v>26</v>
      </c>
    </row>
    <row r="1313" spans="1:12" x14ac:dyDescent="0.25">
      <c r="A1313" t="s">
        <v>1352</v>
      </c>
      <c r="B1313" s="1">
        <v>45749.271175601854</v>
      </c>
      <c r="C1313" t="s">
        <v>28</v>
      </c>
      <c r="D1313" s="2">
        <v>0.25</v>
      </c>
      <c r="E1313" t="s">
        <v>53</v>
      </c>
      <c r="F1313" t="s">
        <v>51</v>
      </c>
      <c r="G1313" t="s">
        <v>39</v>
      </c>
      <c r="H1313" t="s">
        <v>16</v>
      </c>
      <c r="I1313" s="6">
        <v>5</v>
      </c>
      <c r="J1313">
        <v>2</v>
      </c>
      <c r="K1313" s="3">
        <v>10</v>
      </c>
      <c r="L1313" t="s">
        <v>26</v>
      </c>
    </row>
    <row r="1314" spans="1:12" x14ac:dyDescent="0.25">
      <c r="A1314" t="s">
        <v>1353</v>
      </c>
      <c r="B1314" s="1">
        <v>45813.836710243057</v>
      </c>
      <c r="C1314" t="s">
        <v>23</v>
      </c>
      <c r="D1314" s="2">
        <v>0.83333333333333337</v>
      </c>
      <c r="E1314" t="s">
        <v>14</v>
      </c>
      <c r="F1314" t="s">
        <v>20</v>
      </c>
      <c r="G1314" t="s">
        <v>15</v>
      </c>
      <c r="H1314" t="s">
        <v>16</v>
      </c>
      <c r="I1314" s="6">
        <v>4.5</v>
      </c>
      <c r="J1314">
        <v>2</v>
      </c>
      <c r="K1314" s="3">
        <v>9</v>
      </c>
      <c r="L1314" t="s">
        <v>26</v>
      </c>
    </row>
    <row r="1315" spans="1:12" x14ac:dyDescent="0.25">
      <c r="A1315" t="s">
        <v>1354</v>
      </c>
      <c r="B1315" s="1">
        <v>45816.197673506947</v>
      </c>
      <c r="C1315" t="s">
        <v>23</v>
      </c>
      <c r="D1315" s="2">
        <v>0.16666666666666666</v>
      </c>
      <c r="E1315" t="s">
        <v>24</v>
      </c>
      <c r="F1315" t="s">
        <v>51</v>
      </c>
      <c r="G1315" t="s">
        <v>39</v>
      </c>
      <c r="H1315" t="s">
        <v>16</v>
      </c>
      <c r="I1315" s="6">
        <v>5</v>
      </c>
      <c r="J1315">
        <v>1</v>
      </c>
      <c r="K1315" s="3">
        <v>5</v>
      </c>
      <c r="L1315" t="s">
        <v>21</v>
      </c>
    </row>
    <row r="1316" spans="1:12" x14ac:dyDescent="0.25">
      <c r="A1316" t="s">
        <v>1355</v>
      </c>
      <c r="B1316" s="1">
        <v>45755.932795451386</v>
      </c>
      <c r="C1316" t="s">
        <v>28</v>
      </c>
      <c r="D1316" s="2">
        <v>0.91666666666666663</v>
      </c>
      <c r="E1316" t="s">
        <v>32</v>
      </c>
      <c r="F1316" t="s">
        <v>51</v>
      </c>
      <c r="G1316" t="s">
        <v>39</v>
      </c>
      <c r="H1316" t="s">
        <v>16</v>
      </c>
      <c r="I1316" s="6">
        <v>5</v>
      </c>
      <c r="J1316">
        <v>2</v>
      </c>
      <c r="K1316" s="3">
        <v>10</v>
      </c>
      <c r="L1316" t="s">
        <v>26</v>
      </c>
    </row>
    <row r="1317" spans="1:12" x14ac:dyDescent="0.25">
      <c r="A1317" t="s">
        <v>1356</v>
      </c>
      <c r="B1317" s="1">
        <v>45731.37300324074</v>
      </c>
      <c r="C1317" t="s">
        <v>30</v>
      </c>
      <c r="D1317" s="2">
        <v>0.33333333333333331</v>
      </c>
      <c r="E1317" t="s">
        <v>36</v>
      </c>
      <c r="F1317" t="s">
        <v>33</v>
      </c>
      <c r="G1317" t="s">
        <v>34</v>
      </c>
      <c r="H1317" t="s">
        <v>16</v>
      </c>
      <c r="I1317" s="6">
        <v>4.5</v>
      </c>
      <c r="J1317">
        <v>3</v>
      </c>
      <c r="K1317" s="3">
        <v>13.5</v>
      </c>
      <c r="L1317" t="s">
        <v>26</v>
      </c>
    </row>
    <row r="1318" spans="1:12" x14ac:dyDescent="0.25">
      <c r="A1318" t="s">
        <v>1357</v>
      </c>
      <c r="B1318" s="1">
        <v>45801.941035254633</v>
      </c>
      <c r="C1318" t="s">
        <v>13</v>
      </c>
      <c r="D1318" s="2">
        <v>0.91666666666666663</v>
      </c>
      <c r="E1318" t="s">
        <v>36</v>
      </c>
      <c r="F1318" t="s">
        <v>25</v>
      </c>
      <c r="G1318" t="s">
        <v>15</v>
      </c>
      <c r="H1318" t="s">
        <v>16</v>
      </c>
      <c r="I1318" s="6">
        <v>4</v>
      </c>
      <c r="J1318">
        <v>3</v>
      </c>
      <c r="K1318" s="3">
        <v>12</v>
      </c>
      <c r="L1318" t="s">
        <v>26</v>
      </c>
    </row>
    <row r="1319" spans="1:12" x14ac:dyDescent="0.25">
      <c r="A1319" t="s">
        <v>1358</v>
      </c>
      <c r="B1319" s="1">
        <v>45792.115472372687</v>
      </c>
      <c r="C1319" t="s">
        <v>13</v>
      </c>
      <c r="D1319" s="2">
        <v>8.3333333333333329E-2</v>
      </c>
      <c r="E1319" t="s">
        <v>14</v>
      </c>
      <c r="F1319" t="s">
        <v>38</v>
      </c>
      <c r="G1319" t="s">
        <v>39</v>
      </c>
      <c r="H1319" t="s">
        <v>16</v>
      </c>
      <c r="I1319" s="6">
        <v>5</v>
      </c>
      <c r="J1319">
        <v>1</v>
      </c>
      <c r="K1319" s="3">
        <v>5</v>
      </c>
      <c r="L1319" t="s">
        <v>17</v>
      </c>
    </row>
    <row r="1320" spans="1:12" x14ac:dyDescent="0.25">
      <c r="A1320" t="s">
        <v>1359</v>
      </c>
      <c r="B1320" s="1">
        <v>45806.708139826391</v>
      </c>
      <c r="C1320" t="s">
        <v>13</v>
      </c>
      <c r="D1320" s="2">
        <v>0.66666666666666663</v>
      </c>
      <c r="E1320" t="s">
        <v>14</v>
      </c>
      <c r="F1320" t="s">
        <v>15</v>
      </c>
      <c r="G1320" t="s">
        <v>15</v>
      </c>
      <c r="H1320" t="s">
        <v>16</v>
      </c>
      <c r="I1320" s="6">
        <v>3</v>
      </c>
      <c r="J1320">
        <v>2</v>
      </c>
      <c r="K1320" s="3">
        <v>6</v>
      </c>
      <c r="L1320" t="s">
        <v>21</v>
      </c>
    </row>
    <row r="1321" spans="1:12" x14ac:dyDescent="0.25">
      <c r="A1321" t="s">
        <v>1360</v>
      </c>
      <c r="B1321" s="1">
        <v>45746.161941886574</v>
      </c>
      <c r="C1321" t="s">
        <v>30</v>
      </c>
      <c r="D1321" s="2">
        <v>0.125</v>
      </c>
      <c r="E1321" t="s">
        <v>24</v>
      </c>
      <c r="F1321" t="s">
        <v>42</v>
      </c>
      <c r="G1321" t="s">
        <v>15</v>
      </c>
      <c r="H1321" t="s">
        <v>16</v>
      </c>
      <c r="I1321" s="6">
        <v>3.5</v>
      </c>
      <c r="J1321">
        <v>2</v>
      </c>
      <c r="K1321" s="3">
        <v>7</v>
      </c>
      <c r="L1321" t="s">
        <v>17</v>
      </c>
    </row>
    <row r="1322" spans="1:12" x14ac:dyDescent="0.25">
      <c r="A1322" t="s">
        <v>1361</v>
      </c>
      <c r="B1322" s="1">
        <v>45790.3137746875</v>
      </c>
      <c r="C1322" t="s">
        <v>13</v>
      </c>
      <c r="D1322" s="2">
        <v>0.29166666666666669</v>
      </c>
      <c r="E1322" t="s">
        <v>32</v>
      </c>
      <c r="F1322" t="s">
        <v>42</v>
      </c>
      <c r="G1322" t="s">
        <v>15</v>
      </c>
      <c r="H1322" t="s">
        <v>16</v>
      </c>
      <c r="I1322" s="6">
        <v>3.5</v>
      </c>
      <c r="J1322">
        <v>2</v>
      </c>
      <c r="K1322" s="3">
        <v>7</v>
      </c>
      <c r="L1322" t="s">
        <v>26</v>
      </c>
    </row>
    <row r="1323" spans="1:12" x14ac:dyDescent="0.25">
      <c r="A1323" t="s">
        <v>1362</v>
      </c>
      <c r="B1323" s="1">
        <v>45761.68969334491</v>
      </c>
      <c r="C1323" t="s">
        <v>28</v>
      </c>
      <c r="D1323" s="2">
        <v>0.66666666666666663</v>
      </c>
      <c r="E1323" t="s">
        <v>19</v>
      </c>
      <c r="F1323" t="s">
        <v>42</v>
      </c>
      <c r="G1323" t="s">
        <v>15</v>
      </c>
      <c r="H1323" t="s">
        <v>16</v>
      </c>
      <c r="I1323" s="6">
        <v>3.5</v>
      </c>
      <c r="J1323">
        <v>3</v>
      </c>
      <c r="K1323" s="3">
        <v>10.5</v>
      </c>
      <c r="L1323" t="s">
        <v>21</v>
      </c>
    </row>
    <row r="1324" spans="1:12" x14ac:dyDescent="0.25">
      <c r="A1324" t="s">
        <v>1363</v>
      </c>
      <c r="B1324" s="1">
        <v>45734.66730552083</v>
      </c>
      <c r="C1324" t="s">
        <v>30</v>
      </c>
      <c r="D1324" s="2">
        <v>0.66666666666666663</v>
      </c>
      <c r="E1324" t="s">
        <v>32</v>
      </c>
      <c r="F1324" t="s">
        <v>33</v>
      </c>
      <c r="G1324" t="s">
        <v>34</v>
      </c>
      <c r="H1324" t="s">
        <v>16</v>
      </c>
      <c r="I1324" s="6">
        <v>4.5</v>
      </c>
      <c r="J1324">
        <v>2</v>
      </c>
      <c r="K1324" s="3">
        <v>9</v>
      </c>
      <c r="L1324" t="s">
        <v>21</v>
      </c>
    </row>
    <row r="1325" spans="1:12" x14ac:dyDescent="0.25">
      <c r="A1325" t="s">
        <v>1364</v>
      </c>
      <c r="B1325" s="1">
        <v>45781.531921701389</v>
      </c>
      <c r="C1325" t="s">
        <v>13</v>
      </c>
      <c r="D1325" s="2">
        <v>0.5</v>
      </c>
      <c r="E1325" t="s">
        <v>24</v>
      </c>
      <c r="F1325" t="s">
        <v>20</v>
      </c>
      <c r="G1325" t="s">
        <v>15</v>
      </c>
      <c r="H1325" t="s">
        <v>16</v>
      </c>
      <c r="I1325" s="6">
        <v>4.5</v>
      </c>
      <c r="J1325">
        <v>2</v>
      </c>
      <c r="K1325" s="3">
        <v>9</v>
      </c>
      <c r="L1325" t="s">
        <v>17</v>
      </c>
    </row>
    <row r="1326" spans="1:12" x14ac:dyDescent="0.25">
      <c r="A1326" t="s">
        <v>1365</v>
      </c>
      <c r="B1326" s="1">
        <v>45749.348879201389</v>
      </c>
      <c r="C1326" t="s">
        <v>28</v>
      </c>
      <c r="D1326" s="2">
        <v>0.33333333333333331</v>
      </c>
      <c r="E1326" t="s">
        <v>53</v>
      </c>
      <c r="F1326" t="s">
        <v>25</v>
      </c>
      <c r="G1326" t="s">
        <v>15</v>
      </c>
      <c r="H1326" t="s">
        <v>16</v>
      </c>
      <c r="I1326" s="6">
        <v>4</v>
      </c>
      <c r="J1326">
        <v>3</v>
      </c>
      <c r="K1326" s="3">
        <v>12</v>
      </c>
      <c r="L1326" t="s">
        <v>26</v>
      </c>
    </row>
    <row r="1327" spans="1:12" x14ac:dyDescent="0.25">
      <c r="A1327" t="s">
        <v>1366</v>
      </c>
      <c r="B1327" s="1">
        <v>45783.966194641202</v>
      </c>
      <c r="C1327" t="s">
        <v>13</v>
      </c>
      <c r="D1327" s="2">
        <v>0.95833333333333337</v>
      </c>
      <c r="E1327" t="s">
        <v>32</v>
      </c>
      <c r="F1327" t="s">
        <v>42</v>
      </c>
      <c r="G1327" t="s">
        <v>15</v>
      </c>
      <c r="H1327" t="s">
        <v>16</v>
      </c>
      <c r="I1327" s="6">
        <v>3.5</v>
      </c>
      <c r="J1327">
        <v>1</v>
      </c>
      <c r="K1327" s="3">
        <v>3.5</v>
      </c>
      <c r="L1327" t="s">
        <v>26</v>
      </c>
    </row>
    <row r="1328" spans="1:12" x14ac:dyDescent="0.25">
      <c r="A1328" t="s">
        <v>1367</v>
      </c>
      <c r="B1328" s="1">
        <v>45815.46087221065</v>
      </c>
      <c r="C1328" t="s">
        <v>23</v>
      </c>
      <c r="D1328" s="2">
        <v>0.45833333333333331</v>
      </c>
      <c r="E1328" t="s">
        <v>36</v>
      </c>
      <c r="F1328" t="s">
        <v>15</v>
      </c>
      <c r="G1328" t="s">
        <v>15</v>
      </c>
      <c r="H1328" t="s">
        <v>16</v>
      </c>
      <c r="I1328" s="6">
        <v>3</v>
      </c>
      <c r="J1328">
        <v>1</v>
      </c>
      <c r="K1328" s="3">
        <v>3</v>
      </c>
      <c r="L1328" t="s">
        <v>26</v>
      </c>
    </row>
    <row r="1329" spans="1:12" x14ac:dyDescent="0.25">
      <c r="A1329" t="s">
        <v>1368</v>
      </c>
      <c r="B1329" s="1">
        <v>45760.573999594904</v>
      </c>
      <c r="C1329" t="s">
        <v>28</v>
      </c>
      <c r="D1329" s="2">
        <v>0.54166666666666663</v>
      </c>
      <c r="E1329" t="s">
        <v>24</v>
      </c>
      <c r="F1329" t="s">
        <v>20</v>
      </c>
      <c r="G1329" t="s">
        <v>15</v>
      </c>
      <c r="H1329" t="s">
        <v>16</v>
      </c>
      <c r="I1329" s="6">
        <v>4.5</v>
      </c>
      <c r="J1329">
        <v>1</v>
      </c>
      <c r="K1329" s="3">
        <v>4.5</v>
      </c>
      <c r="L1329" t="s">
        <v>17</v>
      </c>
    </row>
    <row r="1330" spans="1:12" x14ac:dyDescent="0.25">
      <c r="A1330" t="s">
        <v>1369</v>
      </c>
      <c r="B1330" s="1">
        <v>45749.737298125001</v>
      </c>
      <c r="C1330" t="s">
        <v>28</v>
      </c>
      <c r="D1330" s="2">
        <v>0.70833333333333337</v>
      </c>
      <c r="E1330" t="s">
        <v>53</v>
      </c>
      <c r="F1330" t="s">
        <v>51</v>
      </c>
      <c r="G1330" t="s">
        <v>39</v>
      </c>
      <c r="H1330" t="s">
        <v>16</v>
      </c>
      <c r="I1330" s="6">
        <v>5</v>
      </c>
      <c r="J1330">
        <v>3</v>
      </c>
      <c r="K1330" s="3">
        <v>15</v>
      </c>
      <c r="L1330" t="s">
        <v>21</v>
      </c>
    </row>
    <row r="1331" spans="1:12" x14ac:dyDescent="0.25">
      <c r="A1331" t="s">
        <v>1370</v>
      </c>
      <c r="B1331" s="1">
        <v>45801.406397129627</v>
      </c>
      <c r="C1331" t="s">
        <v>13</v>
      </c>
      <c r="D1331" s="2">
        <v>0.375</v>
      </c>
      <c r="E1331" t="s">
        <v>36</v>
      </c>
      <c r="F1331" t="s">
        <v>38</v>
      </c>
      <c r="G1331" t="s">
        <v>39</v>
      </c>
      <c r="H1331" t="s">
        <v>16</v>
      </c>
      <c r="I1331" s="6">
        <v>5</v>
      </c>
      <c r="J1331">
        <v>3</v>
      </c>
      <c r="K1331" s="3">
        <v>15</v>
      </c>
      <c r="L1331" t="s">
        <v>26</v>
      </c>
    </row>
    <row r="1332" spans="1:12" x14ac:dyDescent="0.25">
      <c r="A1332" t="s">
        <v>1371</v>
      </c>
      <c r="B1332" s="1">
        <v>45744.303740312498</v>
      </c>
      <c r="C1332" t="s">
        <v>30</v>
      </c>
      <c r="D1332" s="2">
        <v>0.29166666666666669</v>
      </c>
      <c r="E1332" t="s">
        <v>45</v>
      </c>
      <c r="F1332" t="s">
        <v>15</v>
      </c>
      <c r="G1332" t="s">
        <v>15</v>
      </c>
      <c r="H1332" t="s">
        <v>16</v>
      </c>
      <c r="I1332" s="6">
        <v>3</v>
      </c>
      <c r="J1332">
        <v>2</v>
      </c>
      <c r="K1332" s="3">
        <v>6</v>
      </c>
      <c r="L1332" t="s">
        <v>26</v>
      </c>
    </row>
    <row r="1333" spans="1:12" x14ac:dyDescent="0.25">
      <c r="A1333" t="s">
        <v>1372</v>
      </c>
      <c r="B1333" s="1">
        <v>45736.682954189811</v>
      </c>
      <c r="C1333" t="s">
        <v>30</v>
      </c>
      <c r="D1333" s="2">
        <v>0.66666666666666663</v>
      </c>
      <c r="E1333" t="s">
        <v>14</v>
      </c>
      <c r="F1333" t="s">
        <v>42</v>
      </c>
      <c r="G1333" t="s">
        <v>15</v>
      </c>
      <c r="H1333" t="s">
        <v>16</v>
      </c>
      <c r="I1333" s="6">
        <v>3.5</v>
      </c>
      <c r="J1333">
        <v>2</v>
      </c>
      <c r="K1333" s="3">
        <v>7</v>
      </c>
      <c r="L1333" t="s">
        <v>21</v>
      </c>
    </row>
    <row r="1334" spans="1:12" x14ac:dyDescent="0.25">
      <c r="A1334" t="s">
        <v>1373</v>
      </c>
      <c r="B1334" s="1">
        <v>45788.665215138892</v>
      </c>
      <c r="C1334" t="s">
        <v>13</v>
      </c>
      <c r="D1334" s="2">
        <v>0.625</v>
      </c>
      <c r="E1334" t="s">
        <v>24</v>
      </c>
      <c r="F1334" t="s">
        <v>42</v>
      </c>
      <c r="G1334" t="s">
        <v>15</v>
      </c>
      <c r="H1334" t="s">
        <v>16</v>
      </c>
      <c r="I1334" s="6">
        <v>3.5</v>
      </c>
      <c r="J1334">
        <v>3</v>
      </c>
      <c r="K1334" s="3">
        <v>10.5</v>
      </c>
      <c r="L1334" t="s">
        <v>17</v>
      </c>
    </row>
    <row r="1335" spans="1:12" x14ac:dyDescent="0.25">
      <c r="A1335" t="s">
        <v>1374</v>
      </c>
      <c r="B1335" s="1">
        <v>45773.294604016206</v>
      </c>
      <c r="C1335" t="s">
        <v>28</v>
      </c>
      <c r="D1335" s="2">
        <v>0.29166666666666669</v>
      </c>
      <c r="E1335" t="s">
        <v>36</v>
      </c>
      <c r="F1335" t="s">
        <v>15</v>
      </c>
      <c r="G1335" t="s">
        <v>15</v>
      </c>
      <c r="H1335" t="s">
        <v>16</v>
      </c>
      <c r="I1335" s="6">
        <v>3</v>
      </c>
      <c r="J1335">
        <v>2</v>
      </c>
      <c r="K1335" s="3">
        <v>6</v>
      </c>
      <c r="L1335" t="s">
        <v>26</v>
      </c>
    </row>
    <row r="1336" spans="1:12" x14ac:dyDescent="0.25">
      <c r="A1336" t="s">
        <v>1375</v>
      </c>
      <c r="B1336" s="1">
        <v>45768.693591030089</v>
      </c>
      <c r="C1336" t="s">
        <v>28</v>
      </c>
      <c r="D1336" s="2">
        <v>0.66666666666666663</v>
      </c>
      <c r="E1336" t="s">
        <v>19</v>
      </c>
      <c r="F1336" t="s">
        <v>42</v>
      </c>
      <c r="G1336" t="s">
        <v>15</v>
      </c>
      <c r="H1336" t="s">
        <v>16</v>
      </c>
      <c r="I1336" s="6">
        <v>3.5</v>
      </c>
      <c r="J1336">
        <v>2</v>
      </c>
      <c r="K1336" s="3">
        <v>7</v>
      </c>
      <c r="L1336" t="s">
        <v>21</v>
      </c>
    </row>
    <row r="1337" spans="1:12" x14ac:dyDescent="0.25">
      <c r="A1337" t="s">
        <v>1376</v>
      </c>
      <c r="B1337" s="1">
        <v>45765.533553842593</v>
      </c>
      <c r="C1337" t="s">
        <v>28</v>
      </c>
      <c r="D1337" s="2">
        <v>0.5</v>
      </c>
      <c r="E1337" t="s">
        <v>45</v>
      </c>
      <c r="F1337" t="s">
        <v>38</v>
      </c>
      <c r="G1337" t="s">
        <v>39</v>
      </c>
      <c r="H1337" t="s">
        <v>16</v>
      </c>
      <c r="I1337" s="6">
        <v>5</v>
      </c>
      <c r="J1337">
        <v>3</v>
      </c>
      <c r="K1337" s="3">
        <v>15</v>
      </c>
      <c r="L1337" t="s">
        <v>17</v>
      </c>
    </row>
    <row r="1338" spans="1:12" x14ac:dyDescent="0.25">
      <c r="A1338" t="s">
        <v>1377</v>
      </c>
      <c r="B1338" s="1">
        <v>45727.991113703705</v>
      </c>
      <c r="C1338" t="s">
        <v>30</v>
      </c>
      <c r="D1338" s="2">
        <v>0.95833333333333337</v>
      </c>
      <c r="E1338" t="s">
        <v>32</v>
      </c>
      <c r="F1338" t="s">
        <v>20</v>
      </c>
      <c r="G1338" t="s">
        <v>15</v>
      </c>
      <c r="H1338" t="s">
        <v>16</v>
      </c>
      <c r="I1338" s="6">
        <v>4.5</v>
      </c>
      <c r="J1338">
        <v>2</v>
      </c>
      <c r="K1338" s="3">
        <v>9</v>
      </c>
      <c r="L1338" t="s">
        <v>26</v>
      </c>
    </row>
    <row r="1339" spans="1:12" x14ac:dyDescent="0.25">
      <c r="A1339" t="s">
        <v>1378</v>
      </c>
      <c r="B1339" s="1">
        <v>45774.480976030092</v>
      </c>
      <c r="C1339" t="s">
        <v>28</v>
      </c>
      <c r="D1339" s="2">
        <v>0.45833333333333331</v>
      </c>
      <c r="E1339" t="s">
        <v>24</v>
      </c>
      <c r="F1339" t="s">
        <v>20</v>
      </c>
      <c r="G1339" t="s">
        <v>15</v>
      </c>
      <c r="H1339" t="s">
        <v>16</v>
      </c>
      <c r="I1339" s="6">
        <v>4.5</v>
      </c>
      <c r="J1339">
        <v>1</v>
      </c>
      <c r="K1339" s="3">
        <v>4.5</v>
      </c>
      <c r="L1339" t="s">
        <v>26</v>
      </c>
    </row>
    <row r="1340" spans="1:12" x14ac:dyDescent="0.25">
      <c r="A1340" t="s">
        <v>1379</v>
      </c>
      <c r="B1340" s="1">
        <v>45733.751295335649</v>
      </c>
      <c r="C1340" t="s">
        <v>30</v>
      </c>
      <c r="D1340" s="2">
        <v>0.75</v>
      </c>
      <c r="E1340" t="s">
        <v>19</v>
      </c>
      <c r="F1340" t="s">
        <v>42</v>
      </c>
      <c r="G1340" t="s">
        <v>15</v>
      </c>
      <c r="H1340" t="s">
        <v>16</v>
      </c>
      <c r="I1340" s="6">
        <v>3.5</v>
      </c>
      <c r="J1340">
        <v>3</v>
      </c>
      <c r="K1340" s="3">
        <v>10.5</v>
      </c>
      <c r="L1340" t="s">
        <v>26</v>
      </c>
    </row>
    <row r="1341" spans="1:12" x14ac:dyDescent="0.25">
      <c r="A1341" t="s">
        <v>1380</v>
      </c>
      <c r="B1341" s="1">
        <v>45730.715948078701</v>
      </c>
      <c r="C1341" t="s">
        <v>30</v>
      </c>
      <c r="D1341" s="2">
        <v>0.70833333333333337</v>
      </c>
      <c r="E1341" t="s">
        <v>45</v>
      </c>
      <c r="F1341" t="s">
        <v>25</v>
      </c>
      <c r="G1341" t="s">
        <v>15</v>
      </c>
      <c r="H1341" t="s">
        <v>16</v>
      </c>
      <c r="I1341" s="6">
        <v>4</v>
      </c>
      <c r="J1341">
        <v>1</v>
      </c>
      <c r="K1341" s="3">
        <v>4</v>
      </c>
      <c r="L1341" t="s">
        <v>21</v>
      </c>
    </row>
    <row r="1342" spans="1:12" x14ac:dyDescent="0.25">
      <c r="A1342" t="s">
        <v>1381</v>
      </c>
      <c r="B1342" s="1">
        <v>45769.13382195602</v>
      </c>
      <c r="C1342" t="s">
        <v>28</v>
      </c>
      <c r="D1342" s="2">
        <v>0.125</v>
      </c>
      <c r="E1342" t="s">
        <v>32</v>
      </c>
      <c r="F1342" t="s">
        <v>51</v>
      </c>
      <c r="G1342" t="s">
        <v>39</v>
      </c>
      <c r="H1342" t="s">
        <v>16</v>
      </c>
      <c r="I1342" s="6">
        <v>5</v>
      </c>
      <c r="J1342">
        <v>2</v>
      </c>
      <c r="K1342" s="3">
        <v>10</v>
      </c>
      <c r="L1342" t="s">
        <v>17</v>
      </c>
    </row>
    <row r="1343" spans="1:12" x14ac:dyDescent="0.25">
      <c r="A1343" t="s">
        <v>1382</v>
      </c>
      <c r="B1343" s="1">
        <v>45745.995768935187</v>
      </c>
      <c r="C1343" t="s">
        <v>30</v>
      </c>
      <c r="D1343" s="2">
        <v>0.95833333333333337</v>
      </c>
      <c r="E1343" t="s">
        <v>36</v>
      </c>
      <c r="F1343" t="s">
        <v>15</v>
      </c>
      <c r="G1343" t="s">
        <v>15</v>
      </c>
      <c r="H1343" t="s">
        <v>16</v>
      </c>
      <c r="I1343" s="6">
        <v>3</v>
      </c>
      <c r="J1343">
        <v>3</v>
      </c>
      <c r="K1343" s="3">
        <v>9</v>
      </c>
      <c r="L1343" t="s">
        <v>26</v>
      </c>
    </row>
    <row r="1344" spans="1:12" x14ac:dyDescent="0.25">
      <c r="A1344" t="s">
        <v>1383</v>
      </c>
      <c r="B1344" s="1">
        <v>45810.283525219907</v>
      </c>
      <c r="C1344" t="s">
        <v>23</v>
      </c>
      <c r="D1344" s="2">
        <v>0.25</v>
      </c>
      <c r="E1344" t="s">
        <v>19</v>
      </c>
      <c r="F1344" t="s">
        <v>38</v>
      </c>
      <c r="G1344" t="s">
        <v>39</v>
      </c>
      <c r="H1344" t="s">
        <v>16</v>
      </c>
      <c r="I1344" s="6">
        <v>5</v>
      </c>
      <c r="J1344">
        <v>3</v>
      </c>
      <c r="K1344" s="3">
        <v>15</v>
      </c>
      <c r="L1344" t="s">
        <v>26</v>
      </c>
    </row>
    <row r="1345" spans="1:12" x14ac:dyDescent="0.25">
      <c r="A1345" t="s">
        <v>1384</v>
      </c>
      <c r="B1345" s="1">
        <v>45815.347535891204</v>
      </c>
      <c r="C1345" t="s">
        <v>23</v>
      </c>
      <c r="D1345" s="2">
        <v>0.33333333333333331</v>
      </c>
      <c r="E1345" t="s">
        <v>36</v>
      </c>
      <c r="F1345" t="s">
        <v>87</v>
      </c>
      <c r="G1345" t="s">
        <v>34</v>
      </c>
      <c r="H1345" t="s">
        <v>60</v>
      </c>
      <c r="I1345" s="6">
        <v>5.5</v>
      </c>
      <c r="J1345">
        <v>3</v>
      </c>
      <c r="K1345" s="3">
        <v>16.5</v>
      </c>
      <c r="L1345" t="s">
        <v>26</v>
      </c>
    </row>
    <row r="1346" spans="1:12" x14ac:dyDescent="0.25">
      <c r="A1346" t="s">
        <v>1385</v>
      </c>
      <c r="B1346" s="1">
        <v>45787.804468750001</v>
      </c>
      <c r="C1346" t="s">
        <v>13</v>
      </c>
      <c r="D1346" s="2">
        <v>0.79166666666666663</v>
      </c>
      <c r="E1346" t="s">
        <v>36</v>
      </c>
      <c r="F1346" t="s">
        <v>38</v>
      </c>
      <c r="G1346" t="s">
        <v>39</v>
      </c>
      <c r="H1346" t="s">
        <v>16</v>
      </c>
      <c r="I1346" s="6">
        <v>5</v>
      </c>
      <c r="J1346">
        <v>2</v>
      </c>
      <c r="K1346" s="3">
        <v>10</v>
      </c>
      <c r="L1346" t="s">
        <v>26</v>
      </c>
    </row>
    <row r="1347" spans="1:12" x14ac:dyDescent="0.25">
      <c r="A1347" t="s">
        <v>1386</v>
      </c>
      <c r="B1347" s="1">
        <v>45815.781004236109</v>
      </c>
      <c r="C1347" t="s">
        <v>23</v>
      </c>
      <c r="D1347" s="2">
        <v>0.75</v>
      </c>
      <c r="E1347" t="s">
        <v>36</v>
      </c>
      <c r="F1347" t="s">
        <v>20</v>
      </c>
      <c r="G1347" t="s">
        <v>15</v>
      </c>
      <c r="H1347" t="s">
        <v>16</v>
      </c>
      <c r="I1347" s="6">
        <v>4.5</v>
      </c>
      <c r="J1347">
        <v>3</v>
      </c>
      <c r="K1347" s="3">
        <v>13.5</v>
      </c>
      <c r="L1347" t="s">
        <v>26</v>
      </c>
    </row>
    <row r="1348" spans="1:12" x14ac:dyDescent="0.25">
      <c r="A1348" t="s">
        <v>1387</v>
      </c>
      <c r="B1348" s="1">
        <v>45765.342233356481</v>
      </c>
      <c r="C1348" t="s">
        <v>28</v>
      </c>
      <c r="D1348" s="2">
        <v>0.33333333333333331</v>
      </c>
      <c r="E1348" t="s">
        <v>45</v>
      </c>
      <c r="F1348" t="s">
        <v>42</v>
      </c>
      <c r="G1348" t="s">
        <v>15</v>
      </c>
      <c r="H1348" t="s">
        <v>16</v>
      </c>
      <c r="I1348" s="6">
        <v>3.5</v>
      </c>
      <c r="J1348">
        <v>2</v>
      </c>
      <c r="K1348" s="3">
        <v>7</v>
      </c>
      <c r="L1348" t="s">
        <v>26</v>
      </c>
    </row>
    <row r="1349" spans="1:12" x14ac:dyDescent="0.25">
      <c r="A1349" t="s">
        <v>1388</v>
      </c>
      <c r="B1349" s="1">
        <v>45773.38928664352</v>
      </c>
      <c r="C1349" t="s">
        <v>28</v>
      </c>
      <c r="D1349" s="2">
        <v>0.375</v>
      </c>
      <c r="E1349" t="s">
        <v>36</v>
      </c>
      <c r="F1349" t="s">
        <v>38</v>
      </c>
      <c r="G1349" t="s">
        <v>39</v>
      </c>
      <c r="H1349" t="s">
        <v>16</v>
      </c>
      <c r="I1349" s="6">
        <v>5</v>
      </c>
      <c r="J1349">
        <v>1</v>
      </c>
      <c r="K1349" s="3">
        <v>5</v>
      </c>
      <c r="L1349" t="s">
        <v>26</v>
      </c>
    </row>
    <row r="1350" spans="1:12" x14ac:dyDescent="0.25">
      <c r="A1350" t="s">
        <v>1389</v>
      </c>
      <c r="B1350" s="1">
        <v>45788.448273831018</v>
      </c>
      <c r="C1350" t="s">
        <v>13</v>
      </c>
      <c r="D1350" s="2">
        <v>0.41666666666666669</v>
      </c>
      <c r="E1350" t="s">
        <v>24</v>
      </c>
      <c r="F1350" t="s">
        <v>25</v>
      </c>
      <c r="G1350" t="s">
        <v>15</v>
      </c>
      <c r="H1350" t="s">
        <v>16</v>
      </c>
      <c r="I1350" s="6">
        <v>4</v>
      </c>
      <c r="J1350">
        <v>2</v>
      </c>
      <c r="K1350" s="3">
        <v>8</v>
      </c>
      <c r="L1350" t="s">
        <v>26</v>
      </c>
    </row>
    <row r="1351" spans="1:12" x14ac:dyDescent="0.25">
      <c r="A1351" t="s">
        <v>1390</v>
      </c>
      <c r="B1351" s="1">
        <v>45779.680420196761</v>
      </c>
      <c r="C1351" t="s">
        <v>13</v>
      </c>
      <c r="D1351" s="2">
        <v>0.66666666666666663</v>
      </c>
      <c r="E1351" t="s">
        <v>45</v>
      </c>
      <c r="F1351" t="s">
        <v>20</v>
      </c>
      <c r="G1351" t="s">
        <v>15</v>
      </c>
      <c r="H1351" t="s">
        <v>16</v>
      </c>
      <c r="I1351" s="6">
        <v>4.5</v>
      </c>
      <c r="J1351">
        <v>2</v>
      </c>
      <c r="K1351" s="3">
        <v>9</v>
      </c>
      <c r="L1351" t="s">
        <v>21</v>
      </c>
    </row>
    <row r="1352" spans="1:12" x14ac:dyDescent="0.25">
      <c r="A1352" t="s">
        <v>1391</v>
      </c>
      <c r="B1352" s="1">
        <v>45810.960225578703</v>
      </c>
      <c r="C1352" t="s">
        <v>23</v>
      </c>
      <c r="D1352" s="2">
        <v>0.95833333333333337</v>
      </c>
      <c r="E1352" t="s">
        <v>19</v>
      </c>
      <c r="F1352" t="s">
        <v>20</v>
      </c>
      <c r="G1352" t="s">
        <v>15</v>
      </c>
      <c r="H1352" t="s">
        <v>16</v>
      </c>
      <c r="I1352" s="6">
        <v>4.5</v>
      </c>
      <c r="J1352">
        <v>3</v>
      </c>
      <c r="K1352" s="3">
        <v>13.5</v>
      </c>
      <c r="L1352" t="s">
        <v>26</v>
      </c>
    </row>
    <row r="1353" spans="1:12" x14ac:dyDescent="0.25">
      <c r="A1353" t="s">
        <v>1392</v>
      </c>
      <c r="B1353" s="1">
        <v>45731.610699155091</v>
      </c>
      <c r="C1353" t="s">
        <v>30</v>
      </c>
      <c r="D1353" s="2">
        <v>0.58333333333333337</v>
      </c>
      <c r="E1353" t="s">
        <v>36</v>
      </c>
      <c r="F1353" t="s">
        <v>38</v>
      </c>
      <c r="G1353" t="s">
        <v>39</v>
      </c>
      <c r="H1353" t="s">
        <v>16</v>
      </c>
      <c r="I1353" s="6">
        <v>5</v>
      </c>
      <c r="J1353">
        <v>3</v>
      </c>
      <c r="K1353" s="3">
        <v>15</v>
      </c>
      <c r="L1353" t="s">
        <v>17</v>
      </c>
    </row>
    <row r="1354" spans="1:12" x14ac:dyDescent="0.25">
      <c r="A1354" t="s">
        <v>1393</v>
      </c>
      <c r="B1354" s="1">
        <v>45795.624806747684</v>
      </c>
      <c r="C1354" t="s">
        <v>13</v>
      </c>
      <c r="D1354" s="2">
        <v>0.58333333333333337</v>
      </c>
      <c r="E1354" t="s">
        <v>24</v>
      </c>
      <c r="F1354" t="s">
        <v>25</v>
      </c>
      <c r="G1354" t="s">
        <v>15</v>
      </c>
      <c r="H1354" t="s">
        <v>16</v>
      </c>
      <c r="I1354" s="6">
        <v>4</v>
      </c>
      <c r="J1354">
        <v>2</v>
      </c>
      <c r="K1354" s="3">
        <v>8</v>
      </c>
      <c r="L1354" t="s">
        <v>17</v>
      </c>
    </row>
    <row r="1355" spans="1:12" x14ac:dyDescent="0.25">
      <c r="A1355" t="s">
        <v>1394</v>
      </c>
      <c r="B1355" s="1">
        <v>45783.972030879631</v>
      </c>
      <c r="C1355" t="s">
        <v>13</v>
      </c>
      <c r="D1355" s="2">
        <v>0.95833333333333337</v>
      </c>
      <c r="E1355" t="s">
        <v>32</v>
      </c>
      <c r="F1355" t="s">
        <v>33</v>
      </c>
      <c r="G1355" t="s">
        <v>34</v>
      </c>
      <c r="H1355" t="s">
        <v>16</v>
      </c>
      <c r="I1355" s="6">
        <v>4.5</v>
      </c>
      <c r="J1355">
        <v>2</v>
      </c>
      <c r="K1355" s="3">
        <v>9</v>
      </c>
      <c r="L1355" t="s">
        <v>26</v>
      </c>
    </row>
    <row r="1356" spans="1:12" x14ac:dyDescent="0.25">
      <c r="A1356" t="s">
        <v>1395</v>
      </c>
      <c r="B1356" s="1">
        <v>45743.202411087965</v>
      </c>
      <c r="C1356" t="s">
        <v>30</v>
      </c>
      <c r="D1356" s="2">
        <v>0.16666666666666666</v>
      </c>
      <c r="E1356" t="s">
        <v>14</v>
      </c>
      <c r="F1356" t="s">
        <v>38</v>
      </c>
      <c r="G1356" t="s">
        <v>39</v>
      </c>
      <c r="H1356" t="s">
        <v>16</v>
      </c>
      <c r="I1356" s="6">
        <v>5</v>
      </c>
      <c r="J1356">
        <v>1</v>
      </c>
      <c r="K1356" s="3">
        <v>5</v>
      </c>
      <c r="L1356" t="s">
        <v>21</v>
      </c>
    </row>
    <row r="1357" spans="1:12" x14ac:dyDescent="0.25">
      <c r="A1357" t="s">
        <v>1396</v>
      </c>
      <c r="B1357" s="1">
        <v>45752.609140567132</v>
      </c>
      <c r="C1357" t="s">
        <v>28</v>
      </c>
      <c r="D1357" s="2">
        <v>0.58333333333333337</v>
      </c>
      <c r="E1357" t="s">
        <v>36</v>
      </c>
      <c r="F1357" t="s">
        <v>15</v>
      </c>
      <c r="G1357" t="s">
        <v>15</v>
      </c>
      <c r="H1357" t="s">
        <v>16</v>
      </c>
      <c r="I1357" s="6">
        <v>3</v>
      </c>
      <c r="J1357">
        <v>1</v>
      </c>
      <c r="K1357" s="3">
        <v>3</v>
      </c>
      <c r="L1357" t="s">
        <v>17</v>
      </c>
    </row>
    <row r="1358" spans="1:12" x14ac:dyDescent="0.25">
      <c r="A1358" t="s">
        <v>1397</v>
      </c>
      <c r="B1358" s="1">
        <v>45751.835392951391</v>
      </c>
      <c r="C1358" t="s">
        <v>28</v>
      </c>
      <c r="D1358" s="2">
        <v>0.83333333333333337</v>
      </c>
      <c r="E1358" t="s">
        <v>45</v>
      </c>
      <c r="F1358" t="s">
        <v>33</v>
      </c>
      <c r="G1358" t="s">
        <v>34</v>
      </c>
      <c r="H1358" t="s">
        <v>16</v>
      </c>
      <c r="I1358" s="6">
        <v>4.5</v>
      </c>
      <c r="J1358">
        <v>3</v>
      </c>
      <c r="K1358" s="3">
        <v>13.5</v>
      </c>
      <c r="L1358" t="s">
        <v>26</v>
      </c>
    </row>
    <row r="1359" spans="1:12" x14ac:dyDescent="0.25">
      <c r="A1359" t="s">
        <v>1398</v>
      </c>
      <c r="B1359" s="1">
        <v>45737.639099664353</v>
      </c>
      <c r="C1359" t="s">
        <v>30</v>
      </c>
      <c r="D1359" s="2">
        <v>0.625</v>
      </c>
      <c r="E1359" t="s">
        <v>45</v>
      </c>
      <c r="F1359" t="s">
        <v>38</v>
      </c>
      <c r="G1359" t="s">
        <v>39</v>
      </c>
      <c r="H1359" t="s">
        <v>16</v>
      </c>
      <c r="I1359" s="6">
        <v>5</v>
      </c>
      <c r="J1359">
        <v>1</v>
      </c>
      <c r="K1359" s="3">
        <v>5</v>
      </c>
      <c r="L1359" t="s">
        <v>17</v>
      </c>
    </row>
    <row r="1360" spans="1:12" x14ac:dyDescent="0.25">
      <c r="A1360" t="s">
        <v>1399</v>
      </c>
      <c r="B1360" s="1">
        <v>45796.592106180557</v>
      </c>
      <c r="C1360" t="s">
        <v>13</v>
      </c>
      <c r="D1360" s="2">
        <v>0.58333333333333337</v>
      </c>
      <c r="E1360" t="s">
        <v>19</v>
      </c>
      <c r="F1360" t="s">
        <v>20</v>
      </c>
      <c r="G1360" t="s">
        <v>15</v>
      </c>
      <c r="H1360" t="s">
        <v>16</v>
      </c>
      <c r="I1360" s="6">
        <v>4.5</v>
      </c>
      <c r="J1360">
        <v>1</v>
      </c>
      <c r="K1360" s="3">
        <v>4.5</v>
      </c>
      <c r="L1360" t="s">
        <v>17</v>
      </c>
    </row>
    <row r="1361" spans="1:12" x14ac:dyDescent="0.25">
      <c r="A1361" t="s">
        <v>1400</v>
      </c>
      <c r="B1361" s="1">
        <v>45739.790005312498</v>
      </c>
      <c r="C1361" t="s">
        <v>30</v>
      </c>
      <c r="D1361" s="2">
        <v>0.75</v>
      </c>
      <c r="E1361" t="s">
        <v>24</v>
      </c>
      <c r="F1361" t="s">
        <v>51</v>
      </c>
      <c r="G1361" t="s">
        <v>39</v>
      </c>
      <c r="H1361" t="s">
        <v>16</v>
      </c>
      <c r="I1361" s="6">
        <v>5</v>
      </c>
      <c r="J1361">
        <v>1</v>
      </c>
      <c r="K1361" s="3">
        <v>5</v>
      </c>
      <c r="L1361" t="s">
        <v>26</v>
      </c>
    </row>
    <row r="1362" spans="1:12" x14ac:dyDescent="0.25">
      <c r="A1362" t="s">
        <v>1401</v>
      </c>
      <c r="B1362" s="1">
        <v>45807.513313530093</v>
      </c>
      <c r="C1362" t="s">
        <v>13</v>
      </c>
      <c r="D1362" s="2">
        <v>0.5</v>
      </c>
      <c r="E1362" t="s">
        <v>45</v>
      </c>
      <c r="F1362" t="s">
        <v>38</v>
      </c>
      <c r="G1362" t="s">
        <v>39</v>
      </c>
      <c r="H1362" t="s">
        <v>16</v>
      </c>
      <c r="I1362" s="6">
        <v>5</v>
      </c>
      <c r="J1362">
        <v>3</v>
      </c>
      <c r="K1362" s="3">
        <v>15</v>
      </c>
      <c r="L1362" t="s">
        <v>17</v>
      </c>
    </row>
    <row r="1363" spans="1:12" x14ac:dyDescent="0.25">
      <c r="A1363" t="s">
        <v>1402</v>
      </c>
      <c r="B1363" s="1">
        <v>45800.113343854166</v>
      </c>
      <c r="C1363" t="s">
        <v>13</v>
      </c>
      <c r="D1363" s="2">
        <v>8.3333333333333329E-2</v>
      </c>
      <c r="E1363" t="s">
        <v>45</v>
      </c>
      <c r="F1363" t="s">
        <v>42</v>
      </c>
      <c r="G1363" t="s">
        <v>15</v>
      </c>
      <c r="H1363" t="s">
        <v>16</v>
      </c>
      <c r="I1363" s="6">
        <v>3.5</v>
      </c>
      <c r="J1363">
        <v>2</v>
      </c>
      <c r="K1363" s="3">
        <v>7</v>
      </c>
      <c r="L1363" t="s">
        <v>17</v>
      </c>
    </row>
    <row r="1364" spans="1:12" x14ac:dyDescent="0.25">
      <c r="A1364" t="s">
        <v>1403</v>
      </c>
      <c r="B1364" s="1">
        <v>45798.564631365742</v>
      </c>
      <c r="C1364" t="s">
        <v>13</v>
      </c>
      <c r="D1364" s="2">
        <v>0.54166666666666663</v>
      </c>
      <c r="E1364" t="s">
        <v>53</v>
      </c>
      <c r="F1364" t="s">
        <v>38</v>
      </c>
      <c r="G1364" t="s">
        <v>39</v>
      </c>
      <c r="H1364" t="s">
        <v>16</v>
      </c>
      <c r="I1364" s="6">
        <v>5</v>
      </c>
      <c r="J1364">
        <v>3</v>
      </c>
      <c r="K1364" s="3">
        <v>15</v>
      </c>
      <c r="L1364" t="s">
        <v>17</v>
      </c>
    </row>
    <row r="1365" spans="1:12" x14ac:dyDescent="0.25">
      <c r="A1365" t="s">
        <v>1404</v>
      </c>
      <c r="B1365" s="1">
        <v>45801.437858703706</v>
      </c>
      <c r="C1365" t="s">
        <v>13</v>
      </c>
      <c r="D1365" s="2">
        <v>0.41666666666666669</v>
      </c>
      <c r="E1365" t="s">
        <v>36</v>
      </c>
      <c r="F1365" t="s">
        <v>20</v>
      </c>
      <c r="G1365" t="s">
        <v>15</v>
      </c>
      <c r="H1365" t="s">
        <v>16</v>
      </c>
      <c r="I1365" s="6">
        <v>4.5</v>
      </c>
      <c r="J1365">
        <v>3</v>
      </c>
      <c r="K1365" s="3">
        <v>13.5</v>
      </c>
      <c r="L1365" t="s">
        <v>26</v>
      </c>
    </row>
    <row r="1366" spans="1:12" x14ac:dyDescent="0.25">
      <c r="A1366" t="s">
        <v>1405</v>
      </c>
      <c r="B1366" s="1">
        <v>45730.729706006947</v>
      </c>
      <c r="C1366" t="s">
        <v>30</v>
      </c>
      <c r="D1366" s="2">
        <v>0.70833333333333337</v>
      </c>
      <c r="E1366" t="s">
        <v>45</v>
      </c>
      <c r="F1366" t="s">
        <v>25</v>
      </c>
      <c r="G1366" t="s">
        <v>15</v>
      </c>
      <c r="H1366" t="s">
        <v>16</v>
      </c>
      <c r="I1366" s="6">
        <v>4</v>
      </c>
      <c r="J1366">
        <v>2</v>
      </c>
      <c r="K1366" s="3">
        <v>8</v>
      </c>
      <c r="L1366" t="s">
        <v>21</v>
      </c>
    </row>
    <row r="1367" spans="1:12" x14ac:dyDescent="0.25">
      <c r="A1367" t="s">
        <v>1406</v>
      </c>
      <c r="B1367" s="1">
        <v>45772.918286643522</v>
      </c>
      <c r="C1367" t="s">
        <v>28</v>
      </c>
      <c r="D1367" s="2">
        <v>0.91666666666666663</v>
      </c>
      <c r="E1367" t="s">
        <v>45</v>
      </c>
      <c r="F1367" t="s">
        <v>25</v>
      </c>
      <c r="G1367" t="s">
        <v>15</v>
      </c>
      <c r="H1367" t="s">
        <v>16</v>
      </c>
      <c r="I1367" s="6">
        <v>4</v>
      </c>
      <c r="J1367">
        <v>2</v>
      </c>
      <c r="K1367" s="3">
        <v>8</v>
      </c>
      <c r="L1367" t="s">
        <v>26</v>
      </c>
    </row>
    <row r="1368" spans="1:12" x14ac:dyDescent="0.25">
      <c r="A1368" t="s">
        <v>1407</v>
      </c>
      <c r="B1368" s="1">
        <v>45771.976965011578</v>
      </c>
      <c r="C1368" t="s">
        <v>28</v>
      </c>
      <c r="D1368" s="2">
        <v>0.95833333333333337</v>
      </c>
      <c r="E1368" t="s">
        <v>14</v>
      </c>
      <c r="F1368" t="s">
        <v>15</v>
      </c>
      <c r="G1368" t="s">
        <v>15</v>
      </c>
      <c r="H1368" t="s">
        <v>16</v>
      </c>
      <c r="I1368" s="6">
        <v>3</v>
      </c>
      <c r="J1368">
        <v>3</v>
      </c>
      <c r="K1368" s="3">
        <v>9</v>
      </c>
      <c r="L1368" t="s">
        <v>26</v>
      </c>
    </row>
    <row r="1369" spans="1:12" x14ac:dyDescent="0.25">
      <c r="A1369" t="s">
        <v>1408</v>
      </c>
      <c r="B1369" s="1">
        <v>45794.836535347225</v>
      </c>
      <c r="C1369" t="s">
        <v>13</v>
      </c>
      <c r="D1369" s="2">
        <v>0.83333333333333337</v>
      </c>
      <c r="E1369" t="s">
        <v>36</v>
      </c>
      <c r="F1369" t="s">
        <v>15</v>
      </c>
      <c r="G1369" t="s">
        <v>15</v>
      </c>
      <c r="H1369" t="s">
        <v>16</v>
      </c>
      <c r="I1369" s="6">
        <v>3</v>
      </c>
      <c r="J1369">
        <v>3</v>
      </c>
      <c r="K1369" s="3">
        <v>9</v>
      </c>
      <c r="L1369" t="s">
        <v>26</v>
      </c>
    </row>
    <row r="1370" spans="1:12" x14ac:dyDescent="0.25">
      <c r="A1370" t="s">
        <v>1409</v>
      </c>
      <c r="B1370" s="1">
        <v>45748.632653229164</v>
      </c>
      <c r="C1370" t="s">
        <v>28</v>
      </c>
      <c r="D1370" s="2">
        <v>0.625</v>
      </c>
      <c r="E1370" t="s">
        <v>32</v>
      </c>
      <c r="F1370" t="s">
        <v>33</v>
      </c>
      <c r="G1370" t="s">
        <v>34</v>
      </c>
      <c r="H1370" t="s">
        <v>16</v>
      </c>
      <c r="I1370" s="6">
        <v>4.5</v>
      </c>
      <c r="J1370">
        <v>3</v>
      </c>
      <c r="K1370" s="3">
        <v>13.5</v>
      </c>
      <c r="L1370" t="s">
        <v>17</v>
      </c>
    </row>
    <row r="1371" spans="1:12" x14ac:dyDescent="0.25">
      <c r="A1371" t="s">
        <v>1410</v>
      </c>
      <c r="B1371" s="1">
        <v>45768.025016226849</v>
      </c>
      <c r="C1371" t="s">
        <v>28</v>
      </c>
      <c r="D1371" s="2">
        <v>0</v>
      </c>
      <c r="E1371" t="s">
        <v>19</v>
      </c>
      <c r="F1371" t="s">
        <v>42</v>
      </c>
      <c r="G1371" t="s">
        <v>15</v>
      </c>
      <c r="H1371" t="s">
        <v>16</v>
      </c>
      <c r="I1371" s="6">
        <v>3.5</v>
      </c>
      <c r="J1371">
        <v>3</v>
      </c>
      <c r="K1371" s="3">
        <v>10.5</v>
      </c>
      <c r="L1371" t="s">
        <v>17</v>
      </c>
    </row>
    <row r="1372" spans="1:12" x14ac:dyDescent="0.25">
      <c r="A1372" t="s">
        <v>1411</v>
      </c>
      <c r="B1372" s="1">
        <v>45792.140786307871</v>
      </c>
      <c r="C1372" t="s">
        <v>13</v>
      </c>
      <c r="D1372" s="2">
        <v>0.125</v>
      </c>
      <c r="E1372" t="s">
        <v>14</v>
      </c>
      <c r="F1372" t="s">
        <v>15</v>
      </c>
      <c r="G1372" t="s">
        <v>15</v>
      </c>
      <c r="H1372" t="s">
        <v>16</v>
      </c>
      <c r="I1372" s="6">
        <v>3</v>
      </c>
      <c r="J1372">
        <v>3</v>
      </c>
      <c r="K1372" s="3">
        <v>9</v>
      </c>
      <c r="L1372" t="s">
        <v>17</v>
      </c>
    </row>
    <row r="1373" spans="1:12" x14ac:dyDescent="0.25">
      <c r="A1373" t="s">
        <v>1412</v>
      </c>
      <c r="B1373" s="1">
        <v>45737.713912569445</v>
      </c>
      <c r="C1373" t="s">
        <v>30</v>
      </c>
      <c r="D1373" s="2">
        <v>0.70833333333333337</v>
      </c>
      <c r="E1373" t="s">
        <v>45</v>
      </c>
      <c r="F1373" t="s">
        <v>42</v>
      </c>
      <c r="G1373" t="s">
        <v>15</v>
      </c>
      <c r="H1373" t="s">
        <v>16</v>
      </c>
      <c r="I1373" s="6">
        <v>3.5</v>
      </c>
      <c r="J1373">
        <v>3</v>
      </c>
      <c r="K1373" s="3">
        <v>10.5</v>
      </c>
      <c r="L1373" t="s">
        <v>21</v>
      </c>
    </row>
    <row r="1374" spans="1:12" x14ac:dyDescent="0.25">
      <c r="A1374" t="s">
        <v>1413</v>
      </c>
      <c r="B1374" s="1">
        <v>45801.900794143519</v>
      </c>
      <c r="C1374" t="s">
        <v>13</v>
      </c>
      <c r="D1374" s="2">
        <v>0.875</v>
      </c>
      <c r="E1374" t="s">
        <v>36</v>
      </c>
      <c r="F1374" t="s">
        <v>51</v>
      </c>
      <c r="G1374" t="s">
        <v>39</v>
      </c>
      <c r="H1374" t="s">
        <v>16</v>
      </c>
      <c r="I1374" s="6">
        <v>5</v>
      </c>
      <c r="J1374">
        <v>1</v>
      </c>
      <c r="K1374" s="3">
        <v>5</v>
      </c>
      <c r="L1374" t="s">
        <v>26</v>
      </c>
    </row>
    <row r="1375" spans="1:12" x14ac:dyDescent="0.25">
      <c r="A1375" t="s">
        <v>1414</v>
      </c>
      <c r="B1375" s="1">
        <v>45744.33544884259</v>
      </c>
      <c r="C1375" t="s">
        <v>30</v>
      </c>
      <c r="D1375" s="2">
        <v>0.33333333333333331</v>
      </c>
      <c r="E1375" t="s">
        <v>45</v>
      </c>
      <c r="F1375" t="s">
        <v>20</v>
      </c>
      <c r="G1375" t="s">
        <v>15</v>
      </c>
      <c r="H1375" t="s">
        <v>16</v>
      </c>
      <c r="I1375" s="6">
        <v>4.5</v>
      </c>
      <c r="J1375">
        <v>3</v>
      </c>
      <c r="K1375" s="3">
        <v>13.5</v>
      </c>
      <c r="L1375" t="s">
        <v>26</v>
      </c>
    </row>
    <row r="1376" spans="1:12" x14ac:dyDescent="0.25">
      <c r="A1376" t="s">
        <v>1415</v>
      </c>
      <c r="B1376" s="1">
        <v>45751.37503865741</v>
      </c>
      <c r="C1376" t="s">
        <v>28</v>
      </c>
      <c r="D1376" s="2">
        <v>0.375</v>
      </c>
      <c r="E1376" t="s">
        <v>45</v>
      </c>
      <c r="F1376" t="s">
        <v>33</v>
      </c>
      <c r="G1376" t="s">
        <v>34</v>
      </c>
      <c r="H1376" t="s">
        <v>16</v>
      </c>
      <c r="I1376" s="6">
        <v>4.5</v>
      </c>
      <c r="J1376">
        <v>2</v>
      </c>
      <c r="K1376" s="3">
        <v>9</v>
      </c>
      <c r="L1376" t="s">
        <v>26</v>
      </c>
    </row>
    <row r="1377" spans="1:12" x14ac:dyDescent="0.25">
      <c r="A1377" t="s">
        <v>1416</v>
      </c>
      <c r="B1377" s="1">
        <v>45751.1463215162</v>
      </c>
      <c r="C1377" t="s">
        <v>28</v>
      </c>
      <c r="D1377" s="2">
        <v>0.125</v>
      </c>
      <c r="E1377" t="s">
        <v>45</v>
      </c>
      <c r="F1377" t="s">
        <v>51</v>
      </c>
      <c r="G1377" t="s">
        <v>39</v>
      </c>
      <c r="H1377" t="s">
        <v>16</v>
      </c>
      <c r="I1377" s="6">
        <v>5</v>
      </c>
      <c r="J1377">
        <v>1</v>
      </c>
      <c r="K1377" s="3">
        <v>5</v>
      </c>
      <c r="L1377" t="s">
        <v>17</v>
      </c>
    </row>
    <row r="1378" spans="1:12" x14ac:dyDescent="0.25">
      <c r="A1378" t="s">
        <v>1417</v>
      </c>
      <c r="B1378" s="1">
        <v>45805.85953991898</v>
      </c>
      <c r="C1378" t="s">
        <v>13</v>
      </c>
      <c r="D1378" s="2">
        <v>0.83333333333333337</v>
      </c>
      <c r="E1378" t="s">
        <v>53</v>
      </c>
      <c r="F1378" t="s">
        <v>15</v>
      </c>
      <c r="G1378" t="s">
        <v>15</v>
      </c>
      <c r="H1378" t="s">
        <v>16</v>
      </c>
      <c r="I1378" s="6">
        <v>3</v>
      </c>
      <c r="J1378">
        <v>3</v>
      </c>
      <c r="K1378" s="3">
        <v>9</v>
      </c>
      <c r="L1378" t="s">
        <v>26</v>
      </c>
    </row>
    <row r="1379" spans="1:12" x14ac:dyDescent="0.25">
      <c r="A1379" t="s">
        <v>1418</v>
      </c>
      <c r="B1379" s="1">
        <v>45792.743880775466</v>
      </c>
      <c r="C1379" t="s">
        <v>13</v>
      </c>
      <c r="D1379" s="2">
        <v>0.70833333333333337</v>
      </c>
      <c r="E1379" t="s">
        <v>14</v>
      </c>
      <c r="F1379" t="s">
        <v>25</v>
      </c>
      <c r="G1379" t="s">
        <v>15</v>
      </c>
      <c r="H1379" t="s">
        <v>16</v>
      </c>
      <c r="I1379" s="6">
        <v>4</v>
      </c>
      <c r="J1379">
        <v>3</v>
      </c>
      <c r="K1379" s="3">
        <v>12</v>
      </c>
      <c r="L1379" t="s">
        <v>21</v>
      </c>
    </row>
    <row r="1380" spans="1:12" x14ac:dyDescent="0.25">
      <c r="A1380" t="s">
        <v>1419</v>
      </c>
      <c r="B1380" s="1">
        <v>45728.228427453701</v>
      </c>
      <c r="C1380" t="s">
        <v>30</v>
      </c>
      <c r="D1380" s="2">
        <v>0.20833333333333334</v>
      </c>
      <c r="E1380" t="s">
        <v>53</v>
      </c>
      <c r="F1380" t="s">
        <v>42</v>
      </c>
      <c r="G1380" t="s">
        <v>15</v>
      </c>
      <c r="H1380" t="s">
        <v>16</v>
      </c>
      <c r="I1380" s="6">
        <v>3.5</v>
      </c>
      <c r="J1380">
        <v>3</v>
      </c>
      <c r="K1380" s="3">
        <v>10.5</v>
      </c>
      <c r="L1380" t="s">
        <v>21</v>
      </c>
    </row>
    <row r="1381" spans="1:12" x14ac:dyDescent="0.25">
      <c r="A1381" t="s">
        <v>1420</v>
      </c>
      <c r="B1381" s="1">
        <v>45732.663114351853</v>
      </c>
      <c r="C1381" t="s">
        <v>30</v>
      </c>
      <c r="D1381" s="2">
        <v>0.625</v>
      </c>
      <c r="E1381" t="s">
        <v>24</v>
      </c>
      <c r="F1381" t="s">
        <v>15</v>
      </c>
      <c r="G1381" t="s">
        <v>15</v>
      </c>
      <c r="H1381" t="s">
        <v>16</v>
      </c>
      <c r="I1381" s="6">
        <v>3</v>
      </c>
      <c r="J1381">
        <v>1</v>
      </c>
      <c r="K1381" s="3">
        <v>3</v>
      </c>
      <c r="L1381" t="s">
        <v>17</v>
      </c>
    </row>
    <row r="1382" spans="1:12" x14ac:dyDescent="0.25">
      <c r="A1382" t="s">
        <v>1421</v>
      </c>
      <c r="B1382" s="1">
        <v>45803.067284212964</v>
      </c>
      <c r="C1382" t="s">
        <v>13</v>
      </c>
      <c r="D1382" s="2">
        <v>4.1666666666666664E-2</v>
      </c>
      <c r="E1382" t="s">
        <v>19</v>
      </c>
      <c r="F1382" t="s">
        <v>25</v>
      </c>
      <c r="G1382" t="s">
        <v>15</v>
      </c>
      <c r="H1382" t="s">
        <v>16</v>
      </c>
      <c r="I1382" s="6">
        <v>4</v>
      </c>
      <c r="J1382">
        <v>2</v>
      </c>
      <c r="K1382" s="3">
        <v>8</v>
      </c>
      <c r="L1382" t="s">
        <v>17</v>
      </c>
    </row>
    <row r="1383" spans="1:12" x14ac:dyDescent="0.25">
      <c r="A1383" t="s">
        <v>1422</v>
      </c>
      <c r="B1383" s="1">
        <v>45741.929867928244</v>
      </c>
      <c r="C1383" t="s">
        <v>30</v>
      </c>
      <c r="D1383" s="2">
        <v>0.91666666666666663</v>
      </c>
      <c r="E1383" t="s">
        <v>32</v>
      </c>
      <c r="F1383" t="s">
        <v>20</v>
      </c>
      <c r="G1383" t="s">
        <v>15</v>
      </c>
      <c r="H1383" t="s">
        <v>16</v>
      </c>
      <c r="I1383" s="6">
        <v>4.5</v>
      </c>
      <c r="J1383">
        <v>1</v>
      </c>
      <c r="K1383" s="3">
        <v>4.5</v>
      </c>
      <c r="L1383" t="s">
        <v>26</v>
      </c>
    </row>
    <row r="1384" spans="1:12" x14ac:dyDescent="0.25">
      <c r="A1384" t="s">
        <v>1423</v>
      </c>
      <c r="B1384" s="1">
        <v>45803.186357418985</v>
      </c>
      <c r="C1384" t="s">
        <v>13</v>
      </c>
      <c r="D1384" s="2">
        <v>0.16666666666666666</v>
      </c>
      <c r="E1384" t="s">
        <v>19</v>
      </c>
      <c r="F1384" t="s">
        <v>20</v>
      </c>
      <c r="G1384" t="s">
        <v>15</v>
      </c>
      <c r="H1384" t="s">
        <v>16</v>
      </c>
      <c r="I1384" s="6">
        <v>4.5</v>
      </c>
      <c r="J1384">
        <v>3</v>
      </c>
      <c r="K1384" s="3">
        <v>13.5</v>
      </c>
      <c r="L1384" t="s">
        <v>21</v>
      </c>
    </row>
    <row r="1385" spans="1:12" x14ac:dyDescent="0.25">
      <c r="A1385" t="s">
        <v>1424</v>
      </c>
      <c r="B1385" s="1">
        <v>45771.014281643518</v>
      </c>
      <c r="C1385" t="s">
        <v>28</v>
      </c>
      <c r="D1385" s="2">
        <v>0</v>
      </c>
      <c r="E1385" t="s">
        <v>14</v>
      </c>
      <c r="F1385" t="s">
        <v>42</v>
      </c>
      <c r="G1385" t="s">
        <v>15</v>
      </c>
      <c r="H1385" t="s">
        <v>16</v>
      </c>
      <c r="I1385" s="6">
        <v>3.5</v>
      </c>
      <c r="J1385">
        <v>3</v>
      </c>
      <c r="K1385" s="3">
        <v>10.5</v>
      </c>
      <c r="L1385" t="s">
        <v>17</v>
      </c>
    </row>
    <row r="1386" spans="1:12" x14ac:dyDescent="0.25">
      <c r="A1386" t="s">
        <v>1425</v>
      </c>
      <c r="B1386" s="1">
        <v>45784.655635405092</v>
      </c>
      <c r="C1386" t="s">
        <v>13</v>
      </c>
      <c r="D1386" s="2">
        <v>0.625</v>
      </c>
      <c r="E1386" t="s">
        <v>53</v>
      </c>
      <c r="F1386" t="s">
        <v>42</v>
      </c>
      <c r="G1386" t="s">
        <v>15</v>
      </c>
      <c r="H1386" t="s">
        <v>16</v>
      </c>
      <c r="I1386" s="6">
        <v>3.5</v>
      </c>
      <c r="J1386">
        <v>3</v>
      </c>
      <c r="K1386" s="3">
        <v>10.5</v>
      </c>
      <c r="L1386" t="s">
        <v>17</v>
      </c>
    </row>
    <row r="1387" spans="1:12" x14ac:dyDescent="0.25">
      <c r="A1387" t="s">
        <v>1426</v>
      </c>
      <c r="B1387" s="1">
        <v>45776.528127708334</v>
      </c>
      <c r="C1387" t="s">
        <v>28</v>
      </c>
      <c r="D1387" s="2">
        <v>0.5</v>
      </c>
      <c r="E1387" t="s">
        <v>32</v>
      </c>
      <c r="F1387" t="s">
        <v>15</v>
      </c>
      <c r="G1387" t="s">
        <v>15</v>
      </c>
      <c r="H1387" t="s">
        <v>16</v>
      </c>
      <c r="I1387" s="6">
        <v>3</v>
      </c>
      <c r="J1387">
        <v>3</v>
      </c>
      <c r="K1387" s="3">
        <v>9</v>
      </c>
      <c r="L1387" t="s">
        <v>17</v>
      </c>
    </row>
    <row r="1388" spans="1:12" x14ac:dyDescent="0.25">
      <c r="A1388" t="s">
        <v>1427</v>
      </c>
      <c r="B1388" s="1">
        <v>45793.753458819447</v>
      </c>
      <c r="C1388" t="s">
        <v>13</v>
      </c>
      <c r="D1388" s="2">
        <v>0.75</v>
      </c>
      <c r="E1388" t="s">
        <v>45</v>
      </c>
      <c r="F1388" t="s">
        <v>42</v>
      </c>
      <c r="G1388" t="s">
        <v>15</v>
      </c>
      <c r="H1388" t="s">
        <v>16</v>
      </c>
      <c r="I1388" s="6">
        <v>3.5</v>
      </c>
      <c r="J1388">
        <v>1</v>
      </c>
      <c r="K1388" s="3">
        <v>3.5</v>
      </c>
      <c r="L1388" t="s">
        <v>26</v>
      </c>
    </row>
    <row r="1389" spans="1:12" x14ac:dyDescent="0.25">
      <c r="A1389" t="s">
        <v>1428</v>
      </c>
      <c r="B1389" s="1">
        <v>45816.036097083335</v>
      </c>
      <c r="C1389" t="s">
        <v>23</v>
      </c>
      <c r="D1389" s="2">
        <v>0</v>
      </c>
      <c r="E1389" t="s">
        <v>24</v>
      </c>
      <c r="F1389" t="s">
        <v>15</v>
      </c>
      <c r="G1389" t="s">
        <v>15</v>
      </c>
      <c r="H1389" t="s">
        <v>16</v>
      </c>
      <c r="I1389" s="6">
        <v>3</v>
      </c>
      <c r="J1389">
        <v>2</v>
      </c>
      <c r="K1389" s="3">
        <v>6</v>
      </c>
      <c r="L1389" t="s">
        <v>17</v>
      </c>
    </row>
    <row r="1390" spans="1:12" x14ac:dyDescent="0.25">
      <c r="A1390" t="s">
        <v>1429</v>
      </c>
      <c r="B1390" s="1">
        <v>45745.99112392361</v>
      </c>
      <c r="C1390" t="s">
        <v>30</v>
      </c>
      <c r="D1390" s="2">
        <v>0.95833333333333337</v>
      </c>
      <c r="E1390" t="s">
        <v>36</v>
      </c>
      <c r="F1390" t="s">
        <v>25</v>
      </c>
      <c r="G1390" t="s">
        <v>15</v>
      </c>
      <c r="H1390" t="s">
        <v>16</v>
      </c>
      <c r="I1390" s="6">
        <v>4</v>
      </c>
      <c r="J1390">
        <v>3</v>
      </c>
      <c r="K1390" s="3">
        <v>12</v>
      </c>
      <c r="L1390" t="s">
        <v>26</v>
      </c>
    </row>
    <row r="1391" spans="1:12" x14ac:dyDescent="0.25">
      <c r="A1391" t="s">
        <v>1430</v>
      </c>
      <c r="B1391" s="1">
        <v>45772.210177476853</v>
      </c>
      <c r="C1391" t="s">
        <v>28</v>
      </c>
      <c r="D1391" s="2">
        <v>0.20833333333333334</v>
      </c>
      <c r="E1391" t="s">
        <v>45</v>
      </c>
      <c r="F1391" t="s">
        <v>25</v>
      </c>
      <c r="G1391" t="s">
        <v>15</v>
      </c>
      <c r="H1391" t="s">
        <v>16</v>
      </c>
      <c r="I1391" s="6">
        <v>4</v>
      </c>
      <c r="J1391">
        <v>1</v>
      </c>
      <c r="K1391" s="3">
        <v>4</v>
      </c>
      <c r="L1391" t="s">
        <v>21</v>
      </c>
    </row>
    <row r="1392" spans="1:12" x14ac:dyDescent="0.25">
      <c r="A1392" t="s">
        <v>1431</v>
      </c>
      <c r="B1392" s="1">
        <v>45753.634509560186</v>
      </c>
      <c r="C1392" t="s">
        <v>28</v>
      </c>
      <c r="D1392" s="2">
        <v>0.625</v>
      </c>
      <c r="E1392" t="s">
        <v>24</v>
      </c>
      <c r="F1392" t="s">
        <v>42</v>
      </c>
      <c r="G1392" t="s">
        <v>15</v>
      </c>
      <c r="H1392" t="s">
        <v>16</v>
      </c>
      <c r="I1392" s="6">
        <v>3.5</v>
      </c>
      <c r="J1392">
        <v>1</v>
      </c>
      <c r="K1392" s="3">
        <v>3.5</v>
      </c>
      <c r="L1392" t="s">
        <v>17</v>
      </c>
    </row>
    <row r="1393" spans="1:12" x14ac:dyDescent="0.25">
      <c r="A1393" t="s">
        <v>1432</v>
      </c>
      <c r="B1393" s="1">
        <v>45785.681130925928</v>
      </c>
      <c r="C1393" t="s">
        <v>13</v>
      </c>
      <c r="D1393" s="2">
        <v>0.66666666666666663</v>
      </c>
      <c r="E1393" t="s">
        <v>14</v>
      </c>
      <c r="F1393" t="s">
        <v>33</v>
      </c>
      <c r="G1393" t="s">
        <v>34</v>
      </c>
      <c r="H1393" t="s">
        <v>16</v>
      </c>
      <c r="I1393" s="6">
        <v>4.5</v>
      </c>
      <c r="J1393">
        <v>1</v>
      </c>
      <c r="K1393" s="3">
        <v>4.5</v>
      </c>
      <c r="L1393" t="s">
        <v>21</v>
      </c>
    </row>
    <row r="1394" spans="1:12" x14ac:dyDescent="0.25">
      <c r="A1394" t="s">
        <v>1433</v>
      </c>
      <c r="B1394" s="1">
        <v>45737.278781550929</v>
      </c>
      <c r="C1394" t="s">
        <v>30</v>
      </c>
      <c r="D1394" s="2">
        <v>0.25</v>
      </c>
      <c r="E1394" t="s">
        <v>45</v>
      </c>
      <c r="F1394" t="s">
        <v>42</v>
      </c>
      <c r="G1394" t="s">
        <v>15</v>
      </c>
      <c r="H1394" t="s">
        <v>16</v>
      </c>
      <c r="I1394" s="6">
        <v>3.5</v>
      </c>
      <c r="J1394">
        <v>3</v>
      </c>
      <c r="K1394" s="3">
        <v>10.5</v>
      </c>
      <c r="L1394" t="s">
        <v>26</v>
      </c>
    </row>
    <row r="1395" spans="1:12" x14ac:dyDescent="0.25">
      <c r="A1395" t="s">
        <v>1434</v>
      </c>
      <c r="B1395" s="1">
        <v>45744.887076481478</v>
      </c>
      <c r="C1395" t="s">
        <v>30</v>
      </c>
      <c r="D1395" s="2">
        <v>0.875</v>
      </c>
      <c r="E1395" t="s">
        <v>45</v>
      </c>
      <c r="F1395" t="s">
        <v>51</v>
      </c>
      <c r="G1395" t="s">
        <v>39</v>
      </c>
      <c r="H1395" t="s">
        <v>16</v>
      </c>
      <c r="I1395" s="6">
        <v>5</v>
      </c>
      <c r="J1395">
        <v>1</v>
      </c>
      <c r="K1395" s="3">
        <v>5</v>
      </c>
      <c r="L1395" t="s">
        <v>26</v>
      </c>
    </row>
    <row r="1396" spans="1:12" x14ac:dyDescent="0.25">
      <c r="A1396" t="s">
        <v>1435</v>
      </c>
      <c r="B1396" s="1">
        <v>45789.448179293984</v>
      </c>
      <c r="C1396" t="s">
        <v>13</v>
      </c>
      <c r="D1396" s="2">
        <v>0.41666666666666669</v>
      </c>
      <c r="E1396" t="s">
        <v>19</v>
      </c>
      <c r="F1396" t="s">
        <v>25</v>
      </c>
      <c r="G1396" t="s">
        <v>15</v>
      </c>
      <c r="H1396" t="s">
        <v>16</v>
      </c>
      <c r="I1396" s="6">
        <v>4</v>
      </c>
      <c r="J1396">
        <v>1</v>
      </c>
      <c r="K1396" s="3">
        <v>4</v>
      </c>
      <c r="L1396" t="s">
        <v>26</v>
      </c>
    </row>
    <row r="1397" spans="1:12" x14ac:dyDescent="0.25">
      <c r="A1397" t="s">
        <v>1436</v>
      </c>
      <c r="B1397" s="1">
        <v>45741.007211006945</v>
      </c>
      <c r="C1397" t="s">
        <v>30</v>
      </c>
      <c r="D1397" s="2">
        <v>0</v>
      </c>
      <c r="E1397" t="s">
        <v>32</v>
      </c>
      <c r="F1397" t="s">
        <v>20</v>
      </c>
      <c r="G1397" t="s">
        <v>15</v>
      </c>
      <c r="H1397" t="s">
        <v>16</v>
      </c>
      <c r="I1397" s="6">
        <v>4.5</v>
      </c>
      <c r="J1397">
        <v>3</v>
      </c>
      <c r="K1397" s="3">
        <v>13.5</v>
      </c>
      <c r="L1397" t="s">
        <v>17</v>
      </c>
    </row>
    <row r="1398" spans="1:12" x14ac:dyDescent="0.25">
      <c r="A1398" t="s">
        <v>1437</v>
      </c>
      <c r="B1398" s="1">
        <v>45742.85454458333</v>
      </c>
      <c r="C1398" t="s">
        <v>30</v>
      </c>
      <c r="D1398" s="2">
        <v>0.83333333333333337</v>
      </c>
      <c r="E1398" t="s">
        <v>53</v>
      </c>
      <c r="F1398" t="s">
        <v>25</v>
      </c>
      <c r="G1398" t="s">
        <v>15</v>
      </c>
      <c r="H1398" t="s">
        <v>16</v>
      </c>
      <c r="I1398" s="6">
        <v>4</v>
      </c>
      <c r="J1398">
        <v>1</v>
      </c>
      <c r="K1398" s="3">
        <v>4</v>
      </c>
      <c r="L1398" t="s">
        <v>26</v>
      </c>
    </row>
    <row r="1399" spans="1:12" x14ac:dyDescent="0.25">
      <c r="A1399" t="s">
        <v>1438</v>
      </c>
      <c r="B1399" s="1">
        <v>45730.732687164353</v>
      </c>
      <c r="C1399" t="s">
        <v>30</v>
      </c>
      <c r="D1399" s="2">
        <v>0.70833333333333337</v>
      </c>
      <c r="E1399" t="s">
        <v>45</v>
      </c>
      <c r="F1399" t="s">
        <v>15</v>
      </c>
      <c r="G1399" t="s">
        <v>15</v>
      </c>
      <c r="H1399" t="s">
        <v>16</v>
      </c>
      <c r="I1399" s="6">
        <v>3</v>
      </c>
      <c r="J1399">
        <v>2</v>
      </c>
      <c r="K1399" s="3">
        <v>6</v>
      </c>
      <c r="L1399" t="s">
        <v>21</v>
      </c>
    </row>
    <row r="1400" spans="1:12" x14ac:dyDescent="0.25">
      <c r="A1400" t="s">
        <v>1439</v>
      </c>
      <c r="B1400" s="1">
        <v>45748.849487824074</v>
      </c>
      <c r="C1400" t="s">
        <v>28</v>
      </c>
      <c r="D1400" s="2">
        <v>0.83333333333333337</v>
      </c>
      <c r="E1400" t="s">
        <v>32</v>
      </c>
      <c r="F1400" t="s">
        <v>42</v>
      </c>
      <c r="G1400" t="s">
        <v>15</v>
      </c>
      <c r="H1400" t="s">
        <v>16</v>
      </c>
      <c r="I1400" s="6">
        <v>3.5</v>
      </c>
      <c r="J1400">
        <v>3</v>
      </c>
      <c r="K1400" s="3">
        <v>10.5</v>
      </c>
      <c r="L1400" t="s">
        <v>26</v>
      </c>
    </row>
    <row r="1401" spans="1:12" x14ac:dyDescent="0.25">
      <c r="A1401" t="s">
        <v>1440</v>
      </c>
      <c r="B1401" s="1">
        <v>45739.768150821757</v>
      </c>
      <c r="C1401" t="s">
        <v>30</v>
      </c>
      <c r="D1401" s="2">
        <v>0.75</v>
      </c>
      <c r="E1401" t="s">
        <v>24</v>
      </c>
      <c r="F1401" t="s">
        <v>33</v>
      </c>
      <c r="G1401" t="s">
        <v>34</v>
      </c>
      <c r="H1401" t="s">
        <v>16</v>
      </c>
      <c r="I1401" s="6">
        <v>4.5</v>
      </c>
      <c r="J1401">
        <v>1</v>
      </c>
      <c r="K1401" s="3">
        <v>4.5</v>
      </c>
      <c r="L1401" t="s">
        <v>26</v>
      </c>
    </row>
    <row r="1402" spans="1:12" x14ac:dyDescent="0.25">
      <c r="A1402" t="s">
        <v>1441</v>
      </c>
      <c r="B1402" s="1">
        <v>45813.828631215278</v>
      </c>
      <c r="C1402" t="s">
        <v>23</v>
      </c>
      <c r="D1402" s="2">
        <v>0.79166666666666663</v>
      </c>
      <c r="E1402" t="s">
        <v>14</v>
      </c>
      <c r="F1402" t="s">
        <v>15</v>
      </c>
      <c r="G1402" t="s">
        <v>15</v>
      </c>
      <c r="H1402" t="s">
        <v>16</v>
      </c>
      <c r="I1402" s="6">
        <v>3</v>
      </c>
      <c r="J1402">
        <v>1</v>
      </c>
      <c r="K1402" s="3">
        <v>3</v>
      </c>
      <c r="L1402" t="s">
        <v>26</v>
      </c>
    </row>
    <row r="1403" spans="1:12" x14ac:dyDescent="0.25">
      <c r="A1403" t="s">
        <v>1442</v>
      </c>
      <c r="B1403" s="1">
        <v>45769.405545497684</v>
      </c>
      <c r="C1403" t="s">
        <v>28</v>
      </c>
      <c r="D1403" s="2">
        <v>0.375</v>
      </c>
      <c r="E1403" t="s">
        <v>32</v>
      </c>
      <c r="F1403" t="s">
        <v>15</v>
      </c>
      <c r="G1403" t="s">
        <v>15</v>
      </c>
      <c r="H1403" t="s">
        <v>16</v>
      </c>
      <c r="I1403" s="6">
        <v>3</v>
      </c>
      <c r="J1403">
        <v>1</v>
      </c>
      <c r="K1403" s="3">
        <v>3</v>
      </c>
      <c r="L1403" t="s">
        <v>26</v>
      </c>
    </row>
    <row r="1404" spans="1:12" x14ac:dyDescent="0.25">
      <c r="A1404" t="s">
        <v>1443</v>
      </c>
      <c r="B1404" s="1">
        <v>45736.189547175927</v>
      </c>
      <c r="C1404" t="s">
        <v>30</v>
      </c>
      <c r="D1404" s="2">
        <v>0.16666666666666666</v>
      </c>
      <c r="E1404" t="s">
        <v>14</v>
      </c>
      <c r="F1404" t="s">
        <v>42</v>
      </c>
      <c r="G1404" t="s">
        <v>15</v>
      </c>
      <c r="H1404" t="s">
        <v>16</v>
      </c>
      <c r="I1404" s="6">
        <v>3.5</v>
      </c>
      <c r="J1404">
        <v>1</v>
      </c>
      <c r="K1404" s="3">
        <v>3.5</v>
      </c>
      <c r="L1404" t="s">
        <v>21</v>
      </c>
    </row>
    <row r="1405" spans="1:12" x14ac:dyDescent="0.25">
      <c r="A1405" t="s">
        <v>1444</v>
      </c>
      <c r="B1405" s="1">
        <v>45799.384094814814</v>
      </c>
      <c r="C1405" t="s">
        <v>13</v>
      </c>
      <c r="D1405" s="2">
        <v>0.375</v>
      </c>
      <c r="E1405" t="s">
        <v>14</v>
      </c>
      <c r="F1405" t="s">
        <v>15</v>
      </c>
      <c r="G1405" t="s">
        <v>15</v>
      </c>
      <c r="H1405" t="s">
        <v>16</v>
      </c>
      <c r="I1405" s="6">
        <v>3</v>
      </c>
      <c r="J1405">
        <v>1</v>
      </c>
      <c r="K1405" s="3">
        <v>3</v>
      </c>
      <c r="L1405" t="s">
        <v>26</v>
      </c>
    </row>
    <row r="1406" spans="1:12" x14ac:dyDescent="0.25">
      <c r="A1406" t="s">
        <v>1445</v>
      </c>
      <c r="B1406" s="1">
        <v>45769.094913333334</v>
      </c>
      <c r="C1406" t="s">
        <v>28</v>
      </c>
      <c r="D1406" s="2">
        <v>8.3333333333333329E-2</v>
      </c>
      <c r="E1406" t="s">
        <v>32</v>
      </c>
      <c r="F1406" t="s">
        <v>15</v>
      </c>
      <c r="G1406" t="s">
        <v>15</v>
      </c>
      <c r="H1406" t="s">
        <v>16</v>
      </c>
      <c r="I1406" s="6">
        <v>3</v>
      </c>
      <c r="J1406">
        <v>1</v>
      </c>
      <c r="K1406" s="3">
        <v>3</v>
      </c>
      <c r="L1406" t="s">
        <v>17</v>
      </c>
    </row>
    <row r="1407" spans="1:12" x14ac:dyDescent="0.25">
      <c r="A1407" t="s">
        <v>1446</v>
      </c>
      <c r="B1407" s="1">
        <v>45795.306546493055</v>
      </c>
      <c r="C1407" t="s">
        <v>13</v>
      </c>
      <c r="D1407" s="2">
        <v>0.29166666666666669</v>
      </c>
      <c r="E1407" t="s">
        <v>24</v>
      </c>
      <c r="F1407" t="s">
        <v>33</v>
      </c>
      <c r="G1407" t="s">
        <v>34</v>
      </c>
      <c r="H1407" t="s">
        <v>16</v>
      </c>
      <c r="I1407" s="6">
        <v>4.5</v>
      </c>
      <c r="J1407">
        <v>1</v>
      </c>
      <c r="K1407" s="3">
        <v>4.5</v>
      </c>
      <c r="L1407" t="s">
        <v>26</v>
      </c>
    </row>
    <row r="1408" spans="1:12" x14ac:dyDescent="0.25">
      <c r="A1408" t="s">
        <v>1447</v>
      </c>
      <c r="B1408" s="1">
        <v>45741.991668587965</v>
      </c>
      <c r="C1408" t="s">
        <v>30</v>
      </c>
      <c r="D1408" s="2">
        <v>0.95833333333333337</v>
      </c>
      <c r="E1408" t="s">
        <v>32</v>
      </c>
      <c r="F1408" t="s">
        <v>42</v>
      </c>
      <c r="G1408" t="s">
        <v>15</v>
      </c>
      <c r="H1408" t="s">
        <v>16</v>
      </c>
      <c r="I1408" s="6">
        <v>3.5</v>
      </c>
      <c r="J1408">
        <v>2</v>
      </c>
      <c r="K1408" s="3">
        <v>7</v>
      </c>
      <c r="L1408" t="s">
        <v>26</v>
      </c>
    </row>
    <row r="1409" spans="1:12" x14ac:dyDescent="0.25">
      <c r="A1409" t="s">
        <v>1448</v>
      </c>
      <c r="B1409" s="1">
        <v>45761.830102164349</v>
      </c>
      <c r="C1409" t="s">
        <v>28</v>
      </c>
      <c r="D1409" s="2">
        <v>0.79166666666666663</v>
      </c>
      <c r="E1409" t="s">
        <v>19</v>
      </c>
      <c r="F1409" t="s">
        <v>38</v>
      </c>
      <c r="G1409" t="s">
        <v>39</v>
      </c>
      <c r="H1409" t="s">
        <v>16</v>
      </c>
      <c r="I1409" s="6">
        <v>5</v>
      </c>
      <c r="J1409">
        <v>1</v>
      </c>
      <c r="K1409" s="3">
        <v>5</v>
      </c>
      <c r="L1409" t="s">
        <v>26</v>
      </c>
    </row>
    <row r="1410" spans="1:12" x14ac:dyDescent="0.25">
      <c r="A1410" t="s">
        <v>1449</v>
      </c>
      <c r="B1410" s="1">
        <v>45807.183329988424</v>
      </c>
      <c r="C1410" t="s">
        <v>13</v>
      </c>
      <c r="D1410" s="2">
        <v>0.16666666666666666</v>
      </c>
      <c r="E1410" t="s">
        <v>45</v>
      </c>
      <c r="F1410" t="s">
        <v>20</v>
      </c>
      <c r="G1410" t="s">
        <v>15</v>
      </c>
      <c r="H1410" t="s">
        <v>16</v>
      </c>
      <c r="I1410" s="6">
        <v>4.5</v>
      </c>
      <c r="J1410">
        <v>1</v>
      </c>
      <c r="K1410" s="3">
        <v>4.5</v>
      </c>
      <c r="L1410" t="s">
        <v>21</v>
      </c>
    </row>
    <row r="1411" spans="1:12" x14ac:dyDescent="0.25">
      <c r="A1411" t="s">
        <v>1450</v>
      </c>
      <c r="B1411" s="1">
        <v>45744.276783275462</v>
      </c>
      <c r="C1411" t="s">
        <v>30</v>
      </c>
      <c r="D1411" s="2">
        <v>0.25</v>
      </c>
      <c r="E1411" t="s">
        <v>45</v>
      </c>
      <c r="F1411" t="s">
        <v>15</v>
      </c>
      <c r="G1411" t="s">
        <v>15</v>
      </c>
      <c r="H1411" t="s">
        <v>16</v>
      </c>
      <c r="I1411" s="6">
        <v>3</v>
      </c>
      <c r="J1411">
        <v>1</v>
      </c>
      <c r="K1411" s="3">
        <v>3</v>
      </c>
      <c r="L1411" t="s">
        <v>26</v>
      </c>
    </row>
    <row r="1412" spans="1:12" x14ac:dyDescent="0.25">
      <c r="A1412" t="s">
        <v>1451</v>
      </c>
      <c r="B1412" s="1">
        <v>45756.028576805555</v>
      </c>
      <c r="C1412" t="s">
        <v>28</v>
      </c>
      <c r="D1412" s="2">
        <v>0</v>
      </c>
      <c r="E1412" t="s">
        <v>53</v>
      </c>
      <c r="F1412" t="s">
        <v>38</v>
      </c>
      <c r="G1412" t="s">
        <v>39</v>
      </c>
      <c r="H1412" t="s">
        <v>16</v>
      </c>
      <c r="I1412" s="6">
        <v>5</v>
      </c>
      <c r="J1412">
        <v>3</v>
      </c>
      <c r="K1412" s="3">
        <v>15</v>
      </c>
      <c r="L1412" t="s">
        <v>17</v>
      </c>
    </row>
    <row r="1413" spans="1:12" x14ac:dyDescent="0.25">
      <c r="A1413" t="s">
        <v>1452</v>
      </c>
      <c r="B1413" s="1">
        <v>45794.482711111108</v>
      </c>
      <c r="C1413" t="s">
        <v>13</v>
      </c>
      <c r="D1413" s="2">
        <v>0.45833333333333331</v>
      </c>
      <c r="E1413" t="s">
        <v>36</v>
      </c>
      <c r="F1413" t="s">
        <v>51</v>
      </c>
      <c r="G1413" t="s">
        <v>39</v>
      </c>
      <c r="H1413" t="s">
        <v>16</v>
      </c>
      <c r="I1413" s="6">
        <v>5</v>
      </c>
      <c r="J1413">
        <v>1</v>
      </c>
      <c r="K1413" s="3">
        <v>5</v>
      </c>
      <c r="L1413" t="s">
        <v>26</v>
      </c>
    </row>
    <row r="1414" spans="1:12" x14ac:dyDescent="0.25">
      <c r="A1414" t="s">
        <v>1453</v>
      </c>
      <c r="B1414" s="1">
        <v>45737.555715625</v>
      </c>
      <c r="C1414" t="s">
        <v>30</v>
      </c>
      <c r="D1414" s="2">
        <v>0.54166666666666663</v>
      </c>
      <c r="E1414" t="s">
        <v>45</v>
      </c>
      <c r="F1414" t="s">
        <v>20</v>
      </c>
      <c r="G1414" t="s">
        <v>15</v>
      </c>
      <c r="H1414" t="s">
        <v>16</v>
      </c>
      <c r="I1414" s="6">
        <v>4.5</v>
      </c>
      <c r="J1414">
        <v>1</v>
      </c>
      <c r="K1414" s="3">
        <v>4.5</v>
      </c>
      <c r="L1414" t="s">
        <v>17</v>
      </c>
    </row>
    <row r="1415" spans="1:12" x14ac:dyDescent="0.25">
      <c r="A1415" t="s">
        <v>1454</v>
      </c>
      <c r="B1415" s="1">
        <v>45814.366548587961</v>
      </c>
      <c r="C1415" t="s">
        <v>23</v>
      </c>
      <c r="D1415" s="2">
        <v>0.33333333333333331</v>
      </c>
      <c r="E1415" t="s">
        <v>45</v>
      </c>
      <c r="F1415" t="s">
        <v>92</v>
      </c>
      <c r="G1415" t="s">
        <v>93</v>
      </c>
      <c r="H1415" t="s">
        <v>60</v>
      </c>
      <c r="I1415" s="6">
        <v>6</v>
      </c>
      <c r="J1415">
        <v>1</v>
      </c>
      <c r="K1415" s="3">
        <v>6</v>
      </c>
      <c r="L1415" t="s">
        <v>26</v>
      </c>
    </row>
    <row r="1416" spans="1:12" x14ac:dyDescent="0.25">
      <c r="A1416" t="s">
        <v>1455</v>
      </c>
      <c r="B1416" s="1">
        <v>45750.684553923609</v>
      </c>
      <c r="C1416" t="s">
        <v>28</v>
      </c>
      <c r="D1416" s="2">
        <v>0.66666666666666663</v>
      </c>
      <c r="E1416" t="s">
        <v>14</v>
      </c>
      <c r="F1416" t="s">
        <v>42</v>
      </c>
      <c r="G1416" t="s">
        <v>15</v>
      </c>
      <c r="H1416" t="s">
        <v>16</v>
      </c>
      <c r="I1416" s="6">
        <v>3.5</v>
      </c>
      <c r="J1416">
        <v>3</v>
      </c>
      <c r="K1416" s="3">
        <v>10.5</v>
      </c>
      <c r="L1416" t="s">
        <v>21</v>
      </c>
    </row>
    <row r="1417" spans="1:12" x14ac:dyDescent="0.25">
      <c r="A1417" t="s">
        <v>1456</v>
      </c>
      <c r="B1417" s="1">
        <v>45815.62274446759</v>
      </c>
      <c r="C1417" t="s">
        <v>23</v>
      </c>
      <c r="D1417" s="2">
        <v>0.58333333333333337</v>
      </c>
      <c r="E1417" t="s">
        <v>36</v>
      </c>
      <c r="F1417" t="s">
        <v>92</v>
      </c>
      <c r="G1417" t="s">
        <v>93</v>
      </c>
      <c r="H1417" t="s">
        <v>60</v>
      </c>
      <c r="I1417" s="6">
        <v>6</v>
      </c>
      <c r="J1417">
        <v>2</v>
      </c>
      <c r="K1417" s="3">
        <v>12</v>
      </c>
      <c r="L1417" t="s">
        <v>17</v>
      </c>
    </row>
    <row r="1418" spans="1:12" x14ac:dyDescent="0.25">
      <c r="A1418" t="s">
        <v>1457</v>
      </c>
      <c r="B1418" s="1">
        <v>45753.951593495367</v>
      </c>
      <c r="C1418" t="s">
        <v>28</v>
      </c>
      <c r="D1418" s="2">
        <v>0.91666666666666663</v>
      </c>
      <c r="E1418" t="s">
        <v>24</v>
      </c>
      <c r="F1418" t="s">
        <v>42</v>
      </c>
      <c r="G1418" t="s">
        <v>15</v>
      </c>
      <c r="H1418" t="s">
        <v>16</v>
      </c>
      <c r="I1418" s="6">
        <v>3.5</v>
      </c>
      <c r="J1418">
        <v>2</v>
      </c>
      <c r="K1418" s="3">
        <v>7</v>
      </c>
      <c r="L1418" t="s">
        <v>26</v>
      </c>
    </row>
    <row r="1419" spans="1:12" x14ac:dyDescent="0.25">
      <c r="A1419" t="s">
        <v>1458</v>
      </c>
      <c r="B1419" s="1">
        <v>45744.099416331017</v>
      </c>
      <c r="C1419" t="s">
        <v>30</v>
      </c>
      <c r="D1419" s="2">
        <v>8.3333333333333329E-2</v>
      </c>
      <c r="E1419" t="s">
        <v>45</v>
      </c>
      <c r="F1419" t="s">
        <v>51</v>
      </c>
      <c r="G1419" t="s">
        <v>39</v>
      </c>
      <c r="H1419" t="s">
        <v>16</v>
      </c>
      <c r="I1419" s="6">
        <v>5</v>
      </c>
      <c r="J1419">
        <v>2</v>
      </c>
      <c r="K1419" s="3">
        <v>10</v>
      </c>
      <c r="L1419" t="s">
        <v>17</v>
      </c>
    </row>
    <row r="1420" spans="1:12" x14ac:dyDescent="0.25">
      <c r="A1420" t="s">
        <v>1459</v>
      </c>
      <c r="B1420" s="1">
        <v>45728.955082719905</v>
      </c>
      <c r="C1420" t="s">
        <v>30</v>
      </c>
      <c r="D1420" s="2">
        <v>0.91666666666666663</v>
      </c>
      <c r="E1420" t="s">
        <v>53</v>
      </c>
      <c r="F1420" t="s">
        <v>33</v>
      </c>
      <c r="G1420" t="s">
        <v>34</v>
      </c>
      <c r="H1420" t="s">
        <v>16</v>
      </c>
      <c r="I1420" s="6">
        <v>4.5</v>
      </c>
      <c r="J1420">
        <v>2</v>
      </c>
      <c r="K1420" s="3">
        <v>9</v>
      </c>
      <c r="L1420" t="s">
        <v>26</v>
      </c>
    </row>
    <row r="1421" spans="1:12" x14ac:dyDescent="0.25">
      <c r="A1421" t="s">
        <v>1460</v>
      </c>
      <c r="B1421" s="1">
        <v>45780.46355886574</v>
      </c>
      <c r="C1421" t="s">
        <v>13</v>
      </c>
      <c r="D1421" s="2">
        <v>0.45833333333333331</v>
      </c>
      <c r="E1421" t="s">
        <v>36</v>
      </c>
      <c r="F1421" t="s">
        <v>15</v>
      </c>
      <c r="G1421" t="s">
        <v>15</v>
      </c>
      <c r="H1421" t="s">
        <v>16</v>
      </c>
      <c r="I1421" s="6">
        <v>3</v>
      </c>
      <c r="J1421">
        <v>2</v>
      </c>
      <c r="K1421" s="3">
        <v>6</v>
      </c>
      <c r="L1421" t="s">
        <v>26</v>
      </c>
    </row>
    <row r="1422" spans="1:12" x14ac:dyDescent="0.25">
      <c r="A1422" t="s">
        <v>1461</v>
      </c>
      <c r="B1422" s="1">
        <v>45793.500529421297</v>
      </c>
      <c r="C1422" t="s">
        <v>13</v>
      </c>
      <c r="D1422" s="2">
        <v>0.5</v>
      </c>
      <c r="E1422" t="s">
        <v>45</v>
      </c>
      <c r="F1422" t="s">
        <v>38</v>
      </c>
      <c r="G1422" t="s">
        <v>39</v>
      </c>
      <c r="H1422" t="s">
        <v>16</v>
      </c>
      <c r="I1422" s="6">
        <v>5</v>
      </c>
      <c r="J1422">
        <v>2</v>
      </c>
      <c r="K1422" s="3">
        <v>10</v>
      </c>
      <c r="L1422" t="s">
        <v>17</v>
      </c>
    </row>
    <row r="1423" spans="1:12" x14ac:dyDescent="0.25">
      <c r="A1423" t="s">
        <v>1462</v>
      </c>
      <c r="B1423" s="1">
        <v>45780.070068749999</v>
      </c>
      <c r="C1423" t="s">
        <v>13</v>
      </c>
      <c r="D1423" s="2">
        <v>4.1666666666666664E-2</v>
      </c>
      <c r="E1423" t="s">
        <v>36</v>
      </c>
      <c r="F1423" t="s">
        <v>15</v>
      </c>
      <c r="G1423" t="s">
        <v>15</v>
      </c>
      <c r="H1423" t="s">
        <v>16</v>
      </c>
      <c r="I1423" s="6">
        <v>3</v>
      </c>
      <c r="J1423">
        <v>1</v>
      </c>
      <c r="K1423" s="3">
        <v>3</v>
      </c>
      <c r="L1423" t="s">
        <v>17</v>
      </c>
    </row>
    <row r="1424" spans="1:12" x14ac:dyDescent="0.25">
      <c r="A1424" t="s">
        <v>1463</v>
      </c>
      <c r="B1424" s="1">
        <v>45799.374642222225</v>
      </c>
      <c r="C1424" t="s">
        <v>13</v>
      </c>
      <c r="D1424" s="2">
        <v>0.33333333333333331</v>
      </c>
      <c r="E1424" t="s">
        <v>14</v>
      </c>
      <c r="F1424" t="s">
        <v>15</v>
      </c>
      <c r="G1424" t="s">
        <v>15</v>
      </c>
      <c r="H1424" t="s">
        <v>16</v>
      </c>
      <c r="I1424" s="6">
        <v>3</v>
      </c>
      <c r="J1424">
        <v>3</v>
      </c>
      <c r="K1424" s="3">
        <v>9</v>
      </c>
      <c r="L1424" t="s">
        <v>26</v>
      </c>
    </row>
    <row r="1425" spans="1:12" x14ac:dyDescent="0.25">
      <c r="A1425" t="s">
        <v>1464</v>
      </c>
      <c r="B1425" s="1">
        <v>45783.101541446762</v>
      </c>
      <c r="C1425" t="s">
        <v>13</v>
      </c>
      <c r="D1425" s="2">
        <v>8.3333333333333329E-2</v>
      </c>
      <c r="E1425" t="s">
        <v>32</v>
      </c>
      <c r="F1425" t="s">
        <v>42</v>
      </c>
      <c r="G1425" t="s">
        <v>15</v>
      </c>
      <c r="H1425" t="s">
        <v>16</v>
      </c>
      <c r="I1425" s="6">
        <v>3.5</v>
      </c>
      <c r="J1425">
        <v>2</v>
      </c>
      <c r="K1425" s="3">
        <v>7</v>
      </c>
      <c r="L1425" t="s">
        <v>17</v>
      </c>
    </row>
    <row r="1426" spans="1:12" x14ac:dyDescent="0.25">
      <c r="A1426" t="s">
        <v>1465</v>
      </c>
      <c r="B1426" s="1">
        <v>45785.309126608794</v>
      </c>
      <c r="C1426" t="s">
        <v>13</v>
      </c>
      <c r="D1426" s="2">
        <v>0.29166666666666669</v>
      </c>
      <c r="E1426" t="s">
        <v>14</v>
      </c>
      <c r="F1426" t="s">
        <v>33</v>
      </c>
      <c r="G1426" t="s">
        <v>34</v>
      </c>
      <c r="H1426" t="s">
        <v>16</v>
      </c>
      <c r="I1426" s="6">
        <v>4.5</v>
      </c>
      <c r="J1426">
        <v>1</v>
      </c>
      <c r="K1426" s="3">
        <v>4.5</v>
      </c>
      <c r="L1426" t="s">
        <v>26</v>
      </c>
    </row>
    <row r="1427" spans="1:12" x14ac:dyDescent="0.25">
      <c r="A1427" t="s">
        <v>1466</v>
      </c>
      <c r="B1427" s="1">
        <v>45810.634807986113</v>
      </c>
      <c r="C1427" t="s">
        <v>23</v>
      </c>
      <c r="D1427" s="2">
        <v>0.625</v>
      </c>
      <c r="E1427" t="s">
        <v>19</v>
      </c>
      <c r="F1427" t="s">
        <v>38</v>
      </c>
      <c r="G1427" t="s">
        <v>39</v>
      </c>
      <c r="H1427" t="s">
        <v>16</v>
      </c>
      <c r="I1427" s="6">
        <v>5</v>
      </c>
      <c r="J1427">
        <v>2</v>
      </c>
      <c r="K1427" s="3">
        <v>10</v>
      </c>
      <c r="L1427" t="s">
        <v>17</v>
      </c>
    </row>
    <row r="1428" spans="1:12" x14ac:dyDescent="0.25">
      <c r="A1428" t="s">
        <v>1467</v>
      </c>
      <c r="B1428" s="1">
        <v>45769.475057037038</v>
      </c>
      <c r="C1428" t="s">
        <v>28</v>
      </c>
      <c r="D1428" s="2">
        <v>0.45833333333333331</v>
      </c>
      <c r="E1428" t="s">
        <v>32</v>
      </c>
      <c r="F1428" t="s">
        <v>51</v>
      </c>
      <c r="G1428" t="s">
        <v>39</v>
      </c>
      <c r="H1428" t="s">
        <v>16</v>
      </c>
      <c r="I1428" s="6">
        <v>5</v>
      </c>
      <c r="J1428">
        <v>1</v>
      </c>
      <c r="K1428" s="3">
        <v>5</v>
      </c>
      <c r="L1428" t="s">
        <v>26</v>
      </c>
    </row>
    <row r="1429" spans="1:12" x14ac:dyDescent="0.25">
      <c r="A1429" t="s">
        <v>1468</v>
      </c>
      <c r="B1429" s="1">
        <v>45729.738954837965</v>
      </c>
      <c r="C1429" t="s">
        <v>30</v>
      </c>
      <c r="D1429" s="2">
        <v>0.70833333333333337</v>
      </c>
      <c r="E1429" t="s">
        <v>14</v>
      </c>
      <c r="F1429" t="s">
        <v>20</v>
      </c>
      <c r="G1429" t="s">
        <v>15</v>
      </c>
      <c r="H1429" t="s">
        <v>16</v>
      </c>
      <c r="I1429" s="6">
        <v>4.5</v>
      </c>
      <c r="J1429">
        <v>2</v>
      </c>
      <c r="K1429" s="3">
        <v>9</v>
      </c>
      <c r="L1429" t="s">
        <v>21</v>
      </c>
    </row>
    <row r="1430" spans="1:12" x14ac:dyDescent="0.25">
      <c r="A1430" t="s">
        <v>1469</v>
      </c>
      <c r="B1430" s="1">
        <v>45812.891048831021</v>
      </c>
      <c r="C1430" t="s">
        <v>23</v>
      </c>
      <c r="D1430" s="2">
        <v>0.875</v>
      </c>
      <c r="E1430" t="s">
        <v>53</v>
      </c>
      <c r="F1430" t="s">
        <v>51</v>
      </c>
      <c r="G1430" t="s">
        <v>39</v>
      </c>
      <c r="H1430" t="s">
        <v>16</v>
      </c>
      <c r="I1430" s="6">
        <v>5</v>
      </c>
      <c r="J1430">
        <v>3</v>
      </c>
      <c r="K1430" s="3">
        <v>15</v>
      </c>
      <c r="L1430" t="s">
        <v>26</v>
      </c>
    </row>
    <row r="1431" spans="1:12" x14ac:dyDescent="0.25">
      <c r="A1431" t="s">
        <v>1470</v>
      </c>
      <c r="B1431" s="1">
        <v>45776.173865833334</v>
      </c>
      <c r="C1431" t="s">
        <v>28</v>
      </c>
      <c r="D1431" s="2">
        <v>0.16666666666666666</v>
      </c>
      <c r="E1431" t="s">
        <v>32</v>
      </c>
      <c r="F1431" t="s">
        <v>51</v>
      </c>
      <c r="G1431" t="s">
        <v>39</v>
      </c>
      <c r="H1431" t="s">
        <v>16</v>
      </c>
      <c r="I1431" s="6">
        <v>5</v>
      </c>
      <c r="J1431">
        <v>1</v>
      </c>
      <c r="K1431" s="3">
        <v>5</v>
      </c>
      <c r="L1431" t="s">
        <v>21</v>
      </c>
    </row>
    <row r="1432" spans="1:12" x14ac:dyDescent="0.25">
      <c r="A1432" t="s">
        <v>1471</v>
      </c>
      <c r="B1432" s="1">
        <v>45737.088557662035</v>
      </c>
      <c r="C1432" t="s">
        <v>30</v>
      </c>
      <c r="D1432" s="2">
        <v>8.3333333333333329E-2</v>
      </c>
      <c r="E1432" t="s">
        <v>45</v>
      </c>
      <c r="F1432" t="s">
        <v>20</v>
      </c>
      <c r="G1432" t="s">
        <v>15</v>
      </c>
      <c r="H1432" t="s">
        <v>16</v>
      </c>
      <c r="I1432" s="6">
        <v>4.5</v>
      </c>
      <c r="J1432">
        <v>3</v>
      </c>
      <c r="K1432" s="3">
        <v>13.5</v>
      </c>
      <c r="L1432" t="s">
        <v>17</v>
      </c>
    </row>
    <row r="1433" spans="1:12" x14ac:dyDescent="0.25">
      <c r="A1433" t="s">
        <v>1472</v>
      </c>
      <c r="B1433" s="1">
        <v>45813.526811215277</v>
      </c>
      <c r="C1433" t="s">
        <v>23</v>
      </c>
      <c r="D1433" s="2">
        <v>0.5</v>
      </c>
      <c r="E1433" t="s">
        <v>14</v>
      </c>
      <c r="F1433" t="s">
        <v>25</v>
      </c>
      <c r="G1433" t="s">
        <v>15</v>
      </c>
      <c r="H1433" t="s">
        <v>16</v>
      </c>
      <c r="I1433" s="6">
        <v>4</v>
      </c>
      <c r="J1433">
        <v>3</v>
      </c>
      <c r="K1433" s="3">
        <v>12</v>
      </c>
      <c r="L1433" t="s">
        <v>17</v>
      </c>
    </row>
    <row r="1434" spans="1:12" x14ac:dyDescent="0.25">
      <c r="A1434" t="s">
        <v>1473</v>
      </c>
      <c r="B1434" s="1">
        <v>45735.752066597219</v>
      </c>
      <c r="C1434" t="s">
        <v>30</v>
      </c>
      <c r="D1434" s="2">
        <v>0.75</v>
      </c>
      <c r="E1434" t="s">
        <v>53</v>
      </c>
      <c r="F1434" t="s">
        <v>15</v>
      </c>
      <c r="G1434" t="s">
        <v>15</v>
      </c>
      <c r="H1434" t="s">
        <v>16</v>
      </c>
      <c r="I1434" s="6">
        <v>3</v>
      </c>
      <c r="J1434">
        <v>3</v>
      </c>
      <c r="K1434" s="3">
        <v>9</v>
      </c>
      <c r="L1434" t="s">
        <v>26</v>
      </c>
    </row>
    <row r="1435" spans="1:12" x14ac:dyDescent="0.25">
      <c r="A1435" t="s">
        <v>1474</v>
      </c>
      <c r="B1435" s="1">
        <v>45763.983682268517</v>
      </c>
      <c r="C1435" t="s">
        <v>28</v>
      </c>
      <c r="D1435" s="2">
        <v>0.95833333333333337</v>
      </c>
      <c r="E1435" t="s">
        <v>53</v>
      </c>
      <c r="F1435" t="s">
        <v>51</v>
      </c>
      <c r="G1435" t="s">
        <v>39</v>
      </c>
      <c r="H1435" t="s">
        <v>16</v>
      </c>
      <c r="I1435" s="6">
        <v>5</v>
      </c>
      <c r="J1435">
        <v>1</v>
      </c>
      <c r="K1435" s="3">
        <v>5</v>
      </c>
      <c r="L1435" t="s">
        <v>26</v>
      </c>
    </row>
    <row r="1436" spans="1:12" x14ac:dyDescent="0.25">
      <c r="A1436" t="s">
        <v>1475</v>
      </c>
      <c r="B1436" s="1">
        <v>45782.167902557871</v>
      </c>
      <c r="C1436" t="s">
        <v>13</v>
      </c>
      <c r="D1436" s="2">
        <v>0.16666666666666666</v>
      </c>
      <c r="E1436" t="s">
        <v>19</v>
      </c>
      <c r="F1436" t="s">
        <v>15</v>
      </c>
      <c r="G1436" t="s">
        <v>15</v>
      </c>
      <c r="H1436" t="s">
        <v>16</v>
      </c>
      <c r="I1436" s="6">
        <v>3</v>
      </c>
      <c r="J1436">
        <v>2</v>
      </c>
      <c r="K1436" s="3">
        <v>6</v>
      </c>
      <c r="L1436" t="s">
        <v>21</v>
      </c>
    </row>
    <row r="1437" spans="1:12" x14ac:dyDescent="0.25">
      <c r="A1437" t="s">
        <v>1476</v>
      </c>
      <c r="B1437" s="1">
        <v>45770.676629652779</v>
      </c>
      <c r="C1437" t="s">
        <v>28</v>
      </c>
      <c r="D1437" s="2">
        <v>0.66666666666666663</v>
      </c>
      <c r="E1437" t="s">
        <v>53</v>
      </c>
      <c r="F1437" t="s">
        <v>33</v>
      </c>
      <c r="G1437" t="s">
        <v>34</v>
      </c>
      <c r="H1437" t="s">
        <v>16</v>
      </c>
      <c r="I1437" s="6">
        <v>4.5</v>
      </c>
      <c r="J1437">
        <v>3</v>
      </c>
      <c r="K1437" s="3">
        <v>13.5</v>
      </c>
      <c r="L1437" t="s">
        <v>21</v>
      </c>
    </row>
    <row r="1438" spans="1:12" x14ac:dyDescent="0.25">
      <c r="A1438" t="s">
        <v>1477</v>
      </c>
      <c r="B1438" s="1">
        <v>45815.829202384259</v>
      </c>
      <c r="C1438" t="s">
        <v>23</v>
      </c>
      <c r="D1438" s="2">
        <v>0.79166666666666663</v>
      </c>
      <c r="E1438" t="s">
        <v>36</v>
      </c>
      <c r="F1438" t="s">
        <v>87</v>
      </c>
      <c r="G1438" t="s">
        <v>34</v>
      </c>
      <c r="H1438" t="s">
        <v>60</v>
      </c>
      <c r="I1438" s="6">
        <v>5.5</v>
      </c>
      <c r="J1438">
        <v>3</v>
      </c>
      <c r="K1438" s="3">
        <v>16.5</v>
      </c>
      <c r="L1438" t="s">
        <v>26</v>
      </c>
    </row>
    <row r="1439" spans="1:12" x14ac:dyDescent="0.25">
      <c r="A1439" t="s">
        <v>1478</v>
      </c>
      <c r="B1439" s="1">
        <v>45769.294182118058</v>
      </c>
      <c r="C1439" t="s">
        <v>28</v>
      </c>
      <c r="D1439" s="2">
        <v>0.29166666666666669</v>
      </c>
      <c r="E1439" t="s">
        <v>32</v>
      </c>
      <c r="F1439" t="s">
        <v>42</v>
      </c>
      <c r="G1439" t="s">
        <v>15</v>
      </c>
      <c r="H1439" t="s">
        <v>16</v>
      </c>
      <c r="I1439" s="6">
        <v>3.5</v>
      </c>
      <c r="J1439">
        <v>3</v>
      </c>
      <c r="K1439" s="3">
        <v>10.5</v>
      </c>
      <c r="L1439" t="s">
        <v>26</v>
      </c>
    </row>
    <row r="1440" spans="1:12" x14ac:dyDescent="0.25">
      <c r="A1440" t="s">
        <v>1479</v>
      </c>
      <c r="B1440" s="1">
        <v>45772.587364918982</v>
      </c>
      <c r="C1440" t="s">
        <v>28</v>
      </c>
      <c r="D1440" s="2">
        <v>0.58333333333333337</v>
      </c>
      <c r="E1440" t="s">
        <v>45</v>
      </c>
      <c r="F1440" t="s">
        <v>25</v>
      </c>
      <c r="G1440" t="s">
        <v>15</v>
      </c>
      <c r="H1440" t="s">
        <v>16</v>
      </c>
      <c r="I1440" s="6">
        <v>4</v>
      </c>
      <c r="J1440">
        <v>1</v>
      </c>
      <c r="K1440" s="3">
        <v>4</v>
      </c>
      <c r="L1440" t="s">
        <v>17</v>
      </c>
    </row>
    <row r="1441" spans="1:12" x14ac:dyDescent="0.25">
      <c r="A1441" t="s">
        <v>1480</v>
      </c>
      <c r="B1441" s="1">
        <v>45729.69657965278</v>
      </c>
      <c r="C1441" t="s">
        <v>30</v>
      </c>
      <c r="D1441" s="2">
        <v>0.66666666666666663</v>
      </c>
      <c r="E1441" t="s">
        <v>14</v>
      </c>
      <c r="F1441" t="s">
        <v>38</v>
      </c>
      <c r="G1441" t="s">
        <v>39</v>
      </c>
      <c r="H1441" t="s">
        <v>16</v>
      </c>
      <c r="I1441" s="6">
        <v>5</v>
      </c>
      <c r="J1441">
        <v>2</v>
      </c>
      <c r="K1441" s="3">
        <v>10</v>
      </c>
      <c r="L1441" t="s">
        <v>21</v>
      </c>
    </row>
    <row r="1442" spans="1:12" x14ac:dyDescent="0.25">
      <c r="A1442" t="s">
        <v>1481</v>
      </c>
      <c r="B1442" s="1">
        <v>45786.730802615741</v>
      </c>
      <c r="C1442" t="s">
        <v>13</v>
      </c>
      <c r="D1442" s="2">
        <v>0.70833333333333337</v>
      </c>
      <c r="E1442" t="s">
        <v>45</v>
      </c>
      <c r="F1442" t="s">
        <v>20</v>
      </c>
      <c r="G1442" t="s">
        <v>15</v>
      </c>
      <c r="H1442" t="s">
        <v>16</v>
      </c>
      <c r="I1442" s="6">
        <v>4.5</v>
      </c>
      <c r="J1442">
        <v>3</v>
      </c>
      <c r="K1442" s="3">
        <v>13.5</v>
      </c>
      <c r="L1442" t="s">
        <v>21</v>
      </c>
    </row>
    <row r="1443" spans="1:12" x14ac:dyDescent="0.25">
      <c r="A1443" t="s">
        <v>1482</v>
      </c>
      <c r="B1443" s="1">
        <v>45737.427566388891</v>
      </c>
      <c r="C1443" t="s">
        <v>30</v>
      </c>
      <c r="D1443" s="2">
        <v>0.41666666666666669</v>
      </c>
      <c r="E1443" t="s">
        <v>45</v>
      </c>
      <c r="F1443" t="s">
        <v>15</v>
      </c>
      <c r="G1443" t="s">
        <v>15</v>
      </c>
      <c r="H1443" t="s">
        <v>16</v>
      </c>
      <c r="I1443" s="6">
        <v>3</v>
      </c>
      <c r="J1443">
        <v>1</v>
      </c>
      <c r="K1443" s="3">
        <v>3</v>
      </c>
      <c r="L1443" t="s">
        <v>26</v>
      </c>
    </row>
    <row r="1444" spans="1:12" x14ac:dyDescent="0.25">
      <c r="A1444" t="s">
        <v>1483</v>
      </c>
      <c r="B1444" s="1">
        <v>45803.742744814816</v>
      </c>
      <c r="C1444" t="s">
        <v>13</v>
      </c>
      <c r="D1444" s="2">
        <v>0.70833333333333337</v>
      </c>
      <c r="E1444" t="s">
        <v>19</v>
      </c>
      <c r="F1444" t="s">
        <v>51</v>
      </c>
      <c r="G1444" t="s">
        <v>39</v>
      </c>
      <c r="H1444" t="s">
        <v>16</v>
      </c>
      <c r="I1444" s="6">
        <v>5</v>
      </c>
      <c r="J1444">
        <v>3</v>
      </c>
      <c r="K1444" s="3">
        <v>15</v>
      </c>
      <c r="L1444" t="s">
        <v>21</v>
      </c>
    </row>
    <row r="1445" spans="1:12" x14ac:dyDescent="0.25">
      <c r="A1445" t="s">
        <v>1484</v>
      </c>
      <c r="B1445" s="1">
        <v>45731.494463379633</v>
      </c>
      <c r="C1445" t="s">
        <v>30</v>
      </c>
      <c r="D1445" s="2">
        <v>0.45833333333333331</v>
      </c>
      <c r="E1445" t="s">
        <v>36</v>
      </c>
      <c r="F1445" t="s">
        <v>15</v>
      </c>
      <c r="G1445" t="s">
        <v>15</v>
      </c>
      <c r="H1445" t="s">
        <v>16</v>
      </c>
      <c r="I1445" s="6">
        <v>3</v>
      </c>
      <c r="J1445">
        <v>3</v>
      </c>
      <c r="K1445" s="3">
        <v>9</v>
      </c>
      <c r="L1445" t="s">
        <v>26</v>
      </c>
    </row>
    <row r="1446" spans="1:12" x14ac:dyDescent="0.25">
      <c r="A1446" t="s">
        <v>1485</v>
      </c>
      <c r="B1446" s="1">
        <v>45796.337591493058</v>
      </c>
      <c r="C1446" t="s">
        <v>13</v>
      </c>
      <c r="D1446" s="2">
        <v>0.33333333333333331</v>
      </c>
      <c r="E1446" t="s">
        <v>19</v>
      </c>
      <c r="F1446" t="s">
        <v>42</v>
      </c>
      <c r="G1446" t="s">
        <v>15</v>
      </c>
      <c r="H1446" t="s">
        <v>16</v>
      </c>
      <c r="I1446" s="6">
        <v>3.5</v>
      </c>
      <c r="J1446">
        <v>1</v>
      </c>
      <c r="K1446" s="3">
        <v>3.5</v>
      </c>
      <c r="L1446" t="s">
        <v>26</v>
      </c>
    </row>
    <row r="1447" spans="1:12" x14ac:dyDescent="0.25">
      <c r="A1447" t="s">
        <v>1486</v>
      </c>
      <c r="B1447" s="1">
        <v>45812.384263958331</v>
      </c>
      <c r="C1447" t="s">
        <v>23</v>
      </c>
      <c r="D1447" s="2">
        <v>0.375</v>
      </c>
      <c r="E1447" t="s">
        <v>53</v>
      </c>
      <c r="F1447" t="s">
        <v>59</v>
      </c>
      <c r="G1447" t="s">
        <v>34</v>
      </c>
      <c r="H1447" t="s">
        <v>60</v>
      </c>
      <c r="I1447" s="6">
        <v>4.5</v>
      </c>
      <c r="J1447">
        <v>2</v>
      </c>
      <c r="K1447" s="3">
        <v>9</v>
      </c>
      <c r="L1447" t="s">
        <v>26</v>
      </c>
    </row>
    <row r="1448" spans="1:12" x14ac:dyDescent="0.25">
      <c r="A1448" t="s">
        <v>1487</v>
      </c>
      <c r="B1448" s="1">
        <v>45793.301978043979</v>
      </c>
      <c r="C1448" t="s">
        <v>13</v>
      </c>
      <c r="D1448" s="2">
        <v>0.29166666666666669</v>
      </c>
      <c r="E1448" t="s">
        <v>45</v>
      </c>
      <c r="F1448" t="s">
        <v>42</v>
      </c>
      <c r="G1448" t="s">
        <v>15</v>
      </c>
      <c r="H1448" t="s">
        <v>16</v>
      </c>
      <c r="I1448" s="6">
        <v>3.5</v>
      </c>
      <c r="J1448">
        <v>3</v>
      </c>
      <c r="K1448" s="3">
        <v>10.5</v>
      </c>
      <c r="L1448" t="s">
        <v>26</v>
      </c>
    </row>
    <row r="1449" spans="1:12" x14ac:dyDescent="0.25">
      <c r="A1449" t="s">
        <v>1488</v>
      </c>
      <c r="B1449" s="1">
        <v>45756.912557199073</v>
      </c>
      <c r="C1449" t="s">
        <v>28</v>
      </c>
      <c r="D1449" s="2">
        <v>0.875</v>
      </c>
      <c r="E1449" t="s">
        <v>53</v>
      </c>
      <c r="F1449" t="s">
        <v>33</v>
      </c>
      <c r="G1449" t="s">
        <v>34</v>
      </c>
      <c r="H1449" t="s">
        <v>16</v>
      </c>
      <c r="I1449" s="6">
        <v>4.5</v>
      </c>
      <c r="J1449">
        <v>1</v>
      </c>
      <c r="K1449" s="3">
        <v>4.5</v>
      </c>
      <c r="L1449" t="s">
        <v>26</v>
      </c>
    </row>
    <row r="1450" spans="1:12" x14ac:dyDescent="0.25">
      <c r="A1450" t="s">
        <v>1489</v>
      </c>
      <c r="B1450" s="1">
        <v>45773.456910879628</v>
      </c>
      <c r="C1450" t="s">
        <v>28</v>
      </c>
      <c r="D1450" s="2">
        <v>0.41666666666666669</v>
      </c>
      <c r="E1450" t="s">
        <v>36</v>
      </c>
      <c r="F1450" t="s">
        <v>15</v>
      </c>
      <c r="G1450" t="s">
        <v>15</v>
      </c>
      <c r="H1450" t="s">
        <v>16</v>
      </c>
      <c r="I1450" s="6">
        <v>3</v>
      </c>
      <c r="J1450">
        <v>2</v>
      </c>
      <c r="K1450" s="3">
        <v>6</v>
      </c>
      <c r="L1450" t="s">
        <v>26</v>
      </c>
    </row>
    <row r="1451" spans="1:12" x14ac:dyDescent="0.25">
      <c r="A1451" t="s">
        <v>1490</v>
      </c>
      <c r="B1451" s="1">
        <v>45731.08591765046</v>
      </c>
      <c r="C1451" t="s">
        <v>30</v>
      </c>
      <c r="D1451" s="2">
        <v>8.3333333333333329E-2</v>
      </c>
      <c r="E1451" t="s">
        <v>36</v>
      </c>
      <c r="F1451" t="s">
        <v>42</v>
      </c>
      <c r="G1451" t="s">
        <v>15</v>
      </c>
      <c r="H1451" t="s">
        <v>16</v>
      </c>
      <c r="I1451" s="6">
        <v>3.5</v>
      </c>
      <c r="J1451">
        <v>3</v>
      </c>
      <c r="K1451" s="3">
        <v>10.5</v>
      </c>
      <c r="L1451" t="s">
        <v>17</v>
      </c>
    </row>
    <row r="1452" spans="1:12" x14ac:dyDescent="0.25">
      <c r="A1452" t="s">
        <v>1491</v>
      </c>
      <c r="B1452" s="1">
        <v>45814.461153090277</v>
      </c>
      <c r="C1452" t="s">
        <v>23</v>
      </c>
      <c r="D1452" s="2">
        <v>0.45833333333333331</v>
      </c>
      <c r="E1452" t="s">
        <v>45</v>
      </c>
      <c r="F1452" t="s">
        <v>25</v>
      </c>
      <c r="G1452" t="s">
        <v>15</v>
      </c>
      <c r="H1452" t="s">
        <v>16</v>
      </c>
      <c r="I1452" s="6">
        <v>4</v>
      </c>
      <c r="J1452">
        <v>3</v>
      </c>
      <c r="K1452" s="3">
        <v>12</v>
      </c>
      <c r="L1452" t="s">
        <v>26</v>
      </c>
    </row>
    <row r="1453" spans="1:12" x14ac:dyDescent="0.25">
      <c r="A1453" t="s">
        <v>1492</v>
      </c>
      <c r="B1453" s="1">
        <v>45744.443624074076</v>
      </c>
      <c r="C1453" t="s">
        <v>30</v>
      </c>
      <c r="D1453" s="2">
        <v>0.41666666666666669</v>
      </c>
      <c r="E1453" t="s">
        <v>45</v>
      </c>
      <c r="F1453" t="s">
        <v>42</v>
      </c>
      <c r="G1453" t="s">
        <v>15</v>
      </c>
      <c r="H1453" t="s">
        <v>16</v>
      </c>
      <c r="I1453" s="6">
        <v>3.5</v>
      </c>
      <c r="J1453">
        <v>2</v>
      </c>
      <c r="K1453" s="3">
        <v>7</v>
      </c>
      <c r="L1453" t="s">
        <v>26</v>
      </c>
    </row>
    <row r="1454" spans="1:12" x14ac:dyDescent="0.25">
      <c r="A1454" t="s">
        <v>1493</v>
      </c>
      <c r="B1454" s="1">
        <v>45733.502000902779</v>
      </c>
      <c r="C1454" t="s">
        <v>30</v>
      </c>
      <c r="D1454" s="2">
        <v>0.5</v>
      </c>
      <c r="E1454" t="s">
        <v>19</v>
      </c>
      <c r="F1454" t="s">
        <v>33</v>
      </c>
      <c r="G1454" t="s">
        <v>34</v>
      </c>
      <c r="H1454" t="s">
        <v>16</v>
      </c>
      <c r="I1454" s="6">
        <v>4.5</v>
      </c>
      <c r="J1454">
        <v>1</v>
      </c>
      <c r="K1454" s="3">
        <v>4.5</v>
      </c>
      <c r="L1454" t="s">
        <v>17</v>
      </c>
    </row>
    <row r="1455" spans="1:12" x14ac:dyDescent="0.25">
      <c r="A1455" t="s">
        <v>1494</v>
      </c>
      <c r="B1455" s="1">
        <v>45771.819492847222</v>
      </c>
      <c r="C1455" t="s">
        <v>28</v>
      </c>
      <c r="D1455" s="2">
        <v>0.79166666666666663</v>
      </c>
      <c r="E1455" t="s">
        <v>14</v>
      </c>
      <c r="F1455" t="s">
        <v>38</v>
      </c>
      <c r="G1455" t="s">
        <v>39</v>
      </c>
      <c r="H1455" t="s">
        <v>16</v>
      </c>
      <c r="I1455" s="6">
        <v>5</v>
      </c>
      <c r="J1455">
        <v>1</v>
      </c>
      <c r="K1455" s="3">
        <v>5</v>
      </c>
      <c r="L1455" t="s">
        <v>26</v>
      </c>
    </row>
    <row r="1456" spans="1:12" x14ac:dyDescent="0.25">
      <c r="A1456" t="s">
        <v>1495</v>
      </c>
      <c r="B1456" s="1">
        <v>45728.878408564815</v>
      </c>
      <c r="C1456" t="s">
        <v>30</v>
      </c>
      <c r="D1456" s="2">
        <v>0.875</v>
      </c>
      <c r="E1456" t="s">
        <v>53</v>
      </c>
      <c r="F1456" t="s">
        <v>51</v>
      </c>
      <c r="G1456" t="s">
        <v>39</v>
      </c>
      <c r="H1456" t="s">
        <v>16</v>
      </c>
      <c r="I1456" s="6">
        <v>5</v>
      </c>
      <c r="J1456">
        <v>3</v>
      </c>
      <c r="K1456" s="3">
        <v>15</v>
      </c>
      <c r="L1456" t="s">
        <v>26</v>
      </c>
    </row>
    <row r="1457" spans="1:12" x14ac:dyDescent="0.25">
      <c r="A1457" t="s">
        <v>1496</v>
      </c>
      <c r="B1457" s="1">
        <v>45746.301734166664</v>
      </c>
      <c r="C1457" t="s">
        <v>30</v>
      </c>
      <c r="D1457" s="2">
        <v>0.29166666666666669</v>
      </c>
      <c r="E1457" t="s">
        <v>24</v>
      </c>
      <c r="F1457" t="s">
        <v>33</v>
      </c>
      <c r="G1457" t="s">
        <v>34</v>
      </c>
      <c r="H1457" t="s">
        <v>16</v>
      </c>
      <c r="I1457" s="6">
        <v>4.5</v>
      </c>
      <c r="J1457">
        <v>3</v>
      </c>
      <c r="K1457" s="3">
        <v>13.5</v>
      </c>
      <c r="L1457" t="s">
        <v>26</v>
      </c>
    </row>
    <row r="1458" spans="1:12" x14ac:dyDescent="0.25">
      <c r="A1458" t="s">
        <v>1497</v>
      </c>
      <c r="B1458" s="1">
        <v>45729.205008553239</v>
      </c>
      <c r="C1458" t="s">
        <v>30</v>
      </c>
      <c r="D1458" s="2">
        <v>0.16666666666666666</v>
      </c>
      <c r="E1458" t="s">
        <v>14</v>
      </c>
      <c r="F1458" t="s">
        <v>33</v>
      </c>
      <c r="G1458" t="s">
        <v>34</v>
      </c>
      <c r="H1458" t="s">
        <v>16</v>
      </c>
      <c r="I1458" s="6">
        <v>4.5</v>
      </c>
      <c r="J1458">
        <v>1</v>
      </c>
      <c r="K1458" s="3">
        <v>4.5</v>
      </c>
      <c r="L1458" t="s">
        <v>21</v>
      </c>
    </row>
    <row r="1459" spans="1:12" x14ac:dyDescent="0.25">
      <c r="A1459" t="s">
        <v>1498</v>
      </c>
      <c r="B1459" s="1">
        <v>45753.821547858795</v>
      </c>
      <c r="C1459" t="s">
        <v>28</v>
      </c>
      <c r="D1459" s="2">
        <v>0.79166666666666663</v>
      </c>
      <c r="E1459" t="s">
        <v>24</v>
      </c>
      <c r="F1459" t="s">
        <v>25</v>
      </c>
      <c r="G1459" t="s">
        <v>15</v>
      </c>
      <c r="H1459" t="s">
        <v>16</v>
      </c>
      <c r="I1459" s="6">
        <v>4</v>
      </c>
      <c r="J1459">
        <v>2</v>
      </c>
      <c r="K1459" s="3">
        <v>8</v>
      </c>
      <c r="L1459" t="s">
        <v>26</v>
      </c>
    </row>
    <row r="1460" spans="1:12" x14ac:dyDescent="0.25">
      <c r="A1460" t="s">
        <v>1499</v>
      </c>
      <c r="B1460" s="1">
        <v>45749.103917615743</v>
      </c>
      <c r="C1460" t="s">
        <v>28</v>
      </c>
      <c r="D1460" s="2">
        <v>8.3333333333333329E-2</v>
      </c>
      <c r="E1460" t="s">
        <v>53</v>
      </c>
      <c r="F1460" t="s">
        <v>51</v>
      </c>
      <c r="G1460" t="s">
        <v>39</v>
      </c>
      <c r="H1460" t="s">
        <v>16</v>
      </c>
      <c r="I1460" s="6">
        <v>5</v>
      </c>
      <c r="J1460">
        <v>1</v>
      </c>
      <c r="K1460" s="3">
        <v>5</v>
      </c>
      <c r="L1460" t="s">
        <v>17</v>
      </c>
    </row>
    <row r="1461" spans="1:12" x14ac:dyDescent="0.25">
      <c r="A1461" t="s">
        <v>1500</v>
      </c>
      <c r="B1461" s="1">
        <v>45774.023592627316</v>
      </c>
      <c r="C1461" t="s">
        <v>28</v>
      </c>
      <c r="D1461" s="2">
        <v>0</v>
      </c>
      <c r="E1461" t="s">
        <v>24</v>
      </c>
      <c r="F1461" t="s">
        <v>15</v>
      </c>
      <c r="G1461" t="s">
        <v>15</v>
      </c>
      <c r="H1461" t="s">
        <v>16</v>
      </c>
      <c r="I1461" s="6">
        <v>3</v>
      </c>
      <c r="J1461">
        <v>3</v>
      </c>
      <c r="K1461" s="3">
        <v>9</v>
      </c>
      <c r="L1461" t="s">
        <v>17</v>
      </c>
    </row>
    <row r="1462" spans="1:12" x14ac:dyDescent="0.25">
      <c r="A1462" t="s">
        <v>1501</v>
      </c>
      <c r="B1462" s="1">
        <v>45817.503884224534</v>
      </c>
      <c r="C1462" t="s">
        <v>23</v>
      </c>
      <c r="D1462" s="2">
        <v>0.5</v>
      </c>
      <c r="E1462" t="s">
        <v>19</v>
      </c>
      <c r="F1462" t="s">
        <v>92</v>
      </c>
      <c r="G1462" t="s">
        <v>93</v>
      </c>
      <c r="H1462" t="s">
        <v>60</v>
      </c>
      <c r="I1462" s="6">
        <v>6</v>
      </c>
      <c r="J1462">
        <v>2</v>
      </c>
      <c r="K1462" s="3">
        <v>12</v>
      </c>
      <c r="L1462" t="s">
        <v>17</v>
      </c>
    </row>
    <row r="1463" spans="1:12" x14ac:dyDescent="0.25">
      <c r="A1463" t="s">
        <v>1502</v>
      </c>
      <c r="B1463" s="1">
        <v>45799.418284548614</v>
      </c>
      <c r="C1463" t="s">
        <v>13</v>
      </c>
      <c r="D1463" s="2">
        <v>0.41666666666666669</v>
      </c>
      <c r="E1463" t="s">
        <v>14</v>
      </c>
      <c r="F1463" t="s">
        <v>25</v>
      </c>
      <c r="G1463" t="s">
        <v>15</v>
      </c>
      <c r="H1463" t="s">
        <v>16</v>
      </c>
      <c r="I1463" s="6">
        <v>4</v>
      </c>
      <c r="J1463">
        <v>2</v>
      </c>
      <c r="K1463" s="3">
        <v>8</v>
      </c>
      <c r="L1463" t="s">
        <v>26</v>
      </c>
    </row>
    <row r="1464" spans="1:12" x14ac:dyDescent="0.25">
      <c r="A1464" t="s">
        <v>1503</v>
      </c>
      <c r="B1464" s="1">
        <v>45804.104900381943</v>
      </c>
      <c r="C1464" t="s">
        <v>13</v>
      </c>
      <c r="D1464" s="2">
        <v>8.3333333333333329E-2</v>
      </c>
      <c r="E1464" t="s">
        <v>32</v>
      </c>
      <c r="F1464" t="s">
        <v>20</v>
      </c>
      <c r="G1464" t="s">
        <v>15</v>
      </c>
      <c r="H1464" t="s">
        <v>16</v>
      </c>
      <c r="I1464" s="6">
        <v>4.5</v>
      </c>
      <c r="J1464">
        <v>2</v>
      </c>
      <c r="K1464" s="3">
        <v>9</v>
      </c>
      <c r="L1464" t="s">
        <v>17</v>
      </c>
    </row>
    <row r="1465" spans="1:12" x14ac:dyDescent="0.25">
      <c r="A1465" t="s">
        <v>1504</v>
      </c>
      <c r="B1465" s="1">
        <v>45784.069178611113</v>
      </c>
      <c r="C1465" t="s">
        <v>13</v>
      </c>
      <c r="D1465" s="2">
        <v>4.1666666666666664E-2</v>
      </c>
      <c r="E1465" t="s">
        <v>53</v>
      </c>
      <c r="F1465" t="s">
        <v>38</v>
      </c>
      <c r="G1465" t="s">
        <v>39</v>
      </c>
      <c r="H1465" t="s">
        <v>16</v>
      </c>
      <c r="I1465" s="6">
        <v>5</v>
      </c>
      <c r="J1465">
        <v>3</v>
      </c>
      <c r="K1465" s="3">
        <v>15</v>
      </c>
      <c r="L1465" t="s">
        <v>17</v>
      </c>
    </row>
    <row r="1466" spans="1:12" x14ac:dyDescent="0.25">
      <c r="A1466" t="s">
        <v>1505</v>
      </c>
      <c r="B1466" s="1">
        <v>45772.071865590275</v>
      </c>
      <c r="C1466" t="s">
        <v>28</v>
      </c>
      <c r="D1466" s="2">
        <v>4.1666666666666664E-2</v>
      </c>
      <c r="E1466" t="s">
        <v>45</v>
      </c>
      <c r="F1466" t="s">
        <v>25</v>
      </c>
      <c r="G1466" t="s">
        <v>15</v>
      </c>
      <c r="H1466" t="s">
        <v>16</v>
      </c>
      <c r="I1466" s="6">
        <v>4</v>
      </c>
      <c r="J1466">
        <v>1</v>
      </c>
      <c r="K1466" s="3">
        <v>4</v>
      </c>
      <c r="L1466" t="s">
        <v>17</v>
      </c>
    </row>
    <row r="1467" spans="1:12" x14ac:dyDescent="0.25">
      <c r="A1467" t="s">
        <v>1506</v>
      </c>
      <c r="B1467" s="1">
        <v>45779.946879178242</v>
      </c>
      <c r="C1467" t="s">
        <v>13</v>
      </c>
      <c r="D1467" s="2">
        <v>0.91666666666666663</v>
      </c>
      <c r="E1467" t="s">
        <v>45</v>
      </c>
      <c r="F1467" t="s">
        <v>25</v>
      </c>
      <c r="G1467" t="s">
        <v>15</v>
      </c>
      <c r="H1467" t="s">
        <v>16</v>
      </c>
      <c r="I1467" s="6">
        <v>4</v>
      </c>
      <c r="J1467">
        <v>1</v>
      </c>
      <c r="K1467" s="3">
        <v>4</v>
      </c>
      <c r="L1467" t="s">
        <v>26</v>
      </c>
    </row>
    <row r="1468" spans="1:12" x14ac:dyDescent="0.25">
      <c r="A1468" t="s">
        <v>1507</v>
      </c>
      <c r="B1468" s="1">
        <v>45792.97738704861</v>
      </c>
      <c r="C1468" t="s">
        <v>13</v>
      </c>
      <c r="D1468" s="2">
        <v>0.95833333333333337</v>
      </c>
      <c r="E1468" t="s">
        <v>14</v>
      </c>
      <c r="F1468" t="s">
        <v>51</v>
      </c>
      <c r="G1468" t="s">
        <v>39</v>
      </c>
      <c r="H1468" t="s">
        <v>16</v>
      </c>
      <c r="I1468" s="6">
        <v>5</v>
      </c>
      <c r="J1468">
        <v>3</v>
      </c>
      <c r="K1468" s="3">
        <v>15</v>
      </c>
      <c r="L1468" t="s">
        <v>26</v>
      </c>
    </row>
    <row r="1469" spans="1:12" x14ac:dyDescent="0.25">
      <c r="A1469" t="s">
        <v>1508</v>
      </c>
      <c r="B1469" s="1">
        <v>45762.50778738426</v>
      </c>
      <c r="C1469" t="s">
        <v>28</v>
      </c>
      <c r="D1469" s="2">
        <v>0.5</v>
      </c>
      <c r="E1469" t="s">
        <v>32</v>
      </c>
      <c r="F1469" t="s">
        <v>38</v>
      </c>
      <c r="G1469" t="s">
        <v>39</v>
      </c>
      <c r="H1469" t="s">
        <v>16</v>
      </c>
      <c r="I1469" s="6">
        <v>5</v>
      </c>
      <c r="J1469">
        <v>1</v>
      </c>
      <c r="K1469" s="3">
        <v>5</v>
      </c>
      <c r="L1469" t="s">
        <v>17</v>
      </c>
    </row>
    <row r="1470" spans="1:12" x14ac:dyDescent="0.25">
      <c r="A1470" t="s">
        <v>1509</v>
      </c>
      <c r="B1470" s="1">
        <v>45754.587516215281</v>
      </c>
      <c r="C1470" t="s">
        <v>28</v>
      </c>
      <c r="D1470" s="2">
        <v>0.58333333333333337</v>
      </c>
      <c r="E1470" t="s">
        <v>19</v>
      </c>
      <c r="F1470" t="s">
        <v>20</v>
      </c>
      <c r="G1470" t="s">
        <v>15</v>
      </c>
      <c r="H1470" t="s">
        <v>16</v>
      </c>
      <c r="I1470" s="6">
        <v>4.5</v>
      </c>
      <c r="J1470">
        <v>2</v>
      </c>
      <c r="K1470" s="3">
        <v>9</v>
      </c>
      <c r="L1470" t="s">
        <v>17</v>
      </c>
    </row>
    <row r="1471" spans="1:12" x14ac:dyDescent="0.25">
      <c r="A1471" t="s">
        <v>1510</v>
      </c>
      <c r="B1471" s="1">
        <v>45812.421622361115</v>
      </c>
      <c r="C1471" t="s">
        <v>23</v>
      </c>
      <c r="D1471" s="2">
        <v>0.41666666666666669</v>
      </c>
      <c r="E1471" t="s">
        <v>53</v>
      </c>
      <c r="F1471" t="s">
        <v>20</v>
      </c>
      <c r="G1471" t="s">
        <v>15</v>
      </c>
      <c r="H1471" t="s">
        <v>16</v>
      </c>
      <c r="I1471" s="6">
        <v>4.5</v>
      </c>
      <c r="J1471">
        <v>1</v>
      </c>
      <c r="K1471" s="3">
        <v>4.5</v>
      </c>
      <c r="L1471" t="s">
        <v>26</v>
      </c>
    </row>
    <row r="1472" spans="1:12" x14ac:dyDescent="0.25">
      <c r="A1472" t="s">
        <v>1511</v>
      </c>
      <c r="B1472" s="1">
        <v>45770.771976446762</v>
      </c>
      <c r="C1472" t="s">
        <v>28</v>
      </c>
      <c r="D1472" s="2">
        <v>0.75</v>
      </c>
      <c r="E1472" t="s">
        <v>53</v>
      </c>
      <c r="F1472" t="s">
        <v>15</v>
      </c>
      <c r="G1472" t="s">
        <v>15</v>
      </c>
      <c r="H1472" t="s">
        <v>16</v>
      </c>
      <c r="I1472" s="6">
        <v>3</v>
      </c>
      <c r="J1472">
        <v>2</v>
      </c>
      <c r="K1472" s="3">
        <v>6</v>
      </c>
      <c r="L1472" t="s">
        <v>26</v>
      </c>
    </row>
    <row r="1473" spans="1:12" x14ac:dyDescent="0.25">
      <c r="A1473" t="s">
        <v>1512</v>
      </c>
      <c r="B1473" s="1">
        <v>45732.128972754632</v>
      </c>
      <c r="C1473" t="s">
        <v>30</v>
      </c>
      <c r="D1473" s="2">
        <v>0.125</v>
      </c>
      <c r="E1473" t="s">
        <v>24</v>
      </c>
      <c r="F1473" t="s">
        <v>51</v>
      </c>
      <c r="G1473" t="s">
        <v>39</v>
      </c>
      <c r="H1473" t="s">
        <v>16</v>
      </c>
      <c r="I1473" s="6">
        <v>5</v>
      </c>
      <c r="J1473">
        <v>2</v>
      </c>
      <c r="K1473" s="3">
        <v>10</v>
      </c>
      <c r="L1473" t="s">
        <v>17</v>
      </c>
    </row>
    <row r="1474" spans="1:12" x14ac:dyDescent="0.25">
      <c r="A1474" t="s">
        <v>1513</v>
      </c>
      <c r="B1474" s="1">
        <v>45815.089050208335</v>
      </c>
      <c r="C1474" t="s">
        <v>23</v>
      </c>
      <c r="D1474" s="2">
        <v>8.3333333333333329E-2</v>
      </c>
      <c r="E1474" t="s">
        <v>36</v>
      </c>
      <c r="F1474" t="s">
        <v>42</v>
      </c>
      <c r="G1474" t="s">
        <v>15</v>
      </c>
      <c r="H1474" t="s">
        <v>16</v>
      </c>
      <c r="I1474" s="6">
        <v>3.5</v>
      </c>
      <c r="J1474">
        <v>3</v>
      </c>
      <c r="K1474" s="3">
        <v>10.5</v>
      </c>
      <c r="L1474" t="s">
        <v>17</v>
      </c>
    </row>
    <row r="1475" spans="1:12" x14ac:dyDescent="0.25">
      <c r="A1475" t="s">
        <v>1514</v>
      </c>
      <c r="B1475" s="1">
        <v>45749.983080578706</v>
      </c>
      <c r="C1475" t="s">
        <v>28</v>
      </c>
      <c r="D1475" s="2">
        <v>0.95833333333333337</v>
      </c>
      <c r="E1475" t="s">
        <v>53</v>
      </c>
      <c r="F1475" t="s">
        <v>15</v>
      </c>
      <c r="G1475" t="s">
        <v>15</v>
      </c>
      <c r="H1475" t="s">
        <v>16</v>
      </c>
      <c r="I1475" s="6">
        <v>3</v>
      </c>
      <c r="J1475">
        <v>3</v>
      </c>
      <c r="K1475" s="3">
        <v>9</v>
      </c>
      <c r="L1475" t="s">
        <v>26</v>
      </c>
    </row>
    <row r="1476" spans="1:12" x14ac:dyDescent="0.25">
      <c r="A1476" t="s">
        <v>1515</v>
      </c>
      <c r="B1476" s="1">
        <v>45802.722312928243</v>
      </c>
      <c r="C1476" t="s">
        <v>13</v>
      </c>
      <c r="D1476" s="2">
        <v>0.70833333333333337</v>
      </c>
      <c r="E1476" t="s">
        <v>24</v>
      </c>
      <c r="F1476" t="s">
        <v>42</v>
      </c>
      <c r="G1476" t="s">
        <v>15</v>
      </c>
      <c r="H1476" t="s">
        <v>16</v>
      </c>
      <c r="I1476" s="6">
        <v>3.5</v>
      </c>
      <c r="J1476">
        <v>3</v>
      </c>
      <c r="K1476" s="3">
        <v>10.5</v>
      </c>
      <c r="L1476" t="s">
        <v>21</v>
      </c>
    </row>
    <row r="1477" spans="1:12" x14ac:dyDescent="0.25">
      <c r="A1477" t="s">
        <v>1516</v>
      </c>
      <c r="B1477" s="1">
        <v>45736.220291342594</v>
      </c>
      <c r="C1477" t="s">
        <v>30</v>
      </c>
      <c r="D1477" s="2">
        <v>0.20833333333333334</v>
      </c>
      <c r="E1477" t="s">
        <v>14</v>
      </c>
      <c r="F1477" t="s">
        <v>20</v>
      </c>
      <c r="G1477" t="s">
        <v>15</v>
      </c>
      <c r="H1477" t="s">
        <v>16</v>
      </c>
      <c r="I1477" s="6">
        <v>4.5</v>
      </c>
      <c r="J1477">
        <v>3</v>
      </c>
      <c r="K1477" s="3">
        <v>13.5</v>
      </c>
      <c r="L1477" t="s">
        <v>21</v>
      </c>
    </row>
    <row r="1478" spans="1:12" x14ac:dyDescent="0.25">
      <c r="A1478" t="s">
        <v>1517</v>
      </c>
      <c r="B1478" s="1">
        <v>45787.163127129628</v>
      </c>
      <c r="C1478" t="s">
        <v>13</v>
      </c>
      <c r="D1478" s="2">
        <v>0.125</v>
      </c>
      <c r="E1478" t="s">
        <v>36</v>
      </c>
      <c r="F1478" t="s">
        <v>25</v>
      </c>
      <c r="G1478" t="s">
        <v>15</v>
      </c>
      <c r="H1478" t="s">
        <v>16</v>
      </c>
      <c r="I1478" s="6">
        <v>4</v>
      </c>
      <c r="J1478">
        <v>3</v>
      </c>
      <c r="K1478" s="3">
        <v>12</v>
      </c>
      <c r="L1478" t="s">
        <v>17</v>
      </c>
    </row>
    <row r="1479" spans="1:12" x14ac:dyDescent="0.25">
      <c r="A1479" t="s">
        <v>1518</v>
      </c>
      <c r="B1479" s="1">
        <v>45750.891786099535</v>
      </c>
      <c r="C1479" t="s">
        <v>28</v>
      </c>
      <c r="D1479" s="2">
        <v>0.875</v>
      </c>
      <c r="E1479" t="s">
        <v>14</v>
      </c>
      <c r="F1479" t="s">
        <v>38</v>
      </c>
      <c r="G1479" t="s">
        <v>39</v>
      </c>
      <c r="H1479" t="s">
        <v>16</v>
      </c>
      <c r="I1479" s="6">
        <v>5</v>
      </c>
      <c r="J1479">
        <v>3</v>
      </c>
      <c r="K1479" s="3">
        <v>15</v>
      </c>
      <c r="L1479" t="s">
        <v>26</v>
      </c>
    </row>
    <row r="1480" spans="1:12" x14ac:dyDescent="0.25">
      <c r="A1480" t="s">
        <v>1519</v>
      </c>
      <c r="B1480" s="1">
        <v>45814.22612269676</v>
      </c>
      <c r="C1480" t="s">
        <v>23</v>
      </c>
      <c r="D1480" s="2">
        <v>0.20833333333333334</v>
      </c>
      <c r="E1480" t="s">
        <v>45</v>
      </c>
      <c r="F1480" t="s">
        <v>87</v>
      </c>
      <c r="G1480" t="s">
        <v>34</v>
      </c>
      <c r="H1480" t="s">
        <v>60</v>
      </c>
      <c r="I1480" s="6">
        <v>5.5</v>
      </c>
      <c r="J1480">
        <v>1</v>
      </c>
      <c r="K1480" s="3">
        <v>5.5</v>
      </c>
      <c r="L1480" t="s">
        <v>21</v>
      </c>
    </row>
    <row r="1481" spans="1:12" x14ac:dyDescent="0.25">
      <c r="A1481" t="s">
        <v>1520</v>
      </c>
      <c r="B1481" s="1">
        <v>45744.589506400465</v>
      </c>
      <c r="C1481" t="s">
        <v>30</v>
      </c>
      <c r="D1481" s="2">
        <v>0.58333333333333337</v>
      </c>
      <c r="E1481" t="s">
        <v>45</v>
      </c>
      <c r="F1481" t="s">
        <v>51</v>
      </c>
      <c r="G1481" t="s">
        <v>39</v>
      </c>
      <c r="H1481" t="s">
        <v>16</v>
      </c>
      <c r="I1481" s="6">
        <v>5</v>
      </c>
      <c r="J1481">
        <v>3</v>
      </c>
      <c r="K1481" s="3">
        <v>15</v>
      </c>
      <c r="L1481" t="s">
        <v>17</v>
      </c>
    </row>
    <row r="1482" spans="1:12" x14ac:dyDescent="0.25">
      <c r="A1482" t="s">
        <v>1521</v>
      </c>
      <c r="B1482" s="1">
        <v>45728.652821180556</v>
      </c>
      <c r="C1482" t="s">
        <v>30</v>
      </c>
      <c r="D1482" s="2">
        <v>0.625</v>
      </c>
      <c r="E1482" t="s">
        <v>53</v>
      </c>
      <c r="F1482" t="s">
        <v>15</v>
      </c>
      <c r="G1482" t="s">
        <v>15</v>
      </c>
      <c r="H1482" t="s">
        <v>16</v>
      </c>
      <c r="I1482" s="6">
        <v>3</v>
      </c>
      <c r="J1482">
        <v>1</v>
      </c>
      <c r="K1482" s="3">
        <v>3</v>
      </c>
      <c r="L1482" t="s">
        <v>17</v>
      </c>
    </row>
    <row r="1483" spans="1:12" x14ac:dyDescent="0.25">
      <c r="A1483" t="s">
        <v>1522</v>
      </c>
      <c r="B1483" s="1">
        <v>45749.094991006947</v>
      </c>
      <c r="C1483" t="s">
        <v>28</v>
      </c>
      <c r="D1483" s="2">
        <v>8.3333333333333329E-2</v>
      </c>
      <c r="E1483" t="s">
        <v>53</v>
      </c>
      <c r="F1483" t="s">
        <v>33</v>
      </c>
      <c r="G1483" t="s">
        <v>34</v>
      </c>
      <c r="H1483" t="s">
        <v>16</v>
      </c>
      <c r="I1483" s="6">
        <v>4.5</v>
      </c>
      <c r="J1483">
        <v>3</v>
      </c>
      <c r="K1483" s="3">
        <v>13.5</v>
      </c>
      <c r="L1483" t="s">
        <v>17</v>
      </c>
    </row>
    <row r="1484" spans="1:12" x14ac:dyDescent="0.25">
      <c r="A1484" t="s">
        <v>1523</v>
      </c>
      <c r="B1484" s="1">
        <v>45756.518022627315</v>
      </c>
      <c r="C1484" t="s">
        <v>28</v>
      </c>
      <c r="D1484" s="2">
        <v>0.5</v>
      </c>
      <c r="E1484" t="s">
        <v>53</v>
      </c>
      <c r="F1484" t="s">
        <v>20</v>
      </c>
      <c r="G1484" t="s">
        <v>15</v>
      </c>
      <c r="H1484" t="s">
        <v>16</v>
      </c>
      <c r="I1484" s="6">
        <v>4.5</v>
      </c>
      <c r="J1484">
        <v>3</v>
      </c>
      <c r="K1484" s="3">
        <v>13.5</v>
      </c>
      <c r="L1484" t="s">
        <v>17</v>
      </c>
    </row>
    <row r="1485" spans="1:12" x14ac:dyDescent="0.25">
      <c r="A1485" t="s">
        <v>1524</v>
      </c>
      <c r="B1485" s="1">
        <v>45750.103832187502</v>
      </c>
      <c r="C1485" t="s">
        <v>28</v>
      </c>
      <c r="D1485" s="2">
        <v>8.3333333333333329E-2</v>
      </c>
      <c r="E1485" t="s">
        <v>14</v>
      </c>
      <c r="F1485" t="s">
        <v>15</v>
      </c>
      <c r="G1485" t="s">
        <v>15</v>
      </c>
      <c r="H1485" t="s">
        <v>16</v>
      </c>
      <c r="I1485" s="6">
        <v>3</v>
      </c>
      <c r="J1485">
        <v>2</v>
      </c>
      <c r="K1485" s="3">
        <v>6</v>
      </c>
      <c r="L1485" t="s">
        <v>17</v>
      </c>
    </row>
    <row r="1486" spans="1:12" x14ac:dyDescent="0.25">
      <c r="A1486" t="s">
        <v>1525</v>
      </c>
      <c r="B1486" s="1">
        <v>45805.260091805554</v>
      </c>
      <c r="C1486" t="s">
        <v>13</v>
      </c>
      <c r="D1486" s="2">
        <v>0.25</v>
      </c>
      <c r="E1486" t="s">
        <v>53</v>
      </c>
      <c r="F1486" t="s">
        <v>38</v>
      </c>
      <c r="G1486" t="s">
        <v>39</v>
      </c>
      <c r="H1486" t="s">
        <v>16</v>
      </c>
      <c r="I1486" s="6">
        <v>5</v>
      </c>
      <c r="J1486">
        <v>3</v>
      </c>
      <c r="K1486" s="3">
        <v>15</v>
      </c>
      <c r="L1486" t="s">
        <v>26</v>
      </c>
    </row>
    <row r="1487" spans="1:12" x14ac:dyDescent="0.25">
      <c r="A1487" t="s">
        <v>1526</v>
      </c>
      <c r="B1487" s="1">
        <v>45732.399541307874</v>
      </c>
      <c r="C1487" t="s">
        <v>30</v>
      </c>
      <c r="D1487" s="2">
        <v>0.375</v>
      </c>
      <c r="E1487" t="s">
        <v>24</v>
      </c>
      <c r="F1487" t="s">
        <v>38</v>
      </c>
      <c r="G1487" t="s">
        <v>39</v>
      </c>
      <c r="H1487" t="s">
        <v>16</v>
      </c>
      <c r="I1487" s="6">
        <v>5</v>
      </c>
      <c r="J1487">
        <v>3</v>
      </c>
      <c r="K1487" s="3">
        <v>15</v>
      </c>
      <c r="L1487" t="s">
        <v>26</v>
      </c>
    </row>
    <row r="1488" spans="1:12" x14ac:dyDescent="0.25">
      <c r="A1488" t="s">
        <v>1527</v>
      </c>
      <c r="B1488" s="1">
        <v>45806.880486851849</v>
      </c>
      <c r="C1488" t="s">
        <v>13</v>
      </c>
      <c r="D1488" s="2">
        <v>0.875</v>
      </c>
      <c r="E1488" t="s">
        <v>14</v>
      </c>
      <c r="F1488" t="s">
        <v>42</v>
      </c>
      <c r="G1488" t="s">
        <v>15</v>
      </c>
      <c r="H1488" t="s">
        <v>16</v>
      </c>
      <c r="I1488" s="6">
        <v>3.5</v>
      </c>
      <c r="J1488">
        <v>3</v>
      </c>
      <c r="K1488" s="3">
        <v>10.5</v>
      </c>
      <c r="L1488" t="s">
        <v>26</v>
      </c>
    </row>
    <row r="1489" spans="1:12" x14ac:dyDescent="0.25">
      <c r="A1489" t="s">
        <v>1528</v>
      </c>
      <c r="B1489" s="1">
        <v>45791.139972164354</v>
      </c>
      <c r="C1489" t="s">
        <v>13</v>
      </c>
      <c r="D1489" s="2">
        <v>0.125</v>
      </c>
      <c r="E1489" t="s">
        <v>53</v>
      </c>
      <c r="F1489" t="s">
        <v>38</v>
      </c>
      <c r="G1489" t="s">
        <v>39</v>
      </c>
      <c r="H1489" t="s">
        <v>16</v>
      </c>
      <c r="I1489" s="6">
        <v>5</v>
      </c>
      <c r="J1489">
        <v>3</v>
      </c>
      <c r="K1489" s="3">
        <v>15</v>
      </c>
      <c r="L1489" t="s">
        <v>17</v>
      </c>
    </row>
    <row r="1490" spans="1:12" x14ac:dyDescent="0.25">
      <c r="A1490" t="s">
        <v>1529</v>
      </c>
      <c r="B1490" s="1">
        <v>45773.198981412039</v>
      </c>
      <c r="C1490" t="s">
        <v>28</v>
      </c>
      <c r="D1490" s="2">
        <v>0.16666666666666666</v>
      </c>
      <c r="E1490" t="s">
        <v>36</v>
      </c>
      <c r="F1490" t="s">
        <v>51</v>
      </c>
      <c r="G1490" t="s">
        <v>39</v>
      </c>
      <c r="H1490" t="s">
        <v>16</v>
      </c>
      <c r="I1490" s="6">
        <v>5</v>
      </c>
      <c r="J1490">
        <v>2</v>
      </c>
      <c r="K1490" s="3">
        <v>10</v>
      </c>
      <c r="L1490" t="s">
        <v>21</v>
      </c>
    </row>
    <row r="1491" spans="1:12" x14ac:dyDescent="0.25">
      <c r="A1491" t="s">
        <v>1530</v>
      </c>
      <c r="B1491" s="1">
        <v>45773.769878402774</v>
      </c>
      <c r="C1491" t="s">
        <v>28</v>
      </c>
      <c r="D1491" s="2">
        <v>0.75</v>
      </c>
      <c r="E1491" t="s">
        <v>36</v>
      </c>
      <c r="F1491" t="s">
        <v>51</v>
      </c>
      <c r="G1491" t="s">
        <v>39</v>
      </c>
      <c r="H1491" t="s">
        <v>16</v>
      </c>
      <c r="I1491" s="6">
        <v>5</v>
      </c>
      <c r="J1491">
        <v>1</v>
      </c>
      <c r="K1491" s="3">
        <v>5</v>
      </c>
      <c r="L1491" t="s">
        <v>26</v>
      </c>
    </row>
    <row r="1492" spans="1:12" x14ac:dyDescent="0.25">
      <c r="A1492" t="s">
        <v>1531</v>
      </c>
      <c r="B1492" s="1">
        <v>45814.702513321761</v>
      </c>
      <c r="C1492" t="s">
        <v>23</v>
      </c>
      <c r="D1492" s="2">
        <v>0.66666666666666663</v>
      </c>
      <c r="E1492" t="s">
        <v>45</v>
      </c>
      <c r="F1492" t="s">
        <v>42</v>
      </c>
      <c r="G1492" t="s">
        <v>15</v>
      </c>
      <c r="H1492" t="s">
        <v>16</v>
      </c>
      <c r="I1492" s="6">
        <v>3.5</v>
      </c>
      <c r="J1492">
        <v>2</v>
      </c>
      <c r="K1492" s="3">
        <v>7</v>
      </c>
      <c r="L1492" t="s">
        <v>21</v>
      </c>
    </row>
    <row r="1493" spans="1:12" x14ac:dyDescent="0.25">
      <c r="A1493" t="s">
        <v>1532</v>
      </c>
      <c r="B1493" s="1">
        <v>45740.235832164355</v>
      </c>
      <c r="C1493" t="s">
        <v>30</v>
      </c>
      <c r="D1493" s="2">
        <v>0.20833333333333334</v>
      </c>
      <c r="E1493" t="s">
        <v>19</v>
      </c>
      <c r="F1493" t="s">
        <v>20</v>
      </c>
      <c r="G1493" t="s">
        <v>15</v>
      </c>
      <c r="H1493" t="s">
        <v>16</v>
      </c>
      <c r="I1493" s="6">
        <v>4.5</v>
      </c>
      <c r="J1493">
        <v>2</v>
      </c>
      <c r="K1493" s="3">
        <v>9</v>
      </c>
      <c r="L1493" t="s">
        <v>21</v>
      </c>
    </row>
    <row r="1494" spans="1:12" x14ac:dyDescent="0.25">
      <c r="A1494" t="s">
        <v>1533</v>
      </c>
      <c r="B1494" s="1">
        <v>45733.871876516205</v>
      </c>
      <c r="C1494" t="s">
        <v>30</v>
      </c>
      <c r="D1494" s="2">
        <v>0.83333333333333337</v>
      </c>
      <c r="E1494" t="s">
        <v>19</v>
      </c>
      <c r="F1494" t="s">
        <v>20</v>
      </c>
      <c r="G1494" t="s">
        <v>15</v>
      </c>
      <c r="H1494" t="s">
        <v>16</v>
      </c>
      <c r="I1494" s="6">
        <v>4.5</v>
      </c>
      <c r="J1494">
        <v>1</v>
      </c>
      <c r="K1494" s="3">
        <v>4.5</v>
      </c>
      <c r="L1494" t="s">
        <v>26</v>
      </c>
    </row>
    <row r="1495" spans="1:12" x14ac:dyDescent="0.25">
      <c r="A1495" t="s">
        <v>1534</v>
      </c>
      <c r="B1495" s="1">
        <v>45739.80426099537</v>
      </c>
      <c r="C1495" t="s">
        <v>30</v>
      </c>
      <c r="D1495" s="2">
        <v>0.79166666666666663</v>
      </c>
      <c r="E1495" t="s">
        <v>24</v>
      </c>
      <c r="F1495" t="s">
        <v>20</v>
      </c>
      <c r="G1495" t="s">
        <v>15</v>
      </c>
      <c r="H1495" t="s">
        <v>16</v>
      </c>
      <c r="I1495" s="6">
        <v>4.5</v>
      </c>
      <c r="J1495">
        <v>2</v>
      </c>
      <c r="K1495" s="3">
        <v>9</v>
      </c>
      <c r="L1495" t="s">
        <v>26</v>
      </c>
    </row>
    <row r="1496" spans="1:12" x14ac:dyDescent="0.25">
      <c r="A1496" t="s">
        <v>1535</v>
      </c>
      <c r="B1496" s="1">
        <v>45784.914988287041</v>
      </c>
      <c r="C1496" t="s">
        <v>13</v>
      </c>
      <c r="D1496" s="2">
        <v>0.875</v>
      </c>
      <c r="E1496" t="s">
        <v>53</v>
      </c>
      <c r="F1496" t="s">
        <v>38</v>
      </c>
      <c r="G1496" t="s">
        <v>39</v>
      </c>
      <c r="H1496" t="s">
        <v>16</v>
      </c>
      <c r="I1496" s="6">
        <v>5</v>
      </c>
      <c r="J1496">
        <v>3</v>
      </c>
      <c r="K1496" s="3">
        <v>15</v>
      </c>
      <c r="L1496" t="s">
        <v>26</v>
      </c>
    </row>
    <row r="1497" spans="1:12" x14ac:dyDescent="0.25">
      <c r="A1497" t="s">
        <v>1536</v>
      </c>
      <c r="B1497" s="1">
        <v>45813.162522303239</v>
      </c>
      <c r="C1497" t="s">
        <v>23</v>
      </c>
      <c r="D1497" s="2">
        <v>0.125</v>
      </c>
      <c r="E1497" t="s">
        <v>14</v>
      </c>
      <c r="F1497" t="s">
        <v>42</v>
      </c>
      <c r="G1497" t="s">
        <v>15</v>
      </c>
      <c r="H1497" t="s">
        <v>16</v>
      </c>
      <c r="I1497" s="6">
        <v>3.5</v>
      </c>
      <c r="J1497">
        <v>3</v>
      </c>
      <c r="K1497" s="3">
        <v>10.5</v>
      </c>
      <c r="L1497" t="s">
        <v>17</v>
      </c>
    </row>
    <row r="1498" spans="1:12" x14ac:dyDescent="0.25">
      <c r="A1498" t="s">
        <v>1537</v>
      </c>
      <c r="B1498" s="1">
        <v>45729.135091041666</v>
      </c>
      <c r="C1498" t="s">
        <v>30</v>
      </c>
      <c r="D1498" s="2">
        <v>0.125</v>
      </c>
      <c r="E1498" t="s">
        <v>14</v>
      </c>
      <c r="F1498" t="s">
        <v>20</v>
      </c>
      <c r="G1498" t="s">
        <v>15</v>
      </c>
      <c r="H1498" t="s">
        <v>16</v>
      </c>
      <c r="I1498" s="6">
        <v>4.5</v>
      </c>
      <c r="J1498">
        <v>3</v>
      </c>
      <c r="K1498" s="3">
        <v>13.5</v>
      </c>
      <c r="L1498" t="s">
        <v>17</v>
      </c>
    </row>
    <row r="1499" spans="1:12" x14ac:dyDescent="0.25">
      <c r="A1499" t="s">
        <v>1538</v>
      </c>
      <c r="B1499" s="1">
        <v>45736.092487083333</v>
      </c>
      <c r="C1499" t="s">
        <v>30</v>
      </c>
      <c r="D1499" s="2">
        <v>8.3333333333333329E-2</v>
      </c>
      <c r="E1499" t="s">
        <v>14</v>
      </c>
      <c r="F1499" t="s">
        <v>15</v>
      </c>
      <c r="G1499" t="s">
        <v>15</v>
      </c>
      <c r="H1499" t="s">
        <v>16</v>
      </c>
      <c r="I1499" s="6">
        <v>3</v>
      </c>
      <c r="J1499">
        <v>1</v>
      </c>
      <c r="K1499" s="3">
        <v>3</v>
      </c>
      <c r="L1499" t="s">
        <v>17</v>
      </c>
    </row>
    <row r="1500" spans="1:12" x14ac:dyDescent="0.25">
      <c r="A1500" t="s">
        <v>1539</v>
      </c>
      <c r="B1500" s="1">
        <v>45777.218817152781</v>
      </c>
      <c r="C1500" t="s">
        <v>28</v>
      </c>
      <c r="D1500" s="2">
        <v>0.20833333333333334</v>
      </c>
      <c r="E1500" t="s">
        <v>53</v>
      </c>
      <c r="F1500" t="s">
        <v>51</v>
      </c>
      <c r="G1500" t="s">
        <v>39</v>
      </c>
      <c r="H1500" t="s">
        <v>16</v>
      </c>
      <c r="I1500" s="6">
        <v>5</v>
      </c>
      <c r="J1500">
        <v>2</v>
      </c>
      <c r="K1500" s="3">
        <v>10</v>
      </c>
      <c r="L1500" t="s">
        <v>21</v>
      </c>
    </row>
    <row r="1501" spans="1:12" x14ac:dyDescent="0.25">
      <c r="A1501" t="s">
        <v>1540</v>
      </c>
      <c r="B1501" s="1">
        <v>45789.365052291665</v>
      </c>
      <c r="C1501" t="s">
        <v>13</v>
      </c>
      <c r="D1501" s="2">
        <v>0.33333333333333331</v>
      </c>
      <c r="E1501" t="s">
        <v>19</v>
      </c>
      <c r="F1501" t="s">
        <v>42</v>
      </c>
      <c r="G1501" t="s">
        <v>15</v>
      </c>
      <c r="H1501" t="s">
        <v>16</v>
      </c>
      <c r="I1501" s="6">
        <v>3.5</v>
      </c>
      <c r="J1501">
        <v>3</v>
      </c>
      <c r="K1501" s="3">
        <v>10.5</v>
      </c>
      <c r="L1501" t="s">
        <v>26</v>
      </c>
    </row>
    <row r="1502" spans="1:12" x14ac:dyDescent="0.25">
      <c r="A1502" t="s">
        <v>1541</v>
      </c>
      <c r="B1502" s="1">
        <v>45798.336535324073</v>
      </c>
      <c r="C1502" t="s">
        <v>13</v>
      </c>
      <c r="D1502" s="2">
        <v>0.33333333333333331</v>
      </c>
      <c r="E1502" t="s">
        <v>53</v>
      </c>
      <c r="F1502" t="s">
        <v>38</v>
      </c>
      <c r="G1502" t="s">
        <v>39</v>
      </c>
      <c r="H1502" t="s">
        <v>16</v>
      </c>
      <c r="I1502" s="6">
        <v>5</v>
      </c>
      <c r="J1502">
        <v>1</v>
      </c>
      <c r="K1502" s="3">
        <v>5</v>
      </c>
      <c r="L1502" t="s">
        <v>26</v>
      </c>
    </row>
    <row r="1503" spans="1:12" x14ac:dyDescent="0.25">
      <c r="A1503" t="s">
        <v>1542</v>
      </c>
      <c r="B1503" s="1">
        <v>45729.180277731481</v>
      </c>
      <c r="C1503" t="s">
        <v>30</v>
      </c>
      <c r="D1503" s="2">
        <v>0.16666666666666666</v>
      </c>
      <c r="E1503" t="s">
        <v>14</v>
      </c>
      <c r="F1503" t="s">
        <v>15</v>
      </c>
      <c r="G1503" t="s">
        <v>15</v>
      </c>
      <c r="H1503" t="s">
        <v>16</v>
      </c>
      <c r="I1503" s="6">
        <v>3</v>
      </c>
      <c r="J1503">
        <v>1</v>
      </c>
      <c r="K1503" s="3">
        <v>3</v>
      </c>
      <c r="L1503" t="s">
        <v>21</v>
      </c>
    </row>
    <row r="1504" spans="1:12" x14ac:dyDescent="0.25">
      <c r="A1504" t="s">
        <v>1543</v>
      </c>
      <c r="B1504" s="1">
        <v>45737.86737847222</v>
      </c>
      <c r="C1504" t="s">
        <v>30</v>
      </c>
      <c r="D1504" s="2">
        <v>0.83333333333333337</v>
      </c>
      <c r="E1504" t="s">
        <v>45</v>
      </c>
      <c r="F1504" t="s">
        <v>33</v>
      </c>
      <c r="G1504" t="s">
        <v>34</v>
      </c>
      <c r="H1504" t="s">
        <v>16</v>
      </c>
      <c r="I1504" s="6">
        <v>4.5</v>
      </c>
      <c r="J1504">
        <v>3</v>
      </c>
      <c r="K1504" s="3">
        <v>13.5</v>
      </c>
      <c r="L1504" t="s">
        <v>26</v>
      </c>
    </row>
    <row r="1505" spans="1:12" x14ac:dyDescent="0.25">
      <c r="A1505" t="s">
        <v>1544</v>
      </c>
      <c r="B1505" s="1">
        <v>45743.129748726853</v>
      </c>
      <c r="C1505" t="s">
        <v>30</v>
      </c>
      <c r="D1505" s="2">
        <v>0.125</v>
      </c>
      <c r="E1505" t="s">
        <v>14</v>
      </c>
      <c r="F1505" t="s">
        <v>25</v>
      </c>
      <c r="G1505" t="s">
        <v>15</v>
      </c>
      <c r="H1505" t="s">
        <v>16</v>
      </c>
      <c r="I1505" s="6">
        <v>4</v>
      </c>
      <c r="J1505">
        <v>2</v>
      </c>
      <c r="K1505" s="3">
        <v>8</v>
      </c>
      <c r="L1505" t="s">
        <v>17</v>
      </c>
    </row>
    <row r="1506" spans="1:12" x14ac:dyDescent="0.25">
      <c r="A1506" t="s">
        <v>1545</v>
      </c>
      <c r="B1506" s="1">
        <v>45729.687221782406</v>
      </c>
      <c r="C1506" t="s">
        <v>30</v>
      </c>
      <c r="D1506" s="2">
        <v>0.66666666666666663</v>
      </c>
      <c r="E1506" t="s">
        <v>14</v>
      </c>
      <c r="F1506" t="s">
        <v>42</v>
      </c>
      <c r="G1506" t="s">
        <v>15</v>
      </c>
      <c r="H1506" t="s">
        <v>16</v>
      </c>
      <c r="I1506" s="6">
        <v>3.5</v>
      </c>
      <c r="J1506">
        <v>2</v>
      </c>
      <c r="K1506" s="3">
        <v>7</v>
      </c>
      <c r="L1506" t="s">
        <v>21</v>
      </c>
    </row>
    <row r="1507" spans="1:12" x14ac:dyDescent="0.25">
      <c r="A1507" t="s">
        <v>1546</v>
      </c>
      <c r="B1507" s="1">
        <v>45774.582818206021</v>
      </c>
      <c r="C1507" t="s">
        <v>28</v>
      </c>
      <c r="D1507" s="2">
        <v>0.54166666666666663</v>
      </c>
      <c r="E1507" t="s">
        <v>24</v>
      </c>
      <c r="F1507" t="s">
        <v>51</v>
      </c>
      <c r="G1507" t="s">
        <v>39</v>
      </c>
      <c r="H1507" t="s">
        <v>16</v>
      </c>
      <c r="I1507" s="6">
        <v>5</v>
      </c>
      <c r="J1507">
        <v>2</v>
      </c>
      <c r="K1507" s="3">
        <v>10</v>
      </c>
      <c r="L1507" t="s">
        <v>17</v>
      </c>
    </row>
    <row r="1508" spans="1:12" x14ac:dyDescent="0.25">
      <c r="A1508" t="s">
        <v>1547</v>
      </c>
      <c r="B1508" s="1">
        <v>45792.675940567133</v>
      </c>
      <c r="C1508" t="s">
        <v>13</v>
      </c>
      <c r="D1508" s="2">
        <v>0.66666666666666663</v>
      </c>
      <c r="E1508" t="s">
        <v>14</v>
      </c>
      <c r="F1508" t="s">
        <v>51</v>
      </c>
      <c r="G1508" t="s">
        <v>39</v>
      </c>
      <c r="H1508" t="s">
        <v>16</v>
      </c>
      <c r="I1508" s="6">
        <v>5</v>
      </c>
      <c r="J1508">
        <v>3</v>
      </c>
      <c r="K1508" s="3">
        <v>15</v>
      </c>
      <c r="L1508" t="s">
        <v>21</v>
      </c>
    </row>
    <row r="1509" spans="1:12" x14ac:dyDescent="0.25">
      <c r="A1509" t="s">
        <v>1548</v>
      </c>
      <c r="B1509" s="1">
        <v>45816.094202222223</v>
      </c>
      <c r="C1509" t="s">
        <v>23</v>
      </c>
      <c r="D1509" s="2">
        <v>8.3333333333333329E-2</v>
      </c>
      <c r="E1509" t="s">
        <v>24</v>
      </c>
      <c r="F1509" t="s">
        <v>15</v>
      </c>
      <c r="G1509" t="s">
        <v>15</v>
      </c>
      <c r="H1509" t="s">
        <v>16</v>
      </c>
      <c r="I1509" s="6">
        <v>3</v>
      </c>
      <c r="J1509">
        <v>3</v>
      </c>
      <c r="K1509" s="3">
        <v>9</v>
      </c>
      <c r="L1509" t="s">
        <v>17</v>
      </c>
    </row>
    <row r="1510" spans="1:12" x14ac:dyDescent="0.25">
      <c r="A1510" t="s">
        <v>1549</v>
      </c>
      <c r="B1510" s="1">
        <v>45810.840097893517</v>
      </c>
      <c r="C1510" t="s">
        <v>23</v>
      </c>
      <c r="D1510" s="2">
        <v>0.83333333333333337</v>
      </c>
      <c r="E1510" t="s">
        <v>19</v>
      </c>
      <c r="F1510" t="s">
        <v>59</v>
      </c>
      <c r="G1510" t="s">
        <v>34</v>
      </c>
      <c r="H1510" t="s">
        <v>60</v>
      </c>
      <c r="I1510" s="6">
        <v>4.5</v>
      </c>
      <c r="J1510">
        <v>3</v>
      </c>
      <c r="K1510" s="3">
        <v>13.5</v>
      </c>
      <c r="L1510" t="s">
        <v>26</v>
      </c>
    </row>
    <row r="1511" spans="1:12" x14ac:dyDescent="0.25">
      <c r="A1511" t="s">
        <v>1550</v>
      </c>
      <c r="B1511" s="1">
        <v>45738.827785081019</v>
      </c>
      <c r="C1511" t="s">
        <v>30</v>
      </c>
      <c r="D1511" s="2">
        <v>0.79166666666666663</v>
      </c>
      <c r="E1511" t="s">
        <v>36</v>
      </c>
      <c r="F1511" t="s">
        <v>25</v>
      </c>
      <c r="G1511" t="s">
        <v>15</v>
      </c>
      <c r="H1511" t="s">
        <v>16</v>
      </c>
      <c r="I1511" s="6">
        <v>4</v>
      </c>
      <c r="J1511">
        <v>1</v>
      </c>
      <c r="K1511" s="3">
        <v>4</v>
      </c>
      <c r="L1511" t="s">
        <v>26</v>
      </c>
    </row>
    <row r="1512" spans="1:12" x14ac:dyDescent="0.25">
      <c r="A1512" t="s">
        <v>1551</v>
      </c>
      <c r="B1512" s="1">
        <v>45775.481019305553</v>
      </c>
      <c r="C1512" t="s">
        <v>28</v>
      </c>
      <c r="D1512" s="2">
        <v>0.45833333333333331</v>
      </c>
      <c r="E1512" t="s">
        <v>19</v>
      </c>
      <c r="F1512" t="s">
        <v>42</v>
      </c>
      <c r="G1512" t="s">
        <v>15</v>
      </c>
      <c r="H1512" t="s">
        <v>16</v>
      </c>
      <c r="I1512" s="6">
        <v>3.5</v>
      </c>
      <c r="J1512">
        <v>1</v>
      </c>
      <c r="K1512" s="3">
        <v>3.5</v>
      </c>
      <c r="L1512" t="s">
        <v>26</v>
      </c>
    </row>
    <row r="1513" spans="1:12" x14ac:dyDescent="0.25">
      <c r="A1513" t="s">
        <v>1552</v>
      </c>
      <c r="B1513" s="1">
        <v>45766.213864930556</v>
      </c>
      <c r="C1513" t="s">
        <v>28</v>
      </c>
      <c r="D1513" s="2">
        <v>0.20833333333333334</v>
      </c>
      <c r="E1513" t="s">
        <v>36</v>
      </c>
      <c r="F1513" t="s">
        <v>33</v>
      </c>
      <c r="G1513" t="s">
        <v>34</v>
      </c>
      <c r="H1513" t="s">
        <v>16</v>
      </c>
      <c r="I1513" s="6">
        <v>4.5</v>
      </c>
      <c r="J1513">
        <v>2</v>
      </c>
      <c r="K1513" s="3">
        <v>9</v>
      </c>
      <c r="L1513" t="s">
        <v>21</v>
      </c>
    </row>
    <row r="1514" spans="1:12" x14ac:dyDescent="0.25">
      <c r="A1514" t="s">
        <v>1553</v>
      </c>
      <c r="B1514" s="1">
        <v>45800.910080775466</v>
      </c>
      <c r="C1514" t="s">
        <v>13</v>
      </c>
      <c r="D1514" s="2">
        <v>0.875</v>
      </c>
      <c r="E1514" t="s">
        <v>45</v>
      </c>
      <c r="F1514" t="s">
        <v>15</v>
      </c>
      <c r="G1514" t="s">
        <v>15</v>
      </c>
      <c r="H1514" t="s">
        <v>16</v>
      </c>
      <c r="I1514" s="6">
        <v>3</v>
      </c>
      <c r="J1514">
        <v>1</v>
      </c>
      <c r="K1514" s="3">
        <v>3</v>
      </c>
      <c r="L1514" t="s">
        <v>26</v>
      </c>
    </row>
    <row r="1515" spans="1:12" x14ac:dyDescent="0.25">
      <c r="A1515" t="s">
        <v>1554</v>
      </c>
      <c r="B1515" s="1">
        <v>45795.422121192132</v>
      </c>
      <c r="C1515" t="s">
        <v>13</v>
      </c>
      <c r="D1515" s="2">
        <v>0.41666666666666669</v>
      </c>
      <c r="E1515" t="s">
        <v>24</v>
      </c>
      <c r="F1515" t="s">
        <v>51</v>
      </c>
      <c r="G1515" t="s">
        <v>39</v>
      </c>
      <c r="H1515" t="s">
        <v>16</v>
      </c>
      <c r="I1515" s="6">
        <v>5</v>
      </c>
      <c r="J1515">
        <v>2</v>
      </c>
      <c r="K1515" s="3">
        <v>10</v>
      </c>
      <c r="L1515" t="s">
        <v>26</v>
      </c>
    </row>
    <row r="1516" spans="1:12" x14ac:dyDescent="0.25">
      <c r="A1516" t="s">
        <v>1555</v>
      </c>
      <c r="B1516" s="1">
        <v>45814.927429201387</v>
      </c>
      <c r="C1516" t="s">
        <v>23</v>
      </c>
      <c r="D1516" s="2">
        <v>0.91666666666666663</v>
      </c>
      <c r="E1516" t="s">
        <v>45</v>
      </c>
      <c r="F1516" t="s">
        <v>42</v>
      </c>
      <c r="G1516" t="s">
        <v>15</v>
      </c>
      <c r="H1516" t="s">
        <v>16</v>
      </c>
      <c r="I1516" s="6">
        <v>3.5</v>
      </c>
      <c r="J1516">
        <v>2</v>
      </c>
      <c r="K1516" s="3">
        <v>7</v>
      </c>
      <c r="L1516" t="s">
        <v>26</v>
      </c>
    </row>
    <row r="1517" spans="1:12" x14ac:dyDescent="0.25">
      <c r="A1517" t="s">
        <v>1556</v>
      </c>
      <c r="B1517" s="1">
        <v>45740.558766064816</v>
      </c>
      <c r="C1517" t="s">
        <v>30</v>
      </c>
      <c r="D1517" s="2">
        <v>0.54166666666666663</v>
      </c>
      <c r="E1517" t="s">
        <v>19</v>
      </c>
      <c r="F1517" t="s">
        <v>38</v>
      </c>
      <c r="G1517" t="s">
        <v>39</v>
      </c>
      <c r="H1517" t="s">
        <v>16</v>
      </c>
      <c r="I1517" s="6">
        <v>5</v>
      </c>
      <c r="J1517">
        <v>2</v>
      </c>
      <c r="K1517" s="3">
        <v>10</v>
      </c>
      <c r="L1517" t="s">
        <v>17</v>
      </c>
    </row>
    <row r="1518" spans="1:12" x14ac:dyDescent="0.25">
      <c r="A1518" t="s">
        <v>1557</v>
      </c>
      <c r="B1518" s="1">
        <v>45804.261095833332</v>
      </c>
      <c r="C1518" t="s">
        <v>13</v>
      </c>
      <c r="D1518" s="2">
        <v>0.25</v>
      </c>
      <c r="E1518" t="s">
        <v>32</v>
      </c>
      <c r="F1518" t="s">
        <v>25</v>
      </c>
      <c r="G1518" t="s">
        <v>15</v>
      </c>
      <c r="H1518" t="s">
        <v>16</v>
      </c>
      <c r="I1518" s="6">
        <v>4</v>
      </c>
      <c r="J1518">
        <v>3</v>
      </c>
      <c r="K1518" s="3">
        <v>12</v>
      </c>
      <c r="L1518" t="s">
        <v>26</v>
      </c>
    </row>
    <row r="1519" spans="1:12" x14ac:dyDescent="0.25">
      <c r="A1519" t="s">
        <v>1558</v>
      </c>
      <c r="B1519" s="1">
        <v>45729.833164166666</v>
      </c>
      <c r="C1519" t="s">
        <v>30</v>
      </c>
      <c r="D1519" s="2">
        <v>0.79166666666666663</v>
      </c>
      <c r="E1519" t="s">
        <v>14</v>
      </c>
      <c r="F1519" t="s">
        <v>15</v>
      </c>
      <c r="G1519" t="s">
        <v>15</v>
      </c>
      <c r="H1519" t="s">
        <v>16</v>
      </c>
      <c r="I1519" s="6">
        <v>3</v>
      </c>
      <c r="J1519">
        <v>1</v>
      </c>
      <c r="K1519" s="3">
        <v>3</v>
      </c>
      <c r="L1519" t="s">
        <v>26</v>
      </c>
    </row>
    <row r="1520" spans="1:12" x14ac:dyDescent="0.25">
      <c r="A1520" t="s">
        <v>1559</v>
      </c>
      <c r="B1520" s="1">
        <v>45728.185296932868</v>
      </c>
      <c r="C1520" t="s">
        <v>30</v>
      </c>
      <c r="D1520" s="2">
        <v>0.16666666666666666</v>
      </c>
      <c r="E1520" t="s">
        <v>53</v>
      </c>
      <c r="F1520" t="s">
        <v>38</v>
      </c>
      <c r="G1520" t="s">
        <v>39</v>
      </c>
      <c r="H1520" t="s">
        <v>16</v>
      </c>
      <c r="I1520" s="6">
        <v>5</v>
      </c>
      <c r="J1520">
        <v>3</v>
      </c>
      <c r="K1520" s="3">
        <v>15</v>
      </c>
      <c r="L1520" t="s">
        <v>21</v>
      </c>
    </row>
    <row r="1521" spans="1:12" x14ac:dyDescent="0.25">
      <c r="A1521" t="s">
        <v>1560</v>
      </c>
      <c r="B1521" s="1">
        <v>45783.902312233797</v>
      </c>
      <c r="C1521" t="s">
        <v>13</v>
      </c>
      <c r="D1521" s="2">
        <v>0.875</v>
      </c>
      <c r="E1521" t="s">
        <v>32</v>
      </c>
      <c r="F1521" t="s">
        <v>51</v>
      </c>
      <c r="G1521" t="s">
        <v>39</v>
      </c>
      <c r="H1521" t="s">
        <v>16</v>
      </c>
      <c r="I1521" s="6">
        <v>5</v>
      </c>
      <c r="J1521">
        <v>3</v>
      </c>
      <c r="K1521" s="3">
        <v>15</v>
      </c>
      <c r="L1521" t="s">
        <v>26</v>
      </c>
    </row>
    <row r="1522" spans="1:12" x14ac:dyDescent="0.25">
      <c r="A1522" t="s">
        <v>1561</v>
      </c>
      <c r="B1522" s="1">
        <v>45771.833003240739</v>
      </c>
      <c r="C1522" t="s">
        <v>28</v>
      </c>
      <c r="D1522" s="2">
        <v>0.79166666666666663</v>
      </c>
      <c r="E1522" t="s">
        <v>14</v>
      </c>
      <c r="F1522" t="s">
        <v>20</v>
      </c>
      <c r="G1522" t="s">
        <v>15</v>
      </c>
      <c r="H1522" t="s">
        <v>16</v>
      </c>
      <c r="I1522" s="6">
        <v>4.5</v>
      </c>
      <c r="J1522">
        <v>3</v>
      </c>
      <c r="K1522" s="3">
        <v>13.5</v>
      </c>
      <c r="L1522" t="s">
        <v>26</v>
      </c>
    </row>
    <row r="1523" spans="1:12" x14ac:dyDescent="0.25">
      <c r="A1523" t="s">
        <v>1562</v>
      </c>
      <c r="B1523" s="1">
        <v>45777.819459143517</v>
      </c>
      <c r="C1523" t="s">
        <v>28</v>
      </c>
      <c r="D1523" s="2">
        <v>0.79166666666666663</v>
      </c>
      <c r="E1523" t="s">
        <v>53</v>
      </c>
      <c r="F1523" t="s">
        <v>15</v>
      </c>
      <c r="G1523" t="s">
        <v>15</v>
      </c>
      <c r="H1523" t="s">
        <v>16</v>
      </c>
      <c r="I1523" s="6">
        <v>3</v>
      </c>
      <c r="J1523">
        <v>2</v>
      </c>
      <c r="K1523" s="3">
        <v>6</v>
      </c>
      <c r="L1523" t="s">
        <v>26</v>
      </c>
    </row>
    <row r="1524" spans="1:12" x14ac:dyDescent="0.25">
      <c r="A1524" t="s">
        <v>1563</v>
      </c>
      <c r="B1524" s="1">
        <v>45764.454282916668</v>
      </c>
      <c r="C1524" t="s">
        <v>28</v>
      </c>
      <c r="D1524" s="2">
        <v>0.41666666666666669</v>
      </c>
      <c r="E1524" t="s">
        <v>14</v>
      </c>
      <c r="F1524" t="s">
        <v>33</v>
      </c>
      <c r="G1524" t="s">
        <v>34</v>
      </c>
      <c r="H1524" t="s">
        <v>16</v>
      </c>
      <c r="I1524" s="6">
        <v>4.5</v>
      </c>
      <c r="J1524">
        <v>3</v>
      </c>
      <c r="K1524" s="3">
        <v>13.5</v>
      </c>
      <c r="L1524" t="s">
        <v>26</v>
      </c>
    </row>
    <row r="1525" spans="1:12" x14ac:dyDescent="0.25">
      <c r="A1525" t="s">
        <v>1564</v>
      </c>
      <c r="B1525" s="1">
        <v>45795.686981851853</v>
      </c>
      <c r="C1525" t="s">
        <v>13</v>
      </c>
      <c r="D1525" s="2">
        <v>0.66666666666666663</v>
      </c>
      <c r="E1525" t="s">
        <v>24</v>
      </c>
      <c r="F1525" t="s">
        <v>20</v>
      </c>
      <c r="G1525" t="s">
        <v>15</v>
      </c>
      <c r="H1525" t="s">
        <v>16</v>
      </c>
      <c r="I1525" s="6">
        <v>4.5</v>
      </c>
      <c r="J1525">
        <v>2</v>
      </c>
      <c r="K1525" s="3">
        <v>9</v>
      </c>
      <c r="L1525" t="s">
        <v>21</v>
      </c>
    </row>
    <row r="1526" spans="1:12" x14ac:dyDescent="0.25">
      <c r="A1526" t="s">
        <v>1565</v>
      </c>
      <c r="B1526" s="1">
        <v>45768.865632372683</v>
      </c>
      <c r="C1526" t="s">
        <v>28</v>
      </c>
      <c r="D1526" s="2">
        <v>0.83333333333333337</v>
      </c>
      <c r="E1526" t="s">
        <v>19</v>
      </c>
      <c r="F1526" t="s">
        <v>51</v>
      </c>
      <c r="G1526" t="s">
        <v>39</v>
      </c>
      <c r="H1526" t="s">
        <v>16</v>
      </c>
      <c r="I1526" s="6">
        <v>5</v>
      </c>
      <c r="J1526">
        <v>3</v>
      </c>
      <c r="K1526" s="3">
        <v>15</v>
      </c>
      <c r="L1526" t="s">
        <v>26</v>
      </c>
    </row>
    <row r="1527" spans="1:12" x14ac:dyDescent="0.25">
      <c r="A1527" t="s">
        <v>1566</v>
      </c>
      <c r="B1527" s="1">
        <v>45816.387281898147</v>
      </c>
      <c r="C1527" t="s">
        <v>23</v>
      </c>
      <c r="D1527" s="2">
        <v>0.375</v>
      </c>
      <c r="E1527" t="s">
        <v>24</v>
      </c>
      <c r="F1527" t="s">
        <v>59</v>
      </c>
      <c r="G1527" t="s">
        <v>34</v>
      </c>
      <c r="H1527" t="s">
        <v>60</v>
      </c>
      <c r="I1527" s="6">
        <v>4.5</v>
      </c>
      <c r="J1527">
        <v>2</v>
      </c>
      <c r="K1527" s="3">
        <v>9</v>
      </c>
      <c r="L1527" t="s">
        <v>26</v>
      </c>
    </row>
    <row r="1528" spans="1:12" x14ac:dyDescent="0.25">
      <c r="A1528" t="s">
        <v>1567</v>
      </c>
      <c r="B1528" s="1">
        <v>45790.892688611108</v>
      </c>
      <c r="C1528" t="s">
        <v>13</v>
      </c>
      <c r="D1528" s="2">
        <v>0.875</v>
      </c>
      <c r="E1528" t="s">
        <v>32</v>
      </c>
      <c r="F1528" t="s">
        <v>38</v>
      </c>
      <c r="G1528" t="s">
        <v>39</v>
      </c>
      <c r="H1528" t="s">
        <v>16</v>
      </c>
      <c r="I1528" s="6">
        <v>5</v>
      </c>
      <c r="J1528">
        <v>1</v>
      </c>
      <c r="K1528" s="3">
        <v>5</v>
      </c>
      <c r="L1528" t="s">
        <v>26</v>
      </c>
    </row>
    <row r="1529" spans="1:12" x14ac:dyDescent="0.25">
      <c r="A1529" t="s">
        <v>1568</v>
      </c>
      <c r="B1529" s="1">
        <v>45790.46047273148</v>
      </c>
      <c r="C1529" t="s">
        <v>13</v>
      </c>
      <c r="D1529" s="2">
        <v>0.45833333333333331</v>
      </c>
      <c r="E1529" t="s">
        <v>32</v>
      </c>
      <c r="F1529" t="s">
        <v>42</v>
      </c>
      <c r="G1529" t="s">
        <v>15</v>
      </c>
      <c r="H1529" t="s">
        <v>16</v>
      </c>
      <c r="I1529" s="6">
        <v>3.5</v>
      </c>
      <c r="J1529">
        <v>2</v>
      </c>
      <c r="K1529" s="3">
        <v>7</v>
      </c>
      <c r="L1529" t="s">
        <v>26</v>
      </c>
    </row>
    <row r="1530" spans="1:12" x14ac:dyDescent="0.25">
      <c r="A1530" t="s">
        <v>1569</v>
      </c>
      <c r="B1530" s="1">
        <v>45739.271356226855</v>
      </c>
      <c r="C1530" t="s">
        <v>30</v>
      </c>
      <c r="D1530" s="2">
        <v>0.25</v>
      </c>
      <c r="E1530" t="s">
        <v>24</v>
      </c>
      <c r="F1530" t="s">
        <v>38</v>
      </c>
      <c r="G1530" t="s">
        <v>39</v>
      </c>
      <c r="H1530" t="s">
        <v>16</v>
      </c>
      <c r="I1530" s="6">
        <v>5</v>
      </c>
      <c r="J1530">
        <v>2</v>
      </c>
      <c r="K1530" s="3">
        <v>10</v>
      </c>
      <c r="L1530" t="s">
        <v>26</v>
      </c>
    </row>
    <row r="1531" spans="1:12" x14ac:dyDescent="0.25">
      <c r="A1531" t="s">
        <v>1570</v>
      </c>
      <c r="B1531" s="1">
        <v>45783.495479398145</v>
      </c>
      <c r="C1531" t="s">
        <v>13</v>
      </c>
      <c r="D1531" s="2">
        <v>0.45833333333333331</v>
      </c>
      <c r="E1531" t="s">
        <v>32</v>
      </c>
      <c r="F1531" t="s">
        <v>20</v>
      </c>
      <c r="G1531" t="s">
        <v>15</v>
      </c>
      <c r="H1531" t="s">
        <v>16</v>
      </c>
      <c r="I1531" s="6">
        <v>4.5</v>
      </c>
      <c r="J1531">
        <v>2</v>
      </c>
      <c r="K1531" s="3">
        <v>9</v>
      </c>
      <c r="L1531" t="s">
        <v>26</v>
      </c>
    </row>
    <row r="1532" spans="1:12" x14ac:dyDescent="0.25">
      <c r="A1532" t="s">
        <v>1571</v>
      </c>
      <c r="B1532" s="1">
        <v>45804.276486284725</v>
      </c>
      <c r="C1532" t="s">
        <v>13</v>
      </c>
      <c r="D1532" s="2">
        <v>0.25</v>
      </c>
      <c r="E1532" t="s">
        <v>32</v>
      </c>
      <c r="F1532" t="s">
        <v>25</v>
      </c>
      <c r="G1532" t="s">
        <v>15</v>
      </c>
      <c r="H1532" t="s">
        <v>16</v>
      </c>
      <c r="I1532" s="6">
        <v>4</v>
      </c>
      <c r="J1532">
        <v>3</v>
      </c>
      <c r="K1532" s="3">
        <v>12</v>
      </c>
      <c r="L1532" t="s">
        <v>26</v>
      </c>
    </row>
    <row r="1533" spans="1:12" x14ac:dyDescent="0.25">
      <c r="A1533" t="s">
        <v>1572</v>
      </c>
      <c r="B1533" s="1">
        <v>45751.829999652778</v>
      </c>
      <c r="C1533" t="s">
        <v>28</v>
      </c>
      <c r="D1533" s="2">
        <v>0.79166666666666663</v>
      </c>
      <c r="E1533" t="s">
        <v>45</v>
      </c>
      <c r="F1533" t="s">
        <v>25</v>
      </c>
      <c r="G1533" t="s">
        <v>15</v>
      </c>
      <c r="H1533" t="s">
        <v>16</v>
      </c>
      <c r="I1533" s="6">
        <v>4</v>
      </c>
      <c r="J1533">
        <v>3</v>
      </c>
      <c r="K1533" s="3">
        <v>12</v>
      </c>
      <c r="L1533" t="s">
        <v>26</v>
      </c>
    </row>
    <row r="1534" spans="1:12" x14ac:dyDescent="0.25">
      <c r="A1534" t="s">
        <v>1573</v>
      </c>
      <c r="B1534" s="1">
        <v>45802.257614745373</v>
      </c>
      <c r="C1534" t="s">
        <v>13</v>
      </c>
      <c r="D1534" s="2">
        <v>0.25</v>
      </c>
      <c r="E1534" t="s">
        <v>24</v>
      </c>
      <c r="F1534" t="s">
        <v>51</v>
      </c>
      <c r="G1534" t="s">
        <v>39</v>
      </c>
      <c r="H1534" t="s">
        <v>16</v>
      </c>
      <c r="I1534" s="6">
        <v>5</v>
      </c>
      <c r="J1534">
        <v>1</v>
      </c>
      <c r="K1534" s="3">
        <v>5</v>
      </c>
      <c r="L1534" t="s">
        <v>26</v>
      </c>
    </row>
    <row r="1535" spans="1:12" x14ac:dyDescent="0.25">
      <c r="A1535" t="s">
        <v>1574</v>
      </c>
      <c r="B1535" s="1">
        <v>45785.089450057872</v>
      </c>
      <c r="C1535" t="s">
        <v>13</v>
      </c>
      <c r="D1535" s="2">
        <v>8.3333333333333329E-2</v>
      </c>
      <c r="E1535" t="s">
        <v>14</v>
      </c>
      <c r="F1535" t="s">
        <v>38</v>
      </c>
      <c r="G1535" t="s">
        <v>39</v>
      </c>
      <c r="H1535" t="s">
        <v>16</v>
      </c>
      <c r="I1535" s="6">
        <v>5</v>
      </c>
      <c r="J1535">
        <v>3</v>
      </c>
      <c r="K1535" s="3">
        <v>15</v>
      </c>
      <c r="L1535" t="s">
        <v>17</v>
      </c>
    </row>
    <row r="1536" spans="1:12" x14ac:dyDescent="0.25">
      <c r="A1536" t="s">
        <v>1575</v>
      </c>
      <c r="B1536" s="1">
        <v>45815.316425324076</v>
      </c>
      <c r="C1536" t="s">
        <v>23</v>
      </c>
      <c r="D1536" s="2">
        <v>0.29166666666666669</v>
      </c>
      <c r="E1536" t="s">
        <v>36</v>
      </c>
      <c r="F1536" t="s">
        <v>20</v>
      </c>
      <c r="G1536" t="s">
        <v>15</v>
      </c>
      <c r="H1536" t="s">
        <v>16</v>
      </c>
      <c r="I1536" s="6">
        <v>4.5</v>
      </c>
      <c r="J1536">
        <v>1</v>
      </c>
      <c r="K1536" s="3">
        <v>4.5</v>
      </c>
      <c r="L1536" t="s">
        <v>26</v>
      </c>
    </row>
    <row r="1537" spans="1:12" x14ac:dyDescent="0.25">
      <c r="A1537" t="s">
        <v>1576</v>
      </c>
      <c r="B1537" s="1">
        <v>45772.623244189817</v>
      </c>
      <c r="C1537" t="s">
        <v>28</v>
      </c>
      <c r="D1537" s="2">
        <v>0.58333333333333337</v>
      </c>
      <c r="E1537" t="s">
        <v>45</v>
      </c>
      <c r="F1537" t="s">
        <v>51</v>
      </c>
      <c r="G1537" t="s">
        <v>39</v>
      </c>
      <c r="H1537" t="s">
        <v>16</v>
      </c>
      <c r="I1537" s="6">
        <v>5</v>
      </c>
      <c r="J1537">
        <v>2</v>
      </c>
      <c r="K1537" s="3">
        <v>10</v>
      </c>
      <c r="L1537" t="s">
        <v>17</v>
      </c>
    </row>
    <row r="1538" spans="1:12" x14ac:dyDescent="0.25">
      <c r="A1538" t="s">
        <v>1577</v>
      </c>
      <c r="B1538" s="1">
        <v>45740.671072939818</v>
      </c>
      <c r="C1538" t="s">
        <v>30</v>
      </c>
      <c r="D1538" s="2">
        <v>0.66666666666666663</v>
      </c>
      <c r="E1538" t="s">
        <v>19</v>
      </c>
      <c r="F1538" t="s">
        <v>38</v>
      </c>
      <c r="G1538" t="s">
        <v>39</v>
      </c>
      <c r="H1538" t="s">
        <v>16</v>
      </c>
      <c r="I1538" s="6">
        <v>5</v>
      </c>
      <c r="J1538">
        <v>2</v>
      </c>
      <c r="K1538" s="3">
        <v>10</v>
      </c>
      <c r="L1538" t="s">
        <v>21</v>
      </c>
    </row>
    <row r="1539" spans="1:12" x14ac:dyDescent="0.25">
      <c r="A1539" t="s">
        <v>1578</v>
      </c>
      <c r="B1539" s="1">
        <v>45800.621927326392</v>
      </c>
      <c r="C1539" t="s">
        <v>13</v>
      </c>
      <c r="D1539" s="2">
        <v>0.58333333333333337</v>
      </c>
      <c r="E1539" t="s">
        <v>45</v>
      </c>
      <c r="F1539" t="s">
        <v>15</v>
      </c>
      <c r="G1539" t="s">
        <v>15</v>
      </c>
      <c r="H1539" t="s">
        <v>16</v>
      </c>
      <c r="I1539" s="6">
        <v>3</v>
      </c>
      <c r="J1539">
        <v>3</v>
      </c>
      <c r="K1539" s="3">
        <v>9</v>
      </c>
      <c r="L1539" t="s">
        <v>17</v>
      </c>
    </row>
    <row r="1540" spans="1:12" x14ac:dyDescent="0.25">
      <c r="A1540" t="s">
        <v>1579</v>
      </c>
      <c r="B1540" s="1">
        <v>45765.304227569446</v>
      </c>
      <c r="C1540" t="s">
        <v>28</v>
      </c>
      <c r="D1540" s="2">
        <v>0.29166666666666669</v>
      </c>
      <c r="E1540" t="s">
        <v>45</v>
      </c>
      <c r="F1540" t="s">
        <v>51</v>
      </c>
      <c r="G1540" t="s">
        <v>39</v>
      </c>
      <c r="H1540" t="s">
        <v>16</v>
      </c>
      <c r="I1540" s="6">
        <v>5</v>
      </c>
      <c r="J1540">
        <v>1</v>
      </c>
      <c r="K1540" s="3">
        <v>5</v>
      </c>
      <c r="L1540" t="s">
        <v>26</v>
      </c>
    </row>
    <row r="1541" spans="1:12" x14ac:dyDescent="0.25">
      <c r="A1541" t="s">
        <v>1580</v>
      </c>
      <c r="B1541" s="1">
        <v>45741.281809131942</v>
      </c>
      <c r="C1541" t="s">
        <v>30</v>
      </c>
      <c r="D1541" s="2">
        <v>0.25</v>
      </c>
      <c r="E1541" t="s">
        <v>32</v>
      </c>
      <c r="F1541" t="s">
        <v>20</v>
      </c>
      <c r="G1541" t="s">
        <v>15</v>
      </c>
      <c r="H1541" t="s">
        <v>16</v>
      </c>
      <c r="I1541" s="6">
        <v>4.5</v>
      </c>
      <c r="J1541">
        <v>3</v>
      </c>
      <c r="K1541" s="3">
        <v>13.5</v>
      </c>
      <c r="L1541" t="s">
        <v>26</v>
      </c>
    </row>
    <row r="1542" spans="1:12" x14ac:dyDescent="0.25">
      <c r="A1542" t="s">
        <v>1581</v>
      </c>
      <c r="B1542" s="1">
        <v>45798.726066516203</v>
      </c>
      <c r="C1542" t="s">
        <v>13</v>
      </c>
      <c r="D1542" s="2">
        <v>0.70833333333333337</v>
      </c>
      <c r="E1542" t="s">
        <v>53</v>
      </c>
      <c r="F1542" t="s">
        <v>42</v>
      </c>
      <c r="G1542" t="s">
        <v>15</v>
      </c>
      <c r="H1542" t="s">
        <v>16</v>
      </c>
      <c r="I1542" s="6">
        <v>3.5</v>
      </c>
      <c r="J1542">
        <v>2</v>
      </c>
      <c r="K1542" s="3">
        <v>7</v>
      </c>
      <c r="L1542" t="s">
        <v>21</v>
      </c>
    </row>
    <row r="1543" spans="1:12" x14ac:dyDescent="0.25">
      <c r="A1543" t="s">
        <v>1582</v>
      </c>
      <c r="B1543" s="1">
        <v>45794.012306192133</v>
      </c>
      <c r="C1543" t="s">
        <v>13</v>
      </c>
      <c r="D1543" s="2">
        <v>0</v>
      </c>
      <c r="E1543" t="s">
        <v>36</v>
      </c>
      <c r="F1543" t="s">
        <v>42</v>
      </c>
      <c r="G1543" t="s">
        <v>15</v>
      </c>
      <c r="H1543" t="s">
        <v>16</v>
      </c>
      <c r="I1543" s="6">
        <v>3.5</v>
      </c>
      <c r="J1543">
        <v>3</v>
      </c>
      <c r="K1543" s="3">
        <v>10.5</v>
      </c>
      <c r="L1543" t="s">
        <v>17</v>
      </c>
    </row>
    <row r="1544" spans="1:12" x14ac:dyDescent="0.25">
      <c r="A1544" t="s">
        <v>1583</v>
      </c>
      <c r="B1544" s="1">
        <v>45779.304259525466</v>
      </c>
      <c r="C1544" t="s">
        <v>13</v>
      </c>
      <c r="D1544" s="2">
        <v>0.29166666666666669</v>
      </c>
      <c r="E1544" t="s">
        <v>45</v>
      </c>
      <c r="F1544" t="s">
        <v>42</v>
      </c>
      <c r="G1544" t="s">
        <v>15</v>
      </c>
      <c r="H1544" t="s">
        <v>16</v>
      </c>
      <c r="I1544" s="6">
        <v>3.5</v>
      </c>
      <c r="J1544">
        <v>2</v>
      </c>
      <c r="K1544" s="3">
        <v>7</v>
      </c>
      <c r="L1544" t="s">
        <v>26</v>
      </c>
    </row>
    <row r="1545" spans="1:12" x14ac:dyDescent="0.25">
      <c r="A1545" t="s">
        <v>1584</v>
      </c>
      <c r="B1545" s="1">
        <v>45786.96260791667</v>
      </c>
      <c r="C1545" t="s">
        <v>13</v>
      </c>
      <c r="D1545" s="2">
        <v>0.95833333333333337</v>
      </c>
      <c r="E1545" t="s">
        <v>45</v>
      </c>
      <c r="F1545" t="s">
        <v>51</v>
      </c>
      <c r="G1545" t="s">
        <v>39</v>
      </c>
      <c r="H1545" t="s">
        <v>16</v>
      </c>
      <c r="I1545" s="6">
        <v>5</v>
      </c>
      <c r="J1545">
        <v>2</v>
      </c>
      <c r="K1545" s="3">
        <v>10</v>
      </c>
      <c r="L1545" t="s">
        <v>26</v>
      </c>
    </row>
    <row r="1546" spans="1:12" x14ac:dyDescent="0.25">
      <c r="A1546" t="s">
        <v>1585</v>
      </c>
      <c r="B1546" s="1">
        <v>45801.221804629633</v>
      </c>
      <c r="C1546" t="s">
        <v>13</v>
      </c>
      <c r="D1546" s="2">
        <v>0.20833333333333334</v>
      </c>
      <c r="E1546" t="s">
        <v>36</v>
      </c>
      <c r="F1546" t="s">
        <v>42</v>
      </c>
      <c r="G1546" t="s">
        <v>15</v>
      </c>
      <c r="H1546" t="s">
        <v>16</v>
      </c>
      <c r="I1546" s="6">
        <v>3.5</v>
      </c>
      <c r="J1546">
        <v>1</v>
      </c>
      <c r="K1546" s="3">
        <v>3.5</v>
      </c>
      <c r="L1546" t="s">
        <v>21</v>
      </c>
    </row>
    <row r="1547" spans="1:12" x14ac:dyDescent="0.25">
      <c r="A1547" t="s">
        <v>1586</v>
      </c>
      <c r="B1547" s="1">
        <v>45791.492545752313</v>
      </c>
      <c r="C1547" t="s">
        <v>13</v>
      </c>
      <c r="D1547" s="2">
        <v>0.45833333333333331</v>
      </c>
      <c r="E1547" t="s">
        <v>53</v>
      </c>
      <c r="F1547" t="s">
        <v>33</v>
      </c>
      <c r="G1547" t="s">
        <v>34</v>
      </c>
      <c r="H1547" t="s">
        <v>16</v>
      </c>
      <c r="I1547" s="6">
        <v>4.5</v>
      </c>
      <c r="J1547">
        <v>3</v>
      </c>
      <c r="K1547" s="3">
        <v>13.5</v>
      </c>
      <c r="L1547" t="s">
        <v>26</v>
      </c>
    </row>
    <row r="1548" spans="1:12" x14ac:dyDescent="0.25">
      <c r="A1548" t="s">
        <v>1587</v>
      </c>
      <c r="B1548" s="1">
        <v>45777.108186342593</v>
      </c>
      <c r="C1548" t="s">
        <v>28</v>
      </c>
      <c r="D1548" s="2">
        <v>8.3333333333333329E-2</v>
      </c>
      <c r="E1548" t="s">
        <v>53</v>
      </c>
      <c r="F1548" t="s">
        <v>15</v>
      </c>
      <c r="G1548" t="s">
        <v>15</v>
      </c>
      <c r="H1548" t="s">
        <v>16</v>
      </c>
      <c r="I1548" s="6">
        <v>3</v>
      </c>
      <c r="J1548">
        <v>2</v>
      </c>
      <c r="K1548" s="3">
        <v>6</v>
      </c>
      <c r="L1548" t="s">
        <v>17</v>
      </c>
    </row>
    <row r="1549" spans="1:12" x14ac:dyDescent="0.25">
      <c r="A1549" t="s">
        <v>1588</v>
      </c>
      <c r="B1549" s="1">
        <v>45727.79630587963</v>
      </c>
      <c r="C1549" t="s">
        <v>30</v>
      </c>
      <c r="D1549" s="2">
        <v>0.79166666666666663</v>
      </c>
      <c r="E1549" t="s">
        <v>32</v>
      </c>
      <c r="F1549" t="s">
        <v>38</v>
      </c>
      <c r="G1549" t="s">
        <v>39</v>
      </c>
      <c r="H1549" t="s">
        <v>16</v>
      </c>
      <c r="I1549" s="6">
        <v>5</v>
      </c>
      <c r="J1549">
        <v>1</v>
      </c>
      <c r="K1549" s="3">
        <v>5</v>
      </c>
      <c r="L1549" t="s">
        <v>26</v>
      </c>
    </row>
    <row r="1550" spans="1:12" x14ac:dyDescent="0.25">
      <c r="A1550" t="s">
        <v>1589</v>
      </c>
      <c r="B1550" s="1">
        <v>45747.850632476853</v>
      </c>
      <c r="C1550" t="s">
        <v>30</v>
      </c>
      <c r="D1550" s="2">
        <v>0.83333333333333337</v>
      </c>
      <c r="E1550" t="s">
        <v>19</v>
      </c>
      <c r="F1550" t="s">
        <v>38</v>
      </c>
      <c r="G1550" t="s">
        <v>39</v>
      </c>
      <c r="H1550" t="s">
        <v>16</v>
      </c>
      <c r="I1550" s="6">
        <v>5</v>
      </c>
      <c r="J1550">
        <v>3</v>
      </c>
      <c r="K1550" s="3">
        <v>15</v>
      </c>
      <c r="L1550" t="s">
        <v>26</v>
      </c>
    </row>
    <row r="1551" spans="1:12" x14ac:dyDescent="0.25">
      <c r="A1551" t="s">
        <v>1590</v>
      </c>
      <c r="B1551" s="1">
        <v>45772.609226504632</v>
      </c>
      <c r="C1551" t="s">
        <v>28</v>
      </c>
      <c r="D1551" s="2">
        <v>0.58333333333333337</v>
      </c>
      <c r="E1551" t="s">
        <v>45</v>
      </c>
      <c r="F1551" t="s">
        <v>42</v>
      </c>
      <c r="G1551" t="s">
        <v>15</v>
      </c>
      <c r="H1551" t="s">
        <v>16</v>
      </c>
      <c r="I1551" s="6">
        <v>3.5</v>
      </c>
      <c r="J1551">
        <v>1</v>
      </c>
      <c r="K1551" s="3">
        <v>3.5</v>
      </c>
      <c r="L1551" t="s">
        <v>17</v>
      </c>
    </row>
    <row r="1552" spans="1:12" x14ac:dyDescent="0.25">
      <c r="A1552" t="s">
        <v>1591</v>
      </c>
      <c r="B1552" s="1">
        <v>45792.730783819447</v>
      </c>
      <c r="C1552" t="s">
        <v>13</v>
      </c>
      <c r="D1552" s="2">
        <v>0.70833333333333337</v>
      </c>
      <c r="E1552" t="s">
        <v>14</v>
      </c>
      <c r="F1552" t="s">
        <v>25</v>
      </c>
      <c r="G1552" t="s">
        <v>15</v>
      </c>
      <c r="H1552" t="s">
        <v>16</v>
      </c>
      <c r="I1552" s="6">
        <v>4</v>
      </c>
      <c r="J1552">
        <v>2</v>
      </c>
      <c r="K1552" s="3">
        <v>8</v>
      </c>
      <c r="L1552" t="s">
        <v>21</v>
      </c>
    </row>
    <row r="1553" spans="1:12" x14ac:dyDescent="0.25">
      <c r="A1553" t="s">
        <v>1592</v>
      </c>
      <c r="B1553" s="1">
        <v>45799.692742546293</v>
      </c>
      <c r="C1553" t="s">
        <v>13</v>
      </c>
      <c r="D1553" s="2">
        <v>0.66666666666666663</v>
      </c>
      <c r="E1553" t="s">
        <v>14</v>
      </c>
      <c r="F1553" t="s">
        <v>51</v>
      </c>
      <c r="G1553" t="s">
        <v>39</v>
      </c>
      <c r="H1553" t="s">
        <v>16</v>
      </c>
      <c r="I1553" s="6">
        <v>5</v>
      </c>
      <c r="J1553">
        <v>3</v>
      </c>
      <c r="K1553" s="3">
        <v>15</v>
      </c>
      <c r="L1553" t="s">
        <v>21</v>
      </c>
    </row>
    <row r="1554" spans="1:12" x14ac:dyDescent="0.25">
      <c r="A1554" t="s">
        <v>1593</v>
      </c>
      <c r="B1554" s="1">
        <v>45764.033019675924</v>
      </c>
      <c r="C1554" t="s">
        <v>28</v>
      </c>
      <c r="D1554" s="2">
        <v>0</v>
      </c>
      <c r="E1554" t="s">
        <v>14</v>
      </c>
      <c r="F1554" t="s">
        <v>51</v>
      </c>
      <c r="G1554" t="s">
        <v>39</v>
      </c>
      <c r="H1554" t="s">
        <v>16</v>
      </c>
      <c r="I1554" s="6">
        <v>5</v>
      </c>
      <c r="J1554">
        <v>1</v>
      </c>
      <c r="K1554" s="3">
        <v>5</v>
      </c>
      <c r="L1554" t="s">
        <v>17</v>
      </c>
    </row>
    <row r="1555" spans="1:12" x14ac:dyDescent="0.25">
      <c r="A1555" t="s">
        <v>1594</v>
      </c>
      <c r="B1555" s="1">
        <v>45803.776176886575</v>
      </c>
      <c r="C1555" t="s">
        <v>13</v>
      </c>
      <c r="D1555" s="2">
        <v>0.75</v>
      </c>
      <c r="E1555" t="s">
        <v>19</v>
      </c>
      <c r="F1555" t="s">
        <v>51</v>
      </c>
      <c r="G1555" t="s">
        <v>39</v>
      </c>
      <c r="H1555" t="s">
        <v>16</v>
      </c>
      <c r="I1555" s="6">
        <v>5</v>
      </c>
      <c r="J1555">
        <v>3</v>
      </c>
      <c r="K1555" s="3">
        <v>15</v>
      </c>
      <c r="L1555" t="s">
        <v>26</v>
      </c>
    </row>
    <row r="1556" spans="1:12" x14ac:dyDescent="0.25">
      <c r="A1556" t="s">
        <v>1595</v>
      </c>
      <c r="B1556" s="1">
        <v>45743.926410324071</v>
      </c>
      <c r="C1556" t="s">
        <v>30</v>
      </c>
      <c r="D1556" s="2">
        <v>0.91666666666666663</v>
      </c>
      <c r="E1556" t="s">
        <v>14</v>
      </c>
      <c r="F1556" t="s">
        <v>15</v>
      </c>
      <c r="G1556" t="s">
        <v>15</v>
      </c>
      <c r="H1556" t="s">
        <v>16</v>
      </c>
      <c r="I1556" s="6">
        <v>3</v>
      </c>
      <c r="J1556">
        <v>2</v>
      </c>
      <c r="K1556" s="3">
        <v>6</v>
      </c>
      <c r="L1556" t="s">
        <v>26</v>
      </c>
    </row>
    <row r="1557" spans="1:12" x14ac:dyDescent="0.25">
      <c r="A1557" t="s">
        <v>1596</v>
      </c>
      <c r="B1557" s="1">
        <v>45755.559562604169</v>
      </c>
      <c r="C1557" t="s">
        <v>28</v>
      </c>
      <c r="D1557" s="2">
        <v>0.54166666666666663</v>
      </c>
      <c r="E1557" t="s">
        <v>32</v>
      </c>
      <c r="F1557" t="s">
        <v>38</v>
      </c>
      <c r="G1557" t="s">
        <v>39</v>
      </c>
      <c r="H1557" t="s">
        <v>16</v>
      </c>
      <c r="I1557" s="6">
        <v>5</v>
      </c>
      <c r="J1557">
        <v>1</v>
      </c>
      <c r="K1557" s="3">
        <v>5</v>
      </c>
      <c r="L1557" t="s">
        <v>17</v>
      </c>
    </row>
    <row r="1558" spans="1:12" x14ac:dyDescent="0.25">
      <c r="A1558" t="s">
        <v>1597</v>
      </c>
      <c r="B1558" s="1">
        <v>45799.762625694442</v>
      </c>
      <c r="C1558" t="s">
        <v>13</v>
      </c>
      <c r="D1558" s="2">
        <v>0.75</v>
      </c>
      <c r="E1558" t="s">
        <v>14</v>
      </c>
      <c r="F1558" t="s">
        <v>33</v>
      </c>
      <c r="G1558" t="s">
        <v>34</v>
      </c>
      <c r="H1558" t="s">
        <v>16</v>
      </c>
      <c r="I1558" s="6">
        <v>4.5</v>
      </c>
      <c r="J1558">
        <v>1</v>
      </c>
      <c r="K1558" s="3">
        <v>4.5</v>
      </c>
      <c r="L1558" t="s">
        <v>26</v>
      </c>
    </row>
    <row r="1559" spans="1:12" x14ac:dyDescent="0.25">
      <c r="A1559" t="s">
        <v>1598</v>
      </c>
      <c r="B1559" s="1">
        <v>45738.231122777775</v>
      </c>
      <c r="C1559" t="s">
        <v>30</v>
      </c>
      <c r="D1559" s="2">
        <v>0.20833333333333334</v>
      </c>
      <c r="E1559" t="s">
        <v>36</v>
      </c>
      <c r="F1559" t="s">
        <v>42</v>
      </c>
      <c r="G1559" t="s">
        <v>15</v>
      </c>
      <c r="H1559" t="s">
        <v>16</v>
      </c>
      <c r="I1559" s="6">
        <v>3.5</v>
      </c>
      <c r="J1559">
        <v>3</v>
      </c>
      <c r="K1559" s="3">
        <v>10.5</v>
      </c>
      <c r="L1559" t="s">
        <v>21</v>
      </c>
    </row>
    <row r="1560" spans="1:12" x14ac:dyDescent="0.25">
      <c r="A1560" t="s">
        <v>1599</v>
      </c>
      <c r="B1560" s="1">
        <v>45794.527051076388</v>
      </c>
      <c r="C1560" t="s">
        <v>13</v>
      </c>
      <c r="D1560" s="2">
        <v>0.5</v>
      </c>
      <c r="E1560" t="s">
        <v>36</v>
      </c>
      <c r="F1560" t="s">
        <v>42</v>
      </c>
      <c r="G1560" t="s">
        <v>15</v>
      </c>
      <c r="H1560" t="s">
        <v>16</v>
      </c>
      <c r="I1560" s="6">
        <v>3.5</v>
      </c>
      <c r="J1560">
        <v>2</v>
      </c>
      <c r="K1560" s="3">
        <v>7</v>
      </c>
      <c r="L1560" t="s">
        <v>17</v>
      </c>
    </row>
    <row r="1561" spans="1:12" x14ac:dyDescent="0.25">
      <c r="A1561" t="s">
        <v>1600</v>
      </c>
      <c r="B1561" s="1">
        <v>45812.706502719906</v>
      </c>
      <c r="C1561" t="s">
        <v>23</v>
      </c>
      <c r="D1561" s="2">
        <v>0.66666666666666663</v>
      </c>
      <c r="E1561" t="s">
        <v>53</v>
      </c>
      <c r="F1561" t="s">
        <v>15</v>
      </c>
      <c r="G1561" t="s">
        <v>15</v>
      </c>
      <c r="H1561" t="s">
        <v>16</v>
      </c>
      <c r="I1561" s="6">
        <v>3</v>
      </c>
      <c r="J1561">
        <v>1</v>
      </c>
      <c r="K1561" s="3">
        <v>3</v>
      </c>
      <c r="L1561" t="s">
        <v>21</v>
      </c>
    </row>
    <row r="1562" spans="1:12" x14ac:dyDescent="0.25">
      <c r="A1562" t="s">
        <v>1601</v>
      </c>
      <c r="B1562" s="1">
        <v>45793.267645775464</v>
      </c>
      <c r="C1562" t="s">
        <v>13</v>
      </c>
      <c r="D1562" s="2">
        <v>0.25</v>
      </c>
      <c r="E1562" t="s">
        <v>45</v>
      </c>
      <c r="F1562" t="s">
        <v>25</v>
      </c>
      <c r="G1562" t="s">
        <v>15</v>
      </c>
      <c r="H1562" t="s">
        <v>16</v>
      </c>
      <c r="I1562" s="6">
        <v>4</v>
      </c>
      <c r="J1562">
        <v>3</v>
      </c>
      <c r="K1562" s="3">
        <v>12</v>
      </c>
      <c r="L1562" t="s">
        <v>26</v>
      </c>
    </row>
    <row r="1563" spans="1:12" x14ac:dyDescent="0.25">
      <c r="A1563" t="s">
        <v>1602</v>
      </c>
      <c r="B1563" s="1">
        <v>45816.440260925927</v>
      </c>
      <c r="C1563" t="s">
        <v>23</v>
      </c>
      <c r="D1563" s="2">
        <v>0.41666666666666669</v>
      </c>
      <c r="E1563" t="s">
        <v>24</v>
      </c>
      <c r="F1563" t="s">
        <v>42</v>
      </c>
      <c r="G1563" t="s">
        <v>15</v>
      </c>
      <c r="H1563" t="s">
        <v>16</v>
      </c>
      <c r="I1563" s="6">
        <v>3.5</v>
      </c>
      <c r="J1563">
        <v>3</v>
      </c>
      <c r="K1563" s="3">
        <v>10.5</v>
      </c>
      <c r="L1563" t="s">
        <v>26</v>
      </c>
    </row>
    <row r="1564" spans="1:12" x14ac:dyDescent="0.25">
      <c r="A1564" t="s">
        <v>1603</v>
      </c>
      <c r="B1564" s="1">
        <v>45790.467437372688</v>
      </c>
      <c r="C1564" t="s">
        <v>13</v>
      </c>
      <c r="D1564" s="2">
        <v>0.45833333333333331</v>
      </c>
      <c r="E1564" t="s">
        <v>32</v>
      </c>
      <c r="F1564" t="s">
        <v>38</v>
      </c>
      <c r="G1564" t="s">
        <v>39</v>
      </c>
      <c r="H1564" t="s">
        <v>16</v>
      </c>
      <c r="I1564" s="6">
        <v>5</v>
      </c>
      <c r="J1564">
        <v>1</v>
      </c>
      <c r="K1564" s="3">
        <v>5</v>
      </c>
      <c r="L1564" t="s">
        <v>26</v>
      </c>
    </row>
    <row r="1565" spans="1:12" x14ac:dyDescent="0.25">
      <c r="A1565" t="s">
        <v>1604</v>
      </c>
      <c r="B1565" s="1">
        <v>45802.095851724538</v>
      </c>
      <c r="C1565" t="s">
        <v>13</v>
      </c>
      <c r="D1565" s="2">
        <v>8.3333333333333329E-2</v>
      </c>
      <c r="E1565" t="s">
        <v>24</v>
      </c>
      <c r="F1565" t="s">
        <v>15</v>
      </c>
      <c r="G1565" t="s">
        <v>15</v>
      </c>
      <c r="H1565" t="s">
        <v>16</v>
      </c>
      <c r="I1565" s="6">
        <v>3</v>
      </c>
      <c r="J1565">
        <v>3</v>
      </c>
      <c r="K1565" s="3">
        <v>9</v>
      </c>
      <c r="L1565" t="s">
        <v>17</v>
      </c>
    </row>
    <row r="1566" spans="1:12" x14ac:dyDescent="0.25">
      <c r="A1566" t="s">
        <v>1605</v>
      </c>
      <c r="B1566" s="1">
        <v>45732.024253321761</v>
      </c>
      <c r="C1566" t="s">
        <v>30</v>
      </c>
      <c r="D1566" s="2">
        <v>0</v>
      </c>
      <c r="E1566" t="s">
        <v>24</v>
      </c>
      <c r="F1566" t="s">
        <v>51</v>
      </c>
      <c r="G1566" t="s">
        <v>39</v>
      </c>
      <c r="H1566" t="s">
        <v>16</v>
      </c>
      <c r="I1566" s="6">
        <v>5</v>
      </c>
      <c r="J1566">
        <v>3</v>
      </c>
      <c r="K1566" s="3">
        <v>15</v>
      </c>
      <c r="L1566" t="s">
        <v>17</v>
      </c>
    </row>
    <row r="1567" spans="1:12" x14ac:dyDescent="0.25">
      <c r="A1567" t="s">
        <v>1606</v>
      </c>
      <c r="B1567" s="1">
        <v>45812.021630671297</v>
      </c>
      <c r="C1567" t="s">
        <v>23</v>
      </c>
      <c r="D1567" s="2">
        <v>0</v>
      </c>
      <c r="E1567" t="s">
        <v>53</v>
      </c>
      <c r="F1567" t="s">
        <v>25</v>
      </c>
      <c r="G1567" t="s">
        <v>15</v>
      </c>
      <c r="H1567" t="s">
        <v>16</v>
      </c>
      <c r="I1567" s="6">
        <v>4</v>
      </c>
      <c r="J1567">
        <v>3</v>
      </c>
      <c r="K1567" s="3">
        <v>12</v>
      </c>
      <c r="L1567" t="s">
        <v>17</v>
      </c>
    </row>
    <row r="1568" spans="1:12" x14ac:dyDescent="0.25">
      <c r="A1568" t="s">
        <v>1607</v>
      </c>
      <c r="B1568" s="1">
        <v>45770.305323576387</v>
      </c>
      <c r="C1568" t="s">
        <v>28</v>
      </c>
      <c r="D1568" s="2">
        <v>0.29166666666666669</v>
      </c>
      <c r="E1568" t="s">
        <v>53</v>
      </c>
      <c r="F1568" t="s">
        <v>51</v>
      </c>
      <c r="G1568" t="s">
        <v>39</v>
      </c>
      <c r="H1568" t="s">
        <v>16</v>
      </c>
      <c r="I1568" s="6">
        <v>5</v>
      </c>
      <c r="J1568">
        <v>1</v>
      </c>
      <c r="K1568" s="3">
        <v>5</v>
      </c>
      <c r="L1568" t="s">
        <v>26</v>
      </c>
    </row>
    <row r="1569" spans="1:12" x14ac:dyDescent="0.25">
      <c r="A1569" t="s">
        <v>1608</v>
      </c>
      <c r="B1569" s="1">
        <v>45789.656671504628</v>
      </c>
      <c r="C1569" t="s">
        <v>13</v>
      </c>
      <c r="D1569" s="2">
        <v>0.625</v>
      </c>
      <c r="E1569" t="s">
        <v>19</v>
      </c>
      <c r="F1569" t="s">
        <v>42</v>
      </c>
      <c r="G1569" t="s">
        <v>15</v>
      </c>
      <c r="H1569" t="s">
        <v>16</v>
      </c>
      <c r="I1569" s="6">
        <v>3.5</v>
      </c>
      <c r="J1569">
        <v>2</v>
      </c>
      <c r="K1569" s="3">
        <v>7</v>
      </c>
      <c r="L1569" t="s">
        <v>17</v>
      </c>
    </row>
    <row r="1570" spans="1:12" x14ac:dyDescent="0.25">
      <c r="A1570" t="s">
        <v>1609</v>
      </c>
      <c r="B1570" s="1">
        <v>45769.566504374998</v>
      </c>
      <c r="C1570" t="s">
        <v>28</v>
      </c>
      <c r="D1570" s="2">
        <v>0.54166666666666663</v>
      </c>
      <c r="E1570" t="s">
        <v>32</v>
      </c>
      <c r="F1570" t="s">
        <v>38</v>
      </c>
      <c r="G1570" t="s">
        <v>39</v>
      </c>
      <c r="H1570" t="s">
        <v>16</v>
      </c>
      <c r="I1570" s="6">
        <v>5</v>
      </c>
      <c r="J1570">
        <v>1</v>
      </c>
      <c r="K1570" s="3">
        <v>5</v>
      </c>
      <c r="L1570" t="s">
        <v>17</v>
      </c>
    </row>
    <row r="1571" spans="1:12" x14ac:dyDescent="0.25">
      <c r="A1571" t="s">
        <v>1610</v>
      </c>
      <c r="B1571" s="1">
        <v>45797.830060578701</v>
      </c>
      <c r="C1571" t="s">
        <v>13</v>
      </c>
      <c r="D1571" s="2">
        <v>0.79166666666666663</v>
      </c>
      <c r="E1571" t="s">
        <v>32</v>
      </c>
      <c r="F1571" t="s">
        <v>20</v>
      </c>
      <c r="G1571" t="s">
        <v>15</v>
      </c>
      <c r="H1571" t="s">
        <v>16</v>
      </c>
      <c r="I1571" s="6">
        <v>4.5</v>
      </c>
      <c r="J1571">
        <v>1</v>
      </c>
      <c r="K1571" s="3">
        <v>4.5</v>
      </c>
      <c r="L1571" t="s">
        <v>26</v>
      </c>
    </row>
    <row r="1572" spans="1:12" x14ac:dyDescent="0.25">
      <c r="A1572" t="s">
        <v>1611</v>
      </c>
      <c r="B1572" s="1">
        <v>45762.485213159722</v>
      </c>
      <c r="C1572" t="s">
        <v>28</v>
      </c>
      <c r="D1572" s="2">
        <v>0.45833333333333331</v>
      </c>
      <c r="E1572" t="s">
        <v>32</v>
      </c>
      <c r="F1572" t="s">
        <v>15</v>
      </c>
      <c r="G1572" t="s">
        <v>15</v>
      </c>
      <c r="H1572" t="s">
        <v>16</v>
      </c>
      <c r="I1572" s="6">
        <v>3</v>
      </c>
      <c r="J1572">
        <v>2</v>
      </c>
      <c r="K1572" s="3">
        <v>6</v>
      </c>
      <c r="L1572" t="s">
        <v>26</v>
      </c>
    </row>
    <row r="1573" spans="1:12" x14ac:dyDescent="0.25">
      <c r="A1573" t="s">
        <v>1612</v>
      </c>
      <c r="B1573" s="1">
        <v>45812.160982384259</v>
      </c>
      <c r="C1573" t="s">
        <v>23</v>
      </c>
      <c r="D1573" s="2">
        <v>0.125</v>
      </c>
      <c r="E1573" t="s">
        <v>53</v>
      </c>
      <c r="F1573" t="s">
        <v>15</v>
      </c>
      <c r="G1573" t="s">
        <v>15</v>
      </c>
      <c r="H1573" t="s">
        <v>16</v>
      </c>
      <c r="I1573" s="6">
        <v>3</v>
      </c>
      <c r="J1573">
        <v>1</v>
      </c>
      <c r="K1573" s="3">
        <v>3</v>
      </c>
      <c r="L1573" t="s">
        <v>17</v>
      </c>
    </row>
    <row r="1574" spans="1:12" x14ac:dyDescent="0.25">
      <c r="A1574" t="s">
        <v>1613</v>
      </c>
      <c r="B1574" s="1">
        <v>45795.182401932871</v>
      </c>
      <c r="C1574" t="s">
        <v>13</v>
      </c>
      <c r="D1574" s="2">
        <v>0.16666666666666666</v>
      </c>
      <c r="E1574" t="s">
        <v>24</v>
      </c>
      <c r="F1574" t="s">
        <v>20</v>
      </c>
      <c r="G1574" t="s">
        <v>15</v>
      </c>
      <c r="H1574" t="s">
        <v>16</v>
      </c>
      <c r="I1574" s="6">
        <v>4.5</v>
      </c>
      <c r="J1574">
        <v>3</v>
      </c>
      <c r="K1574" s="3">
        <v>13.5</v>
      </c>
      <c r="L1574" t="s">
        <v>21</v>
      </c>
    </row>
    <row r="1575" spans="1:12" x14ac:dyDescent="0.25">
      <c r="A1575" t="s">
        <v>1614</v>
      </c>
      <c r="B1575" s="1">
        <v>45736.436370810188</v>
      </c>
      <c r="C1575" t="s">
        <v>30</v>
      </c>
      <c r="D1575" s="2">
        <v>0.41666666666666669</v>
      </c>
      <c r="E1575" t="s">
        <v>14</v>
      </c>
      <c r="F1575" t="s">
        <v>38</v>
      </c>
      <c r="G1575" t="s">
        <v>39</v>
      </c>
      <c r="H1575" t="s">
        <v>16</v>
      </c>
      <c r="I1575" s="6">
        <v>5</v>
      </c>
      <c r="J1575">
        <v>2</v>
      </c>
      <c r="K1575" s="3">
        <v>10</v>
      </c>
      <c r="L1575" t="s">
        <v>26</v>
      </c>
    </row>
    <row r="1576" spans="1:12" x14ac:dyDescent="0.25">
      <c r="A1576" t="s">
        <v>1615</v>
      </c>
      <c r="B1576" s="1">
        <v>45784.821303761571</v>
      </c>
      <c r="C1576" t="s">
        <v>13</v>
      </c>
      <c r="D1576" s="2">
        <v>0.79166666666666663</v>
      </c>
      <c r="E1576" t="s">
        <v>53</v>
      </c>
      <c r="F1576" t="s">
        <v>33</v>
      </c>
      <c r="G1576" t="s">
        <v>34</v>
      </c>
      <c r="H1576" t="s">
        <v>16</v>
      </c>
      <c r="I1576" s="6">
        <v>4.5</v>
      </c>
      <c r="J1576">
        <v>2</v>
      </c>
      <c r="K1576" s="3">
        <v>9</v>
      </c>
      <c r="L1576" t="s">
        <v>26</v>
      </c>
    </row>
    <row r="1577" spans="1:12" x14ac:dyDescent="0.25">
      <c r="A1577" t="s">
        <v>1616</v>
      </c>
      <c r="B1577" s="1">
        <v>45760.388647071763</v>
      </c>
      <c r="C1577" t="s">
        <v>28</v>
      </c>
      <c r="D1577" s="2">
        <v>0.375</v>
      </c>
      <c r="E1577" t="s">
        <v>24</v>
      </c>
      <c r="F1577" t="s">
        <v>25</v>
      </c>
      <c r="G1577" t="s">
        <v>15</v>
      </c>
      <c r="H1577" t="s">
        <v>16</v>
      </c>
      <c r="I1577" s="6">
        <v>4</v>
      </c>
      <c r="J1577">
        <v>3</v>
      </c>
      <c r="K1577" s="3">
        <v>12</v>
      </c>
      <c r="L1577" t="s">
        <v>26</v>
      </c>
    </row>
    <row r="1578" spans="1:12" x14ac:dyDescent="0.25">
      <c r="A1578" t="s">
        <v>1617</v>
      </c>
      <c r="B1578" s="1">
        <v>45746.112347546295</v>
      </c>
      <c r="C1578" t="s">
        <v>30</v>
      </c>
      <c r="D1578" s="2">
        <v>8.3333333333333329E-2</v>
      </c>
      <c r="E1578" t="s">
        <v>24</v>
      </c>
      <c r="F1578" t="s">
        <v>38</v>
      </c>
      <c r="G1578" t="s">
        <v>39</v>
      </c>
      <c r="H1578" t="s">
        <v>16</v>
      </c>
      <c r="I1578" s="6">
        <v>5</v>
      </c>
      <c r="J1578">
        <v>2</v>
      </c>
      <c r="K1578" s="3">
        <v>10</v>
      </c>
      <c r="L1578" t="s">
        <v>17</v>
      </c>
    </row>
    <row r="1579" spans="1:12" x14ac:dyDescent="0.25">
      <c r="A1579" t="s">
        <v>1618</v>
      </c>
      <c r="B1579" s="1">
        <v>45775.279197465279</v>
      </c>
      <c r="C1579" t="s">
        <v>28</v>
      </c>
      <c r="D1579" s="2">
        <v>0.25</v>
      </c>
      <c r="E1579" t="s">
        <v>19</v>
      </c>
      <c r="F1579" t="s">
        <v>25</v>
      </c>
      <c r="G1579" t="s">
        <v>15</v>
      </c>
      <c r="H1579" t="s">
        <v>16</v>
      </c>
      <c r="I1579" s="6">
        <v>4</v>
      </c>
      <c r="J1579">
        <v>1</v>
      </c>
      <c r="K1579" s="3">
        <v>4</v>
      </c>
      <c r="L1579" t="s">
        <v>26</v>
      </c>
    </row>
    <row r="1580" spans="1:12" x14ac:dyDescent="0.25">
      <c r="A1580" t="s">
        <v>1619</v>
      </c>
      <c r="B1580" s="1">
        <v>45810.605533043985</v>
      </c>
      <c r="C1580" t="s">
        <v>23</v>
      </c>
      <c r="D1580" s="2">
        <v>0.58333333333333337</v>
      </c>
      <c r="E1580" t="s">
        <v>19</v>
      </c>
      <c r="F1580" t="s">
        <v>25</v>
      </c>
      <c r="G1580" t="s">
        <v>15</v>
      </c>
      <c r="H1580" t="s">
        <v>16</v>
      </c>
      <c r="I1580" s="6">
        <v>4</v>
      </c>
      <c r="J1580">
        <v>1</v>
      </c>
      <c r="K1580" s="3">
        <v>4</v>
      </c>
      <c r="L1580" t="s">
        <v>17</v>
      </c>
    </row>
    <row r="1581" spans="1:12" x14ac:dyDescent="0.25">
      <c r="A1581" t="s">
        <v>1620</v>
      </c>
      <c r="B1581" s="1">
        <v>45802.910262824073</v>
      </c>
      <c r="C1581" t="s">
        <v>13</v>
      </c>
      <c r="D1581" s="2">
        <v>0.875</v>
      </c>
      <c r="E1581" t="s">
        <v>24</v>
      </c>
      <c r="F1581" t="s">
        <v>42</v>
      </c>
      <c r="G1581" t="s">
        <v>15</v>
      </c>
      <c r="H1581" t="s">
        <v>16</v>
      </c>
      <c r="I1581" s="6">
        <v>3.5</v>
      </c>
      <c r="J1581">
        <v>2</v>
      </c>
      <c r="K1581" s="3">
        <v>7</v>
      </c>
      <c r="L1581" t="s">
        <v>26</v>
      </c>
    </row>
    <row r="1582" spans="1:12" x14ac:dyDescent="0.25">
      <c r="A1582" t="s">
        <v>1621</v>
      </c>
      <c r="B1582" s="1">
        <v>45739.953538877315</v>
      </c>
      <c r="C1582" t="s">
        <v>30</v>
      </c>
      <c r="D1582" s="2">
        <v>0.91666666666666663</v>
      </c>
      <c r="E1582" t="s">
        <v>24</v>
      </c>
      <c r="F1582" t="s">
        <v>15</v>
      </c>
      <c r="G1582" t="s">
        <v>15</v>
      </c>
      <c r="H1582" t="s">
        <v>16</v>
      </c>
      <c r="I1582" s="6">
        <v>3</v>
      </c>
      <c r="J1582">
        <v>3</v>
      </c>
      <c r="K1582" s="3">
        <v>9</v>
      </c>
      <c r="L1582" t="s">
        <v>26</v>
      </c>
    </row>
    <row r="1583" spans="1:12" x14ac:dyDescent="0.25">
      <c r="A1583" t="s">
        <v>1622</v>
      </c>
      <c r="B1583" s="1">
        <v>45791.924673506946</v>
      </c>
      <c r="C1583" t="s">
        <v>13</v>
      </c>
      <c r="D1583" s="2">
        <v>0.91666666666666663</v>
      </c>
      <c r="E1583" t="s">
        <v>53</v>
      </c>
      <c r="F1583" t="s">
        <v>33</v>
      </c>
      <c r="G1583" t="s">
        <v>34</v>
      </c>
      <c r="H1583" t="s">
        <v>16</v>
      </c>
      <c r="I1583" s="6">
        <v>4.5</v>
      </c>
      <c r="J1583">
        <v>1</v>
      </c>
      <c r="K1583" s="3">
        <v>4.5</v>
      </c>
      <c r="L1583" t="s">
        <v>26</v>
      </c>
    </row>
    <row r="1584" spans="1:12" x14ac:dyDescent="0.25">
      <c r="A1584" t="s">
        <v>1623</v>
      </c>
      <c r="B1584" s="1">
        <v>45737.089900983796</v>
      </c>
      <c r="C1584" t="s">
        <v>30</v>
      </c>
      <c r="D1584" s="2">
        <v>8.3333333333333329E-2</v>
      </c>
      <c r="E1584" t="s">
        <v>45</v>
      </c>
      <c r="F1584" t="s">
        <v>38</v>
      </c>
      <c r="G1584" t="s">
        <v>39</v>
      </c>
      <c r="H1584" t="s">
        <v>16</v>
      </c>
      <c r="I1584" s="6">
        <v>5</v>
      </c>
      <c r="J1584">
        <v>3</v>
      </c>
      <c r="K1584" s="3">
        <v>15</v>
      </c>
      <c r="L1584" t="s">
        <v>17</v>
      </c>
    </row>
    <row r="1585" spans="1:12" x14ac:dyDescent="0.25">
      <c r="A1585" t="s">
        <v>1624</v>
      </c>
      <c r="B1585" s="1">
        <v>45737.565512534726</v>
      </c>
      <c r="C1585" t="s">
        <v>30</v>
      </c>
      <c r="D1585" s="2">
        <v>0.54166666666666663</v>
      </c>
      <c r="E1585" t="s">
        <v>45</v>
      </c>
      <c r="F1585" t="s">
        <v>42</v>
      </c>
      <c r="G1585" t="s">
        <v>15</v>
      </c>
      <c r="H1585" t="s">
        <v>16</v>
      </c>
      <c r="I1585" s="6">
        <v>3.5</v>
      </c>
      <c r="J1585">
        <v>3</v>
      </c>
      <c r="K1585" s="3">
        <v>10.5</v>
      </c>
      <c r="L1585" t="s">
        <v>17</v>
      </c>
    </row>
    <row r="1586" spans="1:12" x14ac:dyDescent="0.25">
      <c r="A1586" t="s">
        <v>1625</v>
      </c>
      <c r="B1586" s="1">
        <v>45741.485960231483</v>
      </c>
      <c r="C1586" t="s">
        <v>30</v>
      </c>
      <c r="D1586" s="2">
        <v>0.45833333333333331</v>
      </c>
      <c r="E1586" t="s">
        <v>32</v>
      </c>
      <c r="F1586" t="s">
        <v>51</v>
      </c>
      <c r="G1586" t="s">
        <v>39</v>
      </c>
      <c r="H1586" t="s">
        <v>16</v>
      </c>
      <c r="I1586" s="6">
        <v>5</v>
      </c>
      <c r="J1586">
        <v>3</v>
      </c>
      <c r="K1586" s="3">
        <v>15</v>
      </c>
      <c r="L1586" t="s">
        <v>26</v>
      </c>
    </row>
    <row r="1587" spans="1:12" x14ac:dyDescent="0.25">
      <c r="A1587" t="s">
        <v>1626</v>
      </c>
      <c r="B1587" s="1">
        <v>45806.689749004632</v>
      </c>
      <c r="C1587" t="s">
        <v>13</v>
      </c>
      <c r="D1587" s="2">
        <v>0.66666666666666663</v>
      </c>
      <c r="E1587" t="s">
        <v>14</v>
      </c>
      <c r="F1587" t="s">
        <v>38</v>
      </c>
      <c r="G1587" t="s">
        <v>39</v>
      </c>
      <c r="H1587" t="s">
        <v>16</v>
      </c>
      <c r="I1587" s="6">
        <v>5</v>
      </c>
      <c r="J1587">
        <v>1</v>
      </c>
      <c r="K1587" s="3">
        <v>5</v>
      </c>
      <c r="L1587" t="s">
        <v>21</v>
      </c>
    </row>
    <row r="1588" spans="1:12" x14ac:dyDescent="0.25">
      <c r="A1588" t="s">
        <v>1627</v>
      </c>
      <c r="B1588" s="1">
        <v>45750.187654027781</v>
      </c>
      <c r="C1588" t="s">
        <v>28</v>
      </c>
      <c r="D1588" s="2">
        <v>0.16666666666666666</v>
      </c>
      <c r="E1588" t="s">
        <v>14</v>
      </c>
      <c r="F1588" t="s">
        <v>51</v>
      </c>
      <c r="G1588" t="s">
        <v>39</v>
      </c>
      <c r="H1588" t="s">
        <v>16</v>
      </c>
      <c r="I1588" s="6">
        <v>5</v>
      </c>
      <c r="J1588">
        <v>2</v>
      </c>
      <c r="K1588" s="3">
        <v>10</v>
      </c>
      <c r="L1588" t="s">
        <v>21</v>
      </c>
    </row>
    <row r="1589" spans="1:12" x14ac:dyDescent="0.25">
      <c r="A1589" t="s">
        <v>1628</v>
      </c>
      <c r="B1589" s="1">
        <v>45745.386268553244</v>
      </c>
      <c r="C1589" t="s">
        <v>30</v>
      </c>
      <c r="D1589" s="2">
        <v>0.375</v>
      </c>
      <c r="E1589" t="s">
        <v>36</v>
      </c>
      <c r="F1589" t="s">
        <v>51</v>
      </c>
      <c r="G1589" t="s">
        <v>39</v>
      </c>
      <c r="H1589" t="s">
        <v>16</v>
      </c>
      <c r="I1589" s="6">
        <v>5</v>
      </c>
      <c r="J1589">
        <v>3</v>
      </c>
      <c r="K1589" s="3">
        <v>15</v>
      </c>
      <c r="L1589" t="s">
        <v>26</v>
      </c>
    </row>
    <row r="1590" spans="1:12" x14ac:dyDescent="0.25">
      <c r="A1590" t="s">
        <v>1629</v>
      </c>
      <c r="B1590" s="1">
        <v>45767.836157777776</v>
      </c>
      <c r="C1590" t="s">
        <v>28</v>
      </c>
      <c r="D1590" s="2">
        <v>0.83333333333333337</v>
      </c>
      <c r="E1590" t="s">
        <v>24</v>
      </c>
      <c r="F1590" t="s">
        <v>42</v>
      </c>
      <c r="G1590" t="s">
        <v>15</v>
      </c>
      <c r="H1590" t="s">
        <v>16</v>
      </c>
      <c r="I1590" s="6">
        <v>3.5</v>
      </c>
      <c r="J1590">
        <v>2</v>
      </c>
      <c r="K1590" s="3">
        <v>7</v>
      </c>
      <c r="L1590" t="s">
        <v>26</v>
      </c>
    </row>
    <row r="1591" spans="1:12" x14ac:dyDescent="0.25">
      <c r="A1591" t="s">
        <v>1630</v>
      </c>
      <c r="B1591" s="1">
        <v>45808.539702187503</v>
      </c>
      <c r="C1591" t="s">
        <v>13</v>
      </c>
      <c r="D1591" s="2">
        <v>0.5</v>
      </c>
      <c r="E1591" t="s">
        <v>36</v>
      </c>
      <c r="F1591" t="s">
        <v>38</v>
      </c>
      <c r="G1591" t="s">
        <v>39</v>
      </c>
      <c r="H1591" t="s">
        <v>16</v>
      </c>
      <c r="I1591" s="6">
        <v>5</v>
      </c>
      <c r="J1591">
        <v>3</v>
      </c>
      <c r="K1591" s="3">
        <v>15</v>
      </c>
      <c r="L1591" t="s">
        <v>17</v>
      </c>
    </row>
    <row r="1592" spans="1:12" x14ac:dyDescent="0.25">
      <c r="A1592" t="s">
        <v>1631</v>
      </c>
      <c r="B1592" s="1">
        <v>45776.802064444448</v>
      </c>
      <c r="C1592" t="s">
        <v>28</v>
      </c>
      <c r="D1592" s="2">
        <v>0.79166666666666663</v>
      </c>
      <c r="E1592" t="s">
        <v>32</v>
      </c>
      <c r="F1592" t="s">
        <v>42</v>
      </c>
      <c r="G1592" t="s">
        <v>15</v>
      </c>
      <c r="H1592" t="s">
        <v>16</v>
      </c>
      <c r="I1592" s="6">
        <v>3.5</v>
      </c>
      <c r="J1592">
        <v>2</v>
      </c>
      <c r="K1592" s="3">
        <v>7</v>
      </c>
      <c r="L1592" t="s">
        <v>26</v>
      </c>
    </row>
    <row r="1593" spans="1:12" x14ac:dyDescent="0.25">
      <c r="A1593" t="s">
        <v>1632</v>
      </c>
      <c r="B1593" s="1">
        <v>45760.539651319443</v>
      </c>
      <c r="C1593" t="s">
        <v>28</v>
      </c>
      <c r="D1593" s="2">
        <v>0.5</v>
      </c>
      <c r="E1593" t="s">
        <v>24</v>
      </c>
      <c r="F1593" t="s">
        <v>20</v>
      </c>
      <c r="G1593" t="s">
        <v>15</v>
      </c>
      <c r="H1593" t="s">
        <v>16</v>
      </c>
      <c r="I1593" s="6">
        <v>4.5</v>
      </c>
      <c r="J1593">
        <v>1</v>
      </c>
      <c r="K1593" s="3">
        <v>4.5</v>
      </c>
      <c r="L1593" t="s">
        <v>17</v>
      </c>
    </row>
    <row r="1594" spans="1:12" x14ac:dyDescent="0.25">
      <c r="A1594" t="s">
        <v>1633</v>
      </c>
      <c r="B1594" s="1">
        <v>45772.614491782406</v>
      </c>
      <c r="C1594" t="s">
        <v>28</v>
      </c>
      <c r="D1594" s="2">
        <v>0.58333333333333337</v>
      </c>
      <c r="E1594" t="s">
        <v>45</v>
      </c>
      <c r="F1594" t="s">
        <v>20</v>
      </c>
      <c r="G1594" t="s">
        <v>15</v>
      </c>
      <c r="H1594" t="s">
        <v>16</v>
      </c>
      <c r="I1594" s="6">
        <v>4.5</v>
      </c>
      <c r="J1594">
        <v>1</v>
      </c>
      <c r="K1594" s="3">
        <v>4.5</v>
      </c>
      <c r="L1594" t="s">
        <v>17</v>
      </c>
    </row>
    <row r="1595" spans="1:12" x14ac:dyDescent="0.25">
      <c r="A1595" t="s">
        <v>1634</v>
      </c>
      <c r="B1595" s="1">
        <v>45787.791045844904</v>
      </c>
      <c r="C1595" t="s">
        <v>13</v>
      </c>
      <c r="D1595" s="2">
        <v>0.75</v>
      </c>
      <c r="E1595" t="s">
        <v>36</v>
      </c>
      <c r="F1595" t="s">
        <v>20</v>
      </c>
      <c r="G1595" t="s">
        <v>15</v>
      </c>
      <c r="H1595" t="s">
        <v>16</v>
      </c>
      <c r="I1595" s="6">
        <v>4.5</v>
      </c>
      <c r="J1595">
        <v>2</v>
      </c>
      <c r="K1595" s="3">
        <v>9</v>
      </c>
      <c r="L1595" t="s">
        <v>26</v>
      </c>
    </row>
    <row r="1596" spans="1:12" x14ac:dyDescent="0.25">
      <c r="A1596" t="s">
        <v>1635</v>
      </c>
      <c r="B1596" s="1">
        <v>45739.715184664354</v>
      </c>
      <c r="C1596" t="s">
        <v>30</v>
      </c>
      <c r="D1596" s="2">
        <v>0.70833333333333337</v>
      </c>
      <c r="E1596" t="s">
        <v>24</v>
      </c>
      <c r="F1596" t="s">
        <v>38</v>
      </c>
      <c r="G1596" t="s">
        <v>39</v>
      </c>
      <c r="H1596" t="s">
        <v>16</v>
      </c>
      <c r="I1596" s="6">
        <v>5</v>
      </c>
      <c r="J1596">
        <v>3</v>
      </c>
      <c r="K1596" s="3">
        <v>15</v>
      </c>
      <c r="L1596" t="s">
        <v>21</v>
      </c>
    </row>
    <row r="1597" spans="1:12" x14ac:dyDescent="0.25">
      <c r="A1597" t="s">
        <v>1636</v>
      </c>
      <c r="B1597" s="1">
        <v>45742.173608773148</v>
      </c>
      <c r="C1597" t="s">
        <v>30</v>
      </c>
      <c r="D1597" s="2">
        <v>0.16666666666666666</v>
      </c>
      <c r="E1597" t="s">
        <v>53</v>
      </c>
      <c r="F1597" t="s">
        <v>33</v>
      </c>
      <c r="G1597" t="s">
        <v>34</v>
      </c>
      <c r="H1597" t="s">
        <v>16</v>
      </c>
      <c r="I1597" s="6">
        <v>4.5</v>
      </c>
      <c r="J1597">
        <v>1</v>
      </c>
      <c r="K1597" s="3">
        <v>4.5</v>
      </c>
      <c r="L1597" t="s">
        <v>21</v>
      </c>
    </row>
    <row r="1598" spans="1:12" x14ac:dyDescent="0.25">
      <c r="A1598" t="s">
        <v>1637</v>
      </c>
      <c r="B1598" s="1">
        <v>45730.994004571759</v>
      </c>
      <c r="C1598" t="s">
        <v>30</v>
      </c>
      <c r="D1598" s="2">
        <v>0.95833333333333337</v>
      </c>
      <c r="E1598" t="s">
        <v>45</v>
      </c>
      <c r="F1598" t="s">
        <v>20</v>
      </c>
      <c r="G1598" t="s">
        <v>15</v>
      </c>
      <c r="H1598" t="s">
        <v>16</v>
      </c>
      <c r="I1598" s="6">
        <v>4.5</v>
      </c>
      <c r="J1598">
        <v>3</v>
      </c>
      <c r="K1598" s="3">
        <v>13.5</v>
      </c>
      <c r="L1598" t="s">
        <v>26</v>
      </c>
    </row>
    <row r="1599" spans="1:12" x14ac:dyDescent="0.25">
      <c r="A1599" t="s">
        <v>1638</v>
      </c>
      <c r="B1599" s="1">
        <v>45796.277027118056</v>
      </c>
      <c r="C1599" t="s">
        <v>13</v>
      </c>
      <c r="D1599" s="2">
        <v>0.25</v>
      </c>
      <c r="E1599" t="s">
        <v>19</v>
      </c>
      <c r="F1599" t="s">
        <v>33</v>
      </c>
      <c r="G1599" t="s">
        <v>34</v>
      </c>
      <c r="H1599" t="s">
        <v>16</v>
      </c>
      <c r="I1599" s="6">
        <v>4.5</v>
      </c>
      <c r="J1599">
        <v>3</v>
      </c>
      <c r="K1599" s="3">
        <v>13.5</v>
      </c>
      <c r="L1599" t="s">
        <v>26</v>
      </c>
    </row>
    <row r="1600" spans="1:12" x14ac:dyDescent="0.25">
      <c r="A1600" t="s">
        <v>1639</v>
      </c>
      <c r="B1600" s="1">
        <v>45750.931718865744</v>
      </c>
      <c r="C1600" t="s">
        <v>28</v>
      </c>
      <c r="D1600" s="2">
        <v>0.91666666666666663</v>
      </c>
      <c r="E1600" t="s">
        <v>14</v>
      </c>
      <c r="F1600" t="s">
        <v>42</v>
      </c>
      <c r="G1600" t="s">
        <v>15</v>
      </c>
      <c r="H1600" t="s">
        <v>16</v>
      </c>
      <c r="I1600" s="6">
        <v>3.5</v>
      </c>
      <c r="J1600">
        <v>2</v>
      </c>
      <c r="K1600" s="3">
        <v>7</v>
      </c>
      <c r="L1600" t="s">
        <v>26</v>
      </c>
    </row>
    <row r="1601" spans="1:12" x14ac:dyDescent="0.25">
      <c r="A1601" t="s">
        <v>1640</v>
      </c>
      <c r="B1601" s="1">
        <v>45799.645606759259</v>
      </c>
      <c r="C1601" t="s">
        <v>13</v>
      </c>
      <c r="D1601" s="2">
        <v>0.625</v>
      </c>
      <c r="E1601" t="s">
        <v>14</v>
      </c>
      <c r="F1601" t="s">
        <v>38</v>
      </c>
      <c r="G1601" t="s">
        <v>39</v>
      </c>
      <c r="H1601" t="s">
        <v>16</v>
      </c>
      <c r="I1601" s="6">
        <v>5</v>
      </c>
      <c r="J1601">
        <v>3</v>
      </c>
      <c r="K1601" s="3">
        <v>15</v>
      </c>
      <c r="L1601" t="s">
        <v>17</v>
      </c>
    </row>
    <row r="1602" spans="1:12" x14ac:dyDescent="0.25">
      <c r="A1602" t="s">
        <v>1641</v>
      </c>
      <c r="B1602" s="1">
        <v>45766.89313449074</v>
      </c>
      <c r="C1602" t="s">
        <v>28</v>
      </c>
      <c r="D1602" s="2">
        <v>0.875</v>
      </c>
      <c r="E1602" t="s">
        <v>36</v>
      </c>
      <c r="F1602" t="s">
        <v>20</v>
      </c>
      <c r="G1602" t="s">
        <v>15</v>
      </c>
      <c r="H1602" t="s">
        <v>16</v>
      </c>
      <c r="I1602" s="6">
        <v>4.5</v>
      </c>
      <c r="J1602">
        <v>3</v>
      </c>
      <c r="K1602" s="3">
        <v>13.5</v>
      </c>
      <c r="L1602" t="s">
        <v>26</v>
      </c>
    </row>
    <row r="1603" spans="1:12" x14ac:dyDescent="0.25">
      <c r="A1603" t="s">
        <v>1642</v>
      </c>
      <c r="B1603" s="1">
        <v>45804.04277699074</v>
      </c>
      <c r="C1603" t="s">
        <v>13</v>
      </c>
      <c r="D1603" s="2">
        <v>4.1666666666666664E-2</v>
      </c>
      <c r="E1603" t="s">
        <v>32</v>
      </c>
      <c r="F1603" t="s">
        <v>25</v>
      </c>
      <c r="G1603" t="s">
        <v>15</v>
      </c>
      <c r="H1603" t="s">
        <v>16</v>
      </c>
      <c r="I1603" s="6">
        <v>4</v>
      </c>
      <c r="J1603">
        <v>2</v>
      </c>
      <c r="K1603" s="3">
        <v>8</v>
      </c>
      <c r="L1603" t="s">
        <v>17</v>
      </c>
    </row>
    <row r="1604" spans="1:12" x14ac:dyDescent="0.25">
      <c r="A1604" t="s">
        <v>1643</v>
      </c>
      <c r="B1604" s="1">
        <v>45794.94047804398</v>
      </c>
      <c r="C1604" t="s">
        <v>13</v>
      </c>
      <c r="D1604" s="2">
        <v>0.91666666666666663</v>
      </c>
      <c r="E1604" t="s">
        <v>36</v>
      </c>
      <c r="F1604" t="s">
        <v>42</v>
      </c>
      <c r="G1604" t="s">
        <v>15</v>
      </c>
      <c r="H1604" t="s">
        <v>16</v>
      </c>
      <c r="I1604" s="6">
        <v>3.5</v>
      </c>
      <c r="J1604">
        <v>3</v>
      </c>
      <c r="K1604" s="3">
        <v>10.5</v>
      </c>
      <c r="L1604" t="s">
        <v>26</v>
      </c>
    </row>
    <row r="1605" spans="1:12" x14ac:dyDescent="0.25">
      <c r="A1605" t="s">
        <v>1644</v>
      </c>
      <c r="B1605" s="1">
        <v>45756.536240648151</v>
      </c>
      <c r="C1605" t="s">
        <v>28</v>
      </c>
      <c r="D1605" s="2">
        <v>0.5</v>
      </c>
      <c r="E1605" t="s">
        <v>53</v>
      </c>
      <c r="F1605" t="s">
        <v>38</v>
      </c>
      <c r="G1605" t="s">
        <v>39</v>
      </c>
      <c r="H1605" t="s">
        <v>16</v>
      </c>
      <c r="I1605" s="6">
        <v>5</v>
      </c>
      <c r="J1605">
        <v>2</v>
      </c>
      <c r="K1605" s="3">
        <v>10</v>
      </c>
      <c r="L1605" t="s">
        <v>17</v>
      </c>
    </row>
    <row r="1606" spans="1:12" x14ac:dyDescent="0.25">
      <c r="A1606" t="s">
        <v>1645</v>
      </c>
      <c r="B1606" s="1">
        <v>45808.087795833337</v>
      </c>
      <c r="C1606" t="s">
        <v>13</v>
      </c>
      <c r="D1606" s="2">
        <v>8.3333333333333329E-2</v>
      </c>
      <c r="E1606" t="s">
        <v>36</v>
      </c>
      <c r="F1606" t="s">
        <v>15</v>
      </c>
      <c r="G1606" t="s">
        <v>15</v>
      </c>
      <c r="H1606" t="s">
        <v>16</v>
      </c>
      <c r="I1606" s="6">
        <v>3</v>
      </c>
      <c r="J1606">
        <v>3</v>
      </c>
      <c r="K1606" s="3">
        <v>9</v>
      </c>
      <c r="L1606" t="s">
        <v>17</v>
      </c>
    </row>
    <row r="1607" spans="1:12" x14ac:dyDescent="0.25">
      <c r="A1607" t="s">
        <v>1646</v>
      </c>
      <c r="B1607" s="1">
        <v>45727.966438807867</v>
      </c>
      <c r="C1607" t="s">
        <v>30</v>
      </c>
      <c r="D1607" s="2">
        <v>0.95833333333333337</v>
      </c>
      <c r="E1607" t="s">
        <v>32</v>
      </c>
      <c r="F1607" t="s">
        <v>25</v>
      </c>
      <c r="G1607" t="s">
        <v>15</v>
      </c>
      <c r="H1607" t="s">
        <v>16</v>
      </c>
      <c r="I1607" s="6">
        <v>4</v>
      </c>
      <c r="J1607">
        <v>1</v>
      </c>
      <c r="K1607" s="3">
        <v>4</v>
      </c>
      <c r="L1607" t="s">
        <v>26</v>
      </c>
    </row>
    <row r="1608" spans="1:12" x14ac:dyDescent="0.25">
      <c r="A1608" t="s">
        <v>1647</v>
      </c>
      <c r="B1608" s="1">
        <v>45760.327455914354</v>
      </c>
      <c r="C1608" t="s">
        <v>28</v>
      </c>
      <c r="D1608" s="2">
        <v>0.29166666666666669</v>
      </c>
      <c r="E1608" t="s">
        <v>24</v>
      </c>
      <c r="F1608" t="s">
        <v>15</v>
      </c>
      <c r="G1608" t="s">
        <v>15</v>
      </c>
      <c r="H1608" t="s">
        <v>16</v>
      </c>
      <c r="I1608" s="6">
        <v>3</v>
      </c>
      <c r="J1608">
        <v>1</v>
      </c>
      <c r="K1608" s="3">
        <v>3</v>
      </c>
      <c r="L1608" t="s">
        <v>26</v>
      </c>
    </row>
    <row r="1609" spans="1:12" x14ac:dyDescent="0.25">
      <c r="A1609" t="s">
        <v>1648</v>
      </c>
      <c r="B1609" s="1">
        <v>45785.959371111108</v>
      </c>
      <c r="C1609" t="s">
        <v>13</v>
      </c>
      <c r="D1609" s="2">
        <v>0.95833333333333337</v>
      </c>
      <c r="E1609" t="s">
        <v>14</v>
      </c>
      <c r="F1609" t="s">
        <v>38</v>
      </c>
      <c r="G1609" t="s">
        <v>39</v>
      </c>
      <c r="H1609" t="s">
        <v>16</v>
      </c>
      <c r="I1609" s="6">
        <v>5</v>
      </c>
      <c r="J1609">
        <v>3</v>
      </c>
      <c r="K1609" s="3">
        <v>15</v>
      </c>
      <c r="L1609" t="s">
        <v>26</v>
      </c>
    </row>
    <row r="1610" spans="1:12" x14ac:dyDescent="0.25">
      <c r="A1610" t="s">
        <v>1649</v>
      </c>
      <c r="B1610" s="1">
        <v>45741.658042141207</v>
      </c>
      <c r="C1610" t="s">
        <v>30</v>
      </c>
      <c r="D1610" s="2">
        <v>0.625</v>
      </c>
      <c r="E1610" t="s">
        <v>32</v>
      </c>
      <c r="F1610" t="s">
        <v>25</v>
      </c>
      <c r="G1610" t="s">
        <v>15</v>
      </c>
      <c r="H1610" t="s">
        <v>16</v>
      </c>
      <c r="I1610" s="6">
        <v>4</v>
      </c>
      <c r="J1610">
        <v>2</v>
      </c>
      <c r="K1610" s="3">
        <v>8</v>
      </c>
      <c r="L1610" t="s">
        <v>17</v>
      </c>
    </row>
    <row r="1611" spans="1:12" x14ac:dyDescent="0.25">
      <c r="A1611" t="s">
        <v>1650</v>
      </c>
      <c r="B1611" s="1">
        <v>45790.104808020835</v>
      </c>
      <c r="C1611" t="s">
        <v>13</v>
      </c>
      <c r="D1611" s="2">
        <v>8.3333333333333329E-2</v>
      </c>
      <c r="E1611" t="s">
        <v>32</v>
      </c>
      <c r="F1611" t="s">
        <v>51</v>
      </c>
      <c r="G1611" t="s">
        <v>39</v>
      </c>
      <c r="H1611" t="s">
        <v>16</v>
      </c>
      <c r="I1611" s="6">
        <v>5</v>
      </c>
      <c r="J1611">
        <v>3</v>
      </c>
      <c r="K1611" s="3">
        <v>15</v>
      </c>
      <c r="L1611" t="s">
        <v>17</v>
      </c>
    </row>
    <row r="1612" spans="1:12" x14ac:dyDescent="0.25">
      <c r="A1612" t="s">
        <v>1651</v>
      </c>
      <c r="B1612" s="1">
        <v>45779.579232453703</v>
      </c>
      <c r="C1612" t="s">
        <v>13</v>
      </c>
      <c r="D1612" s="2">
        <v>0.54166666666666663</v>
      </c>
      <c r="E1612" t="s">
        <v>45</v>
      </c>
      <c r="F1612" t="s">
        <v>20</v>
      </c>
      <c r="G1612" t="s">
        <v>15</v>
      </c>
      <c r="H1612" t="s">
        <v>16</v>
      </c>
      <c r="I1612" s="6">
        <v>4.5</v>
      </c>
      <c r="J1612">
        <v>2</v>
      </c>
      <c r="K1612" s="3">
        <v>9</v>
      </c>
      <c r="L1612" t="s">
        <v>17</v>
      </c>
    </row>
    <row r="1613" spans="1:12" x14ac:dyDescent="0.25">
      <c r="A1613" t="s">
        <v>1652</v>
      </c>
      <c r="B1613" s="1">
        <v>45772.874404560185</v>
      </c>
      <c r="C1613" t="s">
        <v>28</v>
      </c>
      <c r="D1613" s="2">
        <v>0.83333333333333337</v>
      </c>
      <c r="E1613" t="s">
        <v>45</v>
      </c>
      <c r="F1613" t="s">
        <v>33</v>
      </c>
      <c r="G1613" t="s">
        <v>34</v>
      </c>
      <c r="H1613" t="s">
        <v>16</v>
      </c>
      <c r="I1613" s="6">
        <v>4.5</v>
      </c>
      <c r="J1613">
        <v>3</v>
      </c>
      <c r="K1613" s="3">
        <v>13.5</v>
      </c>
      <c r="L1613" t="s">
        <v>26</v>
      </c>
    </row>
    <row r="1614" spans="1:12" x14ac:dyDescent="0.25">
      <c r="A1614" t="s">
        <v>1653</v>
      </c>
      <c r="B1614" s="1">
        <v>45809.728099953703</v>
      </c>
      <c r="C1614" t="s">
        <v>23</v>
      </c>
      <c r="D1614" s="2">
        <v>0.70833333333333337</v>
      </c>
      <c r="E1614" t="s">
        <v>24</v>
      </c>
      <c r="F1614" t="s">
        <v>92</v>
      </c>
      <c r="G1614" t="s">
        <v>93</v>
      </c>
      <c r="H1614" t="s">
        <v>60</v>
      </c>
      <c r="I1614" s="6">
        <v>6</v>
      </c>
      <c r="J1614">
        <v>2</v>
      </c>
      <c r="K1614" s="3">
        <v>12</v>
      </c>
      <c r="L1614" t="s">
        <v>21</v>
      </c>
    </row>
    <row r="1615" spans="1:12" x14ac:dyDescent="0.25">
      <c r="A1615" t="s">
        <v>1654</v>
      </c>
      <c r="B1615" s="1">
        <v>45800.423435729164</v>
      </c>
      <c r="C1615" t="s">
        <v>13</v>
      </c>
      <c r="D1615" s="2">
        <v>0.41666666666666669</v>
      </c>
      <c r="E1615" t="s">
        <v>45</v>
      </c>
      <c r="F1615" t="s">
        <v>20</v>
      </c>
      <c r="G1615" t="s">
        <v>15</v>
      </c>
      <c r="H1615" t="s">
        <v>16</v>
      </c>
      <c r="I1615" s="6">
        <v>4.5</v>
      </c>
      <c r="J1615">
        <v>3</v>
      </c>
      <c r="K1615" s="3">
        <v>13.5</v>
      </c>
      <c r="L1615" t="s">
        <v>26</v>
      </c>
    </row>
    <row r="1616" spans="1:12" x14ac:dyDescent="0.25">
      <c r="A1616" t="s">
        <v>1655</v>
      </c>
      <c r="B1616" s="1">
        <v>45748.146359236111</v>
      </c>
      <c r="C1616" t="s">
        <v>28</v>
      </c>
      <c r="D1616" s="2">
        <v>0.125</v>
      </c>
      <c r="E1616" t="s">
        <v>32</v>
      </c>
      <c r="F1616" t="s">
        <v>51</v>
      </c>
      <c r="G1616" t="s">
        <v>39</v>
      </c>
      <c r="H1616" t="s">
        <v>16</v>
      </c>
      <c r="I1616" s="6">
        <v>5</v>
      </c>
      <c r="J1616">
        <v>3</v>
      </c>
      <c r="K1616" s="3">
        <v>15</v>
      </c>
      <c r="L1616" t="s">
        <v>17</v>
      </c>
    </row>
    <row r="1617" spans="1:12" x14ac:dyDescent="0.25">
      <c r="A1617" t="s">
        <v>1656</v>
      </c>
      <c r="B1617" s="1">
        <v>45733.983518020832</v>
      </c>
      <c r="C1617" t="s">
        <v>30</v>
      </c>
      <c r="D1617" s="2">
        <v>0.95833333333333337</v>
      </c>
      <c r="E1617" t="s">
        <v>19</v>
      </c>
      <c r="F1617" t="s">
        <v>33</v>
      </c>
      <c r="G1617" t="s">
        <v>34</v>
      </c>
      <c r="H1617" t="s">
        <v>16</v>
      </c>
      <c r="I1617" s="6">
        <v>4.5</v>
      </c>
      <c r="J1617">
        <v>3</v>
      </c>
      <c r="K1617" s="3">
        <v>13.5</v>
      </c>
      <c r="L1617" t="s">
        <v>26</v>
      </c>
    </row>
    <row r="1618" spans="1:12" x14ac:dyDescent="0.25">
      <c r="A1618" t="s">
        <v>1657</v>
      </c>
      <c r="B1618" s="1">
        <v>45800.248222858798</v>
      </c>
      <c r="C1618" t="s">
        <v>13</v>
      </c>
      <c r="D1618" s="2">
        <v>0.20833333333333334</v>
      </c>
      <c r="E1618" t="s">
        <v>45</v>
      </c>
      <c r="F1618" t="s">
        <v>51</v>
      </c>
      <c r="G1618" t="s">
        <v>39</v>
      </c>
      <c r="H1618" t="s">
        <v>16</v>
      </c>
      <c r="I1618" s="6">
        <v>5</v>
      </c>
      <c r="J1618">
        <v>3</v>
      </c>
      <c r="K1618" s="3">
        <v>15</v>
      </c>
      <c r="L1618" t="s">
        <v>21</v>
      </c>
    </row>
    <row r="1619" spans="1:12" x14ac:dyDescent="0.25">
      <c r="A1619" t="s">
        <v>1658</v>
      </c>
      <c r="B1619" s="1">
        <v>45753.741523252313</v>
      </c>
      <c r="C1619" t="s">
        <v>28</v>
      </c>
      <c r="D1619" s="2">
        <v>0.70833333333333337</v>
      </c>
      <c r="E1619" t="s">
        <v>24</v>
      </c>
      <c r="F1619" t="s">
        <v>20</v>
      </c>
      <c r="G1619" t="s">
        <v>15</v>
      </c>
      <c r="H1619" t="s">
        <v>16</v>
      </c>
      <c r="I1619" s="6">
        <v>4.5</v>
      </c>
      <c r="J1619">
        <v>1</v>
      </c>
      <c r="K1619" s="3">
        <v>4.5</v>
      </c>
      <c r="L1619" t="s">
        <v>21</v>
      </c>
    </row>
    <row r="1620" spans="1:12" x14ac:dyDescent="0.25">
      <c r="A1620" t="s">
        <v>1659</v>
      </c>
      <c r="B1620" s="1">
        <v>45787.666569224537</v>
      </c>
      <c r="C1620" t="s">
        <v>13</v>
      </c>
      <c r="D1620" s="2">
        <v>0.625</v>
      </c>
      <c r="E1620" t="s">
        <v>36</v>
      </c>
      <c r="F1620" t="s">
        <v>38</v>
      </c>
      <c r="G1620" t="s">
        <v>39</v>
      </c>
      <c r="H1620" t="s">
        <v>16</v>
      </c>
      <c r="I1620" s="6">
        <v>5</v>
      </c>
      <c r="J1620">
        <v>1</v>
      </c>
      <c r="K1620" s="3">
        <v>5</v>
      </c>
      <c r="L1620" t="s">
        <v>17</v>
      </c>
    </row>
    <row r="1621" spans="1:12" x14ac:dyDescent="0.25">
      <c r="A1621" t="s">
        <v>1660</v>
      </c>
      <c r="B1621" s="1">
        <v>45748.509904016202</v>
      </c>
      <c r="C1621" t="s">
        <v>28</v>
      </c>
      <c r="D1621" s="2">
        <v>0.5</v>
      </c>
      <c r="E1621" t="s">
        <v>32</v>
      </c>
      <c r="F1621" t="s">
        <v>25</v>
      </c>
      <c r="G1621" t="s">
        <v>15</v>
      </c>
      <c r="H1621" t="s">
        <v>16</v>
      </c>
      <c r="I1621" s="6">
        <v>4</v>
      </c>
      <c r="J1621">
        <v>3</v>
      </c>
      <c r="K1621" s="3">
        <v>12</v>
      </c>
      <c r="L1621" t="s">
        <v>17</v>
      </c>
    </row>
    <row r="1622" spans="1:12" x14ac:dyDescent="0.25">
      <c r="A1622" t="s">
        <v>1661</v>
      </c>
      <c r="B1622" s="1">
        <v>45756.896022083332</v>
      </c>
      <c r="C1622" t="s">
        <v>28</v>
      </c>
      <c r="D1622" s="2">
        <v>0.875</v>
      </c>
      <c r="E1622" t="s">
        <v>53</v>
      </c>
      <c r="F1622" t="s">
        <v>38</v>
      </c>
      <c r="G1622" t="s">
        <v>39</v>
      </c>
      <c r="H1622" t="s">
        <v>16</v>
      </c>
      <c r="I1622" s="6">
        <v>5</v>
      </c>
      <c r="J1622">
        <v>1</v>
      </c>
      <c r="K1622" s="3">
        <v>5</v>
      </c>
      <c r="L1622" t="s">
        <v>26</v>
      </c>
    </row>
    <row r="1623" spans="1:12" x14ac:dyDescent="0.25">
      <c r="A1623" t="s">
        <v>1662</v>
      </c>
      <c r="B1623" s="1">
        <v>45752.421730578702</v>
      </c>
      <c r="C1623" t="s">
        <v>28</v>
      </c>
      <c r="D1623" s="2">
        <v>0.41666666666666669</v>
      </c>
      <c r="E1623" t="s">
        <v>36</v>
      </c>
      <c r="F1623" t="s">
        <v>20</v>
      </c>
      <c r="G1623" t="s">
        <v>15</v>
      </c>
      <c r="H1623" t="s">
        <v>16</v>
      </c>
      <c r="I1623" s="6">
        <v>4.5</v>
      </c>
      <c r="J1623">
        <v>3</v>
      </c>
      <c r="K1623" s="3">
        <v>13.5</v>
      </c>
      <c r="L1623" t="s">
        <v>26</v>
      </c>
    </row>
    <row r="1624" spans="1:12" x14ac:dyDescent="0.25">
      <c r="A1624" t="s">
        <v>1663</v>
      </c>
      <c r="B1624" s="1">
        <v>45816.995633831022</v>
      </c>
      <c r="C1624" t="s">
        <v>23</v>
      </c>
      <c r="D1624" s="2">
        <v>0.95833333333333337</v>
      </c>
      <c r="E1624" t="s">
        <v>24</v>
      </c>
      <c r="F1624" t="s">
        <v>87</v>
      </c>
      <c r="G1624" t="s">
        <v>34</v>
      </c>
      <c r="H1624" t="s">
        <v>60</v>
      </c>
      <c r="I1624" s="6">
        <v>5.5</v>
      </c>
      <c r="J1624">
        <v>2</v>
      </c>
      <c r="K1624" s="3">
        <v>11</v>
      </c>
      <c r="L1624" t="s">
        <v>26</v>
      </c>
    </row>
    <row r="1625" spans="1:12" x14ac:dyDescent="0.25">
      <c r="A1625" t="s">
        <v>1664</v>
      </c>
      <c r="B1625" s="1">
        <v>45780.238077303242</v>
      </c>
      <c r="C1625" t="s">
        <v>13</v>
      </c>
      <c r="D1625" s="2">
        <v>0.20833333333333334</v>
      </c>
      <c r="E1625" t="s">
        <v>36</v>
      </c>
      <c r="F1625" t="s">
        <v>20</v>
      </c>
      <c r="G1625" t="s">
        <v>15</v>
      </c>
      <c r="H1625" t="s">
        <v>16</v>
      </c>
      <c r="I1625" s="6">
        <v>4.5</v>
      </c>
      <c r="J1625">
        <v>1</v>
      </c>
      <c r="K1625" s="3">
        <v>4.5</v>
      </c>
      <c r="L1625" t="s">
        <v>21</v>
      </c>
    </row>
    <row r="1626" spans="1:12" x14ac:dyDescent="0.25">
      <c r="A1626" t="s">
        <v>1665</v>
      </c>
      <c r="B1626" s="1">
        <v>45756.374531886577</v>
      </c>
      <c r="C1626" t="s">
        <v>28</v>
      </c>
      <c r="D1626" s="2">
        <v>0.33333333333333331</v>
      </c>
      <c r="E1626" t="s">
        <v>53</v>
      </c>
      <c r="F1626" t="s">
        <v>25</v>
      </c>
      <c r="G1626" t="s">
        <v>15</v>
      </c>
      <c r="H1626" t="s">
        <v>16</v>
      </c>
      <c r="I1626" s="6">
        <v>4</v>
      </c>
      <c r="J1626">
        <v>3</v>
      </c>
      <c r="K1626" s="3">
        <v>12</v>
      </c>
      <c r="L1626" t="s">
        <v>26</v>
      </c>
    </row>
    <row r="1627" spans="1:12" x14ac:dyDescent="0.25">
      <c r="A1627" t="s">
        <v>1666</v>
      </c>
      <c r="B1627" s="1">
        <v>45794.570774976855</v>
      </c>
      <c r="C1627" t="s">
        <v>13</v>
      </c>
      <c r="D1627" s="2">
        <v>0.54166666666666663</v>
      </c>
      <c r="E1627" t="s">
        <v>36</v>
      </c>
      <c r="F1627" t="s">
        <v>25</v>
      </c>
      <c r="G1627" t="s">
        <v>15</v>
      </c>
      <c r="H1627" t="s">
        <v>16</v>
      </c>
      <c r="I1627" s="6">
        <v>4</v>
      </c>
      <c r="J1627">
        <v>3</v>
      </c>
      <c r="K1627" s="3">
        <v>12</v>
      </c>
      <c r="L1627" t="s">
        <v>17</v>
      </c>
    </row>
    <row r="1628" spans="1:12" x14ac:dyDescent="0.25">
      <c r="A1628" t="s">
        <v>1667</v>
      </c>
      <c r="B1628" s="1">
        <v>45776.710154363427</v>
      </c>
      <c r="C1628" t="s">
        <v>28</v>
      </c>
      <c r="D1628" s="2">
        <v>0.70833333333333337</v>
      </c>
      <c r="E1628" t="s">
        <v>32</v>
      </c>
      <c r="F1628" t="s">
        <v>25</v>
      </c>
      <c r="G1628" t="s">
        <v>15</v>
      </c>
      <c r="H1628" t="s">
        <v>16</v>
      </c>
      <c r="I1628" s="6">
        <v>4</v>
      </c>
      <c r="J1628">
        <v>1</v>
      </c>
      <c r="K1628" s="3">
        <v>4</v>
      </c>
      <c r="L1628" t="s">
        <v>21</v>
      </c>
    </row>
    <row r="1629" spans="1:12" x14ac:dyDescent="0.25">
      <c r="A1629" t="s">
        <v>1668</v>
      </c>
      <c r="B1629" s="1">
        <v>45771.910511354166</v>
      </c>
      <c r="C1629" t="s">
        <v>28</v>
      </c>
      <c r="D1629" s="2">
        <v>0.875</v>
      </c>
      <c r="E1629" t="s">
        <v>14</v>
      </c>
      <c r="F1629" t="s">
        <v>33</v>
      </c>
      <c r="G1629" t="s">
        <v>34</v>
      </c>
      <c r="H1629" t="s">
        <v>16</v>
      </c>
      <c r="I1629" s="6">
        <v>4.5</v>
      </c>
      <c r="J1629">
        <v>2</v>
      </c>
      <c r="K1629" s="3">
        <v>9</v>
      </c>
      <c r="L1629" t="s">
        <v>26</v>
      </c>
    </row>
    <row r="1630" spans="1:12" x14ac:dyDescent="0.25">
      <c r="A1630" t="s">
        <v>1669</v>
      </c>
      <c r="B1630" s="1">
        <v>45780.874154849538</v>
      </c>
      <c r="C1630" t="s">
        <v>13</v>
      </c>
      <c r="D1630" s="2">
        <v>0.83333333333333337</v>
      </c>
      <c r="E1630" t="s">
        <v>36</v>
      </c>
      <c r="F1630" t="s">
        <v>51</v>
      </c>
      <c r="G1630" t="s">
        <v>39</v>
      </c>
      <c r="H1630" t="s">
        <v>16</v>
      </c>
      <c r="I1630" s="6">
        <v>5</v>
      </c>
      <c r="J1630">
        <v>1</v>
      </c>
      <c r="K1630" s="3">
        <v>5</v>
      </c>
      <c r="L1630" t="s">
        <v>26</v>
      </c>
    </row>
    <row r="1631" spans="1:12" x14ac:dyDescent="0.25">
      <c r="A1631" t="s">
        <v>1670</v>
      </c>
      <c r="B1631" s="1">
        <v>45736.430988796295</v>
      </c>
      <c r="C1631" t="s">
        <v>30</v>
      </c>
      <c r="D1631" s="2">
        <v>0.41666666666666669</v>
      </c>
      <c r="E1631" t="s">
        <v>14</v>
      </c>
      <c r="F1631" t="s">
        <v>20</v>
      </c>
      <c r="G1631" t="s">
        <v>15</v>
      </c>
      <c r="H1631" t="s">
        <v>16</v>
      </c>
      <c r="I1631" s="6">
        <v>4.5</v>
      </c>
      <c r="J1631">
        <v>1</v>
      </c>
      <c r="K1631" s="3">
        <v>4.5</v>
      </c>
      <c r="L1631" t="s">
        <v>26</v>
      </c>
    </row>
    <row r="1632" spans="1:12" x14ac:dyDescent="0.25">
      <c r="A1632" t="s">
        <v>1671</v>
      </c>
      <c r="B1632" s="1">
        <v>45804.436748541666</v>
      </c>
      <c r="C1632" t="s">
        <v>13</v>
      </c>
      <c r="D1632" s="2">
        <v>0.41666666666666669</v>
      </c>
      <c r="E1632" t="s">
        <v>32</v>
      </c>
      <c r="F1632" t="s">
        <v>33</v>
      </c>
      <c r="G1632" t="s">
        <v>34</v>
      </c>
      <c r="H1632" t="s">
        <v>16</v>
      </c>
      <c r="I1632" s="6">
        <v>4.5</v>
      </c>
      <c r="J1632">
        <v>2</v>
      </c>
      <c r="K1632" s="3">
        <v>9</v>
      </c>
      <c r="L1632" t="s">
        <v>26</v>
      </c>
    </row>
    <row r="1633" spans="1:12" x14ac:dyDescent="0.25">
      <c r="A1633" t="s">
        <v>1672</v>
      </c>
      <c r="B1633" s="1">
        <v>45800.658211168979</v>
      </c>
      <c r="C1633" t="s">
        <v>13</v>
      </c>
      <c r="D1633" s="2">
        <v>0.625</v>
      </c>
      <c r="E1633" t="s">
        <v>45</v>
      </c>
      <c r="F1633" t="s">
        <v>15</v>
      </c>
      <c r="G1633" t="s">
        <v>15</v>
      </c>
      <c r="H1633" t="s">
        <v>16</v>
      </c>
      <c r="I1633" s="6">
        <v>3</v>
      </c>
      <c r="J1633">
        <v>3</v>
      </c>
      <c r="K1633" s="3">
        <v>9</v>
      </c>
      <c r="L1633" t="s">
        <v>17</v>
      </c>
    </row>
    <row r="1634" spans="1:12" x14ac:dyDescent="0.25">
      <c r="A1634" t="s">
        <v>1673</v>
      </c>
      <c r="B1634" s="1">
        <v>45762.071090231482</v>
      </c>
      <c r="C1634" t="s">
        <v>28</v>
      </c>
      <c r="D1634" s="2">
        <v>4.1666666666666664E-2</v>
      </c>
      <c r="E1634" t="s">
        <v>32</v>
      </c>
      <c r="F1634" t="s">
        <v>25</v>
      </c>
      <c r="G1634" t="s">
        <v>15</v>
      </c>
      <c r="H1634" t="s">
        <v>16</v>
      </c>
      <c r="I1634" s="6">
        <v>4</v>
      </c>
      <c r="J1634">
        <v>2</v>
      </c>
      <c r="K1634" s="3">
        <v>8</v>
      </c>
      <c r="L1634" t="s">
        <v>17</v>
      </c>
    </row>
    <row r="1635" spans="1:12" x14ac:dyDescent="0.25">
      <c r="A1635" t="s">
        <v>1674</v>
      </c>
      <c r="B1635" s="1">
        <v>45766.731226388889</v>
      </c>
      <c r="C1635" t="s">
        <v>28</v>
      </c>
      <c r="D1635" s="2">
        <v>0.70833333333333337</v>
      </c>
      <c r="E1635" t="s">
        <v>36</v>
      </c>
      <c r="F1635" t="s">
        <v>38</v>
      </c>
      <c r="G1635" t="s">
        <v>39</v>
      </c>
      <c r="H1635" t="s">
        <v>16</v>
      </c>
      <c r="I1635" s="6">
        <v>5</v>
      </c>
      <c r="J1635">
        <v>1</v>
      </c>
      <c r="K1635" s="3">
        <v>5</v>
      </c>
      <c r="L1635" t="s">
        <v>21</v>
      </c>
    </row>
    <row r="1636" spans="1:12" x14ac:dyDescent="0.25">
      <c r="A1636" t="s">
        <v>1675</v>
      </c>
      <c r="B1636" s="1">
        <v>45797.022543692132</v>
      </c>
      <c r="C1636" t="s">
        <v>13</v>
      </c>
      <c r="D1636" s="2">
        <v>0</v>
      </c>
      <c r="E1636" t="s">
        <v>32</v>
      </c>
      <c r="F1636" t="s">
        <v>25</v>
      </c>
      <c r="G1636" t="s">
        <v>15</v>
      </c>
      <c r="H1636" t="s">
        <v>16</v>
      </c>
      <c r="I1636" s="6">
        <v>4</v>
      </c>
      <c r="J1636">
        <v>2</v>
      </c>
      <c r="K1636" s="3">
        <v>8</v>
      </c>
      <c r="L1636" t="s">
        <v>17</v>
      </c>
    </row>
    <row r="1637" spans="1:12" x14ac:dyDescent="0.25">
      <c r="A1637" t="s">
        <v>1676</v>
      </c>
      <c r="B1637" s="1">
        <v>45740.290553252315</v>
      </c>
      <c r="C1637" t="s">
        <v>30</v>
      </c>
      <c r="D1637" s="2">
        <v>0.25</v>
      </c>
      <c r="E1637" t="s">
        <v>19</v>
      </c>
      <c r="F1637" t="s">
        <v>20</v>
      </c>
      <c r="G1637" t="s">
        <v>15</v>
      </c>
      <c r="H1637" t="s">
        <v>16</v>
      </c>
      <c r="I1637" s="6">
        <v>4.5</v>
      </c>
      <c r="J1637">
        <v>3</v>
      </c>
      <c r="K1637" s="3">
        <v>13.5</v>
      </c>
      <c r="L1637" t="s">
        <v>26</v>
      </c>
    </row>
    <row r="1638" spans="1:12" x14ac:dyDescent="0.25">
      <c r="A1638" t="s">
        <v>1677</v>
      </c>
      <c r="B1638" s="1">
        <v>45730.027857245368</v>
      </c>
      <c r="C1638" t="s">
        <v>30</v>
      </c>
      <c r="D1638" s="2">
        <v>0</v>
      </c>
      <c r="E1638" t="s">
        <v>45</v>
      </c>
      <c r="F1638" t="s">
        <v>51</v>
      </c>
      <c r="G1638" t="s">
        <v>39</v>
      </c>
      <c r="H1638" t="s">
        <v>16</v>
      </c>
      <c r="I1638" s="6">
        <v>5</v>
      </c>
      <c r="J1638">
        <v>2</v>
      </c>
      <c r="K1638" s="3">
        <v>10</v>
      </c>
      <c r="L1638" t="s">
        <v>17</v>
      </c>
    </row>
    <row r="1639" spans="1:12" x14ac:dyDescent="0.25">
      <c r="A1639" t="s">
        <v>1678</v>
      </c>
      <c r="B1639" s="1">
        <v>45769.315449189817</v>
      </c>
      <c r="C1639" t="s">
        <v>28</v>
      </c>
      <c r="D1639" s="2">
        <v>0.29166666666666669</v>
      </c>
      <c r="E1639" t="s">
        <v>32</v>
      </c>
      <c r="F1639" t="s">
        <v>38</v>
      </c>
      <c r="G1639" t="s">
        <v>39</v>
      </c>
      <c r="H1639" t="s">
        <v>16</v>
      </c>
      <c r="I1639" s="6">
        <v>5</v>
      </c>
      <c r="J1639">
        <v>3</v>
      </c>
      <c r="K1639" s="3">
        <v>15</v>
      </c>
      <c r="L1639" t="s">
        <v>26</v>
      </c>
    </row>
    <row r="1640" spans="1:12" x14ac:dyDescent="0.25">
      <c r="A1640" t="s">
        <v>1679</v>
      </c>
      <c r="B1640" s="1">
        <v>45795.49225787037</v>
      </c>
      <c r="C1640" t="s">
        <v>13</v>
      </c>
      <c r="D1640" s="2">
        <v>0.45833333333333331</v>
      </c>
      <c r="E1640" t="s">
        <v>24</v>
      </c>
      <c r="F1640" t="s">
        <v>42</v>
      </c>
      <c r="G1640" t="s">
        <v>15</v>
      </c>
      <c r="H1640" t="s">
        <v>16</v>
      </c>
      <c r="I1640" s="6">
        <v>3.5</v>
      </c>
      <c r="J1640">
        <v>1</v>
      </c>
      <c r="K1640" s="3">
        <v>3.5</v>
      </c>
      <c r="L1640" t="s">
        <v>26</v>
      </c>
    </row>
    <row r="1641" spans="1:12" x14ac:dyDescent="0.25">
      <c r="A1641" t="s">
        <v>1680</v>
      </c>
      <c r="B1641" s="1">
        <v>45795.306838483797</v>
      </c>
      <c r="C1641" t="s">
        <v>13</v>
      </c>
      <c r="D1641" s="2">
        <v>0.29166666666666669</v>
      </c>
      <c r="E1641" t="s">
        <v>24</v>
      </c>
      <c r="F1641" t="s">
        <v>33</v>
      </c>
      <c r="G1641" t="s">
        <v>34</v>
      </c>
      <c r="H1641" t="s">
        <v>16</v>
      </c>
      <c r="I1641" s="6">
        <v>4.5</v>
      </c>
      <c r="J1641">
        <v>2</v>
      </c>
      <c r="K1641" s="3">
        <v>9</v>
      </c>
      <c r="L1641" t="s">
        <v>26</v>
      </c>
    </row>
    <row r="1642" spans="1:12" x14ac:dyDescent="0.25">
      <c r="A1642" t="s">
        <v>1681</v>
      </c>
      <c r="B1642" s="1">
        <v>45747.055547777774</v>
      </c>
      <c r="C1642" t="s">
        <v>30</v>
      </c>
      <c r="D1642" s="2">
        <v>4.1666666666666664E-2</v>
      </c>
      <c r="E1642" t="s">
        <v>19</v>
      </c>
      <c r="F1642" t="s">
        <v>38</v>
      </c>
      <c r="G1642" t="s">
        <v>39</v>
      </c>
      <c r="H1642" t="s">
        <v>16</v>
      </c>
      <c r="I1642" s="6">
        <v>5</v>
      </c>
      <c r="J1642">
        <v>2</v>
      </c>
      <c r="K1642" s="3">
        <v>10</v>
      </c>
      <c r="L1642" t="s">
        <v>17</v>
      </c>
    </row>
    <row r="1643" spans="1:12" x14ac:dyDescent="0.25">
      <c r="A1643" t="s">
        <v>1682</v>
      </c>
      <c r="B1643" s="1">
        <v>45748.113757314815</v>
      </c>
      <c r="C1643" t="s">
        <v>28</v>
      </c>
      <c r="D1643" s="2">
        <v>8.3333333333333329E-2</v>
      </c>
      <c r="E1643" t="s">
        <v>32</v>
      </c>
      <c r="F1643" t="s">
        <v>33</v>
      </c>
      <c r="G1643" t="s">
        <v>34</v>
      </c>
      <c r="H1643" t="s">
        <v>16</v>
      </c>
      <c r="I1643" s="6">
        <v>4.5</v>
      </c>
      <c r="J1643">
        <v>2</v>
      </c>
      <c r="K1643" s="3">
        <v>9</v>
      </c>
      <c r="L1643" t="s">
        <v>17</v>
      </c>
    </row>
    <row r="1644" spans="1:12" x14ac:dyDescent="0.25">
      <c r="A1644" t="s">
        <v>1683</v>
      </c>
      <c r="B1644" s="1">
        <v>45767.376419386572</v>
      </c>
      <c r="C1644" t="s">
        <v>28</v>
      </c>
      <c r="D1644" s="2">
        <v>0.375</v>
      </c>
      <c r="E1644" t="s">
        <v>24</v>
      </c>
      <c r="F1644" t="s">
        <v>33</v>
      </c>
      <c r="G1644" t="s">
        <v>34</v>
      </c>
      <c r="H1644" t="s">
        <v>16</v>
      </c>
      <c r="I1644" s="6">
        <v>4.5</v>
      </c>
      <c r="J1644">
        <v>3</v>
      </c>
      <c r="K1644" s="3">
        <v>13.5</v>
      </c>
      <c r="L1644" t="s">
        <v>26</v>
      </c>
    </row>
    <row r="1645" spans="1:12" x14ac:dyDescent="0.25">
      <c r="A1645" t="s">
        <v>1684</v>
      </c>
      <c r="B1645" s="1">
        <v>45772.862313020836</v>
      </c>
      <c r="C1645" t="s">
        <v>28</v>
      </c>
      <c r="D1645" s="2">
        <v>0.83333333333333337</v>
      </c>
      <c r="E1645" t="s">
        <v>45</v>
      </c>
      <c r="F1645" t="s">
        <v>33</v>
      </c>
      <c r="G1645" t="s">
        <v>34</v>
      </c>
      <c r="H1645" t="s">
        <v>16</v>
      </c>
      <c r="I1645" s="6">
        <v>4.5</v>
      </c>
      <c r="J1645">
        <v>1</v>
      </c>
      <c r="K1645" s="3">
        <v>4.5</v>
      </c>
      <c r="L1645" t="s">
        <v>26</v>
      </c>
    </row>
    <row r="1646" spans="1:12" x14ac:dyDescent="0.25">
      <c r="A1646" t="s">
        <v>1685</v>
      </c>
      <c r="B1646" s="1">
        <v>45743.86548547454</v>
      </c>
      <c r="C1646" t="s">
        <v>30</v>
      </c>
      <c r="D1646" s="2">
        <v>0.83333333333333337</v>
      </c>
      <c r="E1646" t="s">
        <v>14</v>
      </c>
      <c r="F1646" t="s">
        <v>38</v>
      </c>
      <c r="G1646" t="s">
        <v>39</v>
      </c>
      <c r="H1646" t="s">
        <v>16</v>
      </c>
      <c r="I1646" s="6">
        <v>5</v>
      </c>
      <c r="J1646">
        <v>1</v>
      </c>
      <c r="K1646" s="3">
        <v>5</v>
      </c>
      <c r="L1646" t="s">
        <v>26</v>
      </c>
    </row>
    <row r="1647" spans="1:12" x14ac:dyDescent="0.25">
      <c r="A1647" t="s">
        <v>1686</v>
      </c>
      <c r="B1647" s="1">
        <v>45757.479145879632</v>
      </c>
      <c r="C1647" t="s">
        <v>28</v>
      </c>
      <c r="D1647" s="2">
        <v>0.45833333333333331</v>
      </c>
      <c r="E1647" t="s">
        <v>14</v>
      </c>
      <c r="F1647" t="s">
        <v>38</v>
      </c>
      <c r="G1647" t="s">
        <v>39</v>
      </c>
      <c r="H1647" t="s">
        <v>16</v>
      </c>
      <c r="I1647" s="6">
        <v>5</v>
      </c>
      <c r="J1647">
        <v>1</v>
      </c>
      <c r="K1647" s="3">
        <v>5</v>
      </c>
      <c r="L1647" t="s">
        <v>26</v>
      </c>
    </row>
    <row r="1648" spans="1:12" x14ac:dyDescent="0.25">
      <c r="A1648" t="s">
        <v>1687</v>
      </c>
      <c r="B1648" s="1">
        <v>45775.09633266204</v>
      </c>
      <c r="C1648" t="s">
        <v>28</v>
      </c>
      <c r="D1648" s="2">
        <v>8.3333333333333329E-2</v>
      </c>
      <c r="E1648" t="s">
        <v>19</v>
      </c>
      <c r="F1648" t="s">
        <v>25</v>
      </c>
      <c r="G1648" t="s">
        <v>15</v>
      </c>
      <c r="H1648" t="s">
        <v>16</v>
      </c>
      <c r="I1648" s="6">
        <v>4</v>
      </c>
      <c r="J1648">
        <v>1</v>
      </c>
      <c r="K1648" s="3">
        <v>4</v>
      </c>
      <c r="L1648" t="s">
        <v>17</v>
      </c>
    </row>
    <row r="1649" spans="1:12" x14ac:dyDescent="0.25">
      <c r="A1649" t="s">
        <v>1688</v>
      </c>
      <c r="B1649" s="1">
        <v>45744.303659305559</v>
      </c>
      <c r="C1649" t="s">
        <v>30</v>
      </c>
      <c r="D1649" s="2">
        <v>0.29166666666666669</v>
      </c>
      <c r="E1649" t="s">
        <v>45</v>
      </c>
      <c r="F1649" t="s">
        <v>25</v>
      </c>
      <c r="G1649" t="s">
        <v>15</v>
      </c>
      <c r="H1649" t="s">
        <v>16</v>
      </c>
      <c r="I1649" s="6">
        <v>4</v>
      </c>
      <c r="J1649">
        <v>1</v>
      </c>
      <c r="K1649" s="3">
        <v>4</v>
      </c>
      <c r="L1649" t="s">
        <v>26</v>
      </c>
    </row>
    <row r="1650" spans="1:12" x14ac:dyDescent="0.25">
      <c r="A1650" t="s">
        <v>1689</v>
      </c>
      <c r="B1650" s="1">
        <v>45731.68176699074</v>
      </c>
      <c r="C1650" t="s">
        <v>30</v>
      </c>
      <c r="D1650" s="2">
        <v>0.66666666666666663</v>
      </c>
      <c r="E1650" t="s">
        <v>36</v>
      </c>
      <c r="F1650" t="s">
        <v>15</v>
      </c>
      <c r="G1650" t="s">
        <v>15</v>
      </c>
      <c r="H1650" t="s">
        <v>16</v>
      </c>
      <c r="I1650" s="6">
        <v>3</v>
      </c>
      <c r="J1650">
        <v>1</v>
      </c>
      <c r="K1650" s="3">
        <v>3</v>
      </c>
      <c r="L1650" t="s">
        <v>21</v>
      </c>
    </row>
    <row r="1651" spans="1:12" x14ac:dyDescent="0.25">
      <c r="A1651" t="s">
        <v>1690</v>
      </c>
      <c r="B1651" s="1">
        <v>45728.495078715277</v>
      </c>
      <c r="C1651" t="s">
        <v>30</v>
      </c>
      <c r="D1651" s="2">
        <v>0.45833333333333331</v>
      </c>
      <c r="E1651" t="s">
        <v>53</v>
      </c>
      <c r="F1651" t="s">
        <v>25</v>
      </c>
      <c r="G1651" t="s">
        <v>15</v>
      </c>
      <c r="H1651" t="s">
        <v>16</v>
      </c>
      <c r="I1651" s="6">
        <v>4</v>
      </c>
      <c r="J1651">
        <v>3</v>
      </c>
      <c r="K1651" s="3">
        <v>12</v>
      </c>
      <c r="L1651" t="s">
        <v>26</v>
      </c>
    </row>
    <row r="1652" spans="1:12" x14ac:dyDescent="0.25">
      <c r="A1652" t="s">
        <v>1691</v>
      </c>
      <c r="B1652" s="1">
        <v>45746.188073136575</v>
      </c>
      <c r="C1652" t="s">
        <v>30</v>
      </c>
      <c r="D1652" s="2">
        <v>0.16666666666666666</v>
      </c>
      <c r="E1652" t="s">
        <v>24</v>
      </c>
      <c r="F1652" t="s">
        <v>33</v>
      </c>
      <c r="G1652" t="s">
        <v>34</v>
      </c>
      <c r="H1652" t="s">
        <v>16</v>
      </c>
      <c r="I1652" s="6">
        <v>4.5</v>
      </c>
      <c r="J1652">
        <v>1</v>
      </c>
      <c r="K1652" s="3">
        <v>4.5</v>
      </c>
      <c r="L1652" t="s">
        <v>21</v>
      </c>
    </row>
    <row r="1653" spans="1:12" x14ac:dyDescent="0.25">
      <c r="A1653" t="s">
        <v>1692</v>
      </c>
      <c r="B1653" s="1">
        <v>45802.704510740739</v>
      </c>
      <c r="C1653" t="s">
        <v>13</v>
      </c>
      <c r="D1653" s="2">
        <v>0.66666666666666663</v>
      </c>
      <c r="E1653" t="s">
        <v>24</v>
      </c>
      <c r="F1653" t="s">
        <v>33</v>
      </c>
      <c r="G1653" t="s">
        <v>34</v>
      </c>
      <c r="H1653" t="s">
        <v>16</v>
      </c>
      <c r="I1653" s="6">
        <v>4.5</v>
      </c>
      <c r="J1653">
        <v>2</v>
      </c>
      <c r="K1653" s="3">
        <v>9</v>
      </c>
      <c r="L1653" t="s">
        <v>21</v>
      </c>
    </row>
    <row r="1654" spans="1:12" x14ac:dyDescent="0.25">
      <c r="A1654" t="s">
        <v>1693</v>
      </c>
      <c r="B1654" s="1">
        <v>45792.965997106483</v>
      </c>
      <c r="C1654" t="s">
        <v>13</v>
      </c>
      <c r="D1654" s="2">
        <v>0.95833333333333337</v>
      </c>
      <c r="E1654" t="s">
        <v>14</v>
      </c>
      <c r="F1654" t="s">
        <v>15</v>
      </c>
      <c r="G1654" t="s">
        <v>15</v>
      </c>
      <c r="H1654" t="s">
        <v>16</v>
      </c>
      <c r="I1654" s="6">
        <v>3</v>
      </c>
      <c r="J1654">
        <v>1</v>
      </c>
      <c r="K1654" s="3">
        <v>3</v>
      </c>
      <c r="L1654" t="s">
        <v>26</v>
      </c>
    </row>
    <row r="1655" spans="1:12" x14ac:dyDescent="0.25">
      <c r="A1655" t="s">
        <v>1694</v>
      </c>
      <c r="B1655" s="1">
        <v>45765.150581122682</v>
      </c>
      <c r="C1655" t="s">
        <v>28</v>
      </c>
      <c r="D1655" s="2">
        <v>0.125</v>
      </c>
      <c r="E1655" t="s">
        <v>45</v>
      </c>
      <c r="F1655" t="s">
        <v>38</v>
      </c>
      <c r="G1655" t="s">
        <v>39</v>
      </c>
      <c r="H1655" t="s">
        <v>16</v>
      </c>
      <c r="I1655" s="6">
        <v>5</v>
      </c>
      <c r="J1655">
        <v>3</v>
      </c>
      <c r="K1655" s="3">
        <v>15</v>
      </c>
      <c r="L1655" t="s">
        <v>17</v>
      </c>
    </row>
    <row r="1656" spans="1:12" x14ac:dyDescent="0.25">
      <c r="A1656" t="s">
        <v>1695</v>
      </c>
      <c r="B1656" s="1">
        <v>45747.179304768521</v>
      </c>
      <c r="C1656" t="s">
        <v>30</v>
      </c>
      <c r="D1656" s="2">
        <v>0.16666666666666666</v>
      </c>
      <c r="E1656" t="s">
        <v>19</v>
      </c>
      <c r="F1656" t="s">
        <v>42</v>
      </c>
      <c r="G1656" t="s">
        <v>15</v>
      </c>
      <c r="H1656" t="s">
        <v>16</v>
      </c>
      <c r="I1656" s="6">
        <v>3.5</v>
      </c>
      <c r="J1656">
        <v>1</v>
      </c>
      <c r="K1656" s="3">
        <v>3.5</v>
      </c>
      <c r="L1656" t="s">
        <v>21</v>
      </c>
    </row>
    <row r="1657" spans="1:12" x14ac:dyDescent="0.25">
      <c r="A1657" t="s">
        <v>1696</v>
      </c>
      <c r="B1657" s="1">
        <v>45802.799978460651</v>
      </c>
      <c r="C1657" t="s">
        <v>13</v>
      </c>
      <c r="D1657" s="2">
        <v>0.79166666666666663</v>
      </c>
      <c r="E1657" t="s">
        <v>24</v>
      </c>
      <c r="F1657" t="s">
        <v>33</v>
      </c>
      <c r="G1657" t="s">
        <v>34</v>
      </c>
      <c r="H1657" t="s">
        <v>16</v>
      </c>
      <c r="I1657" s="6">
        <v>4.5</v>
      </c>
      <c r="J1657">
        <v>2</v>
      </c>
      <c r="K1657" s="3">
        <v>9</v>
      </c>
      <c r="L1657" t="s">
        <v>26</v>
      </c>
    </row>
    <row r="1658" spans="1:12" x14ac:dyDescent="0.25">
      <c r="A1658" t="s">
        <v>1697</v>
      </c>
      <c r="B1658" s="1">
        <v>45788.033348449077</v>
      </c>
      <c r="C1658" t="s">
        <v>13</v>
      </c>
      <c r="D1658" s="2">
        <v>0</v>
      </c>
      <c r="E1658" t="s">
        <v>24</v>
      </c>
      <c r="F1658" t="s">
        <v>15</v>
      </c>
      <c r="G1658" t="s">
        <v>15</v>
      </c>
      <c r="H1658" t="s">
        <v>16</v>
      </c>
      <c r="I1658" s="6">
        <v>3</v>
      </c>
      <c r="J1658">
        <v>2</v>
      </c>
      <c r="K1658" s="3">
        <v>6</v>
      </c>
      <c r="L1658" t="s">
        <v>17</v>
      </c>
    </row>
    <row r="1659" spans="1:12" x14ac:dyDescent="0.25">
      <c r="A1659" t="s">
        <v>1698</v>
      </c>
      <c r="B1659" s="1">
        <v>45810.236403935189</v>
      </c>
      <c r="C1659" t="s">
        <v>23</v>
      </c>
      <c r="D1659" s="2">
        <v>0.20833333333333334</v>
      </c>
      <c r="E1659" t="s">
        <v>19</v>
      </c>
      <c r="F1659" t="s">
        <v>15</v>
      </c>
      <c r="G1659" t="s">
        <v>15</v>
      </c>
      <c r="H1659" t="s">
        <v>16</v>
      </c>
      <c r="I1659" s="6">
        <v>3</v>
      </c>
      <c r="J1659">
        <v>2</v>
      </c>
      <c r="K1659" s="3">
        <v>6</v>
      </c>
      <c r="L1659" t="s">
        <v>21</v>
      </c>
    </row>
    <row r="1660" spans="1:12" x14ac:dyDescent="0.25">
      <c r="A1660" t="s">
        <v>1699</v>
      </c>
      <c r="B1660" s="1">
        <v>45788.71748644676</v>
      </c>
      <c r="C1660" t="s">
        <v>13</v>
      </c>
      <c r="D1660" s="2">
        <v>0.70833333333333337</v>
      </c>
      <c r="E1660" t="s">
        <v>24</v>
      </c>
      <c r="F1660" t="s">
        <v>42</v>
      </c>
      <c r="G1660" t="s">
        <v>15</v>
      </c>
      <c r="H1660" t="s">
        <v>16</v>
      </c>
      <c r="I1660" s="6">
        <v>3.5</v>
      </c>
      <c r="J1660">
        <v>1</v>
      </c>
      <c r="K1660" s="3">
        <v>3.5</v>
      </c>
      <c r="L1660" t="s">
        <v>21</v>
      </c>
    </row>
    <row r="1661" spans="1:12" x14ac:dyDescent="0.25">
      <c r="A1661" t="s">
        <v>1700</v>
      </c>
      <c r="B1661" s="1">
        <v>45797.784863761575</v>
      </c>
      <c r="C1661" t="s">
        <v>13</v>
      </c>
      <c r="D1661" s="2">
        <v>0.75</v>
      </c>
      <c r="E1661" t="s">
        <v>32</v>
      </c>
      <c r="F1661" t="s">
        <v>15</v>
      </c>
      <c r="G1661" t="s">
        <v>15</v>
      </c>
      <c r="H1661" t="s">
        <v>16</v>
      </c>
      <c r="I1661" s="6">
        <v>3</v>
      </c>
      <c r="J1661">
        <v>3</v>
      </c>
      <c r="K1661" s="3">
        <v>9</v>
      </c>
      <c r="L1661" t="s">
        <v>26</v>
      </c>
    </row>
    <row r="1662" spans="1:12" x14ac:dyDescent="0.25">
      <c r="A1662" t="s">
        <v>1701</v>
      </c>
      <c r="B1662" s="1">
        <v>45758.786157187496</v>
      </c>
      <c r="C1662" t="s">
        <v>28</v>
      </c>
      <c r="D1662" s="2">
        <v>0.75</v>
      </c>
      <c r="E1662" t="s">
        <v>45</v>
      </c>
      <c r="F1662" t="s">
        <v>42</v>
      </c>
      <c r="G1662" t="s">
        <v>15</v>
      </c>
      <c r="H1662" t="s">
        <v>16</v>
      </c>
      <c r="I1662" s="6">
        <v>3.5</v>
      </c>
      <c r="J1662">
        <v>3</v>
      </c>
      <c r="K1662" s="3">
        <v>10.5</v>
      </c>
      <c r="L1662" t="s">
        <v>26</v>
      </c>
    </row>
    <row r="1663" spans="1:12" x14ac:dyDescent="0.25">
      <c r="A1663" t="s">
        <v>1702</v>
      </c>
      <c r="B1663" s="1">
        <v>45802.651324479164</v>
      </c>
      <c r="C1663" t="s">
        <v>13</v>
      </c>
      <c r="D1663" s="2">
        <v>0.625</v>
      </c>
      <c r="E1663" t="s">
        <v>24</v>
      </c>
      <c r="F1663" t="s">
        <v>25</v>
      </c>
      <c r="G1663" t="s">
        <v>15</v>
      </c>
      <c r="H1663" t="s">
        <v>16</v>
      </c>
      <c r="I1663" s="6">
        <v>4</v>
      </c>
      <c r="J1663">
        <v>3</v>
      </c>
      <c r="K1663" s="3">
        <v>12</v>
      </c>
      <c r="L1663" t="s">
        <v>17</v>
      </c>
    </row>
    <row r="1664" spans="1:12" x14ac:dyDescent="0.25">
      <c r="A1664" t="s">
        <v>1703</v>
      </c>
      <c r="B1664" s="1">
        <v>45779.563320439818</v>
      </c>
      <c r="C1664" t="s">
        <v>13</v>
      </c>
      <c r="D1664" s="2">
        <v>0.54166666666666663</v>
      </c>
      <c r="E1664" t="s">
        <v>45</v>
      </c>
      <c r="F1664" t="s">
        <v>25</v>
      </c>
      <c r="G1664" t="s">
        <v>15</v>
      </c>
      <c r="H1664" t="s">
        <v>16</v>
      </c>
      <c r="I1664" s="6">
        <v>4</v>
      </c>
      <c r="J1664">
        <v>1</v>
      </c>
      <c r="K1664" s="3">
        <v>4</v>
      </c>
      <c r="L1664" t="s">
        <v>17</v>
      </c>
    </row>
    <row r="1665" spans="1:12" x14ac:dyDescent="0.25">
      <c r="A1665" t="s">
        <v>1704</v>
      </c>
      <c r="B1665" s="1">
        <v>45757.032844629626</v>
      </c>
      <c r="C1665" t="s">
        <v>28</v>
      </c>
      <c r="D1665" s="2">
        <v>0</v>
      </c>
      <c r="E1665" t="s">
        <v>14</v>
      </c>
      <c r="F1665" t="s">
        <v>38</v>
      </c>
      <c r="G1665" t="s">
        <v>39</v>
      </c>
      <c r="H1665" t="s">
        <v>16</v>
      </c>
      <c r="I1665" s="6">
        <v>5</v>
      </c>
      <c r="J1665">
        <v>3</v>
      </c>
      <c r="K1665" s="3">
        <v>15</v>
      </c>
      <c r="L1665" t="s">
        <v>17</v>
      </c>
    </row>
    <row r="1666" spans="1:12" x14ac:dyDescent="0.25">
      <c r="A1666" t="s">
        <v>1705</v>
      </c>
      <c r="B1666" s="1">
        <v>45750.732888981482</v>
      </c>
      <c r="C1666" t="s">
        <v>28</v>
      </c>
      <c r="D1666" s="2">
        <v>0.70833333333333337</v>
      </c>
      <c r="E1666" t="s">
        <v>14</v>
      </c>
      <c r="F1666" t="s">
        <v>15</v>
      </c>
      <c r="G1666" t="s">
        <v>15</v>
      </c>
      <c r="H1666" t="s">
        <v>16</v>
      </c>
      <c r="I1666" s="6">
        <v>3</v>
      </c>
      <c r="J1666">
        <v>3</v>
      </c>
      <c r="K1666" s="3">
        <v>9</v>
      </c>
      <c r="L1666" t="s">
        <v>21</v>
      </c>
    </row>
    <row r="1667" spans="1:12" x14ac:dyDescent="0.25">
      <c r="A1667" t="s">
        <v>1706</v>
      </c>
      <c r="B1667" s="1">
        <v>45786.630761030094</v>
      </c>
      <c r="C1667" t="s">
        <v>13</v>
      </c>
      <c r="D1667" s="2">
        <v>0.625</v>
      </c>
      <c r="E1667" t="s">
        <v>45</v>
      </c>
      <c r="F1667" t="s">
        <v>38</v>
      </c>
      <c r="G1667" t="s">
        <v>39</v>
      </c>
      <c r="H1667" t="s">
        <v>16</v>
      </c>
      <c r="I1667" s="6">
        <v>5</v>
      </c>
      <c r="J1667">
        <v>3</v>
      </c>
      <c r="K1667" s="3">
        <v>15</v>
      </c>
      <c r="L1667" t="s">
        <v>17</v>
      </c>
    </row>
    <row r="1668" spans="1:12" x14ac:dyDescent="0.25">
      <c r="A1668" t="s">
        <v>1707</v>
      </c>
      <c r="B1668" s="1">
        <v>45793.876459502317</v>
      </c>
      <c r="C1668" t="s">
        <v>13</v>
      </c>
      <c r="D1668" s="2">
        <v>0.875</v>
      </c>
      <c r="E1668" t="s">
        <v>45</v>
      </c>
      <c r="F1668" t="s">
        <v>25</v>
      </c>
      <c r="G1668" t="s">
        <v>15</v>
      </c>
      <c r="H1668" t="s">
        <v>16</v>
      </c>
      <c r="I1668" s="6">
        <v>4</v>
      </c>
      <c r="J1668">
        <v>3</v>
      </c>
      <c r="K1668" s="3">
        <v>12</v>
      </c>
      <c r="L1668" t="s">
        <v>26</v>
      </c>
    </row>
    <row r="1669" spans="1:12" x14ac:dyDescent="0.25">
      <c r="A1669" t="s">
        <v>1708</v>
      </c>
      <c r="B1669" s="1">
        <v>45772.552405810187</v>
      </c>
      <c r="C1669" t="s">
        <v>28</v>
      </c>
      <c r="D1669" s="2">
        <v>0.54166666666666663</v>
      </c>
      <c r="E1669" t="s">
        <v>45</v>
      </c>
      <c r="F1669" t="s">
        <v>15</v>
      </c>
      <c r="G1669" t="s">
        <v>15</v>
      </c>
      <c r="H1669" t="s">
        <v>16</v>
      </c>
      <c r="I1669" s="6">
        <v>3</v>
      </c>
      <c r="J1669">
        <v>3</v>
      </c>
      <c r="K1669" s="3">
        <v>9</v>
      </c>
      <c r="L1669" t="s">
        <v>17</v>
      </c>
    </row>
    <row r="1670" spans="1:12" x14ac:dyDescent="0.25">
      <c r="A1670" t="s">
        <v>1709</v>
      </c>
      <c r="B1670" s="1">
        <v>45766.839452245367</v>
      </c>
      <c r="C1670" t="s">
        <v>28</v>
      </c>
      <c r="D1670" s="2">
        <v>0.83333333333333337</v>
      </c>
      <c r="E1670" t="s">
        <v>36</v>
      </c>
      <c r="F1670" t="s">
        <v>38</v>
      </c>
      <c r="G1670" t="s">
        <v>39</v>
      </c>
      <c r="H1670" t="s">
        <v>16</v>
      </c>
      <c r="I1670" s="6">
        <v>5</v>
      </c>
      <c r="J1670">
        <v>3</v>
      </c>
      <c r="K1670" s="3">
        <v>15</v>
      </c>
      <c r="L1670" t="s">
        <v>26</v>
      </c>
    </row>
    <row r="1671" spans="1:12" x14ac:dyDescent="0.25">
      <c r="A1671" t="s">
        <v>1710</v>
      </c>
      <c r="B1671" s="1">
        <v>45730.055287372685</v>
      </c>
      <c r="C1671" t="s">
        <v>30</v>
      </c>
      <c r="D1671" s="2">
        <v>4.1666666666666664E-2</v>
      </c>
      <c r="E1671" t="s">
        <v>45</v>
      </c>
      <c r="F1671" t="s">
        <v>51</v>
      </c>
      <c r="G1671" t="s">
        <v>39</v>
      </c>
      <c r="H1671" t="s">
        <v>16</v>
      </c>
      <c r="I1671" s="6">
        <v>5</v>
      </c>
      <c r="J1671">
        <v>3</v>
      </c>
      <c r="K1671" s="3">
        <v>15</v>
      </c>
      <c r="L1671" t="s">
        <v>17</v>
      </c>
    </row>
    <row r="1672" spans="1:12" x14ac:dyDescent="0.25">
      <c r="A1672" t="s">
        <v>1711</v>
      </c>
      <c r="B1672" s="1">
        <v>45740.814007002315</v>
      </c>
      <c r="C1672" t="s">
        <v>30</v>
      </c>
      <c r="D1672" s="2">
        <v>0.79166666666666663</v>
      </c>
      <c r="E1672" t="s">
        <v>19</v>
      </c>
      <c r="F1672" t="s">
        <v>33</v>
      </c>
      <c r="G1672" t="s">
        <v>34</v>
      </c>
      <c r="H1672" t="s">
        <v>16</v>
      </c>
      <c r="I1672" s="6">
        <v>4.5</v>
      </c>
      <c r="J1672">
        <v>1</v>
      </c>
      <c r="K1672" s="3">
        <v>4.5</v>
      </c>
      <c r="L1672" t="s">
        <v>26</v>
      </c>
    </row>
    <row r="1673" spans="1:12" x14ac:dyDescent="0.25">
      <c r="A1673" t="s">
        <v>1712</v>
      </c>
      <c r="B1673" s="1">
        <v>45763.789083148149</v>
      </c>
      <c r="C1673" t="s">
        <v>28</v>
      </c>
      <c r="D1673" s="2">
        <v>0.75</v>
      </c>
      <c r="E1673" t="s">
        <v>53</v>
      </c>
      <c r="F1673" t="s">
        <v>42</v>
      </c>
      <c r="G1673" t="s">
        <v>15</v>
      </c>
      <c r="H1673" t="s">
        <v>16</v>
      </c>
      <c r="I1673" s="6">
        <v>3.5</v>
      </c>
      <c r="J1673">
        <v>1</v>
      </c>
      <c r="K1673" s="3">
        <v>3.5</v>
      </c>
      <c r="L1673" t="s">
        <v>26</v>
      </c>
    </row>
    <row r="1674" spans="1:12" x14ac:dyDescent="0.25">
      <c r="A1674" t="s">
        <v>1713</v>
      </c>
      <c r="B1674" s="1">
        <v>45746.131159363424</v>
      </c>
      <c r="C1674" t="s">
        <v>30</v>
      </c>
      <c r="D1674" s="2">
        <v>0.125</v>
      </c>
      <c r="E1674" t="s">
        <v>24</v>
      </c>
      <c r="F1674" t="s">
        <v>15</v>
      </c>
      <c r="G1674" t="s">
        <v>15</v>
      </c>
      <c r="H1674" t="s">
        <v>16</v>
      </c>
      <c r="I1674" s="6">
        <v>3</v>
      </c>
      <c r="J1674">
        <v>2</v>
      </c>
      <c r="K1674" s="3">
        <v>6</v>
      </c>
      <c r="L1674" t="s">
        <v>17</v>
      </c>
    </row>
    <row r="1675" spans="1:12" x14ac:dyDescent="0.25">
      <c r="A1675" t="s">
        <v>1714</v>
      </c>
      <c r="B1675" s="1">
        <v>45812.501739803243</v>
      </c>
      <c r="C1675" t="s">
        <v>23</v>
      </c>
      <c r="D1675" s="2">
        <v>0.5</v>
      </c>
      <c r="E1675" t="s">
        <v>53</v>
      </c>
      <c r="F1675" t="s">
        <v>51</v>
      </c>
      <c r="G1675" t="s">
        <v>39</v>
      </c>
      <c r="H1675" t="s">
        <v>16</v>
      </c>
      <c r="I1675" s="6">
        <v>5</v>
      </c>
      <c r="J1675">
        <v>1</v>
      </c>
      <c r="K1675" s="3">
        <v>5</v>
      </c>
      <c r="L1675" t="s">
        <v>17</v>
      </c>
    </row>
    <row r="1676" spans="1:12" x14ac:dyDescent="0.25">
      <c r="A1676" t="s">
        <v>1715</v>
      </c>
      <c r="B1676" s="1">
        <v>45796.111280474535</v>
      </c>
      <c r="C1676" t="s">
        <v>13</v>
      </c>
      <c r="D1676" s="2">
        <v>8.3333333333333329E-2</v>
      </c>
      <c r="E1676" t="s">
        <v>19</v>
      </c>
      <c r="F1676" t="s">
        <v>33</v>
      </c>
      <c r="G1676" t="s">
        <v>34</v>
      </c>
      <c r="H1676" t="s">
        <v>16</v>
      </c>
      <c r="I1676" s="6">
        <v>4.5</v>
      </c>
      <c r="J1676">
        <v>1</v>
      </c>
      <c r="K1676" s="3">
        <v>4.5</v>
      </c>
      <c r="L1676" t="s">
        <v>17</v>
      </c>
    </row>
    <row r="1677" spans="1:12" x14ac:dyDescent="0.25">
      <c r="A1677" t="s">
        <v>1716</v>
      </c>
      <c r="B1677" s="1">
        <v>45786.18176939815</v>
      </c>
      <c r="C1677" t="s">
        <v>13</v>
      </c>
      <c r="D1677" s="2">
        <v>0.16666666666666666</v>
      </c>
      <c r="E1677" t="s">
        <v>45</v>
      </c>
      <c r="F1677" t="s">
        <v>20</v>
      </c>
      <c r="G1677" t="s">
        <v>15</v>
      </c>
      <c r="H1677" t="s">
        <v>16</v>
      </c>
      <c r="I1677" s="6">
        <v>4.5</v>
      </c>
      <c r="J1677">
        <v>2</v>
      </c>
      <c r="K1677" s="3">
        <v>9</v>
      </c>
      <c r="L1677" t="s">
        <v>21</v>
      </c>
    </row>
    <row r="1678" spans="1:12" x14ac:dyDescent="0.25">
      <c r="A1678" t="s">
        <v>1717</v>
      </c>
      <c r="B1678" s="1">
        <v>45814.753455509257</v>
      </c>
      <c r="C1678" t="s">
        <v>23</v>
      </c>
      <c r="D1678" s="2">
        <v>0.75</v>
      </c>
      <c r="E1678" t="s">
        <v>45</v>
      </c>
      <c r="F1678" t="s">
        <v>25</v>
      </c>
      <c r="G1678" t="s">
        <v>15</v>
      </c>
      <c r="H1678" t="s">
        <v>16</v>
      </c>
      <c r="I1678" s="6">
        <v>4</v>
      </c>
      <c r="J1678">
        <v>3</v>
      </c>
      <c r="K1678" s="3">
        <v>12</v>
      </c>
      <c r="L1678" t="s">
        <v>26</v>
      </c>
    </row>
    <row r="1679" spans="1:12" x14ac:dyDescent="0.25">
      <c r="A1679" t="s">
        <v>1718</v>
      </c>
      <c r="B1679" s="1">
        <v>45797.718778113427</v>
      </c>
      <c r="C1679" t="s">
        <v>13</v>
      </c>
      <c r="D1679" s="2">
        <v>0.70833333333333337</v>
      </c>
      <c r="E1679" t="s">
        <v>32</v>
      </c>
      <c r="F1679" t="s">
        <v>20</v>
      </c>
      <c r="G1679" t="s">
        <v>15</v>
      </c>
      <c r="H1679" t="s">
        <v>16</v>
      </c>
      <c r="I1679" s="6">
        <v>4.5</v>
      </c>
      <c r="J1679">
        <v>3</v>
      </c>
      <c r="K1679" s="3">
        <v>13.5</v>
      </c>
      <c r="L1679" t="s">
        <v>21</v>
      </c>
    </row>
    <row r="1680" spans="1:12" x14ac:dyDescent="0.25">
      <c r="A1680" t="s">
        <v>1719</v>
      </c>
      <c r="B1680" s="1">
        <v>45761.044777222225</v>
      </c>
      <c r="C1680" t="s">
        <v>28</v>
      </c>
      <c r="D1680" s="2">
        <v>4.1666666666666664E-2</v>
      </c>
      <c r="E1680" t="s">
        <v>19</v>
      </c>
      <c r="F1680" t="s">
        <v>33</v>
      </c>
      <c r="G1680" t="s">
        <v>34</v>
      </c>
      <c r="H1680" t="s">
        <v>16</v>
      </c>
      <c r="I1680" s="6">
        <v>4.5</v>
      </c>
      <c r="J1680">
        <v>2</v>
      </c>
      <c r="K1680" s="3">
        <v>9</v>
      </c>
      <c r="L1680" t="s">
        <v>17</v>
      </c>
    </row>
    <row r="1681" spans="1:12" x14ac:dyDescent="0.25">
      <c r="A1681" t="s">
        <v>1720</v>
      </c>
      <c r="B1681" s="1">
        <v>45763.942723321758</v>
      </c>
      <c r="C1681" t="s">
        <v>28</v>
      </c>
      <c r="D1681" s="2">
        <v>0.91666666666666663</v>
      </c>
      <c r="E1681" t="s">
        <v>53</v>
      </c>
      <c r="F1681" t="s">
        <v>20</v>
      </c>
      <c r="G1681" t="s">
        <v>15</v>
      </c>
      <c r="H1681" t="s">
        <v>16</v>
      </c>
      <c r="I1681" s="6">
        <v>4.5</v>
      </c>
      <c r="J1681">
        <v>2</v>
      </c>
      <c r="K1681" s="3">
        <v>9</v>
      </c>
      <c r="L1681" t="s">
        <v>26</v>
      </c>
    </row>
    <row r="1682" spans="1:12" x14ac:dyDescent="0.25">
      <c r="A1682" t="s">
        <v>1721</v>
      </c>
      <c r="B1682" s="1">
        <v>45743.384302916667</v>
      </c>
      <c r="C1682" t="s">
        <v>30</v>
      </c>
      <c r="D1682" s="2">
        <v>0.375</v>
      </c>
      <c r="E1682" t="s">
        <v>14</v>
      </c>
      <c r="F1682" t="s">
        <v>38</v>
      </c>
      <c r="G1682" t="s">
        <v>39</v>
      </c>
      <c r="H1682" t="s">
        <v>16</v>
      </c>
      <c r="I1682" s="6">
        <v>5</v>
      </c>
      <c r="J1682">
        <v>1</v>
      </c>
      <c r="K1682" s="3">
        <v>5</v>
      </c>
      <c r="L1682" t="s">
        <v>26</v>
      </c>
    </row>
    <row r="1683" spans="1:12" x14ac:dyDescent="0.25">
      <c r="A1683" t="s">
        <v>1722</v>
      </c>
      <c r="B1683" s="1">
        <v>45779.642010810188</v>
      </c>
      <c r="C1683" t="s">
        <v>13</v>
      </c>
      <c r="D1683" s="2">
        <v>0.625</v>
      </c>
      <c r="E1683" t="s">
        <v>45</v>
      </c>
      <c r="F1683" t="s">
        <v>15</v>
      </c>
      <c r="G1683" t="s">
        <v>15</v>
      </c>
      <c r="H1683" t="s">
        <v>16</v>
      </c>
      <c r="I1683" s="6">
        <v>3</v>
      </c>
      <c r="J1683">
        <v>2</v>
      </c>
      <c r="K1683" s="3">
        <v>6</v>
      </c>
      <c r="L1683" t="s">
        <v>17</v>
      </c>
    </row>
    <row r="1684" spans="1:12" x14ac:dyDescent="0.25">
      <c r="A1684" t="s">
        <v>1723</v>
      </c>
      <c r="B1684" s="1">
        <v>45743.6947821875</v>
      </c>
      <c r="C1684" t="s">
        <v>30</v>
      </c>
      <c r="D1684" s="2">
        <v>0.66666666666666663</v>
      </c>
      <c r="E1684" t="s">
        <v>14</v>
      </c>
      <c r="F1684" t="s">
        <v>51</v>
      </c>
      <c r="G1684" t="s">
        <v>39</v>
      </c>
      <c r="H1684" t="s">
        <v>16</v>
      </c>
      <c r="I1684" s="6">
        <v>5</v>
      </c>
      <c r="J1684">
        <v>2</v>
      </c>
      <c r="K1684" s="3">
        <v>10</v>
      </c>
      <c r="L1684" t="s">
        <v>21</v>
      </c>
    </row>
    <row r="1685" spans="1:12" x14ac:dyDescent="0.25">
      <c r="A1685" t="s">
        <v>1724</v>
      </c>
      <c r="B1685" s="1">
        <v>45764.758155370371</v>
      </c>
      <c r="C1685" t="s">
        <v>28</v>
      </c>
      <c r="D1685" s="2">
        <v>0.75</v>
      </c>
      <c r="E1685" t="s">
        <v>14</v>
      </c>
      <c r="F1685" t="s">
        <v>25</v>
      </c>
      <c r="G1685" t="s">
        <v>15</v>
      </c>
      <c r="H1685" t="s">
        <v>16</v>
      </c>
      <c r="I1685" s="6">
        <v>4</v>
      </c>
      <c r="J1685">
        <v>1</v>
      </c>
      <c r="K1685" s="3">
        <v>4</v>
      </c>
      <c r="L1685" t="s">
        <v>26</v>
      </c>
    </row>
    <row r="1686" spans="1:12" x14ac:dyDescent="0.25">
      <c r="A1686" t="s">
        <v>1725</v>
      </c>
      <c r="B1686" s="1">
        <v>45777.032749166669</v>
      </c>
      <c r="C1686" t="s">
        <v>28</v>
      </c>
      <c r="D1686" s="2">
        <v>0</v>
      </c>
      <c r="E1686" t="s">
        <v>53</v>
      </c>
      <c r="F1686" t="s">
        <v>15</v>
      </c>
      <c r="G1686" t="s">
        <v>15</v>
      </c>
      <c r="H1686" t="s">
        <v>16</v>
      </c>
      <c r="I1686" s="6">
        <v>3</v>
      </c>
      <c r="J1686">
        <v>1</v>
      </c>
      <c r="K1686" s="3">
        <v>3</v>
      </c>
      <c r="L1686" t="s">
        <v>17</v>
      </c>
    </row>
    <row r="1687" spans="1:12" x14ac:dyDescent="0.25">
      <c r="A1687" t="s">
        <v>1726</v>
      </c>
      <c r="B1687" s="1">
        <v>45751.522071585649</v>
      </c>
      <c r="C1687" t="s">
        <v>28</v>
      </c>
      <c r="D1687" s="2">
        <v>0.5</v>
      </c>
      <c r="E1687" t="s">
        <v>45</v>
      </c>
      <c r="F1687" t="s">
        <v>20</v>
      </c>
      <c r="G1687" t="s">
        <v>15</v>
      </c>
      <c r="H1687" t="s">
        <v>16</v>
      </c>
      <c r="I1687" s="6">
        <v>4.5</v>
      </c>
      <c r="J1687">
        <v>2</v>
      </c>
      <c r="K1687" s="3">
        <v>9</v>
      </c>
      <c r="L1687" t="s">
        <v>17</v>
      </c>
    </row>
    <row r="1688" spans="1:12" x14ac:dyDescent="0.25">
      <c r="A1688" t="s">
        <v>1727</v>
      </c>
      <c r="B1688" s="1">
        <v>45802.163648240741</v>
      </c>
      <c r="C1688" t="s">
        <v>13</v>
      </c>
      <c r="D1688" s="2">
        <v>0.125</v>
      </c>
      <c r="E1688" t="s">
        <v>24</v>
      </c>
      <c r="F1688" t="s">
        <v>25</v>
      </c>
      <c r="G1688" t="s">
        <v>15</v>
      </c>
      <c r="H1688" t="s">
        <v>16</v>
      </c>
      <c r="I1688" s="6">
        <v>4</v>
      </c>
      <c r="J1688">
        <v>2</v>
      </c>
      <c r="K1688" s="3">
        <v>8</v>
      </c>
      <c r="L1688" t="s">
        <v>17</v>
      </c>
    </row>
    <row r="1689" spans="1:12" x14ac:dyDescent="0.25">
      <c r="A1689" t="s">
        <v>1728</v>
      </c>
      <c r="B1689" s="1">
        <v>45805.721013101851</v>
      </c>
      <c r="C1689" t="s">
        <v>13</v>
      </c>
      <c r="D1689" s="2">
        <v>0.70833333333333337</v>
      </c>
      <c r="E1689" t="s">
        <v>53</v>
      </c>
      <c r="F1689" t="s">
        <v>20</v>
      </c>
      <c r="G1689" t="s">
        <v>15</v>
      </c>
      <c r="H1689" t="s">
        <v>16</v>
      </c>
      <c r="I1689" s="6">
        <v>4.5</v>
      </c>
      <c r="J1689">
        <v>1</v>
      </c>
      <c r="K1689" s="3">
        <v>4.5</v>
      </c>
      <c r="L1689" t="s">
        <v>21</v>
      </c>
    </row>
    <row r="1690" spans="1:12" x14ac:dyDescent="0.25">
      <c r="A1690" t="s">
        <v>1729</v>
      </c>
      <c r="B1690" s="1">
        <v>45795.921964097222</v>
      </c>
      <c r="C1690" t="s">
        <v>13</v>
      </c>
      <c r="D1690" s="2">
        <v>0.91666666666666663</v>
      </c>
      <c r="E1690" t="s">
        <v>24</v>
      </c>
      <c r="F1690" t="s">
        <v>25</v>
      </c>
      <c r="G1690" t="s">
        <v>15</v>
      </c>
      <c r="H1690" t="s">
        <v>16</v>
      </c>
      <c r="I1690" s="6">
        <v>4</v>
      </c>
      <c r="J1690">
        <v>3</v>
      </c>
      <c r="K1690" s="3">
        <v>12</v>
      </c>
      <c r="L1690" t="s">
        <v>26</v>
      </c>
    </row>
    <row r="1691" spans="1:12" x14ac:dyDescent="0.25">
      <c r="A1691" t="s">
        <v>1730</v>
      </c>
      <c r="B1691" s="1">
        <v>45734.804031250002</v>
      </c>
      <c r="C1691" t="s">
        <v>30</v>
      </c>
      <c r="D1691" s="2">
        <v>0.79166666666666663</v>
      </c>
      <c r="E1691" t="s">
        <v>32</v>
      </c>
      <c r="F1691" t="s">
        <v>38</v>
      </c>
      <c r="G1691" t="s">
        <v>39</v>
      </c>
      <c r="H1691" t="s">
        <v>16</v>
      </c>
      <c r="I1691" s="6">
        <v>5</v>
      </c>
      <c r="J1691">
        <v>2</v>
      </c>
      <c r="K1691" s="3">
        <v>10</v>
      </c>
      <c r="L1691" t="s">
        <v>26</v>
      </c>
    </row>
    <row r="1692" spans="1:12" x14ac:dyDescent="0.25">
      <c r="A1692" t="s">
        <v>1731</v>
      </c>
      <c r="B1692" s="1">
        <v>45797.637289074075</v>
      </c>
      <c r="C1692" t="s">
        <v>13</v>
      </c>
      <c r="D1692" s="2">
        <v>0.625</v>
      </c>
      <c r="E1692" t="s">
        <v>32</v>
      </c>
      <c r="F1692" t="s">
        <v>33</v>
      </c>
      <c r="G1692" t="s">
        <v>34</v>
      </c>
      <c r="H1692" t="s">
        <v>16</v>
      </c>
      <c r="I1692" s="6">
        <v>4.5</v>
      </c>
      <c r="J1692">
        <v>2</v>
      </c>
      <c r="K1692" s="3">
        <v>9</v>
      </c>
      <c r="L1692" t="s">
        <v>17</v>
      </c>
    </row>
    <row r="1693" spans="1:12" x14ac:dyDescent="0.25">
      <c r="A1693" t="s">
        <v>1732</v>
      </c>
      <c r="B1693" s="1">
        <v>45812.291981932867</v>
      </c>
      <c r="C1693" t="s">
        <v>23</v>
      </c>
      <c r="D1693" s="2">
        <v>0.29166666666666669</v>
      </c>
      <c r="E1693" t="s">
        <v>53</v>
      </c>
      <c r="F1693" t="s">
        <v>25</v>
      </c>
      <c r="G1693" t="s">
        <v>15</v>
      </c>
      <c r="H1693" t="s">
        <v>16</v>
      </c>
      <c r="I1693" s="6">
        <v>4</v>
      </c>
      <c r="J1693">
        <v>3</v>
      </c>
      <c r="K1693" s="3">
        <v>12</v>
      </c>
      <c r="L1693" t="s">
        <v>26</v>
      </c>
    </row>
    <row r="1694" spans="1:12" x14ac:dyDescent="0.25">
      <c r="A1694" t="s">
        <v>1733</v>
      </c>
      <c r="B1694" s="1">
        <v>45744.196843587961</v>
      </c>
      <c r="C1694" t="s">
        <v>30</v>
      </c>
      <c r="D1694" s="2">
        <v>0.16666666666666666</v>
      </c>
      <c r="E1694" t="s">
        <v>45</v>
      </c>
      <c r="F1694" t="s">
        <v>15</v>
      </c>
      <c r="G1694" t="s">
        <v>15</v>
      </c>
      <c r="H1694" t="s">
        <v>16</v>
      </c>
      <c r="I1694" s="6">
        <v>3</v>
      </c>
      <c r="J1694">
        <v>3</v>
      </c>
      <c r="K1694" s="3">
        <v>9</v>
      </c>
      <c r="L1694" t="s">
        <v>21</v>
      </c>
    </row>
    <row r="1695" spans="1:12" x14ac:dyDescent="0.25">
      <c r="A1695" t="s">
        <v>1734</v>
      </c>
      <c r="B1695" s="1">
        <v>45810.083205763891</v>
      </c>
      <c r="C1695" t="s">
        <v>23</v>
      </c>
      <c r="D1695" s="2">
        <v>4.1666666666666664E-2</v>
      </c>
      <c r="E1695" t="s">
        <v>19</v>
      </c>
      <c r="F1695" t="s">
        <v>59</v>
      </c>
      <c r="G1695" t="s">
        <v>34</v>
      </c>
      <c r="H1695" t="s">
        <v>60</v>
      </c>
      <c r="I1695" s="6">
        <v>4.5</v>
      </c>
      <c r="J1695">
        <v>2</v>
      </c>
      <c r="K1695" s="3">
        <v>9</v>
      </c>
      <c r="L1695" t="s">
        <v>17</v>
      </c>
    </row>
    <row r="1696" spans="1:12" x14ac:dyDescent="0.25">
      <c r="A1696" t="s">
        <v>1735</v>
      </c>
      <c r="B1696" s="1">
        <v>45737.751296469905</v>
      </c>
      <c r="C1696" t="s">
        <v>30</v>
      </c>
      <c r="D1696" s="2">
        <v>0.75</v>
      </c>
      <c r="E1696" t="s">
        <v>45</v>
      </c>
      <c r="F1696" t="s">
        <v>33</v>
      </c>
      <c r="G1696" t="s">
        <v>34</v>
      </c>
      <c r="H1696" t="s">
        <v>16</v>
      </c>
      <c r="I1696" s="6">
        <v>4.5</v>
      </c>
      <c r="J1696">
        <v>2</v>
      </c>
      <c r="K1696" s="3">
        <v>9</v>
      </c>
      <c r="L1696" t="s">
        <v>26</v>
      </c>
    </row>
    <row r="1697" spans="1:12" x14ac:dyDescent="0.25">
      <c r="A1697" t="s">
        <v>1736</v>
      </c>
      <c r="B1697" s="1">
        <v>45752.646710162036</v>
      </c>
      <c r="C1697" t="s">
        <v>28</v>
      </c>
      <c r="D1697" s="2">
        <v>0.625</v>
      </c>
      <c r="E1697" t="s">
        <v>36</v>
      </c>
      <c r="F1697" t="s">
        <v>33</v>
      </c>
      <c r="G1697" t="s">
        <v>34</v>
      </c>
      <c r="H1697" t="s">
        <v>16</v>
      </c>
      <c r="I1697" s="6">
        <v>4.5</v>
      </c>
      <c r="J1697">
        <v>1</v>
      </c>
      <c r="K1697" s="3">
        <v>4.5</v>
      </c>
      <c r="L1697" t="s">
        <v>17</v>
      </c>
    </row>
    <row r="1698" spans="1:12" x14ac:dyDescent="0.25">
      <c r="A1698" t="s">
        <v>1737</v>
      </c>
      <c r="B1698" s="1">
        <v>45809.99855611111</v>
      </c>
      <c r="C1698" t="s">
        <v>23</v>
      </c>
      <c r="D1698" s="2">
        <v>0.95833333333333337</v>
      </c>
      <c r="E1698" t="s">
        <v>24</v>
      </c>
      <c r="F1698" t="s">
        <v>20</v>
      </c>
      <c r="G1698" t="s">
        <v>15</v>
      </c>
      <c r="H1698" t="s">
        <v>16</v>
      </c>
      <c r="I1698" s="6">
        <v>4.5</v>
      </c>
      <c r="J1698">
        <v>1</v>
      </c>
      <c r="K1698" s="3">
        <v>4.5</v>
      </c>
      <c r="L1698" t="s">
        <v>26</v>
      </c>
    </row>
    <row r="1699" spans="1:12" x14ac:dyDescent="0.25">
      <c r="A1699" t="s">
        <v>1738</v>
      </c>
      <c r="B1699" s="1">
        <v>45778.223322754631</v>
      </c>
      <c r="C1699" t="s">
        <v>13</v>
      </c>
      <c r="D1699" s="2">
        <v>0.20833333333333334</v>
      </c>
      <c r="E1699" t="s">
        <v>14</v>
      </c>
      <c r="F1699" t="s">
        <v>15</v>
      </c>
      <c r="G1699" t="s">
        <v>15</v>
      </c>
      <c r="H1699" t="s">
        <v>16</v>
      </c>
      <c r="I1699" s="6">
        <v>3</v>
      </c>
      <c r="J1699">
        <v>2</v>
      </c>
      <c r="K1699" s="3">
        <v>6</v>
      </c>
      <c r="L1699" t="s">
        <v>21</v>
      </c>
    </row>
    <row r="1700" spans="1:12" x14ac:dyDescent="0.25">
      <c r="A1700" t="s">
        <v>1739</v>
      </c>
      <c r="B1700" s="1">
        <v>45756.828050370372</v>
      </c>
      <c r="C1700" t="s">
        <v>28</v>
      </c>
      <c r="D1700" s="2">
        <v>0.79166666666666663</v>
      </c>
      <c r="E1700" t="s">
        <v>53</v>
      </c>
      <c r="F1700" t="s">
        <v>25</v>
      </c>
      <c r="G1700" t="s">
        <v>15</v>
      </c>
      <c r="H1700" t="s">
        <v>16</v>
      </c>
      <c r="I1700" s="6">
        <v>4</v>
      </c>
      <c r="J1700">
        <v>2</v>
      </c>
      <c r="K1700" s="3">
        <v>8</v>
      </c>
      <c r="L1700" t="s">
        <v>26</v>
      </c>
    </row>
    <row r="1701" spans="1:12" x14ac:dyDescent="0.25">
      <c r="A1701" t="s">
        <v>1740</v>
      </c>
      <c r="B1701" s="1">
        <v>45782.989775613423</v>
      </c>
      <c r="C1701" t="s">
        <v>13</v>
      </c>
      <c r="D1701" s="2">
        <v>0.95833333333333337</v>
      </c>
      <c r="E1701" t="s">
        <v>19</v>
      </c>
      <c r="F1701" t="s">
        <v>51</v>
      </c>
      <c r="G1701" t="s">
        <v>39</v>
      </c>
      <c r="H1701" t="s">
        <v>16</v>
      </c>
      <c r="I1701" s="6">
        <v>5</v>
      </c>
      <c r="J1701">
        <v>3</v>
      </c>
      <c r="K1701" s="3">
        <v>15</v>
      </c>
      <c r="L1701" t="s">
        <v>26</v>
      </c>
    </row>
    <row r="1702" spans="1:12" x14ac:dyDescent="0.25">
      <c r="A1702" t="s">
        <v>1741</v>
      </c>
      <c r="B1702" s="1">
        <v>45756.823874074071</v>
      </c>
      <c r="C1702" t="s">
        <v>28</v>
      </c>
      <c r="D1702" s="2">
        <v>0.79166666666666663</v>
      </c>
      <c r="E1702" t="s">
        <v>53</v>
      </c>
      <c r="F1702" t="s">
        <v>38</v>
      </c>
      <c r="G1702" t="s">
        <v>39</v>
      </c>
      <c r="H1702" t="s">
        <v>16</v>
      </c>
      <c r="I1702" s="6">
        <v>5</v>
      </c>
      <c r="J1702">
        <v>3</v>
      </c>
      <c r="K1702" s="3">
        <v>15</v>
      </c>
      <c r="L1702" t="s">
        <v>26</v>
      </c>
    </row>
    <row r="1703" spans="1:12" x14ac:dyDescent="0.25">
      <c r="A1703" t="s">
        <v>1742</v>
      </c>
      <c r="B1703" s="1">
        <v>45781.993389606483</v>
      </c>
      <c r="C1703" t="s">
        <v>13</v>
      </c>
      <c r="D1703" s="2">
        <v>0.95833333333333337</v>
      </c>
      <c r="E1703" t="s">
        <v>24</v>
      </c>
      <c r="F1703" t="s">
        <v>33</v>
      </c>
      <c r="G1703" t="s">
        <v>34</v>
      </c>
      <c r="H1703" t="s">
        <v>16</v>
      </c>
      <c r="I1703" s="6">
        <v>4.5</v>
      </c>
      <c r="J1703">
        <v>3</v>
      </c>
      <c r="K1703" s="3">
        <v>13.5</v>
      </c>
      <c r="L1703" t="s">
        <v>26</v>
      </c>
    </row>
    <row r="1704" spans="1:12" x14ac:dyDescent="0.25">
      <c r="A1704" t="s">
        <v>1743</v>
      </c>
      <c r="B1704" s="1">
        <v>45816.786958368059</v>
      </c>
      <c r="C1704" t="s">
        <v>23</v>
      </c>
      <c r="D1704" s="2">
        <v>0.75</v>
      </c>
      <c r="E1704" t="s">
        <v>24</v>
      </c>
      <c r="F1704" t="s">
        <v>51</v>
      </c>
      <c r="G1704" t="s">
        <v>39</v>
      </c>
      <c r="H1704" t="s">
        <v>16</v>
      </c>
      <c r="I1704" s="6">
        <v>5</v>
      </c>
      <c r="J1704">
        <v>2</v>
      </c>
      <c r="K1704" s="3">
        <v>10</v>
      </c>
      <c r="L1704" t="s">
        <v>26</v>
      </c>
    </row>
    <row r="1705" spans="1:12" x14ac:dyDescent="0.25">
      <c r="A1705" t="s">
        <v>1744</v>
      </c>
      <c r="B1705" s="1">
        <v>45735.39997233796</v>
      </c>
      <c r="C1705" t="s">
        <v>30</v>
      </c>
      <c r="D1705" s="2">
        <v>0.375</v>
      </c>
      <c r="E1705" t="s">
        <v>53</v>
      </c>
      <c r="F1705" t="s">
        <v>33</v>
      </c>
      <c r="G1705" t="s">
        <v>34</v>
      </c>
      <c r="H1705" t="s">
        <v>16</v>
      </c>
      <c r="I1705" s="6">
        <v>4.5</v>
      </c>
      <c r="J1705">
        <v>1</v>
      </c>
      <c r="K1705" s="3">
        <v>4.5</v>
      </c>
      <c r="L1705" t="s">
        <v>26</v>
      </c>
    </row>
    <row r="1706" spans="1:12" x14ac:dyDescent="0.25">
      <c r="A1706" t="s">
        <v>1745</v>
      </c>
      <c r="B1706" s="1">
        <v>45762.45487760417</v>
      </c>
      <c r="C1706" t="s">
        <v>28</v>
      </c>
      <c r="D1706" s="2">
        <v>0.41666666666666669</v>
      </c>
      <c r="E1706" t="s">
        <v>32</v>
      </c>
      <c r="F1706" t="s">
        <v>15</v>
      </c>
      <c r="G1706" t="s">
        <v>15</v>
      </c>
      <c r="H1706" t="s">
        <v>16</v>
      </c>
      <c r="I1706" s="6">
        <v>3</v>
      </c>
      <c r="J1706">
        <v>1</v>
      </c>
      <c r="K1706" s="3">
        <v>3</v>
      </c>
      <c r="L1706" t="s">
        <v>26</v>
      </c>
    </row>
    <row r="1707" spans="1:12" x14ac:dyDescent="0.25">
      <c r="A1707" t="s">
        <v>1746</v>
      </c>
      <c r="B1707" s="1">
        <v>45815.313993796299</v>
      </c>
      <c r="C1707" t="s">
        <v>23</v>
      </c>
      <c r="D1707" s="2">
        <v>0.29166666666666669</v>
      </c>
      <c r="E1707" t="s">
        <v>36</v>
      </c>
      <c r="F1707" t="s">
        <v>92</v>
      </c>
      <c r="G1707" t="s">
        <v>93</v>
      </c>
      <c r="H1707" t="s">
        <v>60</v>
      </c>
      <c r="I1707" s="6">
        <v>6</v>
      </c>
      <c r="J1707">
        <v>3</v>
      </c>
      <c r="K1707" s="3">
        <v>18</v>
      </c>
      <c r="L1707" t="s">
        <v>26</v>
      </c>
    </row>
    <row r="1708" spans="1:12" x14ac:dyDescent="0.25">
      <c r="A1708" t="s">
        <v>1747</v>
      </c>
      <c r="B1708" s="1">
        <v>45738.858852974539</v>
      </c>
      <c r="C1708" t="s">
        <v>30</v>
      </c>
      <c r="D1708" s="2">
        <v>0.83333333333333337</v>
      </c>
      <c r="E1708" t="s">
        <v>36</v>
      </c>
      <c r="F1708" t="s">
        <v>25</v>
      </c>
      <c r="G1708" t="s">
        <v>15</v>
      </c>
      <c r="H1708" t="s">
        <v>16</v>
      </c>
      <c r="I1708" s="6">
        <v>4</v>
      </c>
      <c r="J1708">
        <v>3</v>
      </c>
      <c r="K1708" s="3">
        <v>12</v>
      </c>
      <c r="L1708" t="s">
        <v>26</v>
      </c>
    </row>
    <row r="1709" spans="1:12" x14ac:dyDescent="0.25">
      <c r="A1709" t="s">
        <v>1748</v>
      </c>
      <c r="B1709" s="1">
        <v>45763.131331666664</v>
      </c>
      <c r="C1709" t="s">
        <v>28</v>
      </c>
      <c r="D1709" s="2">
        <v>0.125</v>
      </c>
      <c r="E1709" t="s">
        <v>53</v>
      </c>
      <c r="F1709" t="s">
        <v>25</v>
      </c>
      <c r="G1709" t="s">
        <v>15</v>
      </c>
      <c r="H1709" t="s">
        <v>16</v>
      </c>
      <c r="I1709" s="6">
        <v>4</v>
      </c>
      <c r="J1709">
        <v>1</v>
      </c>
      <c r="K1709" s="3">
        <v>4</v>
      </c>
      <c r="L1709" t="s">
        <v>17</v>
      </c>
    </row>
    <row r="1710" spans="1:12" x14ac:dyDescent="0.25">
      <c r="A1710" t="s">
        <v>1749</v>
      </c>
      <c r="B1710" s="1">
        <v>45805.240512187498</v>
      </c>
      <c r="C1710" t="s">
        <v>13</v>
      </c>
      <c r="D1710" s="2">
        <v>0.20833333333333334</v>
      </c>
      <c r="E1710" t="s">
        <v>53</v>
      </c>
      <c r="F1710" t="s">
        <v>42</v>
      </c>
      <c r="G1710" t="s">
        <v>15</v>
      </c>
      <c r="H1710" t="s">
        <v>16</v>
      </c>
      <c r="I1710" s="6">
        <v>3.5</v>
      </c>
      <c r="J1710">
        <v>3</v>
      </c>
      <c r="K1710" s="3">
        <v>10.5</v>
      </c>
      <c r="L1710" t="s">
        <v>21</v>
      </c>
    </row>
    <row r="1711" spans="1:12" x14ac:dyDescent="0.25">
      <c r="A1711" t="s">
        <v>1750</v>
      </c>
      <c r="B1711" s="1">
        <v>45815.520119166664</v>
      </c>
      <c r="C1711" t="s">
        <v>23</v>
      </c>
      <c r="D1711" s="2">
        <v>0.5</v>
      </c>
      <c r="E1711" t="s">
        <v>36</v>
      </c>
      <c r="F1711" t="s">
        <v>33</v>
      </c>
      <c r="G1711" t="s">
        <v>34</v>
      </c>
      <c r="H1711" t="s">
        <v>16</v>
      </c>
      <c r="I1711" s="6">
        <v>4.5</v>
      </c>
      <c r="J1711">
        <v>1</v>
      </c>
      <c r="K1711" s="3">
        <v>4.5</v>
      </c>
      <c r="L1711" t="s">
        <v>17</v>
      </c>
    </row>
    <row r="1712" spans="1:12" x14ac:dyDescent="0.25">
      <c r="A1712" t="s">
        <v>1751</v>
      </c>
      <c r="B1712" s="1">
        <v>45794.972046099538</v>
      </c>
      <c r="C1712" t="s">
        <v>13</v>
      </c>
      <c r="D1712" s="2">
        <v>0.95833333333333337</v>
      </c>
      <c r="E1712" t="s">
        <v>36</v>
      </c>
      <c r="F1712" t="s">
        <v>38</v>
      </c>
      <c r="G1712" t="s">
        <v>39</v>
      </c>
      <c r="H1712" t="s">
        <v>16</v>
      </c>
      <c r="I1712" s="6">
        <v>5</v>
      </c>
      <c r="J1712">
        <v>3</v>
      </c>
      <c r="K1712" s="3">
        <v>15</v>
      </c>
      <c r="L1712" t="s">
        <v>26</v>
      </c>
    </row>
    <row r="1713" spans="1:12" x14ac:dyDescent="0.25">
      <c r="A1713" t="s">
        <v>1752</v>
      </c>
      <c r="B1713" s="1">
        <v>45792.62011113426</v>
      </c>
      <c r="C1713" t="s">
        <v>13</v>
      </c>
      <c r="D1713" s="2">
        <v>0.58333333333333337</v>
      </c>
      <c r="E1713" t="s">
        <v>14</v>
      </c>
      <c r="F1713" t="s">
        <v>15</v>
      </c>
      <c r="G1713" t="s">
        <v>15</v>
      </c>
      <c r="H1713" t="s">
        <v>16</v>
      </c>
      <c r="I1713" s="6">
        <v>3</v>
      </c>
      <c r="J1713">
        <v>3</v>
      </c>
      <c r="K1713" s="3">
        <v>9</v>
      </c>
      <c r="L1713" t="s">
        <v>17</v>
      </c>
    </row>
    <row r="1714" spans="1:12" x14ac:dyDescent="0.25">
      <c r="A1714" t="s">
        <v>1753</v>
      </c>
      <c r="B1714" s="1">
        <v>45754.691111354165</v>
      </c>
      <c r="C1714" t="s">
        <v>28</v>
      </c>
      <c r="D1714" s="2">
        <v>0.66666666666666663</v>
      </c>
      <c r="E1714" t="s">
        <v>19</v>
      </c>
      <c r="F1714" t="s">
        <v>51</v>
      </c>
      <c r="G1714" t="s">
        <v>39</v>
      </c>
      <c r="H1714" t="s">
        <v>16</v>
      </c>
      <c r="I1714" s="6">
        <v>5</v>
      </c>
      <c r="J1714">
        <v>1</v>
      </c>
      <c r="K1714" s="3">
        <v>5</v>
      </c>
      <c r="L1714" t="s">
        <v>21</v>
      </c>
    </row>
    <row r="1715" spans="1:12" x14ac:dyDescent="0.25">
      <c r="A1715" t="s">
        <v>1754</v>
      </c>
      <c r="B1715" s="1">
        <v>45817.003932719905</v>
      </c>
      <c r="C1715" t="s">
        <v>23</v>
      </c>
      <c r="D1715" s="2">
        <v>0</v>
      </c>
      <c r="E1715" t="s">
        <v>19</v>
      </c>
      <c r="F1715" t="s">
        <v>59</v>
      </c>
      <c r="G1715" t="s">
        <v>34</v>
      </c>
      <c r="H1715" t="s">
        <v>60</v>
      </c>
      <c r="I1715" s="6">
        <v>4.5</v>
      </c>
      <c r="J1715">
        <v>2</v>
      </c>
      <c r="K1715" s="3">
        <v>9</v>
      </c>
      <c r="L1715" t="s">
        <v>17</v>
      </c>
    </row>
    <row r="1716" spans="1:12" x14ac:dyDescent="0.25">
      <c r="A1716" t="s">
        <v>1755</v>
      </c>
      <c r="B1716" s="1">
        <v>45729.522410844904</v>
      </c>
      <c r="C1716" t="s">
        <v>30</v>
      </c>
      <c r="D1716" s="2">
        <v>0.5</v>
      </c>
      <c r="E1716" t="s">
        <v>14</v>
      </c>
      <c r="F1716" t="s">
        <v>38</v>
      </c>
      <c r="G1716" t="s">
        <v>39</v>
      </c>
      <c r="H1716" t="s">
        <v>16</v>
      </c>
      <c r="I1716" s="6">
        <v>5</v>
      </c>
      <c r="J1716">
        <v>2</v>
      </c>
      <c r="K1716" s="3">
        <v>10</v>
      </c>
      <c r="L1716" t="s">
        <v>17</v>
      </c>
    </row>
    <row r="1717" spans="1:12" x14ac:dyDescent="0.25">
      <c r="A1717" t="s">
        <v>1756</v>
      </c>
      <c r="B1717" s="1">
        <v>45791.90753196759</v>
      </c>
      <c r="C1717" t="s">
        <v>13</v>
      </c>
      <c r="D1717" s="2">
        <v>0.875</v>
      </c>
      <c r="E1717" t="s">
        <v>53</v>
      </c>
      <c r="F1717" t="s">
        <v>25</v>
      </c>
      <c r="G1717" t="s">
        <v>15</v>
      </c>
      <c r="H1717" t="s">
        <v>16</v>
      </c>
      <c r="I1717" s="6">
        <v>4</v>
      </c>
      <c r="J1717">
        <v>2</v>
      </c>
      <c r="K1717" s="3">
        <v>8</v>
      </c>
      <c r="L1717" t="s">
        <v>26</v>
      </c>
    </row>
    <row r="1718" spans="1:12" x14ac:dyDescent="0.25">
      <c r="A1718" t="s">
        <v>1757</v>
      </c>
      <c r="B1718" s="1">
        <v>45803.569190196758</v>
      </c>
      <c r="C1718" t="s">
        <v>13</v>
      </c>
      <c r="D1718" s="2">
        <v>0.54166666666666663</v>
      </c>
      <c r="E1718" t="s">
        <v>19</v>
      </c>
      <c r="F1718" t="s">
        <v>15</v>
      </c>
      <c r="G1718" t="s">
        <v>15</v>
      </c>
      <c r="H1718" t="s">
        <v>16</v>
      </c>
      <c r="I1718" s="6">
        <v>3</v>
      </c>
      <c r="J1718">
        <v>2</v>
      </c>
      <c r="K1718" s="3">
        <v>6</v>
      </c>
      <c r="L1718" t="s">
        <v>17</v>
      </c>
    </row>
    <row r="1719" spans="1:12" x14ac:dyDescent="0.25">
      <c r="A1719" t="s">
        <v>1758</v>
      </c>
      <c r="B1719" s="1">
        <v>45797.017625729168</v>
      </c>
      <c r="C1719" t="s">
        <v>13</v>
      </c>
      <c r="D1719" s="2">
        <v>0</v>
      </c>
      <c r="E1719" t="s">
        <v>32</v>
      </c>
      <c r="F1719" t="s">
        <v>33</v>
      </c>
      <c r="G1719" t="s">
        <v>34</v>
      </c>
      <c r="H1719" t="s">
        <v>16</v>
      </c>
      <c r="I1719" s="6">
        <v>4.5</v>
      </c>
      <c r="J1719">
        <v>2</v>
      </c>
      <c r="K1719" s="3">
        <v>9</v>
      </c>
      <c r="L1719" t="s">
        <v>17</v>
      </c>
    </row>
    <row r="1720" spans="1:12" x14ac:dyDescent="0.25">
      <c r="A1720" t="s">
        <v>1759</v>
      </c>
      <c r="B1720" s="1">
        <v>45812.574057962964</v>
      </c>
      <c r="C1720" t="s">
        <v>23</v>
      </c>
      <c r="D1720" s="2">
        <v>0.54166666666666663</v>
      </c>
      <c r="E1720" t="s">
        <v>53</v>
      </c>
      <c r="F1720" t="s">
        <v>33</v>
      </c>
      <c r="G1720" t="s">
        <v>34</v>
      </c>
      <c r="H1720" t="s">
        <v>16</v>
      </c>
      <c r="I1720" s="6">
        <v>4.5</v>
      </c>
      <c r="J1720">
        <v>2</v>
      </c>
      <c r="K1720" s="3">
        <v>9</v>
      </c>
      <c r="L1720" t="s">
        <v>17</v>
      </c>
    </row>
    <row r="1721" spans="1:12" x14ac:dyDescent="0.25">
      <c r="A1721" t="s">
        <v>1760</v>
      </c>
      <c r="B1721" s="1">
        <v>45730.501073888889</v>
      </c>
      <c r="C1721" t="s">
        <v>30</v>
      </c>
      <c r="D1721" s="2">
        <v>0.5</v>
      </c>
      <c r="E1721" t="s">
        <v>45</v>
      </c>
      <c r="F1721" t="s">
        <v>33</v>
      </c>
      <c r="G1721" t="s">
        <v>34</v>
      </c>
      <c r="H1721" t="s">
        <v>16</v>
      </c>
      <c r="I1721" s="6">
        <v>4.5</v>
      </c>
      <c r="J1721">
        <v>3</v>
      </c>
      <c r="K1721" s="3">
        <v>13.5</v>
      </c>
      <c r="L1721" t="s">
        <v>17</v>
      </c>
    </row>
    <row r="1722" spans="1:12" x14ac:dyDescent="0.25">
      <c r="A1722" t="s">
        <v>1761</v>
      </c>
      <c r="B1722" s="1">
        <v>45730.682905740738</v>
      </c>
      <c r="C1722" t="s">
        <v>30</v>
      </c>
      <c r="D1722" s="2">
        <v>0.66666666666666663</v>
      </c>
      <c r="E1722" t="s">
        <v>45</v>
      </c>
      <c r="F1722" t="s">
        <v>51</v>
      </c>
      <c r="G1722" t="s">
        <v>39</v>
      </c>
      <c r="H1722" t="s">
        <v>16</v>
      </c>
      <c r="I1722" s="6">
        <v>5</v>
      </c>
      <c r="J1722">
        <v>1</v>
      </c>
      <c r="K1722" s="3">
        <v>5</v>
      </c>
      <c r="L1722" t="s">
        <v>21</v>
      </c>
    </row>
    <row r="1723" spans="1:12" x14ac:dyDescent="0.25">
      <c r="A1723" t="s">
        <v>1762</v>
      </c>
      <c r="B1723" s="1">
        <v>45758.934006689815</v>
      </c>
      <c r="C1723" t="s">
        <v>28</v>
      </c>
      <c r="D1723" s="2">
        <v>0.91666666666666663</v>
      </c>
      <c r="E1723" t="s">
        <v>45</v>
      </c>
      <c r="F1723" t="s">
        <v>15</v>
      </c>
      <c r="G1723" t="s">
        <v>15</v>
      </c>
      <c r="H1723" t="s">
        <v>16</v>
      </c>
      <c r="I1723" s="6">
        <v>3</v>
      </c>
      <c r="J1723">
        <v>3</v>
      </c>
      <c r="K1723" s="3">
        <v>9</v>
      </c>
      <c r="L1723" t="s">
        <v>26</v>
      </c>
    </row>
    <row r="1724" spans="1:12" x14ac:dyDescent="0.25">
      <c r="A1724" t="s">
        <v>1763</v>
      </c>
      <c r="B1724" s="1">
        <v>45728.159823715279</v>
      </c>
      <c r="C1724" t="s">
        <v>30</v>
      </c>
      <c r="D1724" s="2">
        <v>0.125</v>
      </c>
      <c r="E1724" t="s">
        <v>53</v>
      </c>
      <c r="F1724" t="s">
        <v>51</v>
      </c>
      <c r="G1724" t="s">
        <v>39</v>
      </c>
      <c r="H1724" t="s">
        <v>16</v>
      </c>
      <c r="I1724" s="6">
        <v>5</v>
      </c>
      <c r="J1724">
        <v>1</v>
      </c>
      <c r="K1724" s="3">
        <v>5</v>
      </c>
      <c r="L1724" t="s">
        <v>17</v>
      </c>
    </row>
    <row r="1725" spans="1:12" x14ac:dyDescent="0.25">
      <c r="A1725" t="s">
        <v>1764</v>
      </c>
      <c r="B1725" s="1">
        <v>45731.235705370367</v>
      </c>
      <c r="C1725" t="s">
        <v>30</v>
      </c>
      <c r="D1725" s="2">
        <v>0.20833333333333334</v>
      </c>
      <c r="E1725" t="s">
        <v>36</v>
      </c>
      <c r="F1725" t="s">
        <v>15</v>
      </c>
      <c r="G1725" t="s">
        <v>15</v>
      </c>
      <c r="H1725" t="s">
        <v>16</v>
      </c>
      <c r="I1725" s="6">
        <v>3</v>
      </c>
      <c r="J1725">
        <v>2</v>
      </c>
      <c r="K1725" s="3">
        <v>6</v>
      </c>
      <c r="L1725" t="s">
        <v>21</v>
      </c>
    </row>
    <row r="1726" spans="1:12" x14ac:dyDescent="0.25">
      <c r="A1726" t="s">
        <v>1765</v>
      </c>
      <c r="B1726" s="1">
        <v>45800.05183394676</v>
      </c>
      <c r="C1726" t="s">
        <v>13</v>
      </c>
      <c r="D1726" s="2">
        <v>4.1666666666666664E-2</v>
      </c>
      <c r="E1726" t="s">
        <v>45</v>
      </c>
      <c r="F1726" t="s">
        <v>51</v>
      </c>
      <c r="G1726" t="s">
        <v>39</v>
      </c>
      <c r="H1726" t="s">
        <v>16</v>
      </c>
      <c r="I1726" s="6">
        <v>5</v>
      </c>
      <c r="J1726">
        <v>2</v>
      </c>
      <c r="K1726" s="3">
        <v>10</v>
      </c>
      <c r="L1726" t="s">
        <v>17</v>
      </c>
    </row>
    <row r="1727" spans="1:12" x14ac:dyDescent="0.25">
      <c r="A1727" t="s">
        <v>1766</v>
      </c>
      <c r="B1727" s="1">
        <v>45737.786364178239</v>
      </c>
      <c r="C1727" t="s">
        <v>30</v>
      </c>
      <c r="D1727" s="2">
        <v>0.75</v>
      </c>
      <c r="E1727" t="s">
        <v>45</v>
      </c>
      <c r="F1727" t="s">
        <v>51</v>
      </c>
      <c r="G1727" t="s">
        <v>39</v>
      </c>
      <c r="H1727" t="s">
        <v>16</v>
      </c>
      <c r="I1727" s="6">
        <v>5</v>
      </c>
      <c r="J1727">
        <v>1</v>
      </c>
      <c r="K1727" s="3">
        <v>5</v>
      </c>
      <c r="L1727" t="s">
        <v>26</v>
      </c>
    </row>
    <row r="1728" spans="1:12" x14ac:dyDescent="0.25">
      <c r="A1728" t="s">
        <v>1767</v>
      </c>
      <c r="B1728" s="1">
        <v>45757.957391145836</v>
      </c>
      <c r="C1728" t="s">
        <v>28</v>
      </c>
      <c r="D1728" s="2">
        <v>0.91666666666666663</v>
      </c>
      <c r="E1728" t="s">
        <v>14</v>
      </c>
      <c r="F1728" t="s">
        <v>38</v>
      </c>
      <c r="G1728" t="s">
        <v>39</v>
      </c>
      <c r="H1728" t="s">
        <v>16</v>
      </c>
      <c r="I1728" s="6">
        <v>5</v>
      </c>
      <c r="J1728">
        <v>1</v>
      </c>
      <c r="K1728" s="3">
        <v>5</v>
      </c>
      <c r="L1728" t="s">
        <v>26</v>
      </c>
    </row>
    <row r="1729" spans="1:12" x14ac:dyDescent="0.25">
      <c r="A1729" t="s">
        <v>1768</v>
      </c>
      <c r="B1729" s="1">
        <v>45808.34096533565</v>
      </c>
      <c r="C1729" t="s">
        <v>13</v>
      </c>
      <c r="D1729" s="2">
        <v>0.33333333333333331</v>
      </c>
      <c r="E1729" t="s">
        <v>36</v>
      </c>
      <c r="F1729" t="s">
        <v>20</v>
      </c>
      <c r="G1729" t="s">
        <v>15</v>
      </c>
      <c r="H1729" t="s">
        <v>16</v>
      </c>
      <c r="I1729" s="6">
        <v>4.5</v>
      </c>
      <c r="J1729">
        <v>3</v>
      </c>
      <c r="K1729" s="3">
        <v>13.5</v>
      </c>
      <c r="L1729" t="s">
        <v>26</v>
      </c>
    </row>
    <row r="1730" spans="1:12" x14ac:dyDescent="0.25">
      <c r="A1730" t="s">
        <v>1769</v>
      </c>
      <c r="B1730" s="1">
        <v>45772.955802731478</v>
      </c>
      <c r="C1730" t="s">
        <v>28</v>
      </c>
      <c r="D1730" s="2">
        <v>0.91666666666666663</v>
      </c>
      <c r="E1730" t="s">
        <v>45</v>
      </c>
      <c r="F1730" t="s">
        <v>25</v>
      </c>
      <c r="G1730" t="s">
        <v>15</v>
      </c>
      <c r="H1730" t="s">
        <v>16</v>
      </c>
      <c r="I1730" s="6">
        <v>4</v>
      </c>
      <c r="J1730">
        <v>1</v>
      </c>
      <c r="K1730" s="3">
        <v>4</v>
      </c>
      <c r="L1730" t="s">
        <v>26</v>
      </c>
    </row>
    <row r="1731" spans="1:12" x14ac:dyDescent="0.25">
      <c r="A1731" t="s">
        <v>1770</v>
      </c>
      <c r="B1731" s="1">
        <v>45790.132209247684</v>
      </c>
      <c r="C1731" t="s">
        <v>13</v>
      </c>
      <c r="D1731" s="2">
        <v>0.125</v>
      </c>
      <c r="E1731" t="s">
        <v>32</v>
      </c>
      <c r="F1731" t="s">
        <v>25</v>
      </c>
      <c r="G1731" t="s">
        <v>15</v>
      </c>
      <c r="H1731" t="s">
        <v>16</v>
      </c>
      <c r="I1731" s="6">
        <v>4</v>
      </c>
      <c r="J1731">
        <v>3</v>
      </c>
      <c r="K1731" s="3">
        <v>12</v>
      </c>
      <c r="L1731" t="s">
        <v>17</v>
      </c>
    </row>
    <row r="1732" spans="1:12" x14ac:dyDescent="0.25">
      <c r="A1732" t="s">
        <v>1771</v>
      </c>
      <c r="B1732" s="1">
        <v>45797.388210567129</v>
      </c>
      <c r="C1732" t="s">
        <v>13</v>
      </c>
      <c r="D1732" s="2">
        <v>0.375</v>
      </c>
      <c r="E1732" t="s">
        <v>32</v>
      </c>
      <c r="F1732" t="s">
        <v>20</v>
      </c>
      <c r="G1732" t="s">
        <v>15</v>
      </c>
      <c r="H1732" t="s">
        <v>16</v>
      </c>
      <c r="I1732" s="6">
        <v>4.5</v>
      </c>
      <c r="J1732">
        <v>1</v>
      </c>
      <c r="K1732" s="3">
        <v>4.5</v>
      </c>
      <c r="L1732" t="s">
        <v>26</v>
      </c>
    </row>
    <row r="1733" spans="1:12" x14ac:dyDescent="0.25">
      <c r="A1733" t="s">
        <v>1772</v>
      </c>
      <c r="B1733" s="1">
        <v>45804.051544641203</v>
      </c>
      <c r="C1733" t="s">
        <v>13</v>
      </c>
      <c r="D1733" s="2">
        <v>4.1666666666666664E-2</v>
      </c>
      <c r="E1733" t="s">
        <v>32</v>
      </c>
      <c r="F1733" t="s">
        <v>38</v>
      </c>
      <c r="G1733" t="s">
        <v>39</v>
      </c>
      <c r="H1733" t="s">
        <v>16</v>
      </c>
      <c r="I1733" s="6">
        <v>5</v>
      </c>
      <c r="J1733">
        <v>2</v>
      </c>
      <c r="K1733" s="3">
        <v>10</v>
      </c>
      <c r="L1733" t="s">
        <v>17</v>
      </c>
    </row>
    <row r="1734" spans="1:12" x14ac:dyDescent="0.25">
      <c r="A1734" t="s">
        <v>1773</v>
      </c>
      <c r="B1734" s="1">
        <v>45765.977301273146</v>
      </c>
      <c r="C1734" t="s">
        <v>28</v>
      </c>
      <c r="D1734" s="2">
        <v>0.95833333333333337</v>
      </c>
      <c r="E1734" t="s">
        <v>45</v>
      </c>
      <c r="F1734" t="s">
        <v>33</v>
      </c>
      <c r="G1734" t="s">
        <v>34</v>
      </c>
      <c r="H1734" t="s">
        <v>16</v>
      </c>
      <c r="I1734" s="6">
        <v>4.5</v>
      </c>
      <c r="J1734">
        <v>2</v>
      </c>
      <c r="K1734" s="3">
        <v>9</v>
      </c>
      <c r="L1734" t="s">
        <v>26</v>
      </c>
    </row>
    <row r="1735" spans="1:12" x14ac:dyDescent="0.25">
      <c r="A1735" t="s">
        <v>1774</v>
      </c>
      <c r="B1735" s="1">
        <v>45758.783140891202</v>
      </c>
      <c r="C1735" t="s">
        <v>28</v>
      </c>
      <c r="D1735" s="2">
        <v>0.75</v>
      </c>
      <c r="E1735" t="s">
        <v>45</v>
      </c>
      <c r="F1735" t="s">
        <v>51</v>
      </c>
      <c r="G1735" t="s">
        <v>39</v>
      </c>
      <c r="H1735" t="s">
        <v>16</v>
      </c>
      <c r="I1735" s="6">
        <v>5</v>
      </c>
      <c r="J1735">
        <v>1</v>
      </c>
      <c r="K1735" s="3">
        <v>5</v>
      </c>
      <c r="L1735" t="s">
        <v>26</v>
      </c>
    </row>
    <row r="1736" spans="1:12" x14ac:dyDescent="0.25">
      <c r="A1736" t="s">
        <v>1775</v>
      </c>
      <c r="B1736" s="1">
        <v>45785.62922787037</v>
      </c>
      <c r="C1736" t="s">
        <v>13</v>
      </c>
      <c r="D1736" s="2">
        <v>0.625</v>
      </c>
      <c r="E1736" t="s">
        <v>14</v>
      </c>
      <c r="F1736" t="s">
        <v>42</v>
      </c>
      <c r="G1736" t="s">
        <v>15</v>
      </c>
      <c r="H1736" t="s">
        <v>16</v>
      </c>
      <c r="I1736" s="6">
        <v>3.5</v>
      </c>
      <c r="J1736">
        <v>3</v>
      </c>
      <c r="K1736" s="3">
        <v>10.5</v>
      </c>
      <c r="L1736" t="s">
        <v>17</v>
      </c>
    </row>
    <row r="1737" spans="1:12" x14ac:dyDescent="0.25">
      <c r="A1737" t="s">
        <v>1776</v>
      </c>
      <c r="B1737" s="1">
        <v>45798.548787673608</v>
      </c>
      <c r="C1737" t="s">
        <v>13</v>
      </c>
      <c r="D1737" s="2">
        <v>0.54166666666666663</v>
      </c>
      <c r="E1737" t="s">
        <v>53</v>
      </c>
      <c r="F1737" t="s">
        <v>33</v>
      </c>
      <c r="G1737" t="s">
        <v>34</v>
      </c>
      <c r="H1737" t="s">
        <v>16</v>
      </c>
      <c r="I1737" s="6">
        <v>4.5</v>
      </c>
      <c r="J1737">
        <v>3</v>
      </c>
      <c r="K1737" s="3">
        <v>13.5</v>
      </c>
      <c r="L1737" t="s">
        <v>17</v>
      </c>
    </row>
    <row r="1738" spans="1:12" x14ac:dyDescent="0.25">
      <c r="A1738" t="s">
        <v>1777</v>
      </c>
      <c r="B1738" s="1">
        <v>45806.742719155096</v>
      </c>
      <c r="C1738" t="s">
        <v>13</v>
      </c>
      <c r="D1738" s="2">
        <v>0.70833333333333337</v>
      </c>
      <c r="E1738" t="s">
        <v>14</v>
      </c>
      <c r="F1738" t="s">
        <v>25</v>
      </c>
      <c r="G1738" t="s">
        <v>15</v>
      </c>
      <c r="H1738" t="s">
        <v>16</v>
      </c>
      <c r="I1738" s="6">
        <v>4</v>
      </c>
      <c r="J1738">
        <v>2</v>
      </c>
      <c r="K1738" s="3">
        <v>8</v>
      </c>
      <c r="L1738" t="s">
        <v>21</v>
      </c>
    </row>
    <row r="1739" spans="1:12" x14ac:dyDescent="0.25">
      <c r="A1739" t="s">
        <v>1778</v>
      </c>
      <c r="B1739" s="1">
        <v>45795.191491006946</v>
      </c>
      <c r="C1739" t="s">
        <v>13</v>
      </c>
      <c r="D1739" s="2">
        <v>0.16666666666666666</v>
      </c>
      <c r="E1739" t="s">
        <v>24</v>
      </c>
      <c r="F1739" t="s">
        <v>42</v>
      </c>
      <c r="G1739" t="s">
        <v>15</v>
      </c>
      <c r="H1739" t="s">
        <v>16</v>
      </c>
      <c r="I1739" s="6">
        <v>3.5</v>
      </c>
      <c r="J1739">
        <v>3</v>
      </c>
      <c r="K1739" s="3">
        <v>10.5</v>
      </c>
      <c r="L1739" t="s">
        <v>21</v>
      </c>
    </row>
    <row r="1740" spans="1:12" x14ac:dyDescent="0.25">
      <c r="A1740" t="s">
        <v>1779</v>
      </c>
      <c r="B1740" s="1">
        <v>45782.624942800925</v>
      </c>
      <c r="C1740" t="s">
        <v>13</v>
      </c>
      <c r="D1740" s="2">
        <v>0.58333333333333337</v>
      </c>
      <c r="E1740" t="s">
        <v>19</v>
      </c>
      <c r="F1740" t="s">
        <v>38</v>
      </c>
      <c r="G1740" t="s">
        <v>39</v>
      </c>
      <c r="H1740" t="s">
        <v>16</v>
      </c>
      <c r="I1740" s="6">
        <v>5</v>
      </c>
      <c r="J1740">
        <v>3</v>
      </c>
      <c r="K1740" s="3">
        <v>15</v>
      </c>
      <c r="L1740" t="s">
        <v>17</v>
      </c>
    </row>
    <row r="1741" spans="1:12" x14ac:dyDescent="0.25">
      <c r="A1741" t="s">
        <v>1780</v>
      </c>
      <c r="B1741" s="1">
        <v>45738.180770624997</v>
      </c>
      <c r="C1741" t="s">
        <v>30</v>
      </c>
      <c r="D1741" s="2">
        <v>0.16666666666666666</v>
      </c>
      <c r="E1741" t="s">
        <v>36</v>
      </c>
      <c r="F1741" t="s">
        <v>33</v>
      </c>
      <c r="G1741" t="s">
        <v>34</v>
      </c>
      <c r="H1741" t="s">
        <v>16</v>
      </c>
      <c r="I1741" s="6">
        <v>4.5</v>
      </c>
      <c r="J1741">
        <v>3</v>
      </c>
      <c r="K1741" s="3">
        <v>13.5</v>
      </c>
      <c r="L1741" t="s">
        <v>21</v>
      </c>
    </row>
    <row r="1742" spans="1:12" x14ac:dyDescent="0.25">
      <c r="A1742" t="s">
        <v>1781</v>
      </c>
      <c r="B1742" s="1">
        <v>45745.397287465275</v>
      </c>
      <c r="C1742" t="s">
        <v>30</v>
      </c>
      <c r="D1742" s="2">
        <v>0.375</v>
      </c>
      <c r="E1742" t="s">
        <v>36</v>
      </c>
      <c r="F1742" t="s">
        <v>20</v>
      </c>
      <c r="G1742" t="s">
        <v>15</v>
      </c>
      <c r="H1742" t="s">
        <v>16</v>
      </c>
      <c r="I1742" s="6">
        <v>4.5</v>
      </c>
      <c r="J1742">
        <v>2</v>
      </c>
      <c r="K1742" s="3">
        <v>9</v>
      </c>
      <c r="L1742" t="s">
        <v>26</v>
      </c>
    </row>
    <row r="1743" spans="1:12" x14ac:dyDescent="0.25">
      <c r="A1743" t="s">
        <v>1782</v>
      </c>
      <c r="B1743" s="1">
        <v>45761.021948379632</v>
      </c>
      <c r="C1743" t="s">
        <v>28</v>
      </c>
      <c r="D1743" s="2">
        <v>0</v>
      </c>
      <c r="E1743" t="s">
        <v>19</v>
      </c>
      <c r="F1743" t="s">
        <v>20</v>
      </c>
      <c r="G1743" t="s">
        <v>15</v>
      </c>
      <c r="H1743" t="s">
        <v>16</v>
      </c>
      <c r="I1743" s="6">
        <v>4.5</v>
      </c>
      <c r="J1743">
        <v>3</v>
      </c>
      <c r="K1743" s="3">
        <v>13.5</v>
      </c>
      <c r="L1743" t="s">
        <v>17</v>
      </c>
    </row>
    <row r="1744" spans="1:12" x14ac:dyDescent="0.25">
      <c r="A1744" t="s">
        <v>1783</v>
      </c>
      <c r="B1744" s="1">
        <v>45762.1231453125</v>
      </c>
      <c r="C1744" t="s">
        <v>28</v>
      </c>
      <c r="D1744" s="2">
        <v>8.3333333333333329E-2</v>
      </c>
      <c r="E1744" t="s">
        <v>32</v>
      </c>
      <c r="F1744" t="s">
        <v>25</v>
      </c>
      <c r="G1744" t="s">
        <v>15</v>
      </c>
      <c r="H1744" t="s">
        <v>16</v>
      </c>
      <c r="I1744" s="6">
        <v>4</v>
      </c>
      <c r="J1744">
        <v>3</v>
      </c>
      <c r="K1744" s="3">
        <v>12</v>
      </c>
      <c r="L1744" t="s">
        <v>17</v>
      </c>
    </row>
    <row r="1745" spans="1:12" x14ac:dyDescent="0.25">
      <c r="A1745" t="s">
        <v>1784</v>
      </c>
      <c r="B1745" s="1">
        <v>45785.251926122684</v>
      </c>
      <c r="C1745" t="s">
        <v>13</v>
      </c>
      <c r="D1745" s="2">
        <v>0.25</v>
      </c>
      <c r="E1745" t="s">
        <v>14</v>
      </c>
      <c r="F1745" t="s">
        <v>20</v>
      </c>
      <c r="G1745" t="s">
        <v>15</v>
      </c>
      <c r="H1745" t="s">
        <v>16</v>
      </c>
      <c r="I1745" s="6">
        <v>4.5</v>
      </c>
      <c r="J1745">
        <v>3</v>
      </c>
      <c r="K1745" s="3">
        <v>13.5</v>
      </c>
      <c r="L1745" t="s">
        <v>26</v>
      </c>
    </row>
    <row r="1746" spans="1:12" x14ac:dyDescent="0.25">
      <c r="A1746" t="s">
        <v>1785</v>
      </c>
      <c r="B1746" s="1">
        <v>45758.340179479164</v>
      </c>
      <c r="C1746" t="s">
        <v>28</v>
      </c>
      <c r="D1746" s="2">
        <v>0.33333333333333331</v>
      </c>
      <c r="E1746" t="s">
        <v>45</v>
      </c>
      <c r="F1746" t="s">
        <v>42</v>
      </c>
      <c r="G1746" t="s">
        <v>15</v>
      </c>
      <c r="H1746" t="s">
        <v>16</v>
      </c>
      <c r="I1746" s="6">
        <v>3.5</v>
      </c>
      <c r="J1746">
        <v>3</v>
      </c>
      <c r="K1746" s="3">
        <v>10.5</v>
      </c>
      <c r="L1746" t="s">
        <v>26</v>
      </c>
    </row>
    <row r="1747" spans="1:12" x14ac:dyDescent="0.25">
      <c r="A1747" t="s">
        <v>1786</v>
      </c>
      <c r="B1747" s="1">
        <v>45739.48889270833</v>
      </c>
      <c r="C1747" t="s">
        <v>30</v>
      </c>
      <c r="D1747" s="2">
        <v>0.45833333333333331</v>
      </c>
      <c r="E1747" t="s">
        <v>24</v>
      </c>
      <c r="F1747" t="s">
        <v>33</v>
      </c>
      <c r="G1747" t="s">
        <v>34</v>
      </c>
      <c r="H1747" t="s">
        <v>16</v>
      </c>
      <c r="I1747" s="6">
        <v>4.5</v>
      </c>
      <c r="J1747">
        <v>3</v>
      </c>
      <c r="K1747" s="3">
        <v>13.5</v>
      </c>
      <c r="L1747" t="s">
        <v>26</v>
      </c>
    </row>
    <row r="1748" spans="1:12" x14ac:dyDescent="0.25">
      <c r="A1748" t="s">
        <v>1787</v>
      </c>
      <c r="B1748" s="1">
        <v>45748.186575648149</v>
      </c>
      <c r="C1748" t="s">
        <v>28</v>
      </c>
      <c r="D1748" s="2">
        <v>0.16666666666666666</v>
      </c>
      <c r="E1748" t="s">
        <v>32</v>
      </c>
      <c r="F1748" t="s">
        <v>15</v>
      </c>
      <c r="G1748" t="s">
        <v>15</v>
      </c>
      <c r="H1748" t="s">
        <v>16</v>
      </c>
      <c r="I1748" s="6">
        <v>3</v>
      </c>
      <c r="J1748">
        <v>1</v>
      </c>
      <c r="K1748" s="3">
        <v>3</v>
      </c>
      <c r="L1748" t="s">
        <v>21</v>
      </c>
    </row>
    <row r="1749" spans="1:12" x14ac:dyDescent="0.25">
      <c r="A1749" t="s">
        <v>1788</v>
      </c>
      <c r="B1749" s="1">
        <v>45763.639779583333</v>
      </c>
      <c r="C1749" t="s">
        <v>28</v>
      </c>
      <c r="D1749" s="2">
        <v>0.625</v>
      </c>
      <c r="E1749" t="s">
        <v>53</v>
      </c>
      <c r="F1749" t="s">
        <v>38</v>
      </c>
      <c r="G1749" t="s">
        <v>39</v>
      </c>
      <c r="H1749" t="s">
        <v>16</v>
      </c>
      <c r="I1749" s="6">
        <v>5</v>
      </c>
      <c r="J1749">
        <v>3</v>
      </c>
      <c r="K1749" s="3">
        <v>15</v>
      </c>
      <c r="L1749" t="s">
        <v>17</v>
      </c>
    </row>
    <row r="1750" spans="1:12" x14ac:dyDescent="0.25">
      <c r="A1750" t="s">
        <v>1789</v>
      </c>
      <c r="B1750" s="1">
        <v>45752.235627893519</v>
      </c>
      <c r="C1750" t="s">
        <v>28</v>
      </c>
      <c r="D1750" s="2">
        <v>0.20833333333333334</v>
      </c>
      <c r="E1750" t="s">
        <v>36</v>
      </c>
      <c r="F1750" t="s">
        <v>51</v>
      </c>
      <c r="G1750" t="s">
        <v>39</v>
      </c>
      <c r="H1750" t="s">
        <v>16</v>
      </c>
      <c r="I1750" s="6">
        <v>5</v>
      </c>
      <c r="J1750">
        <v>3</v>
      </c>
      <c r="K1750" s="3">
        <v>15</v>
      </c>
      <c r="L1750" t="s">
        <v>21</v>
      </c>
    </row>
    <row r="1751" spans="1:12" x14ac:dyDescent="0.25">
      <c r="A1751" t="s">
        <v>1790</v>
      </c>
      <c r="B1751" s="1">
        <v>45773.352009803239</v>
      </c>
      <c r="C1751" t="s">
        <v>28</v>
      </c>
      <c r="D1751" s="2">
        <v>0.33333333333333331</v>
      </c>
      <c r="E1751" t="s">
        <v>36</v>
      </c>
      <c r="F1751" t="s">
        <v>38</v>
      </c>
      <c r="G1751" t="s">
        <v>39</v>
      </c>
      <c r="H1751" t="s">
        <v>16</v>
      </c>
      <c r="I1751" s="6">
        <v>5</v>
      </c>
      <c r="J1751">
        <v>3</v>
      </c>
      <c r="K1751" s="3">
        <v>15</v>
      </c>
      <c r="L1751" t="s">
        <v>26</v>
      </c>
    </row>
    <row r="1752" spans="1:12" x14ac:dyDescent="0.25">
      <c r="A1752" t="s">
        <v>1791</v>
      </c>
      <c r="B1752" s="1">
        <v>45736.829080613425</v>
      </c>
      <c r="C1752" t="s">
        <v>30</v>
      </c>
      <c r="D1752" s="2">
        <v>0.79166666666666663</v>
      </c>
      <c r="E1752" t="s">
        <v>14</v>
      </c>
      <c r="F1752" t="s">
        <v>20</v>
      </c>
      <c r="G1752" t="s">
        <v>15</v>
      </c>
      <c r="H1752" t="s">
        <v>16</v>
      </c>
      <c r="I1752" s="6">
        <v>4.5</v>
      </c>
      <c r="J1752">
        <v>3</v>
      </c>
      <c r="K1752" s="3">
        <v>13.5</v>
      </c>
      <c r="L1752" t="s">
        <v>26</v>
      </c>
    </row>
    <row r="1753" spans="1:12" x14ac:dyDescent="0.25">
      <c r="A1753" t="s">
        <v>1792</v>
      </c>
      <c r="B1753" s="1">
        <v>45807.701435902774</v>
      </c>
      <c r="C1753" t="s">
        <v>13</v>
      </c>
      <c r="D1753" s="2">
        <v>0.66666666666666663</v>
      </c>
      <c r="E1753" t="s">
        <v>45</v>
      </c>
      <c r="F1753" t="s">
        <v>42</v>
      </c>
      <c r="G1753" t="s">
        <v>15</v>
      </c>
      <c r="H1753" t="s">
        <v>16</v>
      </c>
      <c r="I1753" s="6">
        <v>3.5</v>
      </c>
      <c r="J1753">
        <v>1</v>
      </c>
      <c r="K1753" s="3">
        <v>3.5</v>
      </c>
      <c r="L1753" t="s">
        <v>21</v>
      </c>
    </row>
    <row r="1754" spans="1:12" x14ac:dyDescent="0.25">
      <c r="A1754" t="s">
        <v>1793</v>
      </c>
      <c r="B1754" s="1">
        <v>45796.550104062502</v>
      </c>
      <c r="C1754" t="s">
        <v>13</v>
      </c>
      <c r="D1754" s="2">
        <v>0.54166666666666663</v>
      </c>
      <c r="E1754" t="s">
        <v>19</v>
      </c>
      <c r="F1754" t="s">
        <v>38</v>
      </c>
      <c r="G1754" t="s">
        <v>39</v>
      </c>
      <c r="H1754" t="s">
        <v>16</v>
      </c>
      <c r="I1754" s="6">
        <v>5</v>
      </c>
      <c r="J1754">
        <v>3</v>
      </c>
      <c r="K1754" s="3">
        <v>15</v>
      </c>
      <c r="L1754" t="s">
        <v>17</v>
      </c>
    </row>
    <row r="1755" spans="1:12" x14ac:dyDescent="0.25">
      <c r="A1755" t="s">
        <v>1794</v>
      </c>
      <c r="B1755" s="1">
        <v>45741.819902314812</v>
      </c>
      <c r="C1755" t="s">
        <v>30</v>
      </c>
      <c r="D1755" s="2">
        <v>0.79166666666666663</v>
      </c>
      <c r="E1755" t="s">
        <v>32</v>
      </c>
      <c r="F1755" t="s">
        <v>25</v>
      </c>
      <c r="G1755" t="s">
        <v>15</v>
      </c>
      <c r="H1755" t="s">
        <v>16</v>
      </c>
      <c r="I1755" s="6">
        <v>4</v>
      </c>
      <c r="J1755">
        <v>1</v>
      </c>
      <c r="K1755" s="3">
        <v>4</v>
      </c>
      <c r="L1755" t="s">
        <v>26</v>
      </c>
    </row>
    <row r="1756" spans="1:12" x14ac:dyDescent="0.25">
      <c r="A1756" t="s">
        <v>1795</v>
      </c>
      <c r="B1756" s="1">
        <v>45751.741547453705</v>
      </c>
      <c r="C1756" t="s">
        <v>28</v>
      </c>
      <c r="D1756" s="2">
        <v>0.70833333333333337</v>
      </c>
      <c r="E1756" t="s">
        <v>45</v>
      </c>
      <c r="F1756" t="s">
        <v>20</v>
      </c>
      <c r="G1756" t="s">
        <v>15</v>
      </c>
      <c r="H1756" t="s">
        <v>16</v>
      </c>
      <c r="I1756" s="6">
        <v>4.5</v>
      </c>
      <c r="J1756">
        <v>2</v>
      </c>
      <c r="K1756" s="3">
        <v>9</v>
      </c>
      <c r="L1756" t="s">
        <v>21</v>
      </c>
    </row>
    <row r="1757" spans="1:12" x14ac:dyDescent="0.25">
      <c r="A1757" t="s">
        <v>1796</v>
      </c>
      <c r="B1757" s="1">
        <v>45744.764042789349</v>
      </c>
      <c r="C1757" t="s">
        <v>30</v>
      </c>
      <c r="D1757" s="2">
        <v>0.75</v>
      </c>
      <c r="E1757" t="s">
        <v>45</v>
      </c>
      <c r="F1757" t="s">
        <v>51</v>
      </c>
      <c r="G1757" t="s">
        <v>39</v>
      </c>
      <c r="H1757" t="s">
        <v>16</v>
      </c>
      <c r="I1757" s="6">
        <v>5</v>
      </c>
      <c r="J1757">
        <v>1</v>
      </c>
      <c r="K1757" s="3">
        <v>5</v>
      </c>
      <c r="L1757" t="s">
        <v>26</v>
      </c>
    </row>
    <row r="1758" spans="1:12" x14ac:dyDescent="0.25">
      <c r="A1758" t="s">
        <v>1797</v>
      </c>
      <c r="B1758" s="1">
        <v>45789.766866527774</v>
      </c>
      <c r="C1758" t="s">
        <v>13</v>
      </c>
      <c r="D1758" s="2">
        <v>0.75</v>
      </c>
      <c r="E1758" t="s">
        <v>19</v>
      </c>
      <c r="F1758" t="s">
        <v>33</v>
      </c>
      <c r="G1758" t="s">
        <v>34</v>
      </c>
      <c r="H1758" t="s">
        <v>16</v>
      </c>
      <c r="I1758" s="6">
        <v>4.5</v>
      </c>
      <c r="J1758">
        <v>2</v>
      </c>
      <c r="K1758" s="3">
        <v>9</v>
      </c>
      <c r="L1758" t="s">
        <v>26</v>
      </c>
    </row>
    <row r="1759" spans="1:12" x14ac:dyDescent="0.25">
      <c r="A1759" t="s">
        <v>1798</v>
      </c>
      <c r="B1759" s="1">
        <v>45756.170929837965</v>
      </c>
      <c r="C1759" t="s">
        <v>28</v>
      </c>
      <c r="D1759" s="2">
        <v>0.16666666666666666</v>
      </c>
      <c r="E1759" t="s">
        <v>53</v>
      </c>
      <c r="F1759" t="s">
        <v>20</v>
      </c>
      <c r="G1759" t="s">
        <v>15</v>
      </c>
      <c r="H1759" t="s">
        <v>16</v>
      </c>
      <c r="I1759" s="6">
        <v>4.5</v>
      </c>
      <c r="J1759">
        <v>2</v>
      </c>
      <c r="K1759" s="3">
        <v>9</v>
      </c>
      <c r="L1759" t="s">
        <v>21</v>
      </c>
    </row>
    <row r="1760" spans="1:12" x14ac:dyDescent="0.25">
      <c r="A1760" t="s">
        <v>1799</v>
      </c>
      <c r="B1760" s="1">
        <v>45740.131036284722</v>
      </c>
      <c r="C1760" t="s">
        <v>30</v>
      </c>
      <c r="D1760" s="2">
        <v>0.125</v>
      </c>
      <c r="E1760" t="s">
        <v>19</v>
      </c>
      <c r="F1760" t="s">
        <v>42</v>
      </c>
      <c r="G1760" t="s">
        <v>15</v>
      </c>
      <c r="H1760" t="s">
        <v>16</v>
      </c>
      <c r="I1760" s="6">
        <v>3.5</v>
      </c>
      <c r="J1760">
        <v>2</v>
      </c>
      <c r="K1760" s="3">
        <v>7</v>
      </c>
      <c r="L1760" t="s">
        <v>17</v>
      </c>
    </row>
    <row r="1761" spans="1:12" x14ac:dyDescent="0.25">
      <c r="A1761" t="s">
        <v>1800</v>
      </c>
      <c r="B1761" s="1">
        <v>45748.968025555558</v>
      </c>
      <c r="C1761" t="s">
        <v>28</v>
      </c>
      <c r="D1761" s="2">
        <v>0.95833333333333337</v>
      </c>
      <c r="E1761" t="s">
        <v>32</v>
      </c>
      <c r="F1761" t="s">
        <v>25</v>
      </c>
      <c r="G1761" t="s">
        <v>15</v>
      </c>
      <c r="H1761" t="s">
        <v>16</v>
      </c>
      <c r="I1761" s="6">
        <v>4</v>
      </c>
      <c r="J1761">
        <v>2</v>
      </c>
      <c r="K1761" s="3">
        <v>8</v>
      </c>
      <c r="L1761" t="s">
        <v>26</v>
      </c>
    </row>
    <row r="1762" spans="1:12" x14ac:dyDescent="0.25">
      <c r="A1762" t="s">
        <v>1801</v>
      </c>
      <c r="B1762" s="1">
        <v>45767.31486885417</v>
      </c>
      <c r="C1762" t="s">
        <v>28</v>
      </c>
      <c r="D1762" s="2">
        <v>0.29166666666666669</v>
      </c>
      <c r="E1762" t="s">
        <v>24</v>
      </c>
      <c r="F1762" t="s">
        <v>20</v>
      </c>
      <c r="G1762" t="s">
        <v>15</v>
      </c>
      <c r="H1762" t="s">
        <v>16</v>
      </c>
      <c r="I1762" s="6">
        <v>4.5</v>
      </c>
      <c r="J1762">
        <v>2</v>
      </c>
      <c r="K1762" s="3">
        <v>9</v>
      </c>
      <c r="L1762" t="s">
        <v>26</v>
      </c>
    </row>
    <row r="1763" spans="1:12" x14ac:dyDescent="0.25">
      <c r="A1763" t="s">
        <v>1802</v>
      </c>
      <c r="B1763" s="1">
        <v>45740.138555300924</v>
      </c>
      <c r="C1763" t="s">
        <v>30</v>
      </c>
      <c r="D1763" s="2">
        <v>0.125</v>
      </c>
      <c r="E1763" t="s">
        <v>19</v>
      </c>
      <c r="F1763" t="s">
        <v>38</v>
      </c>
      <c r="G1763" t="s">
        <v>39</v>
      </c>
      <c r="H1763" t="s">
        <v>16</v>
      </c>
      <c r="I1763" s="6">
        <v>5</v>
      </c>
      <c r="J1763">
        <v>1</v>
      </c>
      <c r="K1763" s="3">
        <v>5</v>
      </c>
      <c r="L1763" t="s">
        <v>17</v>
      </c>
    </row>
    <row r="1764" spans="1:12" x14ac:dyDescent="0.25">
      <c r="A1764" t="s">
        <v>1803</v>
      </c>
      <c r="B1764" s="1">
        <v>45761.261931261572</v>
      </c>
      <c r="C1764" t="s">
        <v>28</v>
      </c>
      <c r="D1764" s="2">
        <v>0.25</v>
      </c>
      <c r="E1764" t="s">
        <v>19</v>
      </c>
      <c r="F1764" t="s">
        <v>51</v>
      </c>
      <c r="G1764" t="s">
        <v>39</v>
      </c>
      <c r="H1764" t="s">
        <v>16</v>
      </c>
      <c r="I1764" s="6">
        <v>5</v>
      </c>
      <c r="J1764">
        <v>3</v>
      </c>
      <c r="K1764" s="3">
        <v>15</v>
      </c>
      <c r="L1764" t="s">
        <v>26</v>
      </c>
    </row>
    <row r="1765" spans="1:12" x14ac:dyDescent="0.25">
      <c r="A1765" t="s">
        <v>1804</v>
      </c>
      <c r="B1765" s="1">
        <v>45741.36866310185</v>
      </c>
      <c r="C1765" t="s">
        <v>30</v>
      </c>
      <c r="D1765" s="2">
        <v>0.33333333333333331</v>
      </c>
      <c r="E1765" t="s">
        <v>32</v>
      </c>
      <c r="F1765" t="s">
        <v>51</v>
      </c>
      <c r="G1765" t="s">
        <v>39</v>
      </c>
      <c r="H1765" t="s">
        <v>16</v>
      </c>
      <c r="I1765" s="6">
        <v>5</v>
      </c>
      <c r="J1765">
        <v>1</v>
      </c>
      <c r="K1765" s="3">
        <v>5</v>
      </c>
      <c r="L1765" t="s">
        <v>26</v>
      </c>
    </row>
    <row r="1766" spans="1:12" x14ac:dyDescent="0.25">
      <c r="A1766" t="s">
        <v>1805</v>
      </c>
      <c r="B1766" s="1">
        <v>45791.307013460646</v>
      </c>
      <c r="C1766" t="s">
        <v>13</v>
      </c>
      <c r="D1766" s="2">
        <v>0.29166666666666669</v>
      </c>
      <c r="E1766" t="s">
        <v>53</v>
      </c>
      <c r="F1766" t="s">
        <v>15</v>
      </c>
      <c r="G1766" t="s">
        <v>15</v>
      </c>
      <c r="H1766" t="s">
        <v>16</v>
      </c>
      <c r="I1766" s="6">
        <v>3</v>
      </c>
      <c r="J1766">
        <v>2</v>
      </c>
      <c r="K1766" s="3">
        <v>6</v>
      </c>
      <c r="L1766" t="s">
        <v>26</v>
      </c>
    </row>
    <row r="1767" spans="1:12" x14ac:dyDescent="0.25">
      <c r="A1767" t="s">
        <v>1806</v>
      </c>
      <c r="B1767" s="1">
        <v>45756.48962226852</v>
      </c>
      <c r="C1767" t="s">
        <v>28</v>
      </c>
      <c r="D1767" s="2">
        <v>0.45833333333333331</v>
      </c>
      <c r="E1767" t="s">
        <v>53</v>
      </c>
      <c r="F1767" t="s">
        <v>42</v>
      </c>
      <c r="G1767" t="s">
        <v>15</v>
      </c>
      <c r="H1767" t="s">
        <v>16</v>
      </c>
      <c r="I1767" s="6">
        <v>3.5</v>
      </c>
      <c r="J1767">
        <v>2</v>
      </c>
      <c r="K1767" s="3">
        <v>7</v>
      </c>
      <c r="L1767" t="s">
        <v>26</v>
      </c>
    </row>
    <row r="1768" spans="1:12" x14ac:dyDescent="0.25">
      <c r="A1768" t="s">
        <v>1807</v>
      </c>
      <c r="B1768" s="1">
        <v>45780.732443553243</v>
      </c>
      <c r="C1768" t="s">
        <v>13</v>
      </c>
      <c r="D1768" s="2">
        <v>0.70833333333333337</v>
      </c>
      <c r="E1768" t="s">
        <v>36</v>
      </c>
      <c r="F1768" t="s">
        <v>15</v>
      </c>
      <c r="G1768" t="s">
        <v>15</v>
      </c>
      <c r="H1768" t="s">
        <v>16</v>
      </c>
      <c r="I1768" s="6">
        <v>3</v>
      </c>
      <c r="J1768">
        <v>1</v>
      </c>
      <c r="K1768" s="3">
        <v>3</v>
      </c>
      <c r="L1768" t="s">
        <v>21</v>
      </c>
    </row>
    <row r="1769" spans="1:12" x14ac:dyDescent="0.25">
      <c r="A1769" t="s">
        <v>1808</v>
      </c>
      <c r="B1769" s="1">
        <v>45754.795375497684</v>
      </c>
      <c r="C1769" t="s">
        <v>28</v>
      </c>
      <c r="D1769" s="2">
        <v>0.79166666666666663</v>
      </c>
      <c r="E1769" t="s">
        <v>19</v>
      </c>
      <c r="F1769" t="s">
        <v>20</v>
      </c>
      <c r="G1769" t="s">
        <v>15</v>
      </c>
      <c r="H1769" t="s">
        <v>16</v>
      </c>
      <c r="I1769" s="6">
        <v>4.5</v>
      </c>
      <c r="J1769">
        <v>3</v>
      </c>
      <c r="K1769" s="3">
        <v>13.5</v>
      </c>
      <c r="L1769" t="s">
        <v>26</v>
      </c>
    </row>
    <row r="1770" spans="1:12" x14ac:dyDescent="0.25">
      <c r="A1770" t="s">
        <v>1809</v>
      </c>
      <c r="B1770" s="1">
        <v>45766.397360254632</v>
      </c>
      <c r="C1770" t="s">
        <v>28</v>
      </c>
      <c r="D1770" s="2">
        <v>0.375</v>
      </c>
      <c r="E1770" t="s">
        <v>36</v>
      </c>
      <c r="F1770" t="s">
        <v>38</v>
      </c>
      <c r="G1770" t="s">
        <v>39</v>
      </c>
      <c r="H1770" t="s">
        <v>16</v>
      </c>
      <c r="I1770" s="6">
        <v>5</v>
      </c>
      <c r="J1770">
        <v>3</v>
      </c>
      <c r="K1770" s="3">
        <v>15</v>
      </c>
      <c r="L1770" t="s">
        <v>26</v>
      </c>
    </row>
    <row r="1771" spans="1:12" x14ac:dyDescent="0.25">
      <c r="A1771" t="s">
        <v>1810</v>
      </c>
      <c r="B1771" s="1">
        <v>45745.414059236115</v>
      </c>
      <c r="C1771" t="s">
        <v>30</v>
      </c>
      <c r="D1771" s="2">
        <v>0.375</v>
      </c>
      <c r="E1771" t="s">
        <v>36</v>
      </c>
      <c r="F1771" t="s">
        <v>42</v>
      </c>
      <c r="G1771" t="s">
        <v>15</v>
      </c>
      <c r="H1771" t="s">
        <v>16</v>
      </c>
      <c r="I1771" s="6">
        <v>3.5</v>
      </c>
      <c r="J1771">
        <v>1</v>
      </c>
      <c r="K1771" s="3">
        <v>3.5</v>
      </c>
      <c r="L1771" t="s">
        <v>26</v>
      </c>
    </row>
    <row r="1772" spans="1:12" x14ac:dyDescent="0.25">
      <c r="A1772" t="s">
        <v>1811</v>
      </c>
      <c r="B1772" s="1">
        <v>45742.883372662036</v>
      </c>
      <c r="C1772" t="s">
        <v>30</v>
      </c>
      <c r="D1772" s="2">
        <v>0.875</v>
      </c>
      <c r="E1772" t="s">
        <v>53</v>
      </c>
      <c r="F1772" t="s">
        <v>15</v>
      </c>
      <c r="G1772" t="s">
        <v>15</v>
      </c>
      <c r="H1772" t="s">
        <v>16</v>
      </c>
      <c r="I1772" s="6">
        <v>3</v>
      </c>
      <c r="J1772">
        <v>3</v>
      </c>
      <c r="K1772" s="3">
        <v>9</v>
      </c>
      <c r="L1772" t="s">
        <v>26</v>
      </c>
    </row>
    <row r="1773" spans="1:12" x14ac:dyDescent="0.25">
      <c r="A1773" t="s">
        <v>1812</v>
      </c>
      <c r="B1773" s="1">
        <v>45759.455488564818</v>
      </c>
      <c r="C1773" t="s">
        <v>28</v>
      </c>
      <c r="D1773" s="2">
        <v>0.41666666666666669</v>
      </c>
      <c r="E1773" t="s">
        <v>36</v>
      </c>
      <c r="F1773" t="s">
        <v>33</v>
      </c>
      <c r="G1773" t="s">
        <v>34</v>
      </c>
      <c r="H1773" t="s">
        <v>16</v>
      </c>
      <c r="I1773" s="6">
        <v>4.5</v>
      </c>
      <c r="J1773">
        <v>1</v>
      </c>
      <c r="K1773" s="3">
        <v>4.5</v>
      </c>
      <c r="L1773" t="s">
        <v>26</v>
      </c>
    </row>
    <row r="1774" spans="1:12" x14ac:dyDescent="0.25">
      <c r="A1774" t="s">
        <v>1813</v>
      </c>
      <c r="B1774" s="1">
        <v>45732.71375678241</v>
      </c>
      <c r="C1774" t="s">
        <v>30</v>
      </c>
      <c r="D1774" s="2">
        <v>0.70833333333333337</v>
      </c>
      <c r="E1774" t="s">
        <v>24</v>
      </c>
      <c r="F1774" t="s">
        <v>42</v>
      </c>
      <c r="G1774" t="s">
        <v>15</v>
      </c>
      <c r="H1774" t="s">
        <v>16</v>
      </c>
      <c r="I1774" s="6">
        <v>3.5</v>
      </c>
      <c r="J1774">
        <v>3</v>
      </c>
      <c r="K1774" s="3">
        <v>10.5</v>
      </c>
      <c r="L1774" t="s">
        <v>21</v>
      </c>
    </row>
    <row r="1775" spans="1:12" x14ac:dyDescent="0.25">
      <c r="A1775" t="s">
        <v>1814</v>
      </c>
      <c r="B1775" s="1">
        <v>45787.465470208335</v>
      </c>
      <c r="C1775" t="s">
        <v>13</v>
      </c>
      <c r="D1775" s="2">
        <v>0.45833333333333331</v>
      </c>
      <c r="E1775" t="s">
        <v>36</v>
      </c>
      <c r="F1775" t="s">
        <v>51</v>
      </c>
      <c r="G1775" t="s">
        <v>39</v>
      </c>
      <c r="H1775" t="s">
        <v>16</v>
      </c>
      <c r="I1775" s="6">
        <v>5</v>
      </c>
      <c r="J1775">
        <v>2</v>
      </c>
      <c r="K1775" s="3">
        <v>10</v>
      </c>
      <c r="L1775" t="s">
        <v>26</v>
      </c>
    </row>
    <row r="1776" spans="1:12" x14ac:dyDescent="0.25">
      <c r="A1776" t="s">
        <v>1815</v>
      </c>
      <c r="B1776" s="1">
        <v>45807.077212037038</v>
      </c>
      <c r="C1776" t="s">
        <v>13</v>
      </c>
      <c r="D1776" s="2">
        <v>4.1666666666666664E-2</v>
      </c>
      <c r="E1776" t="s">
        <v>45</v>
      </c>
      <c r="F1776" t="s">
        <v>20</v>
      </c>
      <c r="G1776" t="s">
        <v>15</v>
      </c>
      <c r="H1776" t="s">
        <v>16</v>
      </c>
      <c r="I1776" s="6">
        <v>4.5</v>
      </c>
      <c r="J1776">
        <v>2</v>
      </c>
      <c r="K1776" s="3">
        <v>9</v>
      </c>
      <c r="L1776" t="s">
        <v>17</v>
      </c>
    </row>
    <row r="1777" spans="1:12" x14ac:dyDescent="0.25">
      <c r="A1777" t="s">
        <v>1816</v>
      </c>
      <c r="B1777" s="1">
        <v>45798.164292395835</v>
      </c>
      <c r="C1777" t="s">
        <v>13</v>
      </c>
      <c r="D1777" s="2">
        <v>0.125</v>
      </c>
      <c r="E1777" t="s">
        <v>53</v>
      </c>
      <c r="F1777" t="s">
        <v>20</v>
      </c>
      <c r="G1777" t="s">
        <v>15</v>
      </c>
      <c r="H1777" t="s">
        <v>16</v>
      </c>
      <c r="I1777" s="6">
        <v>4.5</v>
      </c>
      <c r="J1777">
        <v>3</v>
      </c>
      <c r="K1777" s="3">
        <v>13.5</v>
      </c>
      <c r="L1777" t="s">
        <v>17</v>
      </c>
    </row>
    <row r="1778" spans="1:12" x14ac:dyDescent="0.25">
      <c r="A1778" t="s">
        <v>1817</v>
      </c>
      <c r="B1778" s="1">
        <v>45802.228184641201</v>
      </c>
      <c r="C1778" t="s">
        <v>13</v>
      </c>
      <c r="D1778" s="2">
        <v>0.20833333333333334</v>
      </c>
      <c r="E1778" t="s">
        <v>24</v>
      </c>
      <c r="F1778" t="s">
        <v>42</v>
      </c>
      <c r="G1778" t="s">
        <v>15</v>
      </c>
      <c r="H1778" t="s">
        <v>16</v>
      </c>
      <c r="I1778" s="6">
        <v>3.5</v>
      </c>
      <c r="J1778">
        <v>2</v>
      </c>
      <c r="K1778" s="3">
        <v>7</v>
      </c>
      <c r="L1778" t="s">
        <v>21</v>
      </c>
    </row>
    <row r="1779" spans="1:12" x14ac:dyDescent="0.25">
      <c r="A1779" t="s">
        <v>1818</v>
      </c>
      <c r="B1779" s="1">
        <v>45756.426886076391</v>
      </c>
      <c r="C1779" t="s">
        <v>28</v>
      </c>
      <c r="D1779" s="2">
        <v>0.41666666666666669</v>
      </c>
      <c r="E1779" t="s">
        <v>53</v>
      </c>
      <c r="F1779" t="s">
        <v>15</v>
      </c>
      <c r="G1779" t="s">
        <v>15</v>
      </c>
      <c r="H1779" t="s">
        <v>16</v>
      </c>
      <c r="I1779" s="6">
        <v>3</v>
      </c>
      <c r="J1779">
        <v>2</v>
      </c>
      <c r="K1779" s="3">
        <v>6</v>
      </c>
      <c r="L1779" t="s">
        <v>26</v>
      </c>
    </row>
    <row r="1780" spans="1:12" x14ac:dyDescent="0.25">
      <c r="A1780" t="s">
        <v>1819</v>
      </c>
      <c r="B1780" s="1">
        <v>45739.717186400463</v>
      </c>
      <c r="C1780" t="s">
        <v>30</v>
      </c>
      <c r="D1780" s="2">
        <v>0.70833333333333337</v>
      </c>
      <c r="E1780" t="s">
        <v>24</v>
      </c>
      <c r="F1780" t="s">
        <v>20</v>
      </c>
      <c r="G1780" t="s">
        <v>15</v>
      </c>
      <c r="H1780" t="s">
        <v>16</v>
      </c>
      <c r="I1780" s="6">
        <v>4.5</v>
      </c>
      <c r="J1780">
        <v>1</v>
      </c>
      <c r="K1780" s="3">
        <v>4.5</v>
      </c>
      <c r="L1780" t="s">
        <v>21</v>
      </c>
    </row>
    <row r="1781" spans="1:12" x14ac:dyDescent="0.25">
      <c r="A1781" t="s">
        <v>1820</v>
      </c>
      <c r="B1781" s="1">
        <v>45773.281759155092</v>
      </c>
      <c r="C1781" t="s">
        <v>28</v>
      </c>
      <c r="D1781" s="2">
        <v>0.25</v>
      </c>
      <c r="E1781" t="s">
        <v>36</v>
      </c>
      <c r="F1781" t="s">
        <v>15</v>
      </c>
      <c r="G1781" t="s">
        <v>15</v>
      </c>
      <c r="H1781" t="s">
        <v>16</v>
      </c>
      <c r="I1781" s="6">
        <v>3</v>
      </c>
      <c r="J1781">
        <v>3</v>
      </c>
      <c r="K1781" s="3">
        <v>9</v>
      </c>
      <c r="L1781" t="s">
        <v>26</v>
      </c>
    </row>
    <row r="1782" spans="1:12" x14ac:dyDescent="0.25">
      <c r="A1782" t="s">
        <v>1821</v>
      </c>
      <c r="B1782" s="1">
        <v>45780.174470729165</v>
      </c>
      <c r="C1782" t="s">
        <v>13</v>
      </c>
      <c r="D1782" s="2">
        <v>0.16666666666666666</v>
      </c>
      <c r="E1782" t="s">
        <v>36</v>
      </c>
      <c r="F1782" t="s">
        <v>25</v>
      </c>
      <c r="G1782" t="s">
        <v>15</v>
      </c>
      <c r="H1782" t="s">
        <v>16</v>
      </c>
      <c r="I1782" s="6">
        <v>4</v>
      </c>
      <c r="J1782">
        <v>2</v>
      </c>
      <c r="K1782" s="3">
        <v>8</v>
      </c>
      <c r="L1782" t="s">
        <v>21</v>
      </c>
    </row>
    <row r="1783" spans="1:12" x14ac:dyDescent="0.25">
      <c r="A1783" t="s">
        <v>1822</v>
      </c>
      <c r="B1783" s="1">
        <v>45747.072957175929</v>
      </c>
      <c r="C1783" t="s">
        <v>30</v>
      </c>
      <c r="D1783" s="2">
        <v>4.1666666666666664E-2</v>
      </c>
      <c r="E1783" t="s">
        <v>19</v>
      </c>
      <c r="F1783" t="s">
        <v>15</v>
      </c>
      <c r="G1783" t="s">
        <v>15</v>
      </c>
      <c r="H1783" t="s">
        <v>16</v>
      </c>
      <c r="I1783" s="6">
        <v>3</v>
      </c>
      <c r="J1783">
        <v>1</v>
      </c>
      <c r="K1783" s="3">
        <v>3</v>
      </c>
      <c r="L1783" t="s">
        <v>17</v>
      </c>
    </row>
    <row r="1784" spans="1:12" x14ac:dyDescent="0.25">
      <c r="A1784" t="s">
        <v>1823</v>
      </c>
      <c r="B1784" s="1">
        <v>45793.909618912039</v>
      </c>
      <c r="C1784" t="s">
        <v>13</v>
      </c>
      <c r="D1784" s="2">
        <v>0.875</v>
      </c>
      <c r="E1784" t="s">
        <v>45</v>
      </c>
      <c r="F1784" t="s">
        <v>20</v>
      </c>
      <c r="G1784" t="s">
        <v>15</v>
      </c>
      <c r="H1784" t="s">
        <v>16</v>
      </c>
      <c r="I1784" s="6">
        <v>4.5</v>
      </c>
      <c r="J1784">
        <v>2</v>
      </c>
      <c r="K1784" s="3">
        <v>9</v>
      </c>
      <c r="L1784" t="s">
        <v>26</v>
      </c>
    </row>
    <row r="1785" spans="1:12" x14ac:dyDescent="0.25">
      <c r="A1785" t="s">
        <v>1824</v>
      </c>
      <c r="B1785" s="1">
        <v>45742.758945624999</v>
      </c>
      <c r="C1785" t="s">
        <v>30</v>
      </c>
      <c r="D1785" s="2">
        <v>0.75</v>
      </c>
      <c r="E1785" t="s">
        <v>53</v>
      </c>
      <c r="F1785" t="s">
        <v>42</v>
      </c>
      <c r="G1785" t="s">
        <v>15</v>
      </c>
      <c r="H1785" t="s">
        <v>16</v>
      </c>
      <c r="I1785" s="6">
        <v>3.5</v>
      </c>
      <c r="J1785">
        <v>1</v>
      </c>
      <c r="K1785" s="3">
        <v>3.5</v>
      </c>
      <c r="L1785" t="s">
        <v>26</v>
      </c>
    </row>
    <row r="1786" spans="1:12" x14ac:dyDescent="0.25">
      <c r="A1786" t="s">
        <v>1825</v>
      </c>
      <c r="B1786" s="1">
        <v>45759.102050474539</v>
      </c>
      <c r="C1786" t="s">
        <v>28</v>
      </c>
      <c r="D1786" s="2">
        <v>8.3333333333333329E-2</v>
      </c>
      <c r="E1786" t="s">
        <v>36</v>
      </c>
      <c r="F1786" t="s">
        <v>20</v>
      </c>
      <c r="G1786" t="s">
        <v>15</v>
      </c>
      <c r="H1786" t="s">
        <v>16</v>
      </c>
      <c r="I1786" s="6">
        <v>4.5</v>
      </c>
      <c r="J1786">
        <v>3</v>
      </c>
      <c r="K1786" s="3">
        <v>13.5</v>
      </c>
      <c r="L1786" t="s">
        <v>17</v>
      </c>
    </row>
    <row r="1787" spans="1:12" x14ac:dyDescent="0.25">
      <c r="A1787" t="s">
        <v>1826</v>
      </c>
      <c r="B1787" s="1">
        <v>45759.309562743052</v>
      </c>
      <c r="C1787" t="s">
        <v>28</v>
      </c>
      <c r="D1787" s="2">
        <v>0.29166666666666669</v>
      </c>
      <c r="E1787" t="s">
        <v>36</v>
      </c>
      <c r="F1787" t="s">
        <v>33</v>
      </c>
      <c r="G1787" t="s">
        <v>34</v>
      </c>
      <c r="H1787" t="s">
        <v>16</v>
      </c>
      <c r="I1787" s="6">
        <v>4.5</v>
      </c>
      <c r="J1787">
        <v>1</v>
      </c>
      <c r="K1787" s="3">
        <v>4.5</v>
      </c>
      <c r="L1787" t="s">
        <v>26</v>
      </c>
    </row>
    <row r="1788" spans="1:12" x14ac:dyDescent="0.25">
      <c r="A1788" t="s">
        <v>1827</v>
      </c>
      <c r="B1788" s="1">
        <v>45764.085525196759</v>
      </c>
      <c r="C1788" t="s">
        <v>28</v>
      </c>
      <c r="D1788" s="2">
        <v>8.3333333333333329E-2</v>
      </c>
      <c r="E1788" t="s">
        <v>14</v>
      </c>
      <c r="F1788" t="s">
        <v>42</v>
      </c>
      <c r="G1788" t="s">
        <v>15</v>
      </c>
      <c r="H1788" t="s">
        <v>16</v>
      </c>
      <c r="I1788" s="6">
        <v>3.5</v>
      </c>
      <c r="J1788">
        <v>1</v>
      </c>
      <c r="K1788" s="3">
        <v>3.5</v>
      </c>
      <c r="L1788" t="s">
        <v>17</v>
      </c>
    </row>
    <row r="1789" spans="1:12" x14ac:dyDescent="0.25">
      <c r="A1789" t="s">
        <v>1828</v>
      </c>
      <c r="B1789" s="1">
        <v>45767.819366678239</v>
      </c>
      <c r="C1789" t="s">
        <v>28</v>
      </c>
      <c r="D1789" s="2">
        <v>0.79166666666666663</v>
      </c>
      <c r="E1789" t="s">
        <v>24</v>
      </c>
      <c r="F1789" t="s">
        <v>42</v>
      </c>
      <c r="G1789" t="s">
        <v>15</v>
      </c>
      <c r="H1789" t="s">
        <v>16</v>
      </c>
      <c r="I1789" s="6">
        <v>3.5</v>
      </c>
      <c r="J1789">
        <v>1</v>
      </c>
      <c r="K1789" s="3">
        <v>3.5</v>
      </c>
      <c r="L1789" t="s">
        <v>26</v>
      </c>
    </row>
    <row r="1790" spans="1:12" x14ac:dyDescent="0.25">
      <c r="A1790" t="s">
        <v>1829</v>
      </c>
      <c r="B1790" s="1">
        <v>45796.012488807872</v>
      </c>
      <c r="C1790" t="s">
        <v>13</v>
      </c>
      <c r="D1790" s="2">
        <v>0</v>
      </c>
      <c r="E1790" t="s">
        <v>19</v>
      </c>
      <c r="F1790" t="s">
        <v>25</v>
      </c>
      <c r="G1790" t="s">
        <v>15</v>
      </c>
      <c r="H1790" t="s">
        <v>16</v>
      </c>
      <c r="I1790" s="6">
        <v>4</v>
      </c>
      <c r="J1790">
        <v>3</v>
      </c>
      <c r="K1790" s="3">
        <v>12</v>
      </c>
      <c r="L1790" t="s">
        <v>17</v>
      </c>
    </row>
    <row r="1791" spans="1:12" x14ac:dyDescent="0.25">
      <c r="A1791" t="s">
        <v>1830</v>
      </c>
      <c r="B1791" s="1">
        <v>45735.72694547454</v>
      </c>
      <c r="C1791" t="s">
        <v>30</v>
      </c>
      <c r="D1791" s="2">
        <v>0.70833333333333337</v>
      </c>
      <c r="E1791" t="s">
        <v>53</v>
      </c>
      <c r="F1791" t="s">
        <v>15</v>
      </c>
      <c r="G1791" t="s">
        <v>15</v>
      </c>
      <c r="H1791" t="s">
        <v>16</v>
      </c>
      <c r="I1791" s="6">
        <v>3</v>
      </c>
      <c r="J1791">
        <v>1</v>
      </c>
      <c r="K1791" s="3">
        <v>3</v>
      </c>
      <c r="L1791" t="s">
        <v>21</v>
      </c>
    </row>
    <row r="1792" spans="1:12" x14ac:dyDescent="0.25">
      <c r="A1792" t="s">
        <v>1831</v>
      </c>
      <c r="B1792" s="1">
        <v>45749.680924016204</v>
      </c>
      <c r="C1792" t="s">
        <v>28</v>
      </c>
      <c r="D1792" s="2">
        <v>0.66666666666666663</v>
      </c>
      <c r="E1792" t="s">
        <v>53</v>
      </c>
      <c r="F1792" t="s">
        <v>42</v>
      </c>
      <c r="G1792" t="s">
        <v>15</v>
      </c>
      <c r="H1792" t="s">
        <v>16</v>
      </c>
      <c r="I1792" s="6">
        <v>3.5</v>
      </c>
      <c r="J1792">
        <v>2</v>
      </c>
      <c r="K1792" s="3">
        <v>7</v>
      </c>
      <c r="L1792" t="s">
        <v>21</v>
      </c>
    </row>
    <row r="1793" spans="1:12" x14ac:dyDescent="0.25">
      <c r="A1793" t="s">
        <v>1832</v>
      </c>
      <c r="B1793" s="1">
        <v>45779.175165740744</v>
      </c>
      <c r="C1793" t="s">
        <v>13</v>
      </c>
      <c r="D1793" s="2">
        <v>0.16666666666666666</v>
      </c>
      <c r="E1793" t="s">
        <v>45</v>
      </c>
      <c r="F1793" t="s">
        <v>15</v>
      </c>
      <c r="G1793" t="s">
        <v>15</v>
      </c>
      <c r="H1793" t="s">
        <v>16</v>
      </c>
      <c r="I1793" s="6">
        <v>3</v>
      </c>
      <c r="J1793">
        <v>2</v>
      </c>
      <c r="K1793" s="3">
        <v>6</v>
      </c>
      <c r="L1793" t="s">
        <v>21</v>
      </c>
    </row>
    <row r="1794" spans="1:12" x14ac:dyDescent="0.25">
      <c r="A1794" t="s">
        <v>1833</v>
      </c>
      <c r="B1794" s="1">
        <v>45782.062983194446</v>
      </c>
      <c r="C1794" t="s">
        <v>13</v>
      </c>
      <c r="D1794" s="2">
        <v>4.1666666666666664E-2</v>
      </c>
      <c r="E1794" t="s">
        <v>19</v>
      </c>
      <c r="F1794" t="s">
        <v>15</v>
      </c>
      <c r="G1794" t="s">
        <v>15</v>
      </c>
      <c r="H1794" t="s">
        <v>16</v>
      </c>
      <c r="I1794" s="6">
        <v>3</v>
      </c>
      <c r="J1794">
        <v>2</v>
      </c>
      <c r="K1794" s="3">
        <v>6</v>
      </c>
      <c r="L1794" t="s">
        <v>17</v>
      </c>
    </row>
    <row r="1795" spans="1:12" x14ac:dyDescent="0.25">
      <c r="A1795" t="s">
        <v>1834</v>
      </c>
      <c r="B1795" s="1">
        <v>45802.40215001157</v>
      </c>
      <c r="C1795" t="s">
        <v>13</v>
      </c>
      <c r="D1795" s="2">
        <v>0.375</v>
      </c>
      <c r="E1795" t="s">
        <v>24</v>
      </c>
      <c r="F1795" t="s">
        <v>25</v>
      </c>
      <c r="G1795" t="s">
        <v>15</v>
      </c>
      <c r="H1795" t="s">
        <v>16</v>
      </c>
      <c r="I1795" s="6">
        <v>4</v>
      </c>
      <c r="J1795">
        <v>3</v>
      </c>
      <c r="K1795" s="3">
        <v>12</v>
      </c>
      <c r="L1795" t="s">
        <v>26</v>
      </c>
    </row>
    <row r="1796" spans="1:12" x14ac:dyDescent="0.25">
      <c r="A1796" t="s">
        <v>1835</v>
      </c>
      <c r="B1796" s="1">
        <v>45763.434547592595</v>
      </c>
      <c r="C1796" t="s">
        <v>28</v>
      </c>
      <c r="D1796" s="2">
        <v>0.41666666666666669</v>
      </c>
      <c r="E1796" t="s">
        <v>53</v>
      </c>
      <c r="F1796" t="s">
        <v>51</v>
      </c>
      <c r="G1796" t="s">
        <v>39</v>
      </c>
      <c r="H1796" t="s">
        <v>16</v>
      </c>
      <c r="I1796" s="6">
        <v>5</v>
      </c>
      <c r="J1796">
        <v>2</v>
      </c>
      <c r="K1796" s="3">
        <v>10</v>
      </c>
      <c r="L1796" t="s">
        <v>26</v>
      </c>
    </row>
    <row r="1797" spans="1:12" x14ac:dyDescent="0.25">
      <c r="A1797" t="s">
        <v>1836</v>
      </c>
      <c r="B1797" s="1">
        <v>45758.411578009262</v>
      </c>
      <c r="C1797" t="s">
        <v>28</v>
      </c>
      <c r="D1797" s="2">
        <v>0.375</v>
      </c>
      <c r="E1797" t="s">
        <v>45</v>
      </c>
      <c r="F1797" t="s">
        <v>20</v>
      </c>
      <c r="G1797" t="s">
        <v>15</v>
      </c>
      <c r="H1797" t="s">
        <v>16</v>
      </c>
      <c r="I1797" s="6">
        <v>4.5</v>
      </c>
      <c r="J1797">
        <v>2</v>
      </c>
      <c r="K1797" s="3">
        <v>9</v>
      </c>
      <c r="L1797" t="s">
        <v>26</v>
      </c>
    </row>
    <row r="1798" spans="1:12" x14ac:dyDescent="0.25">
      <c r="A1798" t="s">
        <v>1837</v>
      </c>
      <c r="B1798" s="1">
        <v>45760.086960590277</v>
      </c>
      <c r="C1798" t="s">
        <v>28</v>
      </c>
      <c r="D1798" s="2">
        <v>8.3333333333333329E-2</v>
      </c>
      <c r="E1798" t="s">
        <v>24</v>
      </c>
      <c r="F1798" t="s">
        <v>38</v>
      </c>
      <c r="G1798" t="s">
        <v>39</v>
      </c>
      <c r="H1798" t="s">
        <v>16</v>
      </c>
      <c r="I1798" s="6">
        <v>5</v>
      </c>
      <c r="J1798">
        <v>2</v>
      </c>
      <c r="K1798" s="3">
        <v>10</v>
      </c>
      <c r="L1798" t="s">
        <v>17</v>
      </c>
    </row>
    <row r="1799" spans="1:12" x14ac:dyDescent="0.25">
      <c r="A1799" t="s">
        <v>1838</v>
      </c>
      <c r="B1799" s="1">
        <v>45802.805223391202</v>
      </c>
      <c r="C1799" t="s">
        <v>13</v>
      </c>
      <c r="D1799" s="2">
        <v>0.79166666666666663</v>
      </c>
      <c r="E1799" t="s">
        <v>24</v>
      </c>
      <c r="F1799" t="s">
        <v>25</v>
      </c>
      <c r="G1799" t="s">
        <v>15</v>
      </c>
      <c r="H1799" t="s">
        <v>16</v>
      </c>
      <c r="I1799" s="6">
        <v>4</v>
      </c>
      <c r="J1799">
        <v>1</v>
      </c>
      <c r="K1799" s="3">
        <v>4</v>
      </c>
      <c r="L1799" t="s">
        <v>26</v>
      </c>
    </row>
    <row r="1800" spans="1:12" x14ac:dyDescent="0.25">
      <c r="A1800" t="s">
        <v>1839</v>
      </c>
      <c r="B1800" s="1">
        <v>45748.41331384259</v>
      </c>
      <c r="C1800" t="s">
        <v>28</v>
      </c>
      <c r="D1800" s="2">
        <v>0.375</v>
      </c>
      <c r="E1800" t="s">
        <v>32</v>
      </c>
      <c r="F1800" t="s">
        <v>15</v>
      </c>
      <c r="G1800" t="s">
        <v>15</v>
      </c>
      <c r="H1800" t="s">
        <v>16</v>
      </c>
      <c r="I1800" s="6">
        <v>3</v>
      </c>
      <c r="J1800">
        <v>3</v>
      </c>
      <c r="K1800" s="3">
        <v>9</v>
      </c>
      <c r="L1800" t="s">
        <v>26</v>
      </c>
    </row>
    <row r="1801" spans="1:12" x14ac:dyDescent="0.25">
      <c r="A1801" t="s">
        <v>1840</v>
      </c>
      <c r="B1801" s="1">
        <v>45735.165572361111</v>
      </c>
      <c r="C1801" t="s">
        <v>30</v>
      </c>
      <c r="D1801" s="2">
        <v>0.125</v>
      </c>
      <c r="E1801" t="s">
        <v>53</v>
      </c>
      <c r="F1801" t="s">
        <v>42</v>
      </c>
      <c r="G1801" t="s">
        <v>15</v>
      </c>
      <c r="H1801" t="s">
        <v>16</v>
      </c>
      <c r="I1801" s="6">
        <v>3.5</v>
      </c>
      <c r="J1801">
        <v>1</v>
      </c>
      <c r="K1801" s="3">
        <v>3.5</v>
      </c>
      <c r="L1801" t="s">
        <v>17</v>
      </c>
    </row>
    <row r="1802" spans="1:12" x14ac:dyDescent="0.25">
      <c r="A1802" t="s">
        <v>1841</v>
      </c>
      <c r="B1802" s="1">
        <v>45745.640672766203</v>
      </c>
      <c r="C1802" t="s">
        <v>30</v>
      </c>
      <c r="D1802" s="2">
        <v>0.625</v>
      </c>
      <c r="E1802" t="s">
        <v>36</v>
      </c>
      <c r="F1802" t="s">
        <v>15</v>
      </c>
      <c r="G1802" t="s">
        <v>15</v>
      </c>
      <c r="H1802" t="s">
        <v>16</v>
      </c>
      <c r="I1802" s="6">
        <v>3</v>
      </c>
      <c r="J1802">
        <v>3</v>
      </c>
      <c r="K1802" s="3">
        <v>9</v>
      </c>
      <c r="L1802" t="s">
        <v>17</v>
      </c>
    </row>
    <row r="1803" spans="1:12" x14ac:dyDescent="0.25">
      <c r="A1803" t="s">
        <v>1842</v>
      </c>
      <c r="B1803" s="1">
        <v>45754.378451620367</v>
      </c>
      <c r="C1803" t="s">
        <v>28</v>
      </c>
      <c r="D1803" s="2">
        <v>0.375</v>
      </c>
      <c r="E1803" t="s">
        <v>19</v>
      </c>
      <c r="F1803" t="s">
        <v>25</v>
      </c>
      <c r="G1803" t="s">
        <v>15</v>
      </c>
      <c r="H1803" t="s">
        <v>16</v>
      </c>
      <c r="I1803" s="6">
        <v>4</v>
      </c>
      <c r="J1803">
        <v>1</v>
      </c>
      <c r="K1803" s="3">
        <v>4</v>
      </c>
      <c r="L1803" t="s">
        <v>26</v>
      </c>
    </row>
    <row r="1804" spans="1:12" x14ac:dyDescent="0.25">
      <c r="A1804" t="s">
        <v>1843</v>
      </c>
      <c r="B1804" s="1">
        <v>45780.839136493058</v>
      </c>
      <c r="C1804" t="s">
        <v>13</v>
      </c>
      <c r="D1804" s="2">
        <v>0.83333333333333337</v>
      </c>
      <c r="E1804" t="s">
        <v>36</v>
      </c>
      <c r="F1804" t="s">
        <v>25</v>
      </c>
      <c r="G1804" t="s">
        <v>15</v>
      </c>
      <c r="H1804" t="s">
        <v>16</v>
      </c>
      <c r="I1804" s="6">
        <v>4</v>
      </c>
      <c r="J1804">
        <v>2</v>
      </c>
      <c r="K1804" s="3">
        <v>8</v>
      </c>
      <c r="L1804" t="s">
        <v>26</v>
      </c>
    </row>
    <row r="1805" spans="1:12" x14ac:dyDescent="0.25">
      <c r="A1805" t="s">
        <v>1844</v>
      </c>
      <c r="B1805" s="1">
        <v>45731.779296782406</v>
      </c>
      <c r="C1805" t="s">
        <v>30</v>
      </c>
      <c r="D1805" s="2">
        <v>0.75</v>
      </c>
      <c r="E1805" t="s">
        <v>36</v>
      </c>
      <c r="F1805" t="s">
        <v>20</v>
      </c>
      <c r="G1805" t="s">
        <v>15</v>
      </c>
      <c r="H1805" t="s">
        <v>16</v>
      </c>
      <c r="I1805" s="6">
        <v>4.5</v>
      </c>
      <c r="J1805">
        <v>1</v>
      </c>
      <c r="K1805" s="3">
        <v>4.5</v>
      </c>
      <c r="L1805" t="s">
        <v>26</v>
      </c>
    </row>
    <row r="1806" spans="1:12" x14ac:dyDescent="0.25">
      <c r="A1806" t="s">
        <v>1845</v>
      </c>
      <c r="B1806" s="1">
        <v>45740.490329826389</v>
      </c>
      <c r="C1806" t="s">
        <v>30</v>
      </c>
      <c r="D1806" s="2">
        <v>0.45833333333333331</v>
      </c>
      <c r="E1806" t="s">
        <v>19</v>
      </c>
      <c r="F1806" t="s">
        <v>42</v>
      </c>
      <c r="G1806" t="s">
        <v>15</v>
      </c>
      <c r="H1806" t="s">
        <v>16</v>
      </c>
      <c r="I1806" s="6">
        <v>3.5</v>
      </c>
      <c r="J1806">
        <v>2</v>
      </c>
      <c r="K1806" s="3">
        <v>7</v>
      </c>
      <c r="L1806" t="s">
        <v>26</v>
      </c>
    </row>
    <row r="1807" spans="1:12" x14ac:dyDescent="0.25">
      <c r="A1807" t="s">
        <v>1846</v>
      </c>
      <c r="B1807" s="1">
        <v>45763.567057615743</v>
      </c>
      <c r="C1807" t="s">
        <v>28</v>
      </c>
      <c r="D1807" s="2">
        <v>0.54166666666666663</v>
      </c>
      <c r="E1807" t="s">
        <v>53</v>
      </c>
      <c r="F1807" t="s">
        <v>38</v>
      </c>
      <c r="G1807" t="s">
        <v>39</v>
      </c>
      <c r="H1807" t="s">
        <v>16</v>
      </c>
      <c r="I1807" s="6">
        <v>5</v>
      </c>
      <c r="J1807">
        <v>2</v>
      </c>
      <c r="K1807" s="3">
        <v>10</v>
      </c>
      <c r="L1807" t="s">
        <v>17</v>
      </c>
    </row>
    <row r="1808" spans="1:12" x14ac:dyDescent="0.25">
      <c r="A1808" t="s">
        <v>1847</v>
      </c>
      <c r="B1808" s="1">
        <v>45794.921981851854</v>
      </c>
      <c r="C1808" t="s">
        <v>13</v>
      </c>
      <c r="D1808" s="2">
        <v>0.91666666666666663</v>
      </c>
      <c r="E1808" t="s">
        <v>36</v>
      </c>
      <c r="F1808" t="s">
        <v>20</v>
      </c>
      <c r="G1808" t="s">
        <v>15</v>
      </c>
      <c r="H1808" t="s">
        <v>16</v>
      </c>
      <c r="I1808" s="6">
        <v>4.5</v>
      </c>
      <c r="J1808">
        <v>1</v>
      </c>
      <c r="K1808" s="3">
        <v>4.5</v>
      </c>
      <c r="L1808" t="s">
        <v>26</v>
      </c>
    </row>
    <row r="1809" spans="1:12" x14ac:dyDescent="0.25">
      <c r="A1809" t="s">
        <v>1848</v>
      </c>
      <c r="B1809" s="1">
        <v>45815.374856238428</v>
      </c>
      <c r="C1809" t="s">
        <v>23</v>
      </c>
      <c r="D1809" s="2">
        <v>0.33333333333333331</v>
      </c>
      <c r="E1809" t="s">
        <v>36</v>
      </c>
      <c r="F1809" t="s">
        <v>42</v>
      </c>
      <c r="G1809" t="s">
        <v>15</v>
      </c>
      <c r="H1809" t="s">
        <v>16</v>
      </c>
      <c r="I1809" s="6">
        <v>3.5</v>
      </c>
      <c r="J1809">
        <v>2</v>
      </c>
      <c r="K1809" s="3">
        <v>7</v>
      </c>
      <c r="L1809" t="s">
        <v>26</v>
      </c>
    </row>
    <row r="1810" spans="1:12" x14ac:dyDescent="0.25">
      <c r="A1810" t="s">
        <v>1849</v>
      </c>
      <c r="B1810" s="1">
        <v>45747.224352349534</v>
      </c>
      <c r="C1810" t="s">
        <v>30</v>
      </c>
      <c r="D1810" s="2">
        <v>0.20833333333333334</v>
      </c>
      <c r="E1810" t="s">
        <v>19</v>
      </c>
      <c r="F1810" t="s">
        <v>38</v>
      </c>
      <c r="G1810" t="s">
        <v>39</v>
      </c>
      <c r="H1810" t="s">
        <v>16</v>
      </c>
      <c r="I1810" s="6">
        <v>5</v>
      </c>
      <c r="J1810">
        <v>2</v>
      </c>
      <c r="K1810" s="3">
        <v>10</v>
      </c>
      <c r="L1810" t="s">
        <v>21</v>
      </c>
    </row>
    <row r="1811" spans="1:12" x14ac:dyDescent="0.25">
      <c r="A1811" t="s">
        <v>1850</v>
      </c>
      <c r="B1811" s="1">
        <v>45728.498478125002</v>
      </c>
      <c r="C1811" t="s">
        <v>30</v>
      </c>
      <c r="D1811" s="2">
        <v>0.45833333333333331</v>
      </c>
      <c r="E1811" t="s">
        <v>53</v>
      </c>
      <c r="F1811" t="s">
        <v>20</v>
      </c>
      <c r="G1811" t="s">
        <v>15</v>
      </c>
      <c r="H1811" t="s">
        <v>16</v>
      </c>
      <c r="I1811" s="6">
        <v>4.5</v>
      </c>
      <c r="J1811">
        <v>2</v>
      </c>
      <c r="K1811" s="3">
        <v>9</v>
      </c>
      <c r="L1811" t="s">
        <v>26</v>
      </c>
    </row>
    <row r="1812" spans="1:12" x14ac:dyDescent="0.25">
      <c r="A1812" t="s">
        <v>1851</v>
      </c>
      <c r="B1812" s="1">
        <v>45743.181148564814</v>
      </c>
      <c r="C1812" t="s">
        <v>30</v>
      </c>
      <c r="D1812" s="2">
        <v>0.16666666666666666</v>
      </c>
      <c r="E1812" t="s">
        <v>14</v>
      </c>
      <c r="F1812" t="s">
        <v>42</v>
      </c>
      <c r="G1812" t="s">
        <v>15</v>
      </c>
      <c r="H1812" t="s">
        <v>16</v>
      </c>
      <c r="I1812" s="6">
        <v>3.5</v>
      </c>
      <c r="J1812">
        <v>3</v>
      </c>
      <c r="K1812" s="3">
        <v>10.5</v>
      </c>
      <c r="L1812" t="s">
        <v>21</v>
      </c>
    </row>
    <row r="1813" spans="1:12" x14ac:dyDescent="0.25">
      <c r="A1813" t="s">
        <v>1852</v>
      </c>
      <c r="B1813" s="1">
        <v>45801.923987060189</v>
      </c>
      <c r="C1813" t="s">
        <v>13</v>
      </c>
      <c r="D1813" s="2">
        <v>0.91666666666666663</v>
      </c>
      <c r="E1813" t="s">
        <v>36</v>
      </c>
      <c r="F1813" t="s">
        <v>42</v>
      </c>
      <c r="G1813" t="s">
        <v>15</v>
      </c>
      <c r="H1813" t="s">
        <v>16</v>
      </c>
      <c r="I1813" s="6">
        <v>3.5</v>
      </c>
      <c r="J1813">
        <v>3</v>
      </c>
      <c r="K1813" s="3">
        <v>10.5</v>
      </c>
      <c r="L1813" t="s">
        <v>26</v>
      </c>
    </row>
    <row r="1814" spans="1:12" x14ac:dyDescent="0.25">
      <c r="A1814" t="s">
        <v>1853</v>
      </c>
      <c r="B1814" s="1">
        <v>45788.166075821762</v>
      </c>
      <c r="C1814" t="s">
        <v>13</v>
      </c>
      <c r="D1814" s="2">
        <v>0.125</v>
      </c>
      <c r="E1814" t="s">
        <v>24</v>
      </c>
      <c r="F1814" t="s">
        <v>38</v>
      </c>
      <c r="G1814" t="s">
        <v>39</v>
      </c>
      <c r="H1814" t="s">
        <v>16</v>
      </c>
      <c r="I1814" s="6">
        <v>5</v>
      </c>
      <c r="J1814">
        <v>1</v>
      </c>
      <c r="K1814" s="3">
        <v>5</v>
      </c>
      <c r="L1814" t="s">
        <v>17</v>
      </c>
    </row>
    <row r="1815" spans="1:12" x14ac:dyDescent="0.25">
      <c r="A1815" t="s">
        <v>1854</v>
      </c>
      <c r="B1815" s="1">
        <v>45745.409840011576</v>
      </c>
      <c r="C1815" t="s">
        <v>30</v>
      </c>
      <c r="D1815" s="2">
        <v>0.375</v>
      </c>
      <c r="E1815" t="s">
        <v>36</v>
      </c>
      <c r="F1815" t="s">
        <v>15</v>
      </c>
      <c r="G1815" t="s">
        <v>15</v>
      </c>
      <c r="H1815" t="s">
        <v>16</v>
      </c>
      <c r="I1815" s="6">
        <v>3</v>
      </c>
      <c r="J1815">
        <v>2</v>
      </c>
      <c r="K1815" s="3">
        <v>6</v>
      </c>
      <c r="L1815" t="s">
        <v>26</v>
      </c>
    </row>
    <row r="1816" spans="1:12" x14ac:dyDescent="0.25">
      <c r="A1816" t="s">
        <v>1855</v>
      </c>
      <c r="B1816" s="1">
        <v>45811.886468645833</v>
      </c>
      <c r="C1816" t="s">
        <v>23</v>
      </c>
      <c r="D1816" s="2">
        <v>0.875</v>
      </c>
      <c r="E1816" t="s">
        <v>32</v>
      </c>
      <c r="F1816" t="s">
        <v>92</v>
      </c>
      <c r="G1816" t="s">
        <v>93</v>
      </c>
      <c r="H1816" t="s">
        <v>60</v>
      </c>
      <c r="I1816" s="6">
        <v>6</v>
      </c>
      <c r="J1816">
        <v>3</v>
      </c>
      <c r="K1816" s="3">
        <v>18</v>
      </c>
      <c r="L1816" t="s">
        <v>26</v>
      </c>
    </row>
    <row r="1817" spans="1:12" x14ac:dyDescent="0.25">
      <c r="A1817" t="s">
        <v>1856</v>
      </c>
      <c r="B1817" s="1">
        <v>45735.953188541665</v>
      </c>
      <c r="C1817" t="s">
        <v>30</v>
      </c>
      <c r="D1817" s="2">
        <v>0.91666666666666663</v>
      </c>
      <c r="E1817" t="s">
        <v>53</v>
      </c>
      <c r="F1817" t="s">
        <v>38</v>
      </c>
      <c r="G1817" t="s">
        <v>39</v>
      </c>
      <c r="H1817" t="s">
        <v>16</v>
      </c>
      <c r="I1817" s="6">
        <v>5</v>
      </c>
      <c r="J1817">
        <v>2</v>
      </c>
      <c r="K1817" s="3">
        <v>10</v>
      </c>
      <c r="L1817" t="s">
        <v>26</v>
      </c>
    </row>
    <row r="1818" spans="1:12" x14ac:dyDescent="0.25">
      <c r="A1818" t="s">
        <v>1857</v>
      </c>
      <c r="B1818" s="1">
        <v>45745.573842291669</v>
      </c>
      <c r="C1818" t="s">
        <v>30</v>
      </c>
      <c r="D1818" s="2">
        <v>0.54166666666666663</v>
      </c>
      <c r="E1818" t="s">
        <v>36</v>
      </c>
      <c r="F1818" t="s">
        <v>25</v>
      </c>
      <c r="G1818" t="s">
        <v>15</v>
      </c>
      <c r="H1818" t="s">
        <v>16</v>
      </c>
      <c r="I1818" s="6">
        <v>4</v>
      </c>
      <c r="J1818">
        <v>1</v>
      </c>
      <c r="K1818" s="3">
        <v>4</v>
      </c>
      <c r="L1818" t="s">
        <v>17</v>
      </c>
    </row>
    <row r="1819" spans="1:12" x14ac:dyDescent="0.25">
      <c r="A1819" t="s">
        <v>1858</v>
      </c>
      <c r="B1819" s="1">
        <v>45808.562911956018</v>
      </c>
      <c r="C1819" t="s">
        <v>13</v>
      </c>
      <c r="D1819" s="2">
        <v>0.54166666666666663</v>
      </c>
      <c r="E1819" t="s">
        <v>36</v>
      </c>
      <c r="F1819" t="s">
        <v>20</v>
      </c>
      <c r="G1819" t="s">
        <v>15</v>
      </c>
      <c r="H1819" t="s">
        <v>16</v>
      </c>
      <c r="I1819" s="6">
        <v>4.5</v>
      </c>
      <c r="J1819">
        <v>1</v>
      </c>
      <c r="K1819" s="3">
        <v>4.5</v>
      </c>
      <c r="L1819" t="s">
        <v>17</v>
      </c>
    </row>
    <row r="1820" spans="1:12" x14ac:dyDescent="0.25">
      <c r="A1820" t="s">
        <v>1859</v>
      </c>
      <c r="B1820" s="1">
        <v>45745.265840706015</v>
      </c>
      <c r="C1820" t="s">
        <v>30</v>
      </c>
      <c r="D1820" s="2">
        <v>0.25</v>
      </c>
      <c r="E1820" t="s">
        <v>36</v>
      </c>
      <c r="F1820" t="s">
        <v>25</v>
      </c>
      <c r="G1820" t="s">
        <v>15</v>
      </c>
      <c r="H1820" t="s">
        <v>16</v>
      </c>
      <c r="I1820" s="6">
        <v>4</v>
      </c>
      <c r="J1820">
        <v>1</v>
      </c>
      <c r="K1820" s="3">
        <v>4</v>
      </c>
      <c r="L1820" t="s">
        <v>26</v>
      </c>
    </row>
    <row r="1821" spans="1:12" x14ac:dyDescent="0.25">
      <c r="A1821" t="s">
        <v>1860</v>
      </c>
      <c r="B1821" s="1">
        <v>45808.09774621528</v>
      </c>
      <c r="C1821" t="s">
        <v>13</v>
      </c>
      <c r="D1821" s="2">
        <v>8.3333333333333329E-2</v>
      </c>
      <c r="E1821" t="s">
        <v>36</v>
      </c>
      <c r="F1821" t="s">
        <v>15</v>
      </c>
      <c r="G1821" t="s">
        <v>15</v>
      </c>
      <c r="H1821" t="s">
        <v>16</v>
      </c>
      <c r="I1821" s="6">
        <v>3</v>
      </c>
      <c r="J1821">
        <v>3</v>
      </c>
      <c r="K1821" s="3">
        <v>9</v>
      </c>
      <c r="L1821" t="s">
        <v>17</v>
      </c>
    </row>
    <row r="1822" spans="1:12" x14ac:dyDescent="0.25">
      <c r="A1822" t="s">
        <v>1861</v>
      </c>
      <c r="B1822" s="1">
        <v>45765.38946885417</v>
      </c>
      <c r="C1822" t="s">
        <v>28</v>
      </c>
      <c r="D1822" s="2">
        <v>0.375</v>
      </c>
      <c r="E1822" t="s">
        <v>45</v>
      </c>
      <c r="F1822" t="s">
        <v>20</v>
      </c>
      <c r="G1822" t="s">
        <v>15</v>
      </c>
      <c r="H1822" t="s">
        <v>16</v>
      </c>
      <c r="I1822" s="6">
        <v>4.5</v>
      </c>
      <c r="J1822">
        <v>3</v>
      </c>
      <c r="K1822" s="3">
        <v>13.5</v>
      </c>
      <c r="L1822" t="s">
        <v>26</v>
      </c>
    </row>
    <row r="1823" spans="1:12" x14ac:dyDescent="0.25">
      <c r="A1823" t="s">
        <v>1862</v>
      </c>
      <c r="B1823" s="1">
        <v>45804.848150289348</v>
      </c>
      <c r="C1823" t="s">
        <v>13</v>
      </c>
      <c r="D1823" s="2">
        <v>0.83333333333333337</v>
      </c>
      <c r="E1823" t="s">
        <v>32</v>
      </c>
      <c r="F1823" t="s">
        <v>25</v>
      </c>
      <c r="G1823" t="s">
        <v>15</v>
      </c>
      <c r="H1823" t="s">
        <v>16</v>
      </c>
      <c r="I1823" s="6">
        <v>4</v>
      </c>
      <c r="J1823">
        <v>1</v>
      </c>
      <c r="K1823" s="3">
        <v>4</v>
      </c>
      <c r="L1823" t="s">
        <v>26</v>
      </c>
    </row>
    <row r="1824" spans="1:12" x14ac:dyDescent="0.25">
      <c r="A1824" t="s">
        <v>1863</v>
      </c>
      <c r="B1824" s="1">
        <v>45753.877948969908</v>
      </c>
      <c r="C1824" t="s">
        <v>28</v>
      </c>
      <c r="D1824" s="2">
        <v>0.875</v>
      </c>
      <c r="E1824" t="s">
        <v>24</v>
      </c>
      <c r="F1824" t="s">
        <v>38</v>
      </c>
      <c r="G1824" t="s">
        <v>39</v>
      </c>
      <c r="H1824" t="s">
        <v>16</v>
      </c>
      <c r="I1824" s="6">
        <v>5</v>
      </c>
      <c r="J1824">
        <v>2</v>
      </c>
      <c r="K1824" s="3">
        <v>10</v>
      </c>
      <c r="L1824" t="s">
        <v>26</v>
      </c>
    </row>
    <row r="1825" spans="1:12" x14ac:dyDescent="0.25">
      <c r="A1825" t="s">
        <v>1864</v>
      </c>
      <c r="B1825" s="1">
        <v>45752.539263611114</v>
      </c>
      <c r="C1825" t="s">
        <v>28</v>
      </c>
      <c r="D1825" s="2">
        <v>0.5</v>
      </c>
      <c r="E1825" t="s">
        <v>36</v>
      </c>
      <c r="F1825" t="s">
        <v>42</v>
      </c>
      <c r="G1825" t="s">
        <v>15</v>
      </c>
      <c r="H1825" t="s">
        <v>16</v>
      </c>
      <c r="I1825" s="6">
        <v>3.5</v>
      </c>
      <c r="J1825">
        <v>3</v>
      </c>
      <c r="K1825" s="3">
        <v>10.5</v>
      </c>
      <c r="L1825" t="s">
        <v>17</v>
      </c>
    </row>
    <row r="1826" spans="1:12" x14ac:dyDescent="0.25">
      <c r="A1826" t="s">
        <v>1865</v>
      </c>
      <c r="B1826" s="1">
        <v>45757.070816840278</v>
      </c>
      <c r="C1826" t="s">
        <v>28</v>
      </c>
      <c r="D1826" s="2">
        <v>4.1666666666666664E-2</v>
      </c>
      <c r="E1826" t="s">
        <v>14</v>
      </c>
      <c r="F1826" t="s">
        <v>38</v>
      </c>
      <c r="G1826" t="s">
        <v>39</v>
      </c>
      <c r="H1826" t="s">
        <v>16</v>
      </c>
      <c r="I1826" s="6">
        <v>5</v>
      </c>
      <c r="J1826">
        <v>1</v>
      </c>
      <c r="K1826" s="3">
        <v>5</v>
      </c>
      <c r="L1826" t="s">
        <v>17</v>
      </c>
    </row>
    <row r="1827" spans="1:12" x14ac:dyDescent="0.25">
      <c r="A1827" t="s">
        <v>1866</v>
      </c>
      <c r="B1827" s="1">
        <v>45767.293601979167</v>
      </c>
      <c r="C1827" t="s">
        <v>28</v>
      </c>
      <c r="D1827" s="2">
        <v>0.29166666666666669</v>
      </c>
      <c r="E1827" t="s">
        <v>24</v>
      </c>
      <c r="F1827" t="s">
        <v>42</v>
      </c>
      <c r="G1827" t="s">
        <v>15</v>
      </c>
      <c r="H1827" t="s">
        <v>16</v>
      </c>
      <c r="I1827" s="6">
        <v>3.5</v>
      </c>
      <c r="J1827">
        <v>2</v>
      </c>
      <c r="K1827" s="3">
        <v>7</v>
      </c>
      <c r="L1827" t="s">
        <v>26</v>
      </c>
    </row>
    <row r="1828" spans="1:12" x14ac:dyDescent="0.25">
      <c r="A1828" t="s">
        <v>1867</v>
      </c>
      <c r="B1828" s="1">
        <v>45772.066658356482</v>
      </c>
      <c r="C1828" t="s">
        <v>28</v>
      </c>
      <c r="D1828" s="2">
        <v>4.1666666666666664E-2</v>
      </c>
      <c r="E1828" t="s">
        <v>45</v>
      </c>
      <c r="F1828" t="s">
        <v>15</v>
      </c>
      <c r="G1828" t="s">
        <v>15</v>
      </c>
      <c r="H1828" t="s">
        <v>16</v>
      </c>
      <c r="I1828" s="6">
        <v>3</v>
      </c>
      <c r="J1828">
        <v>2</v>
      </c>
      <c r="K1828" s="3">
        <v>6</v>
      </c>
      <c r="L1828" t="s">
        <v>17</v>
      </c>
    </row>
    <row r="1829" spans="1:12" x14ac:dyDescent="0.25">
      <c r="A1829" t="s">
        <v>1868</v>
      </c>
      <c r="B1829" s="1">
        <v>45754.549550983793</v>
      </c>
      <c r="C1829" t="s">
        <v>28</v>
      </c>
      <c r="D1829" s="2">
        <v>0.54166666666666663</v>
      </c>
      <c r="E1829" t="s">
        <v>19</v>
      </c>
      <c r="F1829" t="s">
        <v>42</v>
      </c>
      <c r="G1829" t="s">
        <v>15</v>
      </c>
      <c r="H1829" t="s">
        <v>16</v>
      </c>
      <c r="I1829" s="6">
        <v>3.5</v>
      </c>
      <c r="J1829">
        <v>1</v>
      </c>
      <c r="K1829" s="3">
        <v>3.5</v>
      </c>
      <c r="L1829" t="s">
        <v>17</v>
      </c>
    </row>
    <row r="1830" spans="1:12" x14ac:dyDescent="0.25">
      <c r="A1830" t="s">
        <v>1869</v>
      </c>
      <c r="B1830" s="1">
        <v>45753.402176979165</v>
      </c>
      <c r="C1830" t="s">
        <v>28</v>
      </c>
      <c r="D1830" s="2">
        <v>0.375</v>
      </c>
      <c r="E1830" t="s">
        <v>24</v>
      </c>
      <c r="F1830" t="s">
        <v>51</v>
      </c>
      <c r="G1830" t="s">
        <v>39</v>
      </c>
      <c r="H1830" t="s">
        <v>16</v>
      </c>
      <c r="I1830" s="6">
        <v>5</v>
      </c>
      <c r="J1830">
        <v>2</v>
      </c>
      <c r="K1830" s="3">
        <v>10</v>
      </c>
      <c r="L1830" t="s">
        <v>26</v>
      </c>
    </row>
    <row r="1831" spans="1:12" x14ac:dyDescent="0.25">
      <c r="A1831" t="s">
        <v>1870</v>
      </c>
      <c r="B1831" s="1">
        <v>45797.003981458336</v>
      </c>
      <c r="C1831" t="s">
        <v>13</v>
      </c>
      <c r="D1831" s="2">
        <v>0</v>
      </c>
      <c r="E1831" t="s">
        <v>32</v>
      </c>
      <c r="F1831" t="s">
        <v>25</v>
      </c>
      <c r="G1831" t="s">
        <v>15</v>
      </c>
      <c r="H1831" t="s">
        <v>16</v>
      </c>
      <c r="I1831" s="6">
        <v>4</v>
      </c>
      <c r="J1831">
        <v>3</v>
      </c>
      <c r="K1831" s="3">
        <v>12</v>
      </c>
      <c r="L1831" t="s">
        <v>17</v>
      </c>
    </row>
    <row r="1832" spans="1:12" x14ac:dyDescent="0.25">
      <c r="A1832" t="s">
        <v>1871</v>
      </c>
      <c r="B1832" s="1">
        <v>45747.281561550924</v>
      </c>
      <c r="C1832" t="s">
        <v>30</v>
      </c>
      <c r="D1832" s="2">
        <v>0.25</v>
      </c>
      <c r="E1832" t="s">
        <v>19</v>
      </c>
      <c r="F1832" t="s">
        <v>25</v>
      </c>
      <c r="G1832" t="s">
        <v>15</v>
      </c>
      <c r="H1832" t="s">
        <v>16</v>
      </c>
      <c r="I1832" s="6">
        <v>4</v>
      </c>
      <c r="J1832">
        <v>3</v>
      </c>
      <c r="K1832" s="3">
        <v>12</v>
      </c>
      <c r="L1832" t="s">
        <v>26</v>
      </c>
    </row>
    <row r="1833" spans="1:12" x14ac:dyDescent="0.25">
      <c r="A1833" t="s">
        <v>1872</v>
      </c>
      <c r="B1833" s="1">
        <v>45799.221126226854</v>
      </c>
      <c r="C1833" t="s">
        <v>13</v>
      </c>
      <c r="D1833" s="2">
        <v>0.20833333333333334</v>
      </c>
      <c r="E1833" t="s">
        <v>14</v>
      </c>
      <c r="F1833" t="s">
        <v>33</v>
      </c>
      <c r="G1833" t="s">
        <v>34</v>
      </c>
      <c r="H1833" t="s">
        <v>16</v>
      </c>
      <c r="I1833" s="6">
        <v>4.5</v>
      </c>
      <c r="J1833">
        <v>1</v>
      </c>
      <c r="K1833" s="3">
        <v>4.5</v>
      </c>
      <c r="L1833" t="s">
        <v>21</v>
      </c>
    </row>
    <row r="1834" spans="1:12" x14ac:dyDescent="0.25">
      <c r="A1834" t="s">
        <v>1873</v>
      </c>
      <c r="B1834" s="1">
        <v>45750.566933113427</v>
      </c>
      <c r="C1834" t="s">
        <v>28</v>
      </c>
      <c r="D1834" s="2">
        <v>0.54166666666666663</v>
      </c>
      <c r="E1834" t="s">
        <v>14</v>
      </c>
      <c r="F1834" t="s">
        <v>25</v>
      </c>
      <c r="G1834" t="s">
        <v>15</v>
      </c>
      <c r="H1834" t="s">
        <v>16</v>
      </c>
      <c r="I1834" s="6">
        <v>4</v>
      </c>
      <c r="J1834">
        <v>2</v>
      </c>
      <c r="K1834" s="3">
        <v>8</v>
      </c>
      <c r="L1834" t="s">
        <v>17</v>
      </c>
    </row>
    <row r="1835" spans="1:12" x14ac:dyDescent="0.25">
      <c r="A1835" t="s">
        <v>1874</v>
      </c>
      <c r="B1835" s="1">
        <v>45742.465076643515</v>
      </c>
      <c r="C1835" t="s">
        <v>30</v>
      </c>
      <c r="D1835" s="2">
        <v>0.45833333333333331</v>
      </c>
      <c r="E1835" t="s">
        <v>53</v>
      </c>
      <c r="F1835" t="s">
        <v>51</v>
      </c>
      <c r="G1835" t="s">
        <v>39</v>
      </c>
      <c r="H1835" t="s">
        <v>16</v>
      </c>
      <c r="I1835" s="6">
        <v>5</v>
      </c>
      <c r="J1835">
        <v>1</v>
      </c>
      <c r="K1835" s="3">
        <v>5</v>
      </c>
      <c r="L1835" t="s">
        <v>26</v>
      </c>
    </row>
    <row r="1836" spans="1:12" x14ac:dyDescent="0.25">
      <c r="A1836" t="s">
        <v>1875</v>
      </c>
      <c r="B1836" s="1">
        <v>45760.844456192128</v>
      </c>
      <c r="C1836" t="s">
        <v>28</v>
      </c>
      <c r="D1836" s="2">
        <v>0.83333333333333337</v>
      </c>
      <c r="E1836" t="s">
        <v>24</v>
      </c>
      <c r="F1836" t="s">
        <v>51</v>
      </c>
      <c r="G1836" t="s">
        <v>39</v>
      </c>
      <c r="H1836" t="s">
        <v>16</v>
      </c>
      <c r="I1836" s="6">
        <v>5</v>
      </c>
      <c r="J1836">
        <v>2</v>
      </c>
      <c r="K1836" s="3">
        <v>10</v>
      </c>
      <c r="L1836" t="s">
        <v>26</v>
      </c>
    </row>
    <row r="1837" spans="1:12" x14ac:dyDescent="0.25">
      <c r="A1837" t="s">
        <v>1876</v>
      </c>
      <c r="B1837" s="1">
        <v>45739.882767881943</v>
      </c>
      <c r="C1837" t="s">
        <v>30</v>
      </c>
      <c r="D1837" s="2">
        <v>0.875</v>
      </c>
      <c r="E1837" t="s">
        <v>24</v>
      </c>
      <c r="F1837" t="s">
        <v>38</v>
      </c>
      <c r="G1837" t="s">
        <v>39</v>
      </c>
      <c r="H1837" t="s">
        <v>16</v>
      </c>
      <c r="I1837" s="6">
        <v>5</v>
      </c>
      <c r="J1837">
        <v>1</v>
      </c>
      <c r="K1837" s="3">
        <v>5</v>
      </c>
      <c r="L1837" t="s">
        <v>26</v>
      </c>
    </row>
    <row r="1838" spans="1:12" x14ac:dyDescent="0.25">
      <c r="A1838" t="s">
        <v>1877</v>
      </c>
      <c r="B1838" s="1">
        <v>45789.508671886571</v>
      </c>
      <c r="C1838" t="s">
        <v>13</v>
      </c>
      <c r="D1838" s="2">
        <v>0.5</v>
      </c>
      <c r="E1838" t="s">
        <v>19</v>
      </c>
      <c r="F1838" t="s">
        <v>38</v>
      </c>
      <c r="G1838" t="s">
        <v>39</v>
      </c>
      <c r="H1838" t="s">
        <v>16</v>
      </c>
      <c r="I1838" s="6">
        <v>5</v>
      </c>
      <c r="J1838">
        <v>2</v>
      </c>
      <c r="K1838" s="3">
        <v>10</v>
      </c>
      <c r="L1838" t="s">
        <v>17</v>
      </c>
    </row>
    <row r="1839" spans="1:12" x14ac:dyDescent="0.25">
      <c r="A1839" t="s">
        <v>1878</v>
      </c>
      <c r="B1839" s="1">
        <v>45793.624173761571</v>
      </c>
      <c r="C1839" t="s">
        <v>13</v>
      </c>
      <c r="D1839" s="2">
        <v>0.58333333333333337</v>
      </c>
      <c r="E1839" t="s">
        <v>45</v>
      </c>
      <c r="F1839" t="s">
        <v>25</v>
      </c>
      <c r="G1839" t="s">
        <v>15</v>
      </c>
      <c r="H1839" t="s">
        <v>16</v>
      </c>
      <c r="I1839" s="6">
        <v>4</v>
      </c>
      <c r="J1839">
        <v>2</v>
      </c>
      <c r="K1839" s="3">
        <v>8</v>
      </c>
      <c r="L1839" t="s">
        <v>17</v>
      </c>
    </row>
    <row r="1840" spans="1:12" x14ac:dyDescent="0.25">
      <c r="A1840" t="s">
        <v>1879</v>
      </c>
      <c r="B1840" s="1">
        <v>45815.702131689817</v>
      </c>
      <c r="C1840" t="s">
        <v>23</v>
      </c>
      <c r="D1840" s="2">
        <v>0.66666666666666663</v>
      </c>
      <c r="E1840" t="s">
        <v>36</v>
      </c>
      <c r="F1840" t="s">
        <v>25</v>
      </c>
      <c r="G1840" t="s">
        <v>15</v>
      </c>
      <c r="H1840" t="s">
        <v>16</v>
      </c>
      <c r="I1840" s="6">
        <v>4</v>
      </c>
      <c r="J1840">
        <v>3</v>
      </c>
      <c r="K1840" s="3">
        <v>12</v>
      </c>
      <c r="L1840" t="s">
        <v>21</v>
      </c>
    </row>
    <row r="1841" spans="1:12" x14ac:dyDescent="0.25">
      <c r="A1841" t="s">
        <v>1880</v>
      </c>
      <c r="B1841" s="1">
        <v>45772.646757986113</v>
      </c>
      <c r="C1841" t="s">
        <v>28</v>
      </c>
      <c r="D1841" s="2">
        <v>0.625</v>
      </c>
      <c r="E1841" t="s">
        <v>45</v>
      </c>
      <c r="F1841" t="s">
        <v>38</v>
      </c>
      <c r="G1841" t="s">
        <v>39</v>
      </c>
      <c r="H1841" t="s">
        <v>16</v>
      </c>
      <c r="I1841" s="6">
        <v>5</v>
      </c>
      <c r="J1841">
        <v>3</v>
      </c>
      <c r="K1841" s="3">
        <v>15</v>
      </c>
      <c r="L1841" t="s">
        <v>17</v>
      </c>
    </row>
    <row r="1842" spans="1:12" x14ac:dyDescent="0.25">
      <c r="A1842" t="s">
        <v>1881</v>
      </c>
      <c r="B1842" s="1">
        <v>45770.923166354165</v>
      </c>
      <c r="C1842" t="s">
        <v>28</v>
      </c>
      <c r="D1842" s="2">
        <v>0.91666666666666663</v>
      </c>
      <c r="E1842" t="s">
        <v>53</v>
      </c>
      <c r="F1842" t="s">
        <v>33</v>
      </c>
      <c r="G1842" t="s">
        <v>34</v>
      </c>
      <c r="H1842" t="s">
        <v>16</v>
      </c>
      <c r="I1842" s="6">
        <v>4.5</v>
      </c>
      <c r="J1842">
        <v>1</v>
      </c>
      <c r="K1842" s="3">
        <v>4.5</v>
      </c>
      <c r="L1842" t="s">
        <v>26</v>
      </c>
    </row>
    <row r="1843" spans="1:12" x14ac:dyDescent="0.25">
      <c r="A1843" t="s">
        <v>1882</v>
      </c>
      <c r="B1843" s="1">
        <v>45762.742709814818</v>
      </c>
      <c r="C1843" t="s">
        <v>28</v>
      </c>
      <c r="D1843" s="2">
        <v>0.70833333333333337</v>
      </c>
      <c r="E1843" t="s">
        <v>32</v>
      </c>
      <c r="F1843" t="s">
        <v>25</v>
      </c>
      <c r="G1843" t="s">
        <v>15</v>
      </c>
      <c r="H1843" t="s">
        <v>16</v>
      </c>
      <c r="I1843" s="6">
        <v>4</v>
      </c>
      <c r="J1843">
        <v>3</v>
      </c>
      <c r="K1843" s="3">
        <v>12</v>
      </c>
      <c r="L1843" t="s">
        <v>21</v>
      </c>
    </row>
    <row r="1844" spans="1:12" x14ac:dyDescent="0.25">
      <c r="A1844" t="s">
        <v>1883</v>
      </c>
      <c r="B1844" s="1">
        <v>45780.666348842591</v>
      </c>
      <c r="C1844" t="s">
        <v>13</v>
      </c>
      <c r="D1844" s="2">
        <v>0.625</v>
      </c>
      <c r="E1844" t="s">
        <v>36</v>
      </c>
      <c r="F1844" t="s">
        <v>38</v>
      </c>
      <c r="G1844" t="s">
        <v>39</v>
      </c>
      <c r="H1844" t="s">
        <v>16</v>
      </c>
      <c r="I1844" s="6">
        <v>5</v>
      </c>
      <c r="J1844">
        <v>3</v>
      </c>
      <c r="K1844" s="3">
        <v>15</v>
      </c>
      <c r="L1844" t="s">
        <v>17</v>
      </c>
    </row>
    <row r="1845" spans="1:12" x14ac:dyDescent="0.25">
      <c r="A1845" t="s">
        <v>1884</v>
      </c>
      <c r="B1845" s="1">
        <v>45779.908969583332</v>
      </c>
      <c r="C1845" t="s">
        <v>13</v>
      </c>
      <c r="D1845" s="2">
        <v>0.875</v>
      </c>
      <c r="E1845" t="s">
        <v>45</v>
      </c>
      <c r="F1845" t="s">
        <v>25</v>
      </c>
      <c r="G1845" t="s">
        <v>15</v>
      </c>
      <c r="H1845" t="s">
        <v>16</v>
      </c>
      <c r="I1845" s="6">
        <v>4</v>
      </c>
      <c r="J1845">
        <v>1</v>
      </c>
      <c r="K1845" s="3">
        <v>4</v>
      </c>
      <c r="L1845" t="s">
        <v>26</v>
      </c>
    </row>
    <row r="1846" spans="1:12" x14ac:dyDescent="0.25">
      <c r="A1846" t="s">
        <v>1885</v>
      </c>
      <c r="B1846" s="1">
        <v>45751.135896851854</v>
      </c>
      <c r="C1846" t="s">
        <v>28</v>
      </c>
      <c r="D1846" s="2">
        <v>0.125</v>
      </c>
      <c r="E1846" t="s">
        <v>45</v>
      </c>
      <c r="F1846" t="s">
        <v>20</v>
      </c>
      <c r="G1846" t="s">
        <v>15</v>
      </c>
      <c r="H1846" t="s">
        <v>16</v>
      </c>
      <c r="I1846" s="6">
        <v>4.5</v>
      </c>
      <c r="J1846">
        <v>1</v>
      </c>
      <c r="K1846" s="3">
        <v>4.5</v>
      </c>
      <c r="L1846" t="s">
        <v>17</v>
      </c>
    </row>
    <row r="1847" spans="1:12" x14ac:dyDescent="0.25">
      <c r="A1847" t="s">
        <v>1886</v>
      </c>
      <c r="B1847" s="1">
        <v>45803.748072407405</v>
      </c>
      <c r="C1847" t="s">
        <v>13</v>
      </c>
      <c r="D1847" s="2">
        <v>0.70833333333333337</v>
      </c>
      <c r="E1847" t="s">
        <v>19</v>
      </c>
      <c r="F1847" t="s">
        <v>42</v>
      </c>
      <c r="G1847" t="s">
        <v>15</v>
      </c>
      <c r="H1847" t="s">
        <v>16</v>
      </c>
      <c r="I1847" s="6">
        <v>3.5</v>
      </c>
      <c r="J1847">
        <v>1</v>
      </c>
      <c r="K1847" s="3">
        <v>3.5</v>
      </c>
      <c r="L1847" t="s">
        <v>21</v>
      </c>
    </row>
    <row r="1848" spans="1:12" x14ac:dyDescent="0.25">
      <c r="A1848" t="s">
        <v>1887</v>
      </c>
      <c r="B1848" s="1">
        <v>45753.993376527775</v>
      </c>
      <c r="C1848" t="s">
        <v>28</v>
      </c>
      <c r="D1848" s="2">
        <v>0.95833333333333337</v>
      </c>
      <c r="E1848" t="s">
        <v>24</v>
      </c>
      <c r="F1848" t="s">
        <v>15</v>
      </c>
      <c r="G1848" t="s">
        <v>15</v>
      </c>
      <c r="H1848" t="s">
        <v>16</v>
      </c>
      <c r="I1848" s="6">
        <v>3</v>
      </c>
      <c r="J1848">
        <v>1</v>
      </c>
      <c r="K1848" s="3">
        <v>3</v>
      </c>
      <c r="L1848" t="s">
        <v>26</v>
      </c>
    </row>
    <row r="1849" spans="1:12" x14ac:dyDescent="0.25">
      <c r="A1849" t="s">
        <v>1888</v>
      </c>
      <c r="B1849" s="1">
        <v>45774.598900810182</v>
      </c>
      <c r="C1849" t="s">
        <v>28</v>
      </c>
      <c r="D1849" s="2">
        <v>0.58333333333333337</v>
      </c>
      <c r="E1849" t="s">
        <v>24</v>
      </c>
      <c r="F1849" t="s">
        <v>25</v>
      </c>
      <c r="G1849" t="s">
        <v>15</v>
      </c>
      <c r="H1849" t="s">
        <v>16</v>
      </c>
      <c r="I1849" s="6">
        <v>4</v>
      </c>
      <c r="J1849">
        <v>2</v>
      </c>
      <c r="K1849" s="3">
        <v>8</v>
      </c>
      <c r="L1849" t="s">
        <v>17</v>
      </c>
    </row>
    <row r="1850" spans="1:12" x14ac:dyDescent="0.25">
      <c r="A1850" t="s">
        <v>1889</v>
      </c>
      <c r="B1850" s="1">
        <v>45763.225511458331</v>
      </c>
      <c r="C1850" t="s">
        <v>28</v>
      </c>
      <c r="D1850" s="2">
        <v>0.20833333333333334</v>
      </c>
      <c r="E1850" t="s">
        <v>53</v>
      </c>
      <c r="F1850" t="s">
        <v>20</v>
      </c>
      <c r="G1850" t="s">
        <v>15</v>
      </c>
      <c r="H1850" t="s">
        <v>16</v>
      </c>
      <c r="I1850" s="6">
        <v>4.5</v>
      </c>
      <c r="J1850">
        <v>3</v>
      </c>
      <c r="K1850" s="3">
        <v>13.5</v>
      </c>
      <c r="L1850" t="s">
        <v>21</v>
      </c>
    </row>
    <row r="1851" spans="1:12" x14ac:dyDescent="0.25">
      <c r="A1851" t="s">
        <v>1890</v>
      </c>
      <c r="B1851" s="1">
        <v>45768.192878807873</v>
      </c>
      <c r="C1851" t="s">
        <v>28</v>
      </c>
      <c r="D1851" s="2">
        <v>0.16666666666666666</v>
      </c>
      <c r="E1851" t="s">
        <v>19</v>
      </c>
      <c r="F1851" t="s">
        <v>25</v>
      </c>
      <c r="G1851" t="s">
        <v>15</v>
      </c>
      <c r="H1851" t="s">
        <v>16</v>
      </c>
      <c r="I1851" s="6">
        <v>4</v>
      </c>
      <c r="J1851">
        <v>1</v>
      </c>
      <c r="K1851" s="3">
        <v>4</v>
      </c>
      <c r="L1851" t="s">
        <v>21</v>
      </c>
    </row>
    <row r="1852" spans="1:12" x14ac:dyDescent="0.25">
      <c r="A1852" t="s">
        <v>1891</v>
      </c>
      <c r="B1852" s="1">
        <v>45806.631699062498</v>
      </c>
      <c r="C1852" t="s">
        <v>13</v>
      </c>
      <c r="D1852" s="2">
        <v>0.625</v>
      </c>
      <c r="E1852" t="s">
        <v>14</v>
      </c>
      <c r="F1852" t="s">
        <v>51</v>
      </c>
      <c r="G1852" t="s">
        <v>39</v>
      </c>
      <c r="H1852" t="s">
        <v>16</v>
      </c>
      <c r="I1852" s="6">
        <v>5</v>
      </c>
      <c r="J1852">
        <v>1</v>
      </c>
      <c r="K1852" s="3">
        <v>5</v>
      </c>
      <c r="L1852" t="s">
        <v>17</v>
      </c>
    </row>
    <row r="1853" spans="1:12" x14ac:dyDescent="0.25">
      <c r="A1853" t="s">
        <v>1892</v>
      </c>
      <c r="B1853" s="1">
        <v>45769.631219629628</v>
      </c>
      <c r="C1853" t="s">
        <v>28</v>
      </c>
      <c r="D1853" s="2">
        <v>0.625</v>
      </c>
      <c r="E1853" t="s">
        <v>32</v>
      </c>
      <c r="F1853" t="s">
        <v>42</v>
      </c>
      <c r="G1853" t="s">
        <v>15</v>
      </c>
      <c r="H1853" t="s">
        <v>16</v>
      </c>
      <c r="I1853" s="6">
        <v>3.5</v>
      </c>
      <c r="J1853">
        <v>2</v>
      </c>
      <c r="K1853" s="3">
        <v>7</v>
      </c>
      <c r="L1853" t="s">
        <v>17</v>
      </c>
    </row>
    <row r="1854" spans="1:12" x14ac:dyDescent="0.25">
      <c r="A1854" t="s">
        <v>1893</v>
      </c>
      <c r="B1854" s="1">
        <v>45748.614979618054</v>
      </c>
      <c r="C1854" t="s">
        <v>28</v>
      </c>
      <c r="D1854" s="2">
        <v>0.58333333333333337</v>
      </c>
      <c r="E1854" t="s">
        <v>32</v>
      </c>
      <c r="F1854" t="s">
        <v>33</v>
      </c>
      <c r="G1854" t="s">
        <v>34</v>
      </c>
      <c r="H1854" t="s">
        <v>16</v>
      </c>
      <c r="I1854" s="6">
        <v>4.5</v>
      </c>
      <c r="J1854">
        <v>2</v>
      </c>
      <c r="K1854" s="3">
        <v>9</v>
      </c>
      <c r="L1854" t="s">
        <v>17</v>
      </c>
    </row>
    <row r="1855" spans="1:12" x14ac:dyDescent="0.25">
      <c r="A1855" t="s">
        <v>1894</v>
      </c>
      <c r="B1855" s="1">
        <v>45814.390186701392</v>
      </c>
      <c r="C1855" t="s">
        <v>23</v>
      </c>
      <c r="D1855" s="2">
        <v>0.375</v>
      </c>
      <c r="E1855" t="s">
        <v>45</v>
      </c>
      <c r="F1855" t="s">
        <v>42</v>
      </c>
      <c r="G1855" t="s">
        <v>15</v>
      </c>
      <c r="H1855" t="s">
        <v>16</v>
      </c>
      <c r="I1855" s="6">
        <v>3.5</v>
      </c>
      <c r="J1855">
        <v>1</v>
      </c>
      <c r="K1855" s="3">
        <v>3.5</v>
      </c>
      <c r="L1855" t="s">
        <v>26</v>
      </c>
    </row>
    <row r="1856" spans="1:12" x14ac:dyDescent="0.25">
      <c r="A1856" t="s">
        <v>1895</v>
      </c>
      <c r="B1856" s="1">
        <v>45806.973499178239</v>
      </c>
      <c r="C1856" t="s">
        <v>13</v>
      </c>
      <c r="D1856" s="2">
        <v>0.95833333333333337</v>
      </c>
      <c r="E1856" t="s">
        <v>14</v>
      </c>
      <c r="F1856" t="s">
        <v>15</v>
      </c>
      <c r="G1856" t="s">
        <v>15</v>
      </c>
      <c r="H1856" t="s">
        <v>16</v>
      </c>
      <c r="I1856" s="6">
        <v>3</v>
      </c>
      <c r="J1856">
        <v>2</v>
      </c>
      <c r="K1856" s="3">
        <v>6</v>
      </c>
      <c r="L1856" t="s">
        <v>26</v>
      </c>
    </row>
    <row r="1857" spans="1:12" x14ac:dyDescent="0.25">
      <c r="A1857" t="s">
        <v>1896</v>
      </c>
      <c r="B1857" s="1">
        <v>45774.147002557867</v>
      </c>
      <c r="C1857" t="s">
        <v>28</v>
      </c>
      <c r="D1857" s="2">
        <v>0.125</v>
      </c>
      <c r="E1857" t="s">
        <v>24</v>
      </c>
      <c r="F1857" t="s">
        <v>42</v>
      </c>
      <c r="G1857" t="s">
        <v>15</v>
      </c>
      <c r="H1857" t="s">
        <v>16</v>
      </c>
      <c r="I1857" s="6">
        <v>3.5</v>
      </c>
      <c r="J1857">
        <v>1</v>
      </c>
      <c r="K1857" s="3">
        <v>3.5</v>
      </c>
      <c r="L1857" t="s">
        <v>17</v>
      </c>
    </row>
    <row r="1858" spans="1:12" x14ac:dyDescent="0.25">
      <c r="A1858" t="s">
        <v>1897</v>
      </c>
      <c r="B1858" s="1">
        <v>45732.952317129631</v>
      </c>
      <c r="C1858" t="s">
        <v>30</v>
      </c>
      <c r="D1858" s="2">
        <v>0.91666666666666663</v>
      </c>
      <c r="E1858" t="s">
        <v>24</v>
      </c>
      <c r="F1858" t="s">
        <v>33</v>
      </c>
      <c r="G1858" t="s">
        <v>34</v>
      </c>
      <c r="H1858" t="s">
        <v>16</v>
      </c>
      <c r="I1858" s="6">
        <v>4.5</v>
      </c>
      <c r="J1858">
        <v>2</v>
      </c>
      <c r="K1858" s="3">
        <v>9</v>
      </c>
      <c r="L1858" t="s">
        <v>26</v>
      </c>
    </row>
    <row r="1859" spans="1:12" x14ac:dyDescent="0.25">
      <c r="A1859" t="s">
        <v>1898</v>
      </c>
      <c r="B1859" s="1">
        <v>45742.593719560187</v>
      </c>
      <c r="C1859" t="s">
        <v>30</v>
      </c>
      <c r="D1859" s="2">
        <v>0.58333333333333337</v>
      </c>
      <c r="E1859" t="s">
        <v>53</v>
      </c>
      <c r="F1859" t="s">
        <v>38</v>
      </c>
      <c r="G1859" t="s">
        <v>39</v>
      </c>
      <c r="H1859" t="s">
        <v>16</v>
      </c>
      <c r="I1859" s="6">
        <v>5</v>
      </c>
      <c r="J1859">
        <v>1</v>
      </c>
      <c r="K1859" s="3">
        <v>5</v>
      </c>
      <c r="L1859" t="s">
        <v>17</v>
      </c>
    </row>
    <row r="1860" spans="1:12" x14ac:dyDescent="0.25">
      <c r="A1860" t="s">
        <v>1899</v>
      </c>
      <c r="B1860" s="1">
        <v>45774.101462372688</v>
      </c>
      <c r="C1860" t="s">
        <v>28</v>
      </c>
      <c r="D1860" s="2">
        <v>8.3333333333333329E-2</v>
      </c>
      <c r="E1860" t="s">
        <v>24</v>
      </c>
      <c r="F1860" t="s">
        <v>15</v>
      </c>
      <c r="G1860" t="s">
        <v>15</v>
      </c>
      <c r="H1860" t="s">
        <v>16</v>
      </c>
      <c r="I1860" s="6">
        <v>3</v>
      </c>
      <c r="J1860">
        <v>1</v>
      </c>
      <c r="K1860" s="3">
        <v>3</v>
      </c>
      <c r="L1860" t="s">
        <v>17</v>
      </c>
    </row>
    <row r="1861" spans="1:12" x14ac:dyDescent="0.25">
      <c r="A1861" t="s">
        <v>1900</v>
      </c>
      <c r="B1861" s="1">
        <v>45786.052462083331</v>
      </c>
      <c r="C1861" t="s">
        <v>13</v>
      </c>
      <c r="D1861" s="2">
        <v>4.1666666666666664E-2</v>
      </c>
      <c r="E1861" t="s">
        <v>45</v>
      </c>
      <c r="F1861" t="s">
        <v>15</v>
      </c>
      <c r="G1861" t="s">
        <v>15</v>
      </c>
      <c r="H1861" t="s">
        <v>16</v>
      </c>
      <c r="I1861" s="6">
        <v>3</v>
      </c>
      <c r="J1861">
        <v>2</v>
      </c>
      <c r="K1861" s="3">
        <v>6</v>
      </c>
      <c r="L1861" t="s">
        <v>17</v>
      </c>
    </row>
    <row r="1862" spans="1:12" x14ac:dyDescent="0.25">
      <c r="A1862" t="s">
        <v>1901</v>
      </c>
      <c r="B1862" s="1">
        <v>45753.674409409723</v>
      </c>
      <c r="C1862" t="s">
        <v>28</v>
      </c>
      <c r="D1862" s="2">
        <v>0.66666666666666663</v>
      </c>
      <c r="E1862" t="s">
        <v>24</v>
      </c>
      <c r="F1862" t="s">
        <v>15</v>
      </c>
      <c r="G1862" t="s">
        <v>15</v>
      </c>
      <c r="H1862" t="s">
        <v>16</v>
      </c>
      <c r="I1862" s="6">
        <v>3</v>
      </c>
      <c r="J1862">
        <v>2</v>
      </c>
      <c r="K1862" s="3">
        <v>6</v>
      </c>
      <c r="L1862" t="s">
        <v>21</v>
      </c>
    </row>
    <row r="1863" spans="1:12" x14ac:dyDescent="0.25">
      <c r="A1863" t="s">
        <v>1902</v>
      </c>
      <c r="B1863" s="1">
        <v>45806.976594270833</v>
      </c>
      <c r="C1863" t="s">
        <v>13</v>
      </c>
      <c r="D1863" s="2">
        <v>0.95833333333333337</v>
      </c>
      <c r="E1863" t="s">
        <v>14</v>
      </c>
      <c r="F1863" t="s">
        <v>38</v>
      </c>
      <c r="G1863" t="s">
        <v>39</v>
      </c>
      <c r="H1863" t="s">
        <v>16</v>
      </c>
      <c r="I1863" s="6">
        <v>5</v>
      </c>
      <c r="J1863">
        <v>2</v>
      </c>
      <c r="K1863" s="3">
        <v>10</v>
      </c>
      <c r="L1863" t="s">
        <v>26</v>
      </c>
    </row>
    <row r="1864" spans="1:12" x14ac:dyDescent="0.25">
      <c r="A1864" t="s">
        <v>1903</v>
      </c>
      <c r="B1864" s="1">
        <v>45748.079800659725</v>
      </c>
      <c r="C1864" t="s">
        <v>28</v>
      </c>
      <c r="D1864" s="2">
        <v>4.1666666666666664E-2</v>
      </c>
      <c r="E1864" t="s">
        <v>32</v>
      </c>
      <c r="F1864" t="s">
        <v>25</v>
      </c>
      <c r="G1864" t="s">
        <v>15</v>
      </c>
      <c r="H1864" t="s">
        <v>16</v>
      </c>
      <c r="I1864" s="6">
        <v>4</v>
      </c>
      <c r="J1864">
        <v>2</v>
      </c>
      <c r="K1864" s="3">
        <v>8</v>
      </c>
      <c r="L1864" t="s">
        <v>17</v>
      </c>
    </row>
    <row r="1865" spans="1:12" x14ac:dyDescent="0.25">
      <c r="A1865" t="s">
        <v>1904</v>
      </c>
      <c r="B1865" s="1">
        <v>45765.80189516204</v>
      </c>
      <c r="C1865" t="s">
        <v>28</v>
      </c>
      <c r="D1865" s="2">
        <v>0.79166666666666663</v>
      </c>
      <c r="E1865" t="s">
        <v>45</v>
      </c>
      <c r="F1865" t="s">
        <v>20</v>
      </c>
      <c r="G1865" t="s">
        <v>15</v>
      </c>
      <c r="H1865" t="s">
        <v>16</v>
      </c>
      <c r="I1865" s="6">
        <v>4.5</v>
      </c>
      <c r="J1865">
        <v>1</v>
      </c>
      <c r="K1865" s="3">
        <v>4.5</v>
      </c>
      <c r="L1865" t="s">
        <v>26</v>
      </c>
    </row>
    <row r="1866" spans="1:12" x14ac:dyDescent="0.25">
      <c r="A1866" t="s">
        <v>1905</v>
      </c>
      <c r="B1866" s="1">
        <v>45763.241599189816</v>
      </c>
      <c r="C1866" t="s">
        <v>28</v>
      </c>
      <c r="D1866" s="2">
        <v>0.20833333333333334</v>
      </c>
      <c r="E1866" t="s">
        <v>53</v>
      </c>
      <c r="F1866" t="s">
        <v>20</v>
      </c>
      <c r="G1866" t="s">
        <v>15</v>
      </c>
      <c r="H1866" t="s">
        <v>16</v>
      </c>
      <c r="I1866" s="6">
        <v>4.5</v>
      </c>
      <c r="J1866">
        <v>1</v>
      </c>
      <c r="K1866" s="3">
        <v>4.5</v>
      </c>
      <c r="L1866" t="s">
        <v>21</v>
      </c>
    </row>
    <row r="1867" spans="1:12" x14ac:dyDescent="0.25">
      <c r="A1867" t="s">
        <v>1906</v>
      </c>
      <c r="B1867" s="1">
        <v>45729.572160231481</v>
      </c>
      <c r="C1867" t="s">
        <v>30</v>
      </c>
      <c r="D1867" s="2">
        <v>0.54166666666666663</v>
      </c>
      <c r="E1867" t="s">
        <v>14</v>
      </c>
      <c r="F1867" t="s">
        <v>20</v>
      </c>
      <c r="G1867" t="s">
        <v>15</v>
      </c>
      <c r="H1867" t="s">
        <v>16</v>
      </c>
      <c r="I1867" s="6">
        <v>4.5</v>
      </c>
      <c r="J1867">
        <v>3</v>
      </c>
      <c r="K1867" s="3">
        <v>13.5</v>
      </c>
      <c r="L1867" t="s">
        <v>17</v>
      </c>
    </row>
    <row r="1868" spans="1:12" x14ac:dyDescent="0.25">
      <c r="A1868" t="s">
        <v>1907</v>
      </c>
      <c r="B1868" s="1">
        <v>45807.459136736114</v>
      </c>
      <c r="C1868" t="s">
        <v>13</v>
      </c>
      <c r="D1868" s="2">
        <v>0.45833333333333331</v>
      </c>
      <c r="E1868" t="s">
        <v>45</v>
      </c>
      <c r="F1868" t="s">
        <v>38</v>
      </c>
      <c r="G1868" t="s">
        <v>39</v>
      </c>
      <c r="H1868" t="s">
        <v>16</v>
      </c>
      <c r="I1868" s="6">
        <v>5</v>
      </c>
      <c r="J1868">
        <v>2</v>
      </c>
      <c r="K1868" s="3">
        <v>10</v>
      </c>
      <c r="L1868" t="s">
        <v>26</v>
      </c>
    </row>
    <row r="1869" spans="1:12" x14ac:dyDescent="0.25">
      <c r="A1869" t="s">
        <v>1908</v>
      </c>
      <c r="B1869" s="1">
        <v>45744.042650312498</v>
      </c>
      <c r="C1869" t="s">
        <v>30</v>
      </c>
      <c r="D1869" s="2">
        <v>4.1666666666666664E-2</v>
      </c>
      <c r="E1869" t="s">
        <v>45</v>
      </c>
      <c r="F1869" t="s">
        <v>25</v>
      </c>
      <c r="G1869" t="s">
        <v>15</v>
      </c>
      <c r="H1869" t="s">
        <v>16</v>
      </c>
      <c r="I1869" s="6">
        <v>4</v>
      </c>
      <c r="J1869">
        <v>2</v>
      </c>
      <c r="K1869" s="3">
        <v>8</v>
      </c>
      <c r="L1869" t="s">
        <v>17</v>
      </c>
    </row>
    <row r="1870" spans="1:12" x14ac:dyDescent="0.25">
      <c r="A1870" t="s">
        <v>1909</v>
      </c>
      <c r="B1870" s="1">
        <v>45804.755326261577</v>
      </c>
      <c r="C1870" t="s">
        <v>13</v>
      </c>
      <c r="D1870" s="2">
        <v>0.75</v>
      </c>
      <c r="E1870" t="s">
        <v>32</v>
      </c>
      <c r="F1870" t="s">
        <v>42</v>
      </c>
      <c r="G1870" t="s">
        <v>15</v>
      </c>
      <c r="H1870" t="s">
        <v>16</v>
      </c>
      <c r="I1870" s="6">
        <v>3.5</v>
      </c>
      <c r="J1870">
        <v>2</v>
      </c>
      <c r="K1870" s="3">
        <v>7</v>
      </c>
      <c r="L1870" t="s">
        <v>26</v>
      </c>
    </row>
    <row r="1871" spans="1:12" x14ac:dyDescent="0.25">
      <c r="A1871" t="s">
        <v>1910</v>
      </c>
      <c r="B1871" s="1">
        <v>45797.418512037038</v>
      </c>
      <c r="C1871" t="s">
        <v>13</v>
      </c>
      <c r="D1871" s="2">
        <v>0.41666666666666669</v>
      </c>
      <c r="E1871" t="s">
        <v>32</v>
      </c>
      <c r="F1871" t="s">
        <v>33</v>
      </c>
      <c r="G1871" t="s">
        <v>34</v>
      </c>
      <c r="H1871" t="s">
        <v>16</v>
      </c>
      <c r="I1871" s="6">
        <v>4.5</v>
      </c>
      <c r="J1871">
        <v>1</v>
      </c>
      <c r="K1871" s="3">
        <v>4.5</v>
      </c>
      <c r="L1871" t="s">
        <v>26</v>
      </c>
    </row>
    <row r="1872" spans="1:12" x14ac:dyDescent="0.25">
      <c r="A1872" t="s">
        <v>1911</v>
      </c>
      <c r="B1872" s="1">
        <v>45768.260351562501</v>
      </c>
      <c r="C1872" t="s">
        <v>28</v>
      </c>
      <c r="D1872" s="2">
        <v>0.25</v>
      </c>
      <c r="E1872" t="s">
        <v>19</v>
      </c>
      <c r="F1872" t="s">
        <v>42</v>
      </c>
      <c r="G1872" t="s">
        <v>15</v>
      </c>
      <c r="H1872" t="s">
        <v>16</v>
      </c>
      <c r="I1872" s="6">
        <v>3.5</v>
      </c>
      <c r="J1872">
        <v>1</v>
      </c>
      <c r="K1872" s="3">
        <v>3.5</v>
      </c>
      <c r="L1872" t="s">
        <v>26</v>
      </c>
    </row>
    <row r="1873" spans="1:12" x14ac:dyDescent="0.25">
      <c r="A1873" t="s">
        <v>1912</v>
      </c>
      <c r="B1873" s="1">
        <v>45747.192073831022</v>
      </c>
      <c r="C1873" t="s">
        <v>30</v>
      </c>
      <c r="D1873" s="2">
        <v>0.16666666666666666</v>
      </c>
      <c r="E1873" t="s">
        <v>19</v>
      </c>
      <c r="F1873" t="s">
        <v>15</v>
      </c>
      <c r="G1873" t="s">
        <v>15</v>
      </c>
      <c r="H1873" t="s">
        <v>16</v>
      </c>
      <c r="I1873" s="6">
        <v>3</v>
      </c>
      <c r="J1873">
        <v>2</v>
      </c>
      <c r="K1873" s="3">
        <v>6</v>
      </c>
      <c r="L1873" t="s">
        <v>21</v>
      </c>
    </row>
    <row r="1874" spans="1:12" x14ac:dyDescent="0.25">
      <c r="A1874" t="s">
        <v>1913</v>
      </c>
      <c r="B1874" s="1">
        <v>45800.319809756948</v>
      </c>
      <c r="C1874" t="s">
        <v>13</v>
      </c>
      <c r="D1874" s="2">
        <v>0.29166666666666669</v>
      </c>
      <c r="E1874" t="s">
        <v>45</v>
      </c>
      <c r="F1874" t="s">
        <v>15</v>
      </c>
      <c r="G1874" t="s">
        <v>15</v>
      </c>
      <c r="H1874" t="s">
        <v>16</v>
      </c>
      <c r="I1874" s="6">
        <v>3</v>
      </c>
      <c r="J1874">
        <v>2</v>
      </c>
      <c r="K1874" s="3">
        <v>6</v>
      </c>
      <c r="L1874" t="s">
        <v>26</v>
      </c>
    </row>
    <row r="1875" spans="1:12" x14ac:dyDescent="0.25">
      <c r="A1875" t="s">
        <v>1914</v>
      </c>
      <c r="B1875" s="1">
        <v>45746.041532951385</v>
      </c>
      <c r="C1875" t="s">
        <v>30</v>
      </c>
      <c r="D1875" s="2">
        <v>0</v>
      </c>
      <c r="E1875" t="s">
        <v>24</v>
      </c>
      <c r="F1875" t="s">
        <v>15</v>
      </c>
      <c r="G1875" t="s">
        <v>15</v>
      </c>
      <c r="H1875" t="s">
        <v>16</v>
      </c>
      <c r="I1875" s="6">
        <v>3</v>
      </c>
      <c r="J1875">
        <v>1</v>
      </c>
      <c r="K1875" s="3">
        <v>3</v>
      </c>
      <c r="L1875" t="s">
        <v>17</v>
      </c>
    </row>
    <row r="1876" spans="1:12" x14ac:dyDescent="0.25">
      <c r="A1876" t="s">
        <v>1915</v>
      </c>
      <c r="B1876" s="1">
        <v>45800.757958217589</v>
      </c>
      <c r="C1876" t="s">
        <v>13</v>
      </c>
      <c r="D1876" s="2">
        <v>0.75</v>
      </c>
      <c r="E1876" t="s">
        <v>45</v>
      </c>
      <c r="F1876" t="s">
        <v>20</v>
      </c>
      <c r="G1876" t="s">
        <v>15</v>
      </c>
      <c r="H1876" t="s">
        <v>16</v>
      </c>
      <c r="I1876" s="6">
        <v>4.5</v>
      </c>
      <c r="J1876">
        <v>3</v>
      </c>
      <c r="K1876" s="3">
        <v>13.5</v>
      </c>
      <c r="L1876" t="s">
        <v>26</v>
      </c>
    </row>
    <row r="1877" spans="1:12" x14ac:dyDescent="0.25">
      <c r="A1877" t="s">
        <v>1916</v>
      </c>
      <c r="B1877" s="1">
        <v>45805.730591793981</v>
      </c>
      <c r="C1877" t="s">
        <v>13</v>
      </c>
      <c r="D1877" s="2">
        <v>0.70833333333333337</v>
      </c>
      <c r="E1877" t="s">
        <v>53</v>
      </c>
      <c r="F1877" t="s">
        <v>20</v>
      </c>
      <c r="G1877" t="s">
        <v>15</v>
      </c>
      <c r="H1877" t="s">
        <v>16</v>
      </c>
      <c r="I1877" s="6">
        <v>4.5</v>
      </c>
      <c r="J1877">
        <v>3</v>
      </c>
      <c r="K1877" s="3">
        <v>13.5</v>
      </c>
      <c r="L1877" t="s">
        <v>21</v>
      </c>
    </row>
    <row r="1878" spans="1:12" x14ac:dyDescent="0.25">
      <c r="A1878" t="s">
        <v>1917</v>
      </c>
      <c r="B1878" s="1">
        <v>45763.551819143519</v>
      </c>
      <c r="C1878" t="s">
        <v>28</v>
      </c>
      <c r="D1878" s="2">
        <v>0.54166666666666663</v>
      </c>
      <c r="E1878" t="s">
        <v>53</v>
      </c>
      <c r="F1878" t="s">
        <v>33</v>
      </c>
      <c r="G1878" t="s">
        <v>34</v>
      </c>
      <c r="H1878" t="s">
        <v>16</v>
      </c>
      <c r="I1878" s="6">
        <v>4.5</v>
      </c>
      <c r="J1878">
        <v>1</v>
      </c>
      <c r="K1878" s="3">
        <v>4.5</v>
      </c>
      <c r="L1878" t="s">
        <v>17</v>
      </c>
    </row>
    <row r="1879" spans="1:12" x14ac:dyDescent="0.25">
      <c r="A1879" t="s">
        <v>1918</v>
      </c>
      <c r="B1879" s="1">
        <v>45817.052493622687</v>
      </c>
      <c r="C1879" t="s">
        <v>23</v>
      </c>
      <c r="D1879" s="2">
        <v>4.1666666666666664E-2</v>
      </c>
      <c r="E1879" t="s">
        <v>19</v>
      </c>
      <c r="F1879" t="s">
        <v>38</v>
      </c>
      <c r="G1879" t="s">
        <v>39</v>
      </c>
      <c r="H1879" t="s">
        <v>16</v>
      </c>
      <c r="I1879" s="6">
        <v>5</v>
      </c>
      <c r="J1879">
        <v>2</v>
      </c>
      <c r="K1879" s="3">
        <v>10</v>
      </c>
      <c r="L1879" t="s">
        <v>17</v>
      </c>
    </row>
    <row r="1880" spans="1:12" x14ac:dyDescent="0.25">
      <c r="A1880" t="s">
        <v>1919</v>
      </c>
      <c r="B1880" s="1">
        <v>45787.936485787039</v>
      </c>
      <c r="C1880" t="s">
        <v>13</v>
      </c>
      <c r="D1880" s="2">
        <v>0.91666666666666663</v>
      </c>
      <c r="E1880" t="s">
        <v>36</v>
      </c>
      <c r="F1880" t="s">
        <v>38</v>
      </c>
      <c r="G1880" t="s">
        <v>39</v>
      </c>
      <c r="H1880" t="s">
        <v>16</v>
      </c>
      <c r="I1880" s="6">
        <v>5</v>
      </c>
      <c r="J1880">
        <v>2</v>
      </c>
      <c r="K1880" s="3">
        <v>10</v>
      </c>
      <c r="L1880" t="s">
        <v>26</v>
      </c>
    </row>
    <row r="1881" spans="1:12" x14ac:dyDescent="0.25">
      <c r="A1881" t="s">
        <v>1920</v>
      </c>
      <c r="B1881" s="1">
        <v>45802.128599166666</v>
      </c>
      <c r="C1881" t="s">
        <v>13</v>
      </c>
      <c r="D1881" s="2">
        <v>0.125</v>
      </c>
      <c r="E1881" t="s">
        <v>24</v>
      </c>
      <c r="F1881" t="s">
        <v>38</v>
      </c>
      <c r="G1881" t="s">
        <v>39</v>
      </c>
      <c r="H1881" t="s">
        <v>16</v>
      </c>
      <c r="I1881" s="6">
        <v>5</v>
      </c>
      <c r="J1881">
        <v>3</v>
      </c>
      <c r="K1881" s="3">
        <v>15</v>
      </c>
      <c r="L1881" t="s">
        <v>17</v>
      </c>
    </row>
    <row r="1882" spans="1:12" x14ac:dyDescent="0.25">
      <c r="A1882" t="s">
        <v>1921</v>
      </c>
      <c r="B1882" s="1">
        <v>45785.881427685184</v>
      </c>
      <c r="C1882" t="s">
        <v>13</v>
      </c>
      <c r="D1882" s="2">
        <v>0.875</v>
      </c>
      <c r="E1882" t="s">
        <v>14</v>
      </c>
      <c r="F1882" t="s">
        <v>33</v>
      </c>
      <c r="G1882" t="s">
        <v>34</v>
      </c>
      <c r="H1882" t="s">
        <v>16</v>
      </c>
      <c r="I1882" s="6">
        <v>4.5</v>
      </c>
      <c r="J1882">
        <v>3</v>
      </c>
      <c r="K1882" s="3">
        <v>13.5</v>
      </c>
      <c r="L1882" t="s">
        <v>26</v>
      </c>
    </row>
    <row r="1883" spans="1:12" x14ac:dyDescent="0.25">
      <c r="A1883" t="s">
        <v>1922</v>
      </c>
      <c r="B1883" s="1">
        <v>45796.405184872689</v>
      </c>
      <c r="C1883" t="s">
        <v>13</v>
      </c>
      <c r="D1883" s="2">
        <v>0.375</v>
      </c>
      <c r="E1883" t="s">
        <v>19</v>
      </c>
      <c r="F1883" t="s">
        <v>15</v>
      </c>
      <c r="G1883" t="s">
        <v>15</v>
      </c>
      <c r="H1883" t="s">
        <v>16</v>
      </c>
      <c r="I1883" s="6">
        <v>3</v>
      </c>
      <c r="J1883">
        <v>1</v>
      </c>
      <c r="K1883" s="3">
        <v>3</v>
      </c>
      <c r="L1883" t="s">
        <v>26</v>
      </c>
    </row>
    <row r="1884" spans="1:12" x14ac:dyDescent="0.25">
      <c r="A1884" t="s">
        <v>1923</v>
      </c>
      <c r="B1884" s="1">
        <v>45792.665339513886</v>
      </c>
      <c r="C1884" t="s">
        <v>13</v>
      </c>
      <c r="D1884" s="2">
        <v>0.625</v>
      </c>
      <c r="E1884" t="s">
        <v>14</v>
      </c>
      <c r="F1884" t="s">
        <v>38</v>
      </c>
      <c r="G1884" t="s">
        <v>39</v>
      </c>
      <c r="H1884" t="s">
        <v>16</v>
      </c>
      <c r="I1884" s="6">
        <v>5</v>
      </c>
      <c r="J1884">
        <v>2</v>
      </c>
      <c r="K1884" s="3">
        <v>10</v>
      </c>
      <c r="L1884" t="s">
        <v>17</v>
      </c>
    </row>
    <row r="1885" spans="1:12" x14ac:dyDescent="0.25">
      <c r="A1885" t="s">
        <v>1924</v>
      </c>
      <c r="B1885" s="1">
        <v>45744.383087083334</v>
      </c>
      <c r="C1885" t="s">
        <v>30</v>
      </c>
      <c r="D1885" s="2">
        <v>0.375</v>
      </c>
      <c r="E1885" t="s">
        <v>45</v>
      </c>
      <c r="F1885" t="s">
        <v>25</v>
      </c>
      <c r="G1885" t="s">
        <v>15</v>
      </c>
      <c r="H1885" t="s">
        <v>16</v>
      </c>
      <c r="I1885" s="6">
        <v>4</v>
      </c>
      <c r="J1885">
        <v>3</v>
      </c>
      <c r="K1885" s="3">
        <v>12</v>
      </c>
      <c r="L1885" t="s">
        <v>26</v>
      </c>
    </row>
    <row r="1886" spans="1:12" x14ac:dyDescent="0.25">
      <c r="A1886" t="s">
        <v>1925</v>
      </c>
      <c r="B1886" s="1">
        <v>45796.239916597224</v>
      </c>
      <c r="C1886" t="s">
        <v>13</v>
      </c>
      <c r="D1886" s="2">
        <v>0.20833333333333334</v>
      </c>
      <c r="E1886" t="s">
        <v>19</v>
      </c>
      <c r="F1886" t="s">
        <v>42</v>
      </c>
      <c r="G1886" t="s">
        <v>15</v>
      </c>
      <c r="H1886" t="s">
        <v>16</v>
      </c>
      <c r="I1886" s="6">
        <v>3.5</v>
      </c>
      <c r="J1886">
        <v>1</v>
      </c>
      <c r="K1886" s="3">
        <v>3.5</v>
      </c>
      <c r="L1886" t="s">
        <v>21</v>
      </c>
    </row>
    <row r="1887" spans="1:12" x14ac:dyDescent="0.25">
      <c r="A1887" t="s">
        <v>1926</v>
      </c>
      <c r="B1887" s="1">
        <v>45808.237593576392</v>
      </c>
      <c r="C1887" t="s">
        <v>13</v>
      </c>
      <c r="D1887" s="2">
        <v>0.20833333333333334</v>
      </c>
      <c r="E1887" t="s">
        <v>36</v>
      </c>
      <c r="F1887" t="s">
        <v>20</v>
      </c>
      <c r="G1887" t="s">
        <v>15</v>
      </c>
      <c r="H1887" t="s">
        <v>16</v>
      </c>
      <c r="I1887" s="6">
        <v>4.5</v>
      </c>
      <c r="J1887">
        <v>1</v>
      </c>
      <c r="K1887" s="3">
        <v>4.5</v>
      </c>
      <c r="L1887" t="s">
        <v>21</v>
      </c>
    </row>
    <row r="1888" spans="1:12" x14ac:dyDescent="0.25">
      <c r="A1888" t="s">
        <v>1927</v>
      </c>
      <c r="B1888" s="1">
        <v>45800.431980243055</v>
      </c>
      <c r="C1888" t="s">
        <v>13</v>
      </c>
      <c r="D1888" s="2">
        <v>0.41666666666666669</v>
      </c>
      <c r="E1888" t="s">
        <v>45</v>
      </c>
      <c r="F1888" t="s">
        <v>38</v>
      </c>
      <c r="G1888" t="s">
        <v>39</v>
      </c>
      <c r="H1888" t="s">
        <v>16</v>
      </c>
      <c r="I1888" s="6">
        <v>5</v>
      </c>
      <c r="J1888">
        <v>3</v>
      </c>
      <c r="K1888" s="3">
        <v>15</v>
      </c>
      <c r="L1888" t="s">
        <v>26</v>
      </c>
    </row>
    <row r="1889" spans="1:12" x14ac:dyDescent="0.25">
      <c r="A1889" t="s">
        <v>1928</v>
      </c>
      <c r="B1889" s="1">
        <v>45773.376691631944</v>
      </c>
      <c r="C1889" t="s">
        <v>28</v>
      </c>
      <c r="D1889" s="2">
        <v>0.375</v>
      </c>
      <c r="E1889" t="s">
        <v>36</v>
      </c>
      <c r="F1889" t="s">
        <v>33</v>
      </c>
      <c r="G1889" t="s">
        <v>34</v>
      </c>
      <c r="H1889" t="s">
        <v>16</v>
      </c>
      <c r="I1889" s="6">
        <v>4.5</v>
      </c>
      <c r="J1889">
        <v>1</v>
      </c>
      <c r="K1889" s="3">
        <v>4.5</v>
      </c>
      <c r="L1889" t="s">
        <v>26</v>
      </c>
    </row>
    <row r="1890" spans="1:12" x14ac:dyDescent="0.25">
      <c r="A1890" t="s">
        <v>1929</v>
      </c>
      <c r="B1890" s="1">
        <v>45778.56790667824</v>
      </c>
      <c r="C1890" t="s">
        <v>13</v>
      </c>
      <c r="D1890" s="2">
        <v>0.54166666666666663</v>
      </c>
      <c r="E1890" t="s">
        <v>14</v>
      </c>
      <c r="F1890" t="s">
        <v>20</v>
      </c>
      <c r="G1890" t="s">
        <v>15</v>
      </c>
      <c r="H1890" t="s">
        <v>16</v>
      </c>
      <c r="I1890" s="6">
        <v>4.5</v>
      </c>
      <c r="J1890">
        <v>3</v>
      </c>
      <c r="K1890" s="3">
        <v>13.5</v>
      </c>
      <c r="L1890" t="s">
        <v>17</v>
      </c>
    </row>
    <row r="1891" spans="1:12" x14ac:dyDescent="0.25">
      <c r="A1891" t="s">
        <v>1930</v>
      </c>
      <c r="B1891" s="1">
        <v>45738.369198101849</v>
      </c>
      <c r="C1891" t="s">
        <v>30</v>
      </c>
      <c r="D1891" s="2">
        <v>0.33333333333333331</v>
      </c>
      <c r="E1891" t="s">
        <v>36</v>
      </c>
      <c r="F1891" t="s">
        <v>38</v>
      </c>
      <c r="G1891" t="s">
        <v>39</v>
      </c>
      <c r="H1891" t="s">
        <v>16</v>
      </c>
      <c r="I1891" s="6">
        <v>5</v>
      </c>
      <c r="J1891">
        <v>1</v>
      </c>
      <c r="K1891" s="3">
        <v>5</v>
      </c>
      <c r="L1891" t="s">
        <v>26</v>
      </c>
    </row>
    <row r="1892" spans="1:12" x14ac:dyDescent="0.25">
      <c r="A1892" t="s">
        <v>1931</v>
      </c>
      <c r="B1892" s="1">
        <v>45814.489170335648</v>
      </c>
      <c r="C1892" t="s">
        <v>23</v>
      </c>
      <c r="D1892" s="2">
        <v>0.45833333333333331</v>
      </c>
      <c r="E1892" t="s">
        <v>45</v>
      </c>
      <c r="F1892" t="s">
        <v>42</v>
      </c>
      <c r="G1892" t="s">
        <v>15</v>
      </c>
      <c r="H1892" t="s">
        <v>16</v>
      </c>
      <c r="I1892" s="6">
        <v>3.5</v>
      </c>
      <c r="J1892">
        <v>3</v>
      </c>
      <c r="K1892" s="3">
        <v>10.5</v>
      </c>
      <c r="L1892" t="s">
        <v>26</v>
      </c>
    </row>
    <row r="1893" spans="1:12" x14ac:dyDescent="0.25">
      <c r="A1893" t="s">
        <v>1932</v>
      </c>
      <c r="B1893" s="1">
        <v>45748.573612615743</v>
      </c>
      <c r="C1893" t="s">
        <v>28</v>
      </c>
      <c r="D1893" s="2">
        <v>0.54166666666666663</v>
      </c>
      <c r="E1893" t="s">
        <v>32</v>
      </c>
      <c r="F1893" t="s">
        <v>42</v>
      </c>
      <c r="G1893" t="s">
        <v>15</v>
      </c>
      <c r="H1893" t="s">
        <v>16</v>
      </c>
      <c r="I1893" s="6">
        <v>3.5</v>
      </c>
      <c r="J1893">
        <v>1</v>
      </c>
      <c r="K1893" s="3">
        <v>3.5</v>
      </c>
      <c r="L1893" t="s">
        <v>17</v>
      </c>
    </row>
    <row r="1894" spans="1:12" x14ac:dyDescent="0.25">
      <c r="A1894" t="s">
        <v>1933</v>
      </c>
      <c r="B1894" s="1">
        <v>45810.554322858799</v>
      </c>
      <c r="C1894" t="s">
        <v>23</v>
      </c>
      <c r="D1894" s="2">
        <v>0.54166666666666663</v>
      </c>
      <c r="E1894" t="s">
        <v>19</v>
      </c>
      <c r="F1894" t="s">
        <v>25</v>
      </c>
      <c r="G1894" t="s">
        <v>15</v>
      </c>
      <c r="H1894" t="s">
        <v>16</v>
      </c>
      <c r="I1894" s="6">
        <v>4</v>
      </c>
      <c r="J1894">
        <v>3</v>
      </c>
      <c r="K1894" s="3">
        <v>12</v>
      </c>
      <c r="L1894" t="s">
        <v>17</v>
      </c>
    </row>
    <row r="1895" spans="1:12" x14ac:dyDescent="0.25">
      <c r="A1895" t="s">
        <v>1934</v>
      </c>
      <c r="B1895" s="1">
        <v>45755.28586290509</v>
      </c>
      <c r="C1895" t="s">
        <v>28</v>
      </c>
      <c r="D1895" s="2">
        <v>0.25</v>
      </c>
      <c r="E1895" t="s">
        <v>32</v>
      </c>
      <c r="F1895" t="s">
        <v>33</v>
      </c>
      <c r="G1895" t="s">
        <v>34</v>
      </c>
      <c r="H1895" t="s">
        <v>16</v>
      </c>
      <c r="I1895" s="6">
        <v>4.5</v>
      </c>
      <c r="J1895">
        <v>2</v>
      </c>
      <c r="K1895" s="3">
        <v>9</v>
      </c>
      <c r="L1895" t="s">
        <v>26</v>
      </c>
    </row>
    <row r="1896" spans="1:12" x14ac:dyDescent="0.25">
      <c r="A1896" t="s">
        <v>1935</v>
      </c>
      <c r="B1896" s="1">
        <v>45753.843680381942</v>
      </c>
      <c r="C1896" t="s">
        <v>28</v>
      </c>
      <c r="D1896" s="2">
        <v>0.83333333333333337</v>
      </c>
      <c r="E1896" t="s">
        <v>24</v>
      </c>
      <c r="F1896" t="s">
        <v>15</v>
      </c>
      <c r="G1896" t="s">
        <v>15</v>
      </c>
      <c r="H1896" t="s">
        <v>16</v>
      </c>
      <c r="I1896" s="6">
        <v>3</v>
      </c>
      <c r="J1896">
        <v>3</v>
      </c>
      <c r="K1896" s="3">
        <v>9</v>
      </c>
      <c r="L1896" t="s">
        <v>26</v>
      </c>
    </row>
    <row r="1897" spans="1:12" x14ac:dyDescent="0.25">
      <c r="A1897" t="s">
        <v>1936</v>
      </c>
      <c r="B1897" s="1">
        <v>45780.791631435182</v>
      </c>
      <c r="C1897" t="s">
        <v>13</v>
      </c>
      <c r="D1897" s="2">
        <v>0.75</v>
      </c>
      <c r="E1897" t="s">
        <v>36</v>
      </c>
      <c r="F1897" t="s">
        <v>42</v>
      </c>
      <c r="G1897" t="s">
        <v>15</v>
      </c>
      <c r="H1897" t="s">
        <v>16</v>
      </c>
      <c r="I1897" s="6">
        <v>3.5</v>
      </c>
      <c r="J1897">
        <v>1</v>
      </c>
      <c r="K1897" s="3">
        <v>3.5</v>
      </c>
      <c r="L1897" t="s">
        <v>26</v>
      </c>
    </row>
    <row r="1898" spans="1:12" x14ac:dyDescent="0.25">
      <c r="A1898" t="s">
        <v>1937</v>
      </c>
      <c r="B1898" s="1">
        <v>45815.092228159723</v>
      </c>
      <c r="C1898" t="s">
        <v>23</v>
      </c>
      <c r="D1898" s="2">
        <v>8.3333333333333329E-2</v>
      </c>
      <c r="E1898" t="s">
        <v>36</v>
      </c>
      <c r="F1898" t="s">
        <v>92</v>
      </c>
      <c r="G1898" t="s">
        <v>93</v>
      </c>
      <c r="H1898" t="s">
        <v>60</v>
      </c>
      <c r="I1898" s="6">
        <v>6</v>
      </c>
      <c r="J1898">
        <v>3</v>
      </c>
      <c r="K1898" s="3">
        <v>18</v>
      </c>
      <c r="L1898" t="s">
        <v>17</v>
      </c>
    </row>
    <row r="1899" spans="1:12" x14ac:dyDescent="0.25">
      <c r="A1899" t="s">
        <v>1938</v>
      </c>
      <c r="B1899" s="1">
        <v>45813.75708984954</v>
      </c>
      <c r="C1899" t="s">
        <v>23</v>
      </c>
      <c r="D1899" s="2">
        <v>0.75</v>
      </c>
      <c r="E1899" t="s">
        <v>14</v>
      </c>
      <c r="F1899" t="s">
        <v>15</v>
      </c>
      <c r="G1899" t="s">
        <v>15</v>
      </c>
      <c r="H1899" t="s">
        <v>16</v>
      </c>
      <c r="I1899" s="6">
        <v>3</v>
      </c>
      <c r="J1899">
        <v>1</v>
      </c>
      <c r="K1899" s="3">
        <v>3</v>
      </c>
      <c r="L1899" t="s">
        <v>26</v>
      </c>
    </row>
    <row r="1900" spans="1:12" x14ac:dyDescent="0.25">
      <c r="A1900" t="s">
        <v>1939</v>
      </c>
      <c r="B1900" s="1">
        <v>45781.704739976849</v>
      </c>
      <c r="C1900" t="s">
        <v>13</v>
      </c>
      <c r="D1900" s="2">
        <v>0.66666666666666663</v>
      </c>
      <c r="E1900" t="s">
        <v>24</v>
      </c>
      <c r="F1900" t="s">
        <v>25</v>
      </c>
      <c r="G1900" t="s">
        <v>15</v>
      </c>
      <c r="H1900" t="s">
        <v>16</v>
      </c>
      <c r="I1900" s="6">
        <v>4</v>
      </c>
      <c r="J1900">
        <v>1</v>
      </c>
      <c r="K1900" s="3">
        <v>4</v>
      </c>
      <c r="L1900" t="s">
        <v>21</v>
      </c>
    </row>
    <row r="1901" spans="1:12" x14ac:dyDescent="0.25">
      <c r="A1901" t="s">
        <v>1940</v>
      </c>
      <c r="B1901" s="1">
        <v>45797.327242824074</v>
      </c>
      <c r="C1901" t="s">
        <v>13</v>
      </c>
      <c r="D1901" s="2">
        <v>0.29166666666666669</v>
      </c>
      <c r="E1901" t="s">
        <v>32</v>
      </c>
      <c r="F1901" t="s">
        <v>42</v>
      </c>
      <c r="G1901" t="s">
        <v>15</v>
      </c>
      <c r="H1901" t="s">
        <v>16</v>
      </c>
      <c r="I1901" s="6">
        <v>3.5</v>
      </c>
      <c r="J1901">
        <v>3</v>
      </c>
      <c r="K1901" s="3">
        <v>10.5</v>
      </c>
      <c r="L1901" t="s">
        <v>26</v>
      </c>
    </row>
    <row r="1902" spans="1:12" x14ac:dyDescent="0.25">
      <c r="A1902" t="s">
        <v>1941</v>
      </c>
      <c r="B1902" s="1">
        <v>45729.979939930556</v>
      </c>
      <c r="C1902" t="s">
        <v>30</v>
      </c>
      <c r="D1902" s="2">
        <v>0.95833333333333337</v>
      </c>
      <c r="E1902" t="s">
        <v>14</v>
      </c>
      <c r="F1902" t="s">
        <v>38</v>
      </c>
      <c r="G1902" t="s">
        <v>39</v>
      </c>
      <c r="H1902" t="s">
        <v>16</v>
      </c>
      <c r="I1902" s="6">
        <v>5</v>
      </c>
      <c r="J1902">
        <v>2</v>
      </c>
      <c r="K1902" s="3">
        <v>10</v>
      </c>
      <c r="L1902" t="s">
        <v>26</v>
      </c>
    </row>
    <row r="1903" spans="1:12" x14ac:dyDescent="0.25">
      <c r="A1903" t="s">
        <v>1942</v>
      </c>
      <c r="B1903" s="1">
        <v>45783.093095381948</v>
      </c>
      <c r="C1903" t="s">
        <v>13</v>
      </c>
      <c r="D1903" s="2">
        <v>8.3333333333333329E-2</v>
      </c>
      <c r="E1903" t="s">
        <v>32</v>
      </c>
      <c r="F1903" t="s">
        <v>51</v>
      </c>
      <c r="G1903" t="s">
        <v>39</v>
      </c>
      <c r="H1903" t="s">
        <v>16</v>
      </c>
      <c r="I1903" s="6">
        <v>5</v>
      </c>
      <c r="J1903">
        <v>3</v>
      </c>
      <c r="K1903" s="3">
        <v>15</v>
      </c>
      <c r="L1903" t="s">
        <v>17</v>
      </c>
    </row>
    <row r="1904" spans="1:12" x14ac:dyDescent="0.25">
      <c r="A1904" t="s">
        <v>1943</v>
      </c>
      <c r="B1904" s="1">
        <v>45727.748633298608</v>
      </c>
      <c r="C1904" t="s">
        <v>30</v>
      </c>
      <c r="D1904" s="2">
        <v>0.70833333333333337</v>
      </c>
      <c r="E1904" t="s">
        <v>32</v>
      </c>
      <c r="F1904" t="s">
        <v>15</v>
      </c>
      <c r="G1904" t="s">
        <v>15</v>
      </c>
      <c r="H1904" t="s">
        <v>16</v>
      </c>
      <c r="I1904" s="6">
        <v>3</v>
      </c>
      <c r="J1904">
        <v>2</v>
      </c>
      <c r="K1904" s="3">
        <v>6</v>
      </c>
      <c r="L1904" t="s">
        <v>21</v>
      </c>
    </row>
    <row r="1905" spans="1:12" x14ac:dyDescent="0.25">
      <c r="A1905" t="s">
        <v>1944</v>
      </c>
      <c r="B1905" s="1">
        <v>45742.185922118057</v>
      </c>
      <c r="C1905" t="s">
        <v>30</v>
      </c>
      <c r="D1905" s="2">
        <v>0.16666666666666666</v>
      </c>
      <c r="E1905" t="s">
        <v>53</v>
      </c>
      <c r="F1905" t="s">
        <v>42</v>
      </c>
      <c r="G1905" t="s">
        <v>15</v>
      </c>
      <c r="H1905" t="s">
        <v>16</v>
      </c>
      <c r="I1905" s="6">
        <v>3.5</v>
      </c>
      <c r="J1905">
        <v>3</v>
      </c>
      <c r="K1905" s="3">
        <v>10.5</v>
      </c>
      <c r="L1905" t="s">
        <v>21</v>
      </c>
    </row>
    <row r="1906" spans="1:12" x14ac:dyDescent="0.25">
      <c r="A1906" t="s">
        <v>1945</v>
      </c>
      <c r="B1906" s="1">
        <v>45809.69102539352</v>
      </c>
      <c r="C1906" t="s">
        <v>23</v>
      </c>
      <c r="D1906" s="2">
        <v>0.66666666666666663</v>
      </c>
      <c r="E1906" t="s">
        <v>24</v>
      </c>
      <c r="F1906" t="s">
        <v>25</v>
      </c>
      <c r="G1906" t="s">
        <v>15</v>
      </c>
      <c r="H1906" t="s">
        <v>16</v>
      </c>
      <c r="I1906" s="6">
        <v>4</v>
      </c>
      <c r="J1906">
        <v>2</v>
      </c>
      <c r="K1906" s="3">
        <v>8</v>
      </c>
      <c r="L1906" t="s">
        <v>21</v>
      </c>
    </row>
    <row r="1907" spans="1:12" x14ac:dyDescent="0.25">
      <c r="A1907" t="s">
        <v>1946</v>
      </c>
      <c r="B1907" s="1">
        <v>45798.340847384257</v>
      </c>
      <c r="C1907" t="s">
        <v>13</v>
      </c>
      <c r="D1907" s="2">
        <v>0.33333333333333331</v>
      </c>
      <c r="E1907" t="s">
        <v>53</v>
      </c>
      <c r="F1907" t="s">
        <v>20</v>
      </c>
      <c r="G1907" t="s">
        <v>15</v>
      </c>
      <c r="H1907" t="s">
        <v>16</v>
      </c>
      <c r="I1907" s="6">
        <v>4.5</v>
      </c>
      <c r="J1907">
        <v>2</v>
      </c>
      <c r="K1907" s="3">
        <v>9</v>
      </c>
      <c r="L1907" t="s">
        <v>26</v>
      </c>
    </row>
    <row r="1908" spans="1:12" x14ac:dyDescent="0.25">
      <c r="A1908" t="s">
        <v>1947</v>
      </c>
      <c r="B1908" s="1">
        <v>45798.022275138886</v>
      </c>
      <c r="C1908" t="s">
        <v>13</v>
      </c>
      <c r="D1908" s="2">
        <v>0</v>
      </c>
      <c r="E1908" t="s">
        <v>53</v>
      </c>
      <c r="F1908" t="s">
        <v>42</v>
      </c>
      <c r="G1908" t="s">
        <v>15</v>
      </c>
      <c r="H1908" t="s">
        <v>16</v>
      </c>
      <c r="I1908" s="6">
        <v>3.5</v>
      </c>
      <c r="J1908">
        <v>3</v>
      </c>
      <c r="K1908" s="3">
        <v>10.5</v>
      </c>
      <c r="L1908" t="s">
        <v>17</v>
      </c>
    </row>
    <row r="1909" spans="1:12" x14ac:dyDescent="0.25">
      <c r="A1909" t="s">
        <v>1948</v>
      </c>
      <c r="B1909" s="1">
        <v>45734.350396666669</v>
      </c>
      <c r="C1909" t="s">
        <v>30</v>
      </c>
      <c r="D1909" s="2">
        <v>0.33333333333333331</v>
      </c>
      <c r="E1909" t="s">
        <v>32</v>
      </c>
      <c r="F1909" t="s">
        <v>33</v>
      </c>
      <c r="G1909" t="s">
        <v>34</v>
      </c>
      <c r="H1909" t="s">
        <v>16</v>
      </c>
      <c r="I1909" s="6">
        <v>4.5</v>
      </c>
      <c r="J1909">
        <v>1</v>
      </c>
      <c r="K1909" s="3">
        <v>4.5</v>
      </c>
      <c r="L1909" t="s">
        <v>26</v>
      </c>
    </row>
    <row r="1910" spans="1:12" x14ac:dyDescent="0.25">
      <c r="A1910" t="s">
        <v>1949</v>
      </c>
      <c r="B1910" s="1">
        <v>45770.002212962965</v>
      </c>
      <c r="C1910" t="s">
        <v>28</v>
      </c>
      <c r="D1910" s="2">
        <v>0</v>
      </c>
      <c r="E1910" t="s">
        <v>53</v>
      </c>
      <c r="F1910" t="s">
        <v>25</v>
      </c>
      <c r="G1910" t="s">
        <v>15</v>
      </c>
      <c r="H1910" t="s">
        <v>16</v>
      </c>
      <c r="I1910" s="6">
        <v>4</v>
      </c>
      <c r="J1910">
        <v>3</v>
      </c>
      <c r="K1910" s="3">
        <v>12</v>
      </c>
      <c r="L1910" t="s">
        <v>17</v>
      </c>
    </row>
    <row r="1911" spans="1:12" x14ac:dyDescent="0.25">
      <c r="A1911" t="s">
        <v>1950</v>
      </c>
      <c r="B1911" s="1">
        <v>45784.630966770834</v>
      </c>
      <c r="C1911" t="s">
        <v>13</v>
      </c>
      <c r="D1911" s="2">
        <v>0.625</v>
      </c>
      <c r="E1911" t="s">
        <v>53</v>
      </c>
      <c r="F1911" t="s">
        <v>15</v>
      </c>
      <c r="G1911" t="s">
        <v>15</v>
      </c>
      <c r="H1911" t="s">
        <v>16</v>
      </c>
      <c r="I1911" s="6">
        <v>3</v>
      </c>
      <c r="J1911">
        <v>3</v>
      </c>
      <c r="K1911" s="3">
        <v>9</v>
      </c>
      <c r="L1911" t="s">
        <v>17</v>
      </c>
    </row>
    <row r="1912" spans="1:12" x14ac:dyDescent="0.25">
      <c r="A1912" t="s">
        <v>1951</v>
      </c>
      <c r="B1912" s="1">
        <v>45747.530834942132</v>
      </c>
      <c r="C1912" t="s">
        <v>30</v>
      </c>
      <c r="D1912" s="2">
        <v>0.5</v>
      </c>
      <c r="E1912" t="s">
        <v>19</v>
      </c>
      <c r="F1912" t="s">
        <v>25</v>
      </c>
      <c r="G1912" t="s">
        <v>15</v>
      </c>
      <c r="H1912" t="s">
        <v>16</v>
      </c>
      <c r="I1912" s="6">
        <v>4</v>
      </c>
      <c r="J1912">
        <v>2</v>
      </c>
      <c r="K1912" s="3">
        <v>8</v>
      </c>
      <c r="L1912" t="s">
        <v>17</v>
      </c>
    </row>
    <row r="1913" spans="1:12" x14ac:dyDescent="0.25">
      <c r="A1913" t="s">
        <v>1952</v>
      </c>
      <c r="B1913" s="1">
        <v>45775.062729386576</v>
      </c>
      <c r="C1913" t="s">
        <v>28</v>
      </c>
      <c r="D1913" s="2">
        <v>4.1666666666666664E-2</v>
      </c>
      <c r="E1913" t="s">
        <v>19</v>
      </c>
      <c r="F1913" t="s">
        <v>20</v>
      </c>
      <c r="G1913" t="s">
        <v>15</v>
      </c>
      <c r="H1913" t="s">
        <v>16</v>
      </c>
      <c r="I1913" s="6">
        <v>4.5</v>
      </c>
      <c r="J1913">
        <v>3</v>
      </c>
      <c r="K1913" s="3">
        <v>13.5</v>
      </c>
      <c r="L1913" t="s">
        <v>17</v>
      </c>
    </row>
    <row r="1914" spans="1:12" x14ac:dyDescent="0.25">
      <c r="A1914" t="s">
        <v>1953</v>
      </c>
      <c r="B1914" s="1">
        <v>45810.47184697917</v>
      </c>
      <c r="C1914" t="s">
        <v>23</v>
      </c>
      <c r="D1914" s="2">
        <v>0.45833333333333331</v>
      </c>
      <c r="E1914" t="s">
        <v>19</v>
      </c>
      <c r="F1914" t="s">
        <v>20</v>
      </c>
      <c r="G1914" t="s">
        <v>15</v>
      </c>
      <c r="H1914" t="s">
        <v>16</v>
      </c>
      <c r="I1914" s="6">
        <v>4.5</v>
      </c>
      <c r="J1914">
        <v>3</v>
      </c>
      <c r="K1914" s="3">
        <v>13.5</v>
      </c>
      <c r="L1914" t="s">
        <v>26</v>
      </c>
    </row>
    <row r="1915" spans="1:12" x14ac:dyDescent="0.25">
      <c r="A1915" t="s">
        <v>1954</v>
      </c>
      <c r="B1915" s="1">
        <v>45750.303172349537</v>
      </c>
      <c r="C1915" t="s">
        <v>28</v>
      </c>
      <c r="D1915" s="2">
        <v>0.29166666666666669</v>
      </c>
      <c r="E1915" t="s">
        <v>14</v>
      </c>
      <c r="F1915" t="s">
        <v>25</v>
      </c>
      <c r="G1915" t="s">
        <v>15</v>
      </c>
      <c r="H1915" t="s">
        <v>16</v>
      </c>
      <c r="I1915" s="6">
        <v>4</v>
      </c>
      <c r="J1915">
        <v>3</v>
      </c>
      <c r="K1915" s="3">
        <v>12</v>
      </c>
      <c r="L1915" t="s">
        <v>26</v>
      </c>
    </row>
    <row r="1916" spans="1:12" x14ac:dyDescent="0.25">
      <c r="A1916" t="s">
        <v>1955</v>
      </c>
      <c r="B1916" s="1">
        <v>45786.804654942127</v>
      </c>
      <c r="C1916" t="s">
        <v>13</v>
      </c>
      <c r="D1916" s="2">
        <v>0.79166666666666663</v>
      </c>
      <c r="E1916" t="s">
        <v>45</v>
      </c>
      <c r="F1916" t="s">
        <v>51</v>
      </c>
      <c r="G1916" t="s">
        <v>39</v>
      </c>
      <c r="H1916" t="s">
        <v>16</v>
      </c>
      <c r="I1916" s="6">
        <v>5</v>
      </c>
      <c r="J1916">
        <v>2</v>
      </c>
      <c r="K1916" s="3">
        <v>10</v>
      </c>
      <c r="L1916" t="s">
        <v>26</v>
      </c>
    </row>
    <row r="1917" spans="1:12" x14ac:dyDescent="0.25">
      <c r="A1917" t="s">
        <v>1956</v>
      </c>
      <c r="B1917" s="1">
        <v>45735.953200856478</v>
      </c>
      <c r="C1917" t="s">
        <v>30</v>
      </c>
      <c r="D1917" s="2">
        <v>0.91666666666666663</v>
      </c>
      <c r="E1917" t="s">
        <v>53</v>
      </c>
      <c r="F1917" t="s">
        <v>42</v>
      </c>
      <c r="G1917" t="s">
        <v>15</v>
      </c>
      <c r="H1917" t="s">
        <v>16</v>
      </c>
      <c r="I1917" s="6">
        <v>3.5</v>
      </c>
      <c r="J1917">
        <v>3</v>
      </c>
      <c r="K1917" s="3">
        <v>10.5</v>
      </c>
      <c r="L1917" t="s">
        <v>26</v>
      </c>
    </row>
    <row r="1918" spans="1:12" x14ac:dyDescent="0.25">
      <c r="A1918" t="s">
        <v>1957</v>
      </c>
      <c r="B1918" s="1">
        <v>45797.293335335649</v>
      </c>
      <c r="C1918" t="s">
        <v>13</v>
      </c>
      <c r="D1918" s="2">
        <v>0.29166666666666669</v>
      </c>
      <c r="E1918" t="s">
        <v>32</v>
      </c>
      <c r="F1918" t="s">
        <v>33</v>
      </c>
      <c r="G1918" t="s">
        <v>34</v>
      </c>
      <c r="H1918" t="s">
        <v>16</v>
      </c>
      <c r="I1918" s="6">
        <v>4.5</v>
      </c>
      <c r="J1918">
        <v>3</v>
      </c>
      <c r="K1918" s="3">
        <v>13.5</v>
      </c>
      <c r="L1918" t="s">
        <v>26</v>
      </c>
    </row>
    <row r="1919" spans="1:12" x14ac:dyDescent="0.25">
      <c r="A1919" t="s">
        <v>1958</v>
      </c>
      <c r="B1919" s="1">
        <v>45781.486311122688</v>
      </c>
      <c r="C1919" t="s">
        <v>13</v>
      </c>
      <c r="D1919" s="2">
        <v>0.45833333333333331</v>
      </c>
      <c r="E1919" t="s">
        <v>24</v>
      </c>
      <c r="F1919" t="s">
        <v>20</v>
      </c>
      <c r="G1919" t="s">
        <v>15</v>
      </c>
      <c r="H1919" t="s">
        <v>16</v>
      </c>
      <c r="I1919" s="6">
        <v>4.5</v>
      </c>
      <c r="J1919">
        <v>1</v>
      </c>
      <c r="K1919" s="3">
        <v>4.5</v>
      </c>
      <c r="L1919" t="s">
        <v>26</v>
      </c>
    </row>
    <row r="1920" spans="1:12" x14ac:dyDescent="0.25">
      <c r="A1920" t="s">
        <v>1959</v>
      </c>
      <c r="B1920" s="1">
        <v>45731.397190648146</v>
      </c>
      <c r="C1920" t="s">
        <v>30</v>
      </c>
      <c r="D1920" s="2">
        <v>0.375</v>
      </c>
      <c r="E1920" t="s">
        <v>36</v>
      </c>
      <c r="F1920" t="s">
        <v>42</v>
      </c>
      <c r="G1920" t="s">
        <v>15</v>
      </c>
      <c r="H1920" t="s">
        <v>16</v>
      </c>
      <c r="I1920" s="6">
        <v>3.5</v>
      </c>
      <c r="J1920">
        <v>3</v>
      </c>
      <c r="K1920" s="3">
        <v>10.5</v>
      </c>
      <c r="L1920" t="s">
        <v>26</v>
      </c>
    </row>
    <row r="1921" spans="1:12" x14ac:dyDescent="0.25">
      <c r="A1921" t="s">
        <v>1960</v>
      </c>
      <c r="B1921" s="1">
        <v>45773.755348333332</v>
      </c>
      <c r="C1921" t="s">
        <v>28</v>
      </c>
      <c r="D1921" s="2">
        <v>0.75</v>
      </c>
      <c r="E1921" t="s">
        <v>36</v>
      </c>
      <c r="F1921" t="s">
        <v>42</v>
      </c>
      <c r="G1921" t="s">
        <v>15</v>
      </c>
      <c r="H1921" t="s">
        <v>16</v>
      </c>
      <c r="I1921" s="6">
        <v>3.5</v>
      </c>
      <c r="J1921">
        <v>3</v>
      </c>
      <c r="K1921" s="3">
        <v>10.5</v>
      </c>
      <c r="L1921" t="s">
        <v>26</v>
      </c>
    </row>
    <row r="1922" spans="1:12" x14ac:dyDescent="0.25">
      <c r="A1922" t="s">
        <v>1961</v>
      </c>
      <c r="B1922" s="1">
        <v>45808.412252974536</v>
      </c>
      <c r="C1922" t="s">
        <v>13</v>
      </c>
      <c r="D1922" s="2">
        <v>0.375</v>
      </c>
      <c r="E1922" t="s">
        <v>36</v>
      </c>
      <c r="F1922" t="s">
        <v>51</v>
      </c>
      <c r="G1922" t="s">
        <v>39</v>
      </c>
      <c r="H1922" t="s">
        <v>16</v>
      </c>
      <c r="I1922" s="6">
        <v>5</v>
      </c>
      <c r="J1922">
        <v>2</v>
      </c>
      <c r="K1922" s="3">
        <v>10</v>
      </c>
      <c r="L1922" t="s">
        <v>26</v>
      </c>
    </row>
    <row r="1923" spans="1:12" x14ac:dyDescent="0.25">
      <c r="A1923" t="s">
        <v>1962</v>
      </c>
      <c r="B1923" s="1">
        <v>45741.909437627313</v>
      </c>
      <c r="C1923" t="s">
        <v>30</v>
      </c>
      <c r="D1923" s="2">
        <v>0.875</v>
      </c>
      <c r="E1923" t="s">
        <v>32</v>
      </c>
      <c r="F1923" t="s">
        <v>42</v>
      </c>
      <c r="G1923" t="s">
        <v>15</v>
      </c>
      <c r="H1923" t="s">
        <v>16</v>
      </c>
      <c r="I1923" s="6">
        <v>3.5</v>
      </c>
      <c r="J1923">
        <v>3</v>
      </c>
      <c r="K1923" s="3">
        <v>10.5</v>
      </c>
      <c r="L1923" t="s">
        <v>26</v>
      </c>
    </row>
    <row r="1924" spans="1:12" x14ac:dyDescent="0.25">
      <c r="A1924" t="s">
        <v>1963</v>
      </c>
      <c r="B1924" s="1">
        <v>45812.697601250002</v>
      </c>
      <c r="C1924" t="s">
        <v>23</v>
      </c>
      <c r="D1924" s="2">
        <v>0.66666666666666663</v>
      </c>
      <c r="E1924" t="s">
        <v>53</v>
      </c>
      <c r="F1924" t="s">
        <v>33</v>
      </c>
      <c r="G1924" t="s">
        <v>34</v>
      </c>
      <c r="H1924" t="s">
        <v>16</v>
      </c>
      <c r="I1924" s="6">
        <v>4.5</v>
      </c>
      <c r="J1924">
        <v>1</v>
      </c>
      <c r="K1924" s="3">
        <v>4.5</v>
      </c>
      <c r="L1924" t="s">
        <v>21</v>
      </c>
    </row>
    <row r="1925" spans="1:12" x14ac:dyDescent="0.25">
      <c r="A1925" t="s">
        <v>1964</v>
      </c>
      <c r="B1925" s="1">
        <v>45796.904854409724</v>
      </c>
      <c r="C1925" t="s">
        <v>13</v>
      </c>
      <c r="D1925" s="2">
        <v>0.875</v>
      </c>
      <c r="E1925" t="s">
        <v>19</v>
      </c>
      <c r="F1925" t="s">
        <v>25</v>
      </c>
      <c r="G1925" t="s">
        <v>15</v>
      </c>
      <c r="H1925" t="s">
        <v>16</v>
      </c>
      <c r="I1925" s="6">
        <v>4</v>
      </c>
      <c r="J1925">
        <v>1</v>
      </c>
      <c r="K1925" s="3">
        <v>4</v>
      </c>
      <c r="L1925" t="s">
        <v>26</v>
      </c>
    </row>
    <row r="1926" spans="1:12" x14ac:dyDescent="0.25">
      <c r="A1926" t="s">
        <v>1965</v>
      </c>
      <c r="B1926" s="1">
        <v>45756.931783125001</v>
      </c>
      <c r="C1926" t="s">
        <v>28</v>
      </c>
      <c r="D1926" s="2">
        <v>0.91666666666666663</v>
      </c>
      <c r="E1926" t="s">
        <v>53</v>
      </c>
      <c r="F1926" t="s">
        <v>25</v>
      </c>
      <c r="G1926" t="s">
        <v>15</v>
      </c>
      <c r="H1926" t="s">
        <v>16</v>
      </c>
      <c r="I1926" s="6">
        <v>4</v>
      </c>
      <c r="J1926">
        <v>3</v>
      </c>
      <c r="K1926" s="3">
        <v>12</v>
      </c>
      <c r="L1926" t="s">
        <v>26</v>
      </c>
    </row>
    <row r="1927" spans="1:12" x14ac:dyDescent="0.25">
      <c r="A1927" t="s">
        <v>1966</v>
      </c>
      <c r="B1927" s="1">
        <v>45729.30102486111</v>
      </c>
      <c r="C1927" t="s">
        <v>30</v>
      </c>
      <c r="D1927" s="2">
        <v>0.29166666666666669</v>
      </c>
      <c r="E1927" t="s">
        <v>14</v>
      </c>
      <c r="F1927" t="s">
        <v>25</v>
      </c>
      <c r="G1927" t="s">
        <v>15</v>
      </c>
      <c r="H1927" t="s">
        <v>16</v>
      </c>
      <c r="I1927" s="6">
        <v>4</v>
      </c>
      <c r="J1927">
        <v>3</v>
      </c>
      <c r="K1927" s="3">
        <v>12</v>
      </c>
      <c r="L1927" t="s">
        <v>26</v>
      </c>
    </row>
    <row r="1928" spans="1:12" x14ac:dyDescent="0.25">
      <c r="A1928" t="s">
        <v>1967</v>
      </c>
      <c r="B1928" s="1">
        <v>45779.720201203701</v>
      </c>
      <c r="C1928" t="s">
        <v>13</v>
      </c>
      <c r="D1928" s="2">
        <v>0.70833333333333337</v>
      </c>
      <c r="E1928" t="s">
        <v>45</v>
      </c>
      <c r="F1928" t="s">
        <v>38</v>
      </c>
      <c r="G1928" t="s">
        <v>39</v>
      </c>
      <c r="H1928" t="s">
        <v>16</v>
      </c>
      <c r="I1928" s="6">
        <v>5</v>
      </c>
      <c r="J1928">
        <v>1</v>
      </c>
      <c r="K1928" s="3">
        <v>5</v>
      </c>
      <c r="L1928" t="s">
        <v>21</v>
      </c>
    </row>
    <row r="1929" spans="1:12" x14ac:dyDescent="0.25">
      <c r="A1929" t="s">
        <v>1968</v>
      </c>
      <c r="B1929" s="1">
        <v>45785.312109236111</v>
      </c>
      <c r="C1929" t="s">
        <v>13</v>
      </c>
      <c r="D1929" s="2">
        <v>0.29166666666666669</v>
      </c>
      <c r="E1929" t="s">
        <v>14</v>
      </c>
      <c r="F1929" t="s">
        <v>51</v>
      </c>
      <c r="G1929" t="s">
        <v>39</v>
      </c>
      <c r="H1929" t="s">
        <v>16</v>
      </c>
      <c r="I1929" s="6">
        <v>5</v>
      </c>
      <c r="J1929">
        <v>3</v>
      </c>
      <c r="K1929" s="3">
        <v>15</v>
      </c>
      <c r="L1929" t="s">
        <v>26</v>
      </c>
    </row>
    <row r="1930" spans="1:12" x14ac:dyDescent="0.25">
      <c r="A1930" t="s">
        <v>1969</v>
      </c>
      <c r="B1930" s="1">
        <v>45734.342952164348</v>
      </c>
      <c r="C1930" t="s">
        <v>30</v>
      </c>
      <c r="D1930" s="2">
        <v>0.33333333333333331</v>
      </c>
      <c r="E1930" t="s">
        <v>32</v>
      </c>
      <c r="F1930" t="s">
        <v>42</v>
      </c>
      <c r="G1930" t="s">
        <v>15</v>
      </c>
      <c r="H1930" t="s">
        <v>16</v>
      </c>
      <c r="I1930" s="6">
        <v>3.5</v>
      </c>
      <c r="J1930">
        <v>3</v>
      </c>
      <c r="K1930" s="3">
        <v>10.5</v>
      </c>
      <c r="L1930" t="s">
        <v>26</v>
      </c>
    </row>
    <row r="1931" spans="1:12" x14ac:dyDescent="0.25">
      <c r="A1931" t="s">
        <v>1970</v>
      </c>
      <c r="B1931" s="1">
        <v>45780.87964353009</v>
      </c>
      <c r="C1931" t="s">
        <v>13</v>
      </c>
      <c r="D1931" s="2">
        <v>0.875</v>
      </c>
      <c r="E1931" t="s">
        <v>36</v>
      </c>
      <c r="F1931" t="s">
        <v>38</v>
      </c>
      <c r="G1931" t="s">
        <v>39</v>
      </c>
      <c r="H1931" t="s">
        <v>16</v>
      </c>
      <c r="I1931" s="6">
        <v>5</v>
      </c>
      <c r="J1931">
        <v>3</v>
      </c>
      <c r="K1931" s="3">
        <v>15</v>
      </c>
      <c r="L1931" t="s">
        <v>26</v>
      </c>
    </row>
    <row r="1932" spans="1:12" x14ac:dyDescent="0.25">
      <c r="A1932" t="s">
        <v>1971</v>
      </c>
      <c r="B1932" s="1">
        <v>45808.060537939811</v>
      </c>
      <c r="C1932" t="s">
        <v>13</v>
      </c>
      <c r="D1932" s="2">
        <v>4.1666666666666664E-2</v>
      </c>
      <c r="E1932" t="s">
        <v>36</v>
      </c>
      <c r="F1932" t="s">
        <v>33</v>
      </c>
      <c r="G1932" t="s">
        <v>34</v>
      </c>
      <c r="H1932" t="s">
        <v>16</v>
      </c>
      <c r="I1932" s="6">
        <v>4.5</v>
      </c>
      <c r="J1932">
        <v>2</v>
      </c>
      <c r="K1932" s="3">
        <v>9</v>
      </c>
      <c r="L1932" t="s">
        <v>17</v>
      </c>
    </row>
    <row r="1933" spans="1:12" x14ac:dyDescent="0.25">
      <c r="A1933" t="s">
        <v>1972</v>
      </c>
      <c r="B1933" s="1">
        <v>45770.071682118054</v>
      </c>
      <c r="C1933" t="s">
        <v>28</v>
      </c>
      <c r="D1933" s="2">
        <v>4.1666666666666664E-2</v>
      </c>
      <c r="E1933" t="s">
        <v>53</v>
      </c>
      <c r="F1933" t="s">
        <v>15</v>
      </c>
      <c r="G1933" t="s">
        <v>15</v>
      </c>
      <c r="H1933" t="s">
        <v>16</v>
      </c>
      <c r="I1933" s="6">
        <v>3</v>
      </c>
      <c r="J1933">
        <v>1</v>
      </c>
      <c r="K1933" s="3">
        <v>3</v>
      </c>
      <c r="L1933" t="s">
        <v>17</v>
      </c>
    </row>
    <row r="1934" spans="1:12" x14ac:dyDescent="0.25">
      <c r="A1934" t="s">
        <v>1973</v>
      </c>
      <c r="B1934" s="1">
        <v>45730.54780015046</v>
      </c>
      <c r="C1934" t="s">
        <v>30</v>
      </c>
      <c r="D1934" s="2">
        <v>0.54166666666666663</v>
      </c>
      <c r="E1934" t="s">
        <v>45</v>
      </c>
      <c r="F1934" t="s">
        <v>15</v>
      </c>
      <c r="G1934" t="s">
        <v>15</v>
      </c>
      <c r="H1934" t="s">
        <v>16</v>
      </c>
      <c r="I1934" s="6">
        <v>3</v>
      </c>
      <c r="J1934">
        <v>3</v>
      </c>
      <c r="K1934" s="3">
        <v>9</v>
      </c>
      <c r="L1934" t="s">
        <v>17</v>
      </c>
    </row>
    <row r="1935" spans="1:12" x14ac:dyDescent="0.25">
      <c r="A1935" t="s">
        <v>1974</v>
      </c>
      <c r="B1935" s="1">
        <v>45783.810414479165</v>
      </c>
      <c r="C1935" t="s">
        <v>13</v>
      </c>
      <c r="D1935" s="2">
        <v>0.79166666666666663</v>
      </c>
      <c r="E1935" t="s">
        <v>32</v>
      </c>
      <c r="F1935" t="s">
        <v>15</v>
      </c>
      <c r="G1935" t="s">
        <v>15</v>
      </c>
      <c r="H1935" t="s">
        <v>16</v>
      </c>
      <c r="I1935" s="6">
        <v>3</v>
      </c>
      <c r="J1935">
        <v>3</v>
      </c>
      <c r="K1935" s="3">
        <v>9</v>
      </c>
      <c r="L1935" t="s">
        <v>26</v>
      </c>
    </row>
    <row r="1936" spans="1:12" x14ac:dyDescent="0.25">
      <c r="A1936" t="s">
        <v>1975</v>
      </c>
      <c r="B1936" s="1">
        <v>45799.971194560188</v>
      </c>
      <c r="C1936" t="s">
        <v>13</v>
      </c>
      <c r="D1936" s="2">
        <v>0.95833333333333337</v>
      </c>
      <c r="E1936" t="s">
        <v>14</v>
      </c>
      <c r="F1936" t="s">
        <v>20</v>
      </c>
      <c r="G1936" t="s">
        <v>15</v>
      </c>
      <c r="H1936" t="s">
        <v>16</v>
      </c>
      <c r="I1936" s="6">
        <v>4.5</v>
      </c>
      <c r="J1936">
        <v>1</v>
      </c>
      <c r="K1936" s="3">
        <v>4.5</v>
      </c>
      <c r="L1936" t="s">
        <v>26</v>
      </c>
    </row>
    <row r="1937" spans="1:12" x14ac:dyDescent="0.25">
      <c r="A1937" t="s">
        <v>1976</v>
      </c>
      <c r="B1937" s="1">
        <v>45788.09598017361</v>
      </c>
      <c r="C1937" t="s">
        <v>13</v>
      </c>
      <c r="D1937" s="2">
        <v>8.3333333333333329E-2</v>
      </c>
      <c r="E1937" t="s">
        <v>24</v>
      </c>
      <c r="F1937" t="s">
        <v>25</v>
      </c>
      <c r="G1937" t="s">
        <v>15</v>
      </c>
      <c r="H1937" t="s">
        <v>16</v>
      </c>
      <c r="I1937" s="6">
        <v>4</v>
      </c>
      <c r="J1937">
        <v>1</v>
      </c>
      <c r="K1937" s="3">
        <v>4</v>
      </c>
      <c r="L1937" t="s">
        <v>17</v>
      </c>
    </row>
    <row r="1938" spans="1:12" x14ac:dyDescent="0.25">
      <c r="A1938" t="s">
        <v>1977</v>
      </c>
      <c r="B1938" s="1">
        <v>45747.220157777774</v>
      </c>
      <c r="C1938" t="s">
        <v>30</v>
      </c>
      <c r="D1938" s="2">
        <v>0.20833333333333334</v>
      </c>
      <c r="E1938" t="s">
        <v>19</v>
      </c>
      <c r="F1938" t="s">
        <v>33</v>
      </c>
      <c r="G1938" t="s">
        <v>34</v>
      </c>
      <c r="H1938" t="s">
        <v>16</v>
      </c>
      <c r="I1938" s="6">
        <v>4.5</v>
      </c>
      <c r="J1938">
        <v>1</v>
      </c>
      <c r="K1938" s="3">
        <v>4.5</v>
      </c>
      <c r="L1938" t="s">
        <v>21</v>
      </c>
    </row>
    <row r="1939" spans="1:12" x14ac:dyDescent="0.25">
      <c r="A1939" t="s">
        <v>1978</v>
      </c>
      <c r="B1939" s="1">
        <v>45786.155841354164</v>
      </c>
      <c r="C1939" t="s">
        <v>13</v>
      </c>
      <c r="D1939" s="2">
        <v>0.125</v>
      </c>
      <c r="E1939" t="s">
        <v>45</v>
      </c>
      <c r="F1939" t="s">
        <v>15</v>
      </c>
      <c r="G1939" t="s">
        <v>15</v>
      </c>
      <c r="H1939" t="s">
        <v>16</v>
      </c>
      <c r="I1939" s="6">
        <v>3</v>
      </c>
      <c r="J1939">
        <v>1</v>
      </c>
      <c r="K1939" s="3">
        <v>3</v>
      </c>
      <c r="L1939" t="s">
        <v>17</v>
      </c>
    </row>
    <row r="1940" spans="1:12" x14ac:dyDescent="0.25">
      <c r="A1940" t="s">
        <v>1979</v>
      </c>
      <c r="B1940" s="1">
        <v>45774.54223540509</v>
      </c>
      <c r="C1940" t="s">
        <v>28</v>
      </c>
      <c r="D1940" s="2">
        <v>0.54166666666666663</v>
      </c>
      <c r="E1940" t="s">
        <v>24</v>
      </c>
      <c r="F1940" t="s">
        <v>38</v>
      </c>
      <c r="G1940" t="s">
        <v>39</v>
      </c>
      <c r="H1940" t="s">
        <v>16</v>
      </c>
      <c r="I1940" s="6">
        <v>5</v>
      </c>
      <c r="J1940">
        <v>1</v>
      </c>
      <c r="K1940" s="3">
        <v>5</v>
      </c>
      <c r="L1940" t="s">
        <v>17</v>
      </c>
    </row>
    <row r="1941" spans="1:12" x14ac:dyDescent="0.25">
      <c r="A1941" t="s">
        <v>1980</v>
      </c>
      <c r="B1941" s="1">
        <v>45728.097646168979</v>
      </c>
      <c r="C1941" t="s">
        <v>30</v>
      </c>
      <c r="D1941" s="2">
        <v>8.3333333333333329E-2</v>
      </c>
      <c r="E1941" t="s">
        <v>53</v>
      </c>
      <c r="F1941" t="s">
        <v>15</v>
      </c>
      <c r="G1941" t="s">
        <v>15</v>
      </c>
      <c r="H1941" t="s">
        <v>16</v>
      </c>
      <c r="I1941" s="6">
        <v>3</v>
      </c>
      <c r="J1941">
        <v>1</v>
      </c>
      <c r="K1941" s="3">
        <v>3</v>
      </c>
      <c r="L1941" t="s">
        <v>17</v>
      </c>
    </row>
    <row r="1942" spans="1:12" x14ac:dyDescent="0.25">
      <c r="A1942" t="s">
        <v>1981</v>
      </c>
      <c r="B1942" s="1">
        <v>45754.140533634258</v>
      </c>
      <c r="C1942" t="s">
        <v>28</v>
      </c>
      <c r="D1942" s="2">
        <v>0.125</v>
      </c>
      <c r="E1942" t="s">
        <v>19</v>
      </c>
      <c r="F1942" t="s">
        <v>15</v>
      </c>
      <c r="G1942" t="s">
        <v>15</v>
      </c>
      <c r="H1942" t="s">
        <v>16</v>
      </c>
      <c r="I1942" s="6">
        <v>3</v>
      </c>
      <c r="J1942">
        <v>1</v>
      </c>
      <c r="K1942" s="3">
        <v>3</v>
      </c>
      <c r="L1942" t="s">
        <v>17</v>
      </c>
    </row>
    <row r="1943" spans="1:12" x14ac:dyDescent="0.25">
      <c r="A1943" t="s">
        <v>1982</v>
      </c>
      <c r="B1943" s="1">
        <v>45754.412468287039</v>
      </c>
      <c r="C1943" t="s">
        <v>28</v>
      </c>
      <c r="D1943" s="2">
        <v>0.375</v>
      </c>
      <c r="E1943" t="s">
        <v>19</v>
      </c>
      <c r="F1943" t="s">
        <v>38</v>
      </c>
      <c r="G1943" t="s">
        <v>39</v>
      </c>
      <c r="H1943" t="s">
        <v>16</v>
      </c>
      <c r="I1943" s="6">
        <v>5</v>
      </c>
      <c r="J1943">
        <v>1</v>
      </c>
      <c r="K1943" s="3">
        <v>5</v>
      </c>
      <c r="L1943" t="s">
        <v>26</v>
      </c>
    </row>
    <row r="1944" spans="1:12" x14ac:dyDescent="0.25">
      <c r="A1944" t="s">
        <v>1983</v>
      </c>
      <c r="B1944" s="1">
        <v>45764.273341805558</v>
      </c>
      <c r="C1944" t="s">
        <v>28</v>
      </c>
      <c r="D1944" s="2">
        <v>0.25</v>
      </c>
      <c r="E1944" t="s">
        <v>14</v>
      </c>
      <c r="F1944" t="s">
        <v>51</v>
      </c>
      <c r="G1944" t="s">
        <v>39</v>
      </c>
      <c r="H1944" t="s">
        <v>16</v>
      </c>
      <c r="I1944" s="6">
        <v>5</v>
      </c>
      <c r="J1944">
        <v>1</v>
      </c>
      <c r="K1944" s="3">
        <v>5</v>
      </c>
      <c r="L1944" t="s">
        <v>26</v>
      </c>
    </row>
    <row r="1945" spans="1:12" x14ac:dyDescent="0.25">
      <c r="A1945" t="s">
        <v>1984</v>
      </c>
      <c r="B1945" s="1">
        <v>45810.912395185187</v>
      </c>
      <c r="C1945" t="s">
        <v>23</v>
      </c>
      <c r="D1945" s="2">
        <v>0.875</v>
      </c>
      <c r="E1945" t="s">
        <v>19</v>
      </c>
      <c r="F1945" t="s">
        <v>92</v>
      </c>
      <c r="G1945" t="s">
        <v>93</v>
      </c>
      <c r="H1945" t="s">
        <v>60</v>
      </c>
      <c r="I1945" s="6">
        <v>6</v>
      </c>
      <c r="J1945">
        <v>1</v>
      </c>
      <c r="K1945" s="3">
        <v>6</v>
      </c>
      <c r="L1945" t="s">
        <v>26</v>
      </c>
    </row>
    <row r="1946" spans="1:12" x14ac:dyDescent="0.25">
      <c r="A1946" t="s">
        <v>1985</v>
      </c>
      <c r="B1946" s="1">
        <v>45749.947336504629</v>
      </c>
      <c r="C1946" t="s">
        <v>28</v>
      </c>
      <c r="D1946" s="2">
        <v>0.91666666666666663</v>
      </c>
      <c r="E1946" t="s">
        <v>53</v>
      </c>
      <c r="F1946" t="s">
        <v>20</v>
      </c>
      <c r="G1946" t="s">
        <v>15</v>
      </c>
      <c r="H1946" t="s">
        <v>16</v>
      </c>
      <c r="I1946" s="6">
        <v>4.5</v>
      </c>
      <c r="J1946">
        <v>3</v>
      </c>
      <c r="K1946" s="3">
        <v>13.5</v>
      </c>
      <c r="L1946" t="s">
        <v>26</v>
      </c>
    </row>
    <row r="1947" spans="1:12" x14ac:dyDescent="0.25">
      <c r="A1947" t="s">
        <v>1986</v>
      </c>
      <c r="B1947" s="1">
        <v>45778.858234097221</v>
      </c>
      <c r="C1947" t="s">
        <v>13</v>
      </c>
      <c r="D1947" s="2">
        <v>0.83333333333333337</v>
      </c>
      <c r="E1947" t="s">
        <v>14</v>
      </c>
      <c r="F1947" t="s">
        <v>15</v>
      </c>
      <c r="G1947" t="s">
        <v>15</v>
      </c>
      <c r="H1947" t="s">
        <v>16</v>
      </c>
      <c r="I1947" s="6">
        <v>3</v>
      </c>
      <c r="J1947">
        <v>3</v>
      </c>
      <c r="K1947" s="3">
        <v>9</v>
      </c>
      <c r="L1947" t="s">
        <v>26</v>
      </c>
    </row>
    <row r="1948" spans="1:12" x14ac:dyDescent="0.25">
      <c r="A1948" t="s">
        <v>1987</v>
      </c>
      <c r="B1948" s="1">
        <v>45790.948811319446</v>
      </c>
      <c r="C1948" t="s">
        <v>13</v>
      </c>
      <c r="D1948" s="2">
        <v>0.91666666666666663</v>
      </c>
      <c r="E1948" t="s">
        <v>32</v>
      </c>
      <c r="F1948" t="s">
        <v>33</v>
      </c>
      <c r="G1948" t="s">
        <v>34</v>
      </c>
      <c r="H1948" t="s">
        <v>16</v>
      </c>
      <c r="I1948" s="6">
        <v>4.5</v>
      </c>
      <c r="J1948">
        <v>2</v>
      </c>
      <c r="K1948" s="3">
        <v>9</v>
      </c>
      <c r="L1948" t="s">
        <v>26</v>
      </c>
    </row>
    <row r="1949" spans="1:12" x14ac:dyDescent="0.25">
      <c r="A1949" t="s">
        <v>1988</v>
      </c>
      <c r="B1949" s="1">
        <v>45796.063430787035</v>
      </c>
      <c r="C1949" t="s">
        <v>13</v>
      </c>
      <c r="D1949" s="2">
        <v>4.1666666666666664E-2</v>
      </c>
      <c r="E1949" t="s">
        <v>19</v>
      </c>
      <c r="F1949" t="s">
        <v>15</v>
      </c>
      <c r="G1949" t="s">
        <v>15</v>
      </c>
      <c r="H1949" t="s">
        <v>16</v>
      </c>
      <c r="I1949" s="6">
        <v>3</v>
      </c>
      <c r="J1949">
        <v>1</v>
      </c>
      <c r="K1949" s="3">
        <v>3</v>
      </c>
      <c r="L1949" t="s">
        <v>17</v>
      </c>
    </row>
    <row r="1950" spans="1:12" x14ac:dyDescent="0.25">
      <c r="A1950" t="s">
        <v>1989</v>
      </c>
      <c r="B1950" s="1">
        <v>45753.997332800929</v>
      </c>
      <c r="C1950" t="s">
        <v>28</v>
      </c>
      <c r="D1950" s="2">
        <v>0.95833333333333337</v>
      </c>
      <c r="E1950" t="s">
        <v>24</v>
      </c>
      <c r="F1950" t="s">
        <v>38</v>
      </c>
      <c r="G1950" t="s">
        <v>39</v>
      </c>
      <c r="H1950" t="s">
        <v>16</v>
      </c>
      <c r="I1950" s="6">
        <v>5</v>
      </c>
      <c r="J1950">
        <v>3</v>
      </c>
      <c r="K1950" s="3">
        <v>15</v>
      </c>
      <c r="L1950" t="s">
        <v>26</v>
      </c>
    </row>
    <row r="1951" spans="1:12" x14ac:dyDescent="0.25">
      <c r="A1951" t="s">
        <v>1990</v>
      </c>
      <c r="B1951" s="1">
        <v>45796.406335416665</v>
      </c>
      <c r="C1951" t="s">
        <v>13</v>
      </c>
      <c r="D1951" s="2">
        <v>0.375</v>
      </c>
      <c r="E1951" t="s">
        <v>19</v>
      </c>
      <c r="F1951" t="s">
        <v>15</v>
      </c>
      <c r="G1951" t="s">
        <v>15</v>
      </c>
      <c r="H1951" t="s">
        <v>16</v>
      </c>
      <c r="I1951" s="6">
        <v>3</v>
      </c>
      <c r="J1951">
        <v>3</v>
      </c>
      <c r="K1951" s="3">
        <v>9</v>
      </c>
      <c r="L1951" t="s">
        <v>26</v>
      </c>
    </row>
    <row r="1952" spans="1:12" x14ac:dyDescent="0.25">
      <c r="A1952" t="s">
        <v>1991</v>
      </c>
      <c r="B1952" s="1">
        <v>45759.506757731484</v>
      </c>
      <c r="C1952" t="s">
        <v>28</v>
      </c>
      <c r="D1952" s="2">
        <v>0.5</v>
      </c>
      <c r="E1952" t="s">
        <v>36</v>
      </c>
      <c r="F1952" t="s">
        <v>25</v>
      </c>
      <c r="G1952" t="s">
        <v>15</v>
      </c>
      <c r="H1952" t="s">
        <v>16</v>
      </c>
      <c r="I1952" s="6">
        <v>4</v>
      </c>
      <c r="J1952">
        <v>2</v>
      </c>
      <c r="K1952" s="3">
        <v>8</v>
      </c>
      <c r="L1952" t="s">
        <v>17</v>
      </c>
    </row>
    <row r="1953" spans="1:12" x14ac:dyDescent="0.25">
      <c r="A1953" t="s">
        <v>1992</v>
      </c>
      <c r="B1953" s="1">
        <v>45772.680269421297</v>
      </c>
      <c r="C1953" t="s">
        <v>28</v>
      </c>
      <c r="D1953" s="2">
        <v>0.66666666666666663</v>
      </c>
      <c r="E1953" t="s">
        <v>45</v>
      </c>
      <c r="F1953" t="s">
        <v>33</v>
      </c>
      <c r="G1953" t="s">
        <v>34</v>
      </c>
      <c r="H1953" t="s">
        <v>16</v>
      </c>
      <c r="I1953" s="6">
        <v>4.5</v>
      </c>
      <c r="J1953">
        <v>2</v>
      </c>
      <c r="K1953" s="3">
        <v>9</v>
      </c>
      <c r="L1953" t="s">
        <v>21</v>
      </c>
    </row>
    <row r="1954" spans="1:12" x14ac:dyDescent="0.25">
      <c r="A1954" t="s">
        <v>1993</v>
      </c>
      <c r="B1954" s="1">
        <v>45767.134763414353</v>
      </c>
      <c r="C1954" t="s">
        <v>28</v>
      </c>
      <c r="D1954" s="2">
        <v>0.125</v>
      </c>
      <c r="E1954" t="s">
        <v>24</v>
      </c>
      <c r="F1954" t="s">
        <v>15</v>
      </c>
      <c r="G1954" t="s">
        <v>15</v>
      </c>
      <c r="H1954" t="s">
        <v>16</v>
      </c>
      <c r="I1954" s="6">
        <v>3</v>
      </c>
      <c r="J1954">
        <v>1</v>
      </c>
      <c r="K1954" s="3">
        <v>3</v>
      </c>
      <c r="L1954" t="s">
        <v>17</v>
      </c>
    </row>
    <row r="1955" spans="1:12" x14ac:dyDescent="0.25">
      <c r="A1955" t="s">
        <v>1994</v>
      </c>
      <c r="B1955" s="1">
        <v>45788.73964537037</v>
      </c>
      <c r="C1955" t="s">
        <v>13</v>
      </c>
      <c r="D1955" s="2">
        <v>0.70833333333333337</v>
      </c>
      <c r="E1955" t="s">
        <v>24</v>
      </c>
      <c r="F1955" t="s">
        <v>38</v>
      </c>
      <c r="G1955" t="s">
        <v>39</v>
      </c>
      <c r="H1955" t="s">
        <v>16</v>
      </c>
      <c r="I1955" s="6">
        <v>5</v>
      </c>
      <c r="J1955">
        <v>1</v>
      </c>
      <c r="K1955" s="3">
        <v>5</v>
      </c>
      <c r="L1955" t="s">
        <v>21</v>
      </c>
    </row>
    <row r="1956" spans="1:12" x14ac:dyDescent="0.25">
      <c r="A1956" t="s">
        <v>1995</v>
      </c>
      <c r="B1956" s="1">
        <v>45802.005589432869</v>
      </c>
      <c r="C1956" t="s">
        <v>13</v>
      </c>
      <c r="D1956" s="2">
        <v>0</v>
      </c>
      <c r="E1956" t="s">
        <v>24</v>
      </c>
      <c r="F1956" t="s">
        <v>51</v>
      </c>
      <c r="G1956" t="s">
        <v>39</v>
      </c>
      <c r="H1956" t="s">
        <v>16</v>
      </c>
      <c r="I1956" s="6">
        <v>5</v>
      </c>
      <c r="J1956">
        <v>2</v>
      </c>
      <c r="K1956" s="3">
        <v>10</v>
      </c>
      <c r="L1956" t="s">
        <v>17</v>
      </c>
    </row>
    <row r="1957" spans="1:12" x14ac:dyDescent="0.25">
      <c r="A1957" t="s">
        <v>1996</v>
      </c>
      <c r="B1957" s="1">
        <v>45773.471246689813</v>
      </c>
      <c r="C1957" t="s">
        <v>28</v>
      </c>
      <c r="D1957" s="2">
        <v>0.45833333333333331</v>
      </c>
      <c r="E1957" t="s">
        <v>36</v>
      </c>
      <c r="F1957" t="s">
        <v>25</v>
      </c>
      <c r="G1957" t="s">
        <v>15</v>
      </c>
      <c r="H1957" t="s">
        <v>16</v>
      </c>
      <c r="I1957" s="6">
        <v>4</v>
      </c>
      <c r="J1957">
        <v>3</v>
      </c>
      <c r="K1957" s="3">
        <v>12</v>
      </c>
      <c r="L1957" t="s">
        <v>26</v>
      </c>
    </row>
    <row r="1958" spans="1:12" x14ac:dyDescent="0.25">
      <c r="A1958" t="s">
        <v>1997</v>
      </c>
      <c r="B1958" s="1">
        <v>45792.085840300926</v>
      </c>
      <c r="C1958" t="s">
        <v>13</v>
      </c>
      <c r="D1958" s="2">
        <v>8.3333333333333329E-2</v>
      </c>
      <c r="E1958" t="s">
        <v>14</v>
      </c>
      <c r="F1958" t="s">
        <v>15</v>
      </c>
      <c r="G1958" t="s">
        <v>15</v>
      </c>
      <c r="H1958" t="s">
        <v>16</v>
      </c>
      <c r="I1958" s="6">
        <v>3</v>
      </c>
      <c r="J1958">
        <v>1</v>
      </c>
      <c r="K1958" s="3">
        <v>3</v>
      </c>
      <c r="L1958" t="s">
        <v>17</v>
      </c>
    </row>
    <row r="1959" spans="1:12" x14ac:dyDescent="0.25">
      <c r="A1959" t="s">
        <v>1998</v>
      </c>
      <c r="B1959" s="1">
        <v>45774.168743622686</v>
      </c>
      <c r="C1959" t="s">
        <v>28</v>
      </c>
      <c r="D1959" s="2">
        <v>0.16666666666666666</v>
      </c>
      <c r="E1959" t="s">
        <v>24</v>
      </c>
      <c r="F1959" t="s">
        <v>15</v>
      </c>
      <c r="G1959" t="s">
        <v>15</v>
      </c>
      <c r="H1959" t="s">
        <v>16</v>
      </c>
      <c r="I1959" s="6">
        <v>3</v>
      </c>
      <c r="J1959">
        <v>1</v>
      </c>
      <c r="K1959" s="3">
        <v>3</v>
      </c>
      <c r="L1959" t="s">
        <v>21</v>
      </c>
    </row>
    <row r="1960" spans="1:12" x14ac:dyDescent="0.25">
      <c r="A1960" t="s">
        <v>1999</v>
      </c>
      <c r="B1960" s="1">
        <v>45764.569623680552</v>
      </c>
      <c r="C1960" t="s">
        <v>28</v>
      </c>
      <c r="D1960" s="2">
        <v>0.54166666666666663</v>
      </c>
      <c r="E1960" t="s">
        <v>14</v>
      </c>
      <c r="F1960" t="s">
        <v>33</v>
      </c>
      <c r="G1960" t="s">
        <v>34</v>
      </c>
      <c r="H1960" t="s">
        <v>16</v>
      </c>
      <c r="I1960" s="6">
        <v>4.5</v>
      </c>
      <c r="J1960">
        <v>3</v>
      </c>
      <c r="K1960" s="3">
        <v>13.5</v>
      </c>
      <c r="L1960" t="s">
        <v>17</v>
      </c>
    </row>
    <row r="1961" spans="1:12" x14ac:dyDescent="0.25">
      <c r="A1961" t="s">
        <v>2000</v>
      </c>
      <c r="B1961" s="1">
        <v>45748.343272523147</v>
      </c>
      <c r="C1961" t="s">
        <v>28</v>
      </c>
      <c r="D1961" s="2">
        <v>0.33333333333333331</v>
      </c>
      <c r="E1961" t="s">
        <v>32</v>
      </c>
      <c r="F1961" t="s">
        <v>51</v>
      </c>
      <c r="G1961" t="s">
        <v>39</v>
      </c>
      <c r="H1961" t="s">
        <v>16</v>
      </c>
      <c r="I1961" s="6">
        <v>5</v>
      </c>
      <c r="J1961">
        <v>3</v>
      </c>
      <c r="K1961" s="3">
        <v>15</v>
      </c>
      <c r="L1961" t="s">
        <v>26</v>
      </c>
    </row>
    <row r="1962" spans="1:12" x14ac:dyDescent="0.25">
      <c r="A1962" t="s">
        <v>2001</v>
      </c>
      <c r="B1962" s="1">
        <v>45769.292719131947</v>
      </c>
      <c r="C1962" t="s">
        <v>28</v>
      </c>
      <c r="D1962" s="2">
        <v>0.29166666666666669</v>
      </c>
      <c r="E1962" t="s">
        <v>32</v>
      </c>
      <c r="F1962" t="s">
        <v>20</v>
      </c>
      <c r="G1962" t="s">
        <v>15</v>
      </c>
      <c r="H1962" t="s">
        <v>16</v>
      </c>
      <c r="I1962" s="6">
        <v>4.5</v>
      </c>
      <c r="J1962">
        <v>3</v>
      </c>
      <c r="K1962" s="3">
        <v>13.5</v>
      </c>
      <c r="L1962" t="s">
        <v>26</v>
      </c>
    </row>
    <row r="1963" spans="1:12" x14ac:dyDescent="0.25">
      <c r="A1963" t="s">
        <v>2002</v>
      </c>
      <c r="B1963" s="1">
        <v>45764.267111493056</v>
      </c>
      <c r="C1963" t="s">
        <v>28</v>
      </c>
      <c r="D1963" s="2">
        <v>0.25</v>
      </c>
      <c r="E1963" t="s">
        <v>14</v>
      </c>
      <c r="F1963" t="s">
        <v>38</v>
      </c>
      <c r="G1963" t="s">
        <v>39</v>
      </c>
      <c r="H1963" t="s">
        <v>16</v>
      </c>
      <c r="I1963" s="6">
        <v>5</v>
      </c>
      <c r="J1963">
        <v>3</v>
      </c>
      <c r="K1963" s="3">
        <v>15</v>
      </c>
      <c r="L1963" t="s">
        <v>26</v>
      </c>
    </row>
    <row r="1964" spans="1:12" x14ac:dyDescent="0.25">
      <c r="A1964" t="s">
        <v>2003</v>
      </c>
      <c r="B1964" s="1">
        <v>45779.902289224534</v>
      </c>
      <c r="C1964" t="s">
        <v>13</v>
      </c>
      <c r="D1964" s="2">
        <v>0.875</v>
      </c>
      <c r="E1964" t="s">
        <v>45</v>
      </c>
      <c r="F1964" t="s">
        <v>42</v>
      </c>
      <c r="G1964" t="s">
        <v>15</v>
      </c>
      <c r="H1964" t="s">
        <v>16</v>
      </c>
      <c r="I1964" s="6">
        <v>3.5</v>
      </c>
      <c r="J1964">
        <v>3</v>
      </c>
      <c r="K1964" s="3">
        <v>10.5</v>
      </c>
      <c r="L1964" t="s">
        <v>26</v>
      </c>
    </row>
    <row r="1965" spans="1:12" x14ac:dyDescent="0.25">
      <c r="A1965" t="s">
        <v>2004</v>
      </c>
      <c r="B1965" s="1">
        <v>45809.592767592592</v>
      </c>
      <c r="C1965" t="s">
        <v>23</v>
      </c>
      <c r="D1965" s="2">
        <v>0.58333333333333337</v>
      </c>
      <c r="E1965" t="s">
        <v>24</v>
      </c>
      <c r="F1965" t="s">
        <v>33</v>
      </c>
      <c r="G1965" t="s">
        <v>34</v>
      </c>
      <c r="H1965" t="s">
        <v>16</v>
      </c>
      <c r="I1965" s="6">
        <v>4.5</v>
      </c>
      <c r="J1965">
        <v>3</v>
      </c>
      <c r="K1965" s="3">
        <v>13.5</v>
      </c>
      <c r="L1965" t="s">
        <v>17</v>
      </c>
    </row>
    <row r="1966" spans="1:12" x14ac:dyDescent="0.25">
      <c r="A1966" t="s">
        <v>2005</v>
      </c>
      <c r="B1966" s="1">
        <v>45739.709335127314</v>
      </c>
      <c r="C1966" t="s">
        <v>30</v>
      </c>
      <c r="D1966" s="2">
        <v>0.70833333333333337</v>
      </c>
      <c r="E1966" t="s">
        <v>24</v>
      </c>
      <c r="F1966" t="s">
        <v>38</v>
      </c>
      <c r="G1966" t="s">
        <v>39</v>
      </c>
      <c r="H1966" t="s">
        <v>16</v>
      </c>
      <c r="I1966" s="6">
        <v>5</v>
      </c>
      <c r="J1966">
        <v>3</v>
      </c>
      <c r="K1966" s="3">
        <v>15</v>
      </c>
      <c r="L1966" t="s">
        <v>21</v>
      </c>
    </row>
    <row r="1967" spans="1:12" x14ac:dyDescent="0.25">
      <c r="A1967" t="s">
        <v>2006</v>
      </c>
      <c r="B1967" s="1">
        <v>45782.00427287037</v>
      </c>
      <c r="C1967" t="s">
        <v>13</v>
      </c>
      <c r="D1967" s="2">
        <v>0</v>
      </c>
      <c r="E1967" t="s">
        <v>19</v>
      </c>
      <c r="F1967" t="s">
        <v>33</v>
      </c>
      <c r="G1967" t="s">
        <v>34</v>
      </c>
      <c r="H1967" t="s">
        <v>16</v>
      </c>
      <c r="I1967" s="6">
        <v>4.5</v>
      </c>
      <c r="J1967">
        <v>1</v>
      </c>
      <c r="K1967" s="3">
        <v>4.5</v>
      </c>
      <c r="L1967" t="s">
        <v>17</v>
      </c>
    </row>
    <row r="1968" spans="1:12" x14ac:dyDescent="0.25">
      <c r="A1968" t="s">
        <v>2007</v>
      </c>
      <c r="B1968" s="1">
        <v>45764.534981886572</v>
      </c>
      <c r="C1968" t="s">
        <v>28</v>
      </c>
      <c r="D1968" s="2">
        <v>0.5</v>
      </c>
      <c r="E1968" t="s">
        <v>14</v>
      </c>
      <c r="F1968" t="s">
        <v>51</v>
      </c>
      <c r="G1968" t="s">
        <v>39</v>
      </c>
      <c r="H1968" t="s">
        <v>16</v>
      </c>
      <c r="I1968" s="6">
        <v>5</v>
      </c>
      <c r="J1968">
        <v>2</v>
      </c>
      <c r="K1968" s="3">
        <v>10</v>
      </c>
      <c r="L1968" t="s">
        <v>17</v>
      </c>
    </row>
    <row r="1969" spans="1:12" x14ac:dyDescent="0.25">
      <c r="A1969" t="s">
        <v>2008</v>
      </c>
      <c r="B1969" s="1">
        <v>45765.095134305557</v>
      </c>
      <c r="C1969" t="s">
        <v>28</v>
      </c>
      <c r="D1969" s="2">
        <v>8.3333333333333329E-2</v>
      </c>
      <c r="E1969" t="s">
        <v>45</v>
      </c>
      <c r="F1969" t="s">
        <v>25</v>
      </c>
      <c r="G1969" t="s">
        <v>15</v>
      </c>
      <c r="H1969" t="s">
        <v>16</v>
      </c>
      <c r="I1969" s="6">
        <v>4</v>
      </c>
      <c r="J1969">
        <v>2</v>
      </c>
      <c r="K1969" s="3">
        <v>8</v>
      </c>
      <c r="L1969" t="s">
        <v>17</v>
      </c>
    </row>
    <row r="1970" spans="1:12" x14ac:dyDescent="0.25">
      <c r="A1970" t="s">
        <v>2009</v>
      </c>
      <c r="B1970" s="1">
        <v>45811.396834594911</v>
      </c>
      <c r="C1970" t="s">
        <v>23</v>
      </c>
      <c r="D1970" s="2">
        <v>0.375</v>
      </c>
      <c r="E1970" t="s">
        <v>32</v>
      </c>
      <c r="F1970" t="s">
        <v>33</v>
      </c>
      <c r="G1970" t="s">
        <v>34</v>
      </c>
      <c r="H1970" t="s">
        <v>16</v>
      </c>
      <c r="I1970" s="6">
        <v>4.5</v>
      </c>
      <c r="J1970">
        <v>1</v>
      </c>
      <c r="K1970" s="3">
        <v>4.5</v>
      </c>
      <c r="L1970" t="s">
        <v>26</v>
      </c>
    </row>
    <row r="1971" spans="1:12" x14ac:dyDescent="0.25">
      <c r="A1971" t="s">
        <v>2010</v>
      </c>
      <c r="B1971" s="1">
        <v>45807.898004097224</v>
      </c>
      <c r="C1971" t="s">
        <v>13</v>
      </c>
      <c r="D1971" s="2">
        <v>0.875</v>
      </c>
      <c r="E1971" t="s">
        <v>45</v>
      </c>
      <c r="F1971" t="s">
        <v>33</v>
      </c>
      <c r="G1971" t="s">
        <v>34</v>
      </c>
      <c r="H1971" t="s">
        <v>16</v>
      </c>
      <c r="I1971" s="6">
        <v>4.5</v>
      </c>
      <c r="J1971">
        <v>3</v>
      </c>
      <c r="K1971" s="3">
        <v>13.5</v>
      </c>
      <c r="L1971" t="s">
        <v>26</v>
      </c>
    </row>
    <row r="1972" spans="1:12" x14ac:dyDescent="0.25">
      <c r="A1972" t="s">
        <v>2011</v>
      </c>
      <c r="B1972" s="1">
        <v>45809.350677465278</v>
      </c>
      <c r="C1972" t="s">
        <v>23</v>
      </c>
      <c r="D1972" s="2">
        <v>0.33333333333333331</v>
      </c>
      <c r="E1972" t="s">
        <v>24</v>
      </c>
      <c r="F1972" t="s">
        <v>51</v>
      </c>
      <c r="G1972" t="s">
        <v>39</v>
      </c>
      <c r="H1972" t="s">
        <v>16</v>
      </c>
      <c r="I1972" s="6">
        <v>5</v>
      </c>
      <c r="J1972">
        <v>1</v>
      </c>
      <c r="K1972" s="3">
        <v>5</v>
      </c>
      <c r="L1972" t="s">
        <v>26</v>
      </c>
    </row>
    <row r="1973" spans="1:12" x14ac:dyDescent="0.25">
      <c r="A1973" t="s">
        <v>2012</v>
      </c>
      <c r="B1973" s="1">
        <v>45741.458168831021</v>
      </c>
      <c r="C1973" t="s">
        <v>30</v>
      </c>
      <c r="D1973" s="2">
        <v>0.41666666666666669</v>
      </c>
      <c r="E1973" t="s">
        <v>32</v>
      </c>
      <c r="F1973" t="s">
        <v>42</v>
      </c>
      <c r="G1973" t="s">
        <v>15</v>
      </c>
      <c r="H1973" t="s">
        <v>16</v>
      </c>
      <c r="I1973" s="6">
        <v>3.5</v>
      </c>
      <c r="J1973">
        <v>1</v>
      </c>
      <c r="K1973" s="3">
        <v>3.5</v>
      </c>
      <c r="L1973" t="s">
        <v>26</v>
      </c>
    </row>
    <row r="1974" spans="1:12" x14ac:dyDescent="0.25">
      <c r="A1974" t="s">
        <v>2013</v>
      </c>
      <c r="B1974" s="1">
        <v>45813.190806064813</v>
      </c>
      <c r="C1974" t="s">
        <v>23</v>
      </c>
      <c r="D1974" s="2">
        <v>0.16666666666666666</v>
      </c>
      <c r="E1974" t="s">
        <v>14</v>
      </c>
      <c r="F1974" t="s">
        <v>51</v>
      </c>
      <c r="G1974" t="s">
        <v>39</v>
      </c>
      <c r="H1974" t="s">
        <v>16</v>
      </c>
      <c r="I1974" s="6">
        <v>5</v>
      </c>
      <c r="J1974">
        <v>2</v>
      </c>
      <c r="K1974" s="3">
        <v>10</v>
      </c>
      <c r="L1974" t="s">
        <v>21</v>
      </c>
    </row>
    <row r="1975" spans="1:12" x14ac:dyDescent="0.25">
      <c r="A1975" t="s">
        <v>2014</v>
      </c>
      <c r="B1975" s="1">
        <v>45795.203982696759</v>
      </c>
      <c r="C1975" t="s">
        <v>13</v>
      </c>
      <c r="D1975" s="2">
        <v>0.16666666666666666</v>
      </c>
      <c r="E1975" t="s">
        <v>24</v>
      </c>
      <c r="F1975" t="s">
        <v>25</v>
      </c>
      <c r="G1975" t="s">
        <v>15</v>
      </c>
      <c r="H1975" t="s">
        <v>16</v>
      </c>
      <c r="I1975" s="6">
        <v>4</v>
      </c>
      <c r="J1975">
        <v>2</v>
      </c>
      <c r="K1975" s="3">
        <v>8</v>
      </c>
      <c r="L1975" t="s">
        <v>21</v>
      </c>
    </row>
    <row r="1976" spans="1:12" x14ac:dyDescent="0.25">
      <c r="A1976" t="s">
        <v>2015</v>
      </c>
      <c r="B1976" s="1">
        <v>45763.552927256947</v>
      </c>
      <c r="C1976" t="s">
        <v>28</v>
      </c>
      <c r="D1976" s="2">
        <v>0.54166666666666663</v>
      </c>
      <c r="E1976" t="s">
        <v>53</v>
      </c>
      <c r="F1976" t="s">
        <v>20</v>
      </c>
      <c r="G1976" t="s">
        <v>15</v>
      </c>
      <c r="H1976" t="s">
        <v>16</v>
      </c>
      <c r="I1976" s="6">
        <v>4.5</v>
      </c>
      <c r="J1976">
        <v>2</v>
      </c>
      <c r="K1976" s="3">
        <v>9</v>
      </c>
      <c r="L1976" t="s">
        <v>17</v>
      </c>
    </row>
    <row r="1977" spans="1:12" x14ac:dyDescent="0.25">
      <c r="A1977" t="s">
        <v>2016</v>
      </c>
      <c r="B1977" s="1">
        <v>45768.153957789349</v>
      </c>
      <c r="C1977" t="s">
        <v>28</v>
      </c>
      <c r="D1977" s="2">
        <v>0.125</v>
      </c>
      <c r="E1977" t="s">
        <v>19</v>
      </c>
      <c r="F1977" t="s">
        <v>25</v>
      </c>
      <c r="G1977" t="s">
        <v>15</v>
      </c>
      <c r="H1977" t="s">
        <v>16</v>
      </c>
      <c r="I1977" s="6">
        <v>4</v>
      </c>
      <c r="J1977">
        <v>2</v>
      </c>
      <c r="K1977" s="3">
        <v>8</v>
      </c>
      <c r="L1977" t="s">
        <v>17</v>
      </c>
    </row>
    <row r="1978" spans="1:12" x14ac:dyDescent="0.25">
      <c r="A1978" t="s">
        <v>2017</v>
      </c>
      <c r="B1978" s="1">
        <v>45766.613925509257</v>
      </c>
      <c r="C1978" t="s">
        <v>28</v>
      </c>
      <c r="D1978" s="2">
        <v>0.58333333333333337</v>
      </c>
      <c r="E1978" t="s">
        <v>36</v>
      </c>
      <c r="F1978" t="s">
        <v>25</v>
      </c>
      <c r="G1978" t="s">
        <v>15</v>
      </c>
      <c r="H1978" t="s">
        <v>16</v>
      </c>
      <c r="I1978" s="6">
        <v>4</v>
      </c>
      <c r="J1978">
        <v>1</v>
      </c>
      <c r="K1978" s="3">
        <v>4</v>
      </c>
      <c r="L1978" t="s">
        <v>17</v>
      </c>
    </row>
    <row r="1979" spans="1:12" x14ac:dyDescent="0.25">
      <c r="A1979" t="s">
        <v>2018</v>
      </c>
      <c r="B1979" s="1">
        <v>45774.836643032409</v>
      </c>
      <c r="C1979" t="s">
        <v>28</v>
      </c>
      <c r="D1979" s="2">
        <v>0.83333333333333337</v>
      </c>
      <c r="E1979" t="s">
        <v>24</v>
      </c>
      <c r="F1979" t="s">
        <v>25</v>
      </c>
      <c r="G1979" t="s">
        <v>15</v>
      </c>
      <c r="H1979" t="s">
        <v>16</v>
      </c>
      <c r="I1979" s="6">
        <v>4</v>
      </c>
      <c r="J1979">
        <v>3</v>
      </c>
      <c r="K1979" s="3">
        <v>12</v>
      </c>
      <c r="L1979" t="s">
        <v>26</v>
      </c>
    </row>
    <row r="1980" spans="1:12" x14ac:dyDescent="0.25">
      <c r="A1980" t="s">
        <v>2019</v>
      </c>
      <c r="B1980" s="1">
        <v>45800.242522187502</v>
      </c>
      <c r="C1980" t="s">
        <v>13</v>
      </c>
      <c r="D1980" s="2">
        <v>0.20833333333333334</v>
      </c>
      <c r="E1980" t="s">
        <v>45</v>
      </c>
      <c r="F1980" t="s">
        <v>42</v>
      </c>
      <c r="G1980" t="s">
        <v>15</v>
      </c>
      <c r="H1980" t="s">
        <v>16</v>
      </c>
      <c r="I1980" s="6">
        <v>3.5</v>
      </c>
      <c r="J1980">
        <v>3</v>
      </c>
      <c r="K1980" s="3">
        <v>10.5</v>
      </c>
      <c r="L1980" t="s">
        <v>21</v>
      </c>
    </row>
    <row r="1981" spans="1:12" x14ac:dyDescent="0.25">
      <c r="A1981" t="s">
        <v>2020</v>
      </c>
      <c r="B1981" s="1">
        <v>45736.177483148145</v>
      </c>
      <c r="C1981" t="s">
        <v>30</v>
      </c>
      <c r="D1981" s="2">
        <v>0.16666666666666666</v>
      </c>
      <c r="E1981" t="s">
        <v>14</v>
      </c>
      <c r="F1981" t="s">
        <v>25</v>
      </c>
      <c r="G1981" t="s">
        <v>15</v>
      </c>
      <c r="H1981" t="s">
        <v>16</v>
      </c>
      <c r="I1981" s="6">
        <v>4</v>
      </c>
      <c r="J1981">
        <v>3</v>
      </c>
      <c r="K1981" s="3">
        <v>12</v>
      </c>
      <c r="L1981" t="s">
        <v>21</v>
      </c>
    </row>
    <row r="1982" spans="1:12" x14ac:dyDescent="0.25">
      <c r="A1982" t="s">
        <v>2021</v>
      </c>
      <c r="B1982" s="1">
        <v>45744.63332050926</v>
      </c>
      <c r="C1982" t="s">
        <v>30</v>
      </c>
      <c r="D1982" s="2">
        <v>0.625</v>
      </c>
      <c r="E1982" t="s">
        <v>45</v>
      </c>
      <c r="F1982" t="s">
        <v>15</v>
      </c>
      <c r="G1982" t="s">
        <v>15</v>
      </c>
      <c r="H1982" t="s">
        <v>16</v>
      </c>
      <c r="I1982" s="6">
        <v>3</v>
      </c>
      <c r="J1982">
        <v>1</v>
      </c>
      <c r="K1982" s="3">
        <v>3</v>
      </c>
      <c r="L1982" t="s">
        <v>17</v>
      </c>
    </row>
    <row r="1983" spans="1:12" x14ac:dyDescent="0.25">
      <c r="A1983" t="s">
        <v>2022</v>
      </c>
      <c r="B1983" s="1">
        <v>45816.763166076387</v>
      </c>
      <c r="C1983" t="s">
        <v>23</v>
      </c>
      <c r="D1983" s="2">
        <v>0.75</v>
      </c>
      <c r="E1983" t="s">
        <v>24</v>
      </c>
      <c r="F1983" t="s">
        <v>33</v>
      </c>
      <c r="G1983" t="s">
        <v>34</v>
      </c>
      <c r="H1983" t="s">
        <v>16</v>
      </c>
      <c r="I1983" s="6">
        <v>4.5</v>
      </c>
      <c r="J1983">
        <v>1</v>
      </c>
      <c r="K1983" s="3">
        <v>4.5</v>
      </c>
      <c r="L1983" t="s">
        <v>26</v>
      </c>
    </row>
    <row r="1984" spans="1:12" x14ac:dyDescent="0.25">
      <c r="A1984" t="s">
        <v>2023</v>
      </c>
      <c r="B1984" s="1">
        <v>45808.281808576387</v>
      </c>
      <c r="C1984" t="s">
        <v>13</v>
      </c>
      <c r="D1984" s="2">
        <v>0.25</v>
      </c>
      <c r="E1984" t="s">
        <v>36</v>
      </c>
      <c r="F1984" t="s">
        <v>25</v>
      </c>
      <c r="G1984" t="s">
        <v>15</v>
      </c>
      <c r="H1984" t="s">
        <v>16</v>
      </c>
      <c r="I1984" s="6">
        <v>4</v>
      </c>
      <c r="J1984">
        <v>2</v>
      </c>
      <c r="K1984" s="3">
        <v>8</v>
      </c>
      <c r="L1984" t="s">
        <v>26</v>
      </c>
    </row>
    <row r="1985" spans="1:12" x14ac:dyDescent="0.25">
      <c r="A1985" t="s">
        <v>2024</v>
      </c>
      <c r="B1985" s="1">
        <v>45815.669360925924</v>
      </c>
      <c r="C1985" t="s">
        <v>23</v>
      </c>
      <c r="D1985" s="2">
        <v>0.66666666666666663</v>
      </c>
      <c r="E1985" t="s">
        <v>36</v>
      </c>
      <c r="F1985" t="s">
        <v>59</v>
      </c>
      <c r="G1985" t="s">
        <v>34</v>
      </c>
      <c r="H1985" t="s">
        <v>60</v>
      </c>
      <c r="I1985" s="6">
        <v>4.5</v>
      </c>
      <c r="J1985">
        <v>1</v>
      </c>
      <c r="K1985" s="3">
        <v>4.5</v>
      </c>
      <c r="L1985" t="s">
        <v>21</v>
      </c>
    </row>
    <row r="1986" spans="1:12" x14ac:dyDescent="0.25">
      <c r="A1986" t="s">
        <v>2025</v>
      </c>
      <c r="B1986" s="1">
        <v>45740.780844166664</v>
      </c>
      <c r="C1986" t="s">
        <v>30</v>
      </c>
      <c r="D1986" s="2">
        <v>0.75</v>
      </c>
      <c r="E1986" t="s">
        <v>19</v>
      </c>
      <c r="F1986" t="s">
        <v>20</v>
      </c>
      <c r="G1986" t="s">
        <v>15</v>
      </c>
      <c r="H1986" t="s">
        <v>16</v>
      </c>
      <c r="I1986" s="6">
        <v>4.5</v>
      </c>
      <c r="J1986">
        <v>1</v>
      </c>
      <c r="K1986" s="3">
        <v>4.5</v>
      </c>
      <c r="L1986" t="s">
        <v>26</v>
      </c>
    </row>
    <row r="1987" spans="1:12" x14ac:dyDescent="0.25">
      <c r="A1987" t="s">
        <v>2026</v>
      </c>
      <c r="B1987" s="1">
        <v>45733.629865127317</v>
      </c>
      <c r="C1987" t="s">
        <v>30</v>
      </c>
      <c r="D1987" s="2">
        <v>0.625</v>
      </c>
      <c r="E1987" t="s">
        <v>19</v>
      </c>
      <c r="F1987" t="s">
        <v>20</v>
      </c>
      <c r="G1987" t="s">
        <v>15</v>
      </c>
      <c r="H1987" t="s">
        <v>16</v>
      </c>
      <c r="I1987" s="6">
        <v>4.5</v>
      </c>
      <c r="J1987">
        <v>2</v>
      </c>
      <c r="K1987" s="3">
        <v>9</v>
      </c>
      <c r="L1987" t="s">
        <v>17</v>
      </c>
    </row>
    <row r="1988" spans="1:12" x14ac:dyDescent="0.25">
      <c r="A1988" t="s">
        <v>2027</v>
      </c>
      <c r="B1988" s="1">
        <v>45787.089523032409</v>
      </c>
      <c r="C1988" t="s">
        <v>13</v>
      </c>
      <c r="D1988" s="2">
        <v>8.3333333333333329E-2</v>
      </c>
      <c r="E1988" t="s">
        <v>36</v>
      </c>
      <c r="F1988" t="s">
        <v>25</v>
      </c>
      <c r="G1988" t="s">
        <v>15</v>
      </c>
      <c r="H1988" t="s">
        <v>16</v>
      </c>
      <c r="I1988" s="6">
        <v>4</v>
      </c>
      <c r="J1988">
        <v>2</v>
      </c>
      <c r="K1988" s="3">
        <v>8</v>
      </c>
      <c r="L1988" t="s">
        <v>17</v>
      </c>
    </row>
    <row r="1989" spans="1:12" x14ac:dyDescent="0.25">
      <c r="A1989" t="s">
        <v>2028</v>
      </c>
      <c r="B1989" s="1">
        <v>45793.367402013886</v>
      </c>
      <c r="C1989" t="s">
        <v>13</v>
      </c>
      <c r="D1989" s="2">
        <v>0.33333333333333331</v>
      </c>
      <c r="E1989" t="s">
        <v>45</v>
      </c>
      <c r="F1989" t="s">
        <v>38</v>
      </c>
      <c r="G1989" t="s">
        <v>39</v>
      </c>
      <c r="H1989" t="s">
        <v>16</v>
      </c>
      <c r="I1989" s="6">
        <v>5</v>
      </c>
      <c r="J1989">
        <v>2</v>
      </c>
      <c r="K1989" s="3">
        <v>10</v>
      </c>
      <c r="L1989" t="s">
        <v>26</v>
      </c>
    </row>
    <row r="1990" spans="1:12" x14ac:dyDescent="0.25">
      <c r="A1990" t="s">
        <v>2029</v>
      </c>
      <c r="B1990" s="1">
        <v>45738.208164618052</v>
      </c>
      <c r="C1990" t="s">
        <v>30</v>
      </c>
      <c r="D1990" s="2">
        <v>0.16666666666666666</v>
      </c>
      <c r="E1990" t="s">
        <v>36</v>
      </c>
      <c r="F1990" t="s">
        <v>20</v>
      </c>
      <c r="G1990" t="s">
        <v>15</v>
      </c>
      <c r="H1990" t="s">
        <v>16</v>
      </c>
      <c r="I1990" s="6">
        <v>4.5</v>
      </c>
      <c r="J1990">
        <v>3</v>
      </c>
      <c r="K1990" s="3">
        <v>13.5</v>
      </c>
      <c r="L1990" t="s">
        <v>21</v>
      </c>
    </row>
    <row r="1991" spans="1:12" x14ac:dyDescent="0.25">
      <c r="A1991" t="s">
        <v>2030</v>
      </c>
      <c r="B1991" s="1">
        <v>45772.182927893518</v>
      </c>
      <c r="C1991" t="s">
        <v>28</v>
      </c>
      <c r="D1991" s="2">
        <v>0.16666666666666666</v>
      </c>
      <c r="E1991" t="s">
        <v>45</v>
      </c>
      <c r="F1991" t="s">
        <v>33</v>
      </c>
      <c r="G1991" t="s">
        <v>34</v>
      </c>
      <c r="H1991" t="s">
        <v>16</v>
      </c>
      <c r="I1991" s="6">
        <v>4.5</v>
      </c>
      <c r="J1991">
        <v>1</v>
      </c>
      <c r="K1991" s="3">
        <v>4.5</v>
      </c>
      <c r="L1991" t="s">
        <v>21</v>
      </c>
    </row>
    <row r="1992" spans="1:12" x14ac:dyDescent="0.25">
      <c r="A1992" t="s">
        <v>2031</v>
      </c>
      <c r="B1992" s="1">
        <v>45776.490139259258</v>
      </c>
      <c r="C1992" t="s">
        <v>28</v>
      </c>
      <c r="D1992" s="2">
        <v>0.45833333333333331</v>
      </c>
      <c r="E1992" t="s">
        <v>32</v>
      </c>
      <c r="F1992" t="s">
        <v>38</v>
      </c>
      <c r="G1992" t="s">
        <v>39</v>
      </c>
      <c r="H1992" t="s">
        <v>16</v>
      </c>
      <c r="I1992" s="6">
        <v>5</v>
      </c>
      <c r="J1992">
        <v>1</v>
      </c>
      <c r="K1992" s="3">
        <v>5</v>
      </c>
      <c r="L1992" t="s">
        <v>26</v>
      </c>
    </row>
    <row r="1993" spans="1:12" x14ac:dyDescent="0.25">
      <c r="A1993" t="s">
        <v>2032</v>
      </c>
      <c r="B1993" s="1">
        <v>45776.182532106483</v>
      </c>
      <c r="C1993" t="s">
        <v>28</v>
      </c>
      <c r="D1993" s="2">
        <v>0.16666666666666666</v>
      </c>
      <c r="E1993" t="s">
        <v>32</v>
      </c>
      <c r="F1993" t="s">
        <v>33</v>
      </c>
      <c r="G1993" t="s">
        <v>34</v>
      </c>
      <c r="H1993" t="s">
        <v>16</v>
      </c>
      <c r="I1993" s="6">
        <v>4.5</v>
      </c>
      <c r="J1993">
        <v>1</v>
      </c>
      <c r="K1993" s="3">
        <v>4.5</v>
      </c>
      <c r="L1993" t="s">
        <v>21</v>
      </c>
    </row>
    <row r="1994" spans="1:12" x14ac:dyDescent="0.25">
      <c r="A1994" t="s">
        <v>2033</v>
      </c>
      <c r="B1994" s="1">
        <v>45762.106374212963</v>
      </c>
      <c r="C1994" t="s">
        <v>28</v>
      </c>
      <c r="D1994" s="2">
        <v>8.3333333333333329E-2</v>
      </c>
      <c r="E1994" t="s">
        <v>32</v>
      </c>
      <c r="F1994" t="s">
        <v>42</v>
      </c>
      <c r="G1994" t="s">
        <v>15</v>
      </c>
      <c r="H1994" t="s">
        <v>16</v>
      </c>
      <c r="I1994" s="6">
        <v>3.5</v>
      </c>
      <c r="J1994">
        <v>2</v>
      </c>
      <c r="K1994" s="3">
        <v>7</v>
      </c>
      <c r="L1994" t="s">
        <v>17</v>
      </c>
    </row>
    <row r="1995" spans="1:12" x14ac:dyDescent="0.25">
      <c r="A1995" t="s">
        <v>2034</v>
      </c>
      <c r="B1995" s="1">
        <v>45812.153323564817</v>
      </c>
      <c r="C1995" t="s">
        <v>23</v>
      </c>
      <c r="D1995" s="2">
        <v>0.125</v>
      </c>
      <c r="E1995" t="s">
        <v>53</v>
      </c>
      <c r="F1995" t="s">
        <v>20</v>
      </c>
      <c r="G1995" t="s">
        <v>15</v>
      </c>
      <c r="H1995" t="s">
        <v>16</v>
      </c>
      <c r="I1995" s="6">
        <v>4.5</v>
      </c>
      <c r="J1995">
        <v>1</v>
      </c>
      <c r="K1995" s="3">
        <v>4.5</v>
      </c>
      <c r="L1995" t="s">
        <v>17</v>
      </c>
    </row>
    <row r="1996" spans="1:12" x14ac:dyDescent="0.25">
      <c r="A1996" t="s">
        <v>2035</v>
      </c>
      <c r="B1996" s="1">
        <v>45757.224961886575</v>
      </c>
      <c r="C1996" t="s">
        <v>28</v>
      </c>
      <c r="D1996" s="2">
        <v>0.20833333333333334</v>
      </c>
      <c r="E1996" t="s">
        <v>14</v>
      </c>
      <c r="F1996" t="s">
        <v>51</v>
      </c>
      <c r="G1996" t="s">
        <v>39</v>
      </c>
      <c r="H1996" t="s">
        <v>16</v>
      </c>
      <c r="I1996" s="6">
        <v>5</v>
      </c>
      <c r="J1996">
        <v>1</v>
      </c>
      <c r="K1996" s="3">
        <v>5</v>
      </c>
      <c r="L1996" t="s">
        <v>21</v>
      </c>
    </row>
    <row r="1997" spans="1:12" x14ac:dyDescent="0.25">
      <c r="A1997" t="s">
        <v>2036</v>
      </c>
      <c r="B1997" s="1">
        <v>45732.574383402774</v>
      </c>
      <c r="C1997" t="s">
        <v>30</v>
      </c>
      <c r="D1997" s="2">
        <v>0.54166666666666663</v>
      </c>
      <c r="E1997" t="s">
        <v>24</v>
      </c>
      <c r="F1997" t="s">
        <v>51</v>
      </c>
      <c r="G1997" t="s">
        <v>39</v>
      </c>
      <c r="H1997" t="s">
        <v>16</v>
      </c>
      <c r="I1997" s="6">
        <v>5</v>
      </c>
      <c r="J1997">
        <v>3</v>
      </c>
      <c r="K1997" s="3">
        <v>15</v>
      </c>
      <c r="L1997" t="s">
        <v>17</v>
      </c>
    </row>
    <row r="1998" spans="1:12" x14ac:dyDescent="0.25">
      <c r="A1998" t="s">
        <v>2037</v>
      </c>
      <c r="B1998" s="1">
        <v>45748.460850243056</v>
      </c>
      <c r="C1998" t="s">
        <v>28</v>
      </c>
      <c r="D1998" s="2">
        <v>0.45833333333333331</v>
      </c>
      <c r="E1998" t="s">
        <v>32</v>
      </c>
      <c r="F1998" t="s">
        <v>20</v>
      </c>
      <c r="G1998" t="s">
        <v>15</v>
      </c>
      <c r="H1998" t="s">
        <v>16</v>
      </c>
      <c r="I1998" s="6">
        <v>4.5</v>
      </c>
      <c r="J1998">
        <v>1</v>
      </c>
      <c r="K1998" s="3">
        <v>4.5</v>
      </c>
      <c r="L1998" t="s">
        <v>26</v>
      </c>
    </row>
    <row r="1999" spans="1:12" x14ac:dyDescent="0.25">
      <c r="A1999" t="s">
        <v>2038</v>
      </c>
      <c r="B1999" s="1">
        <v>45765.965728402778</v>
      </c>
      <c r="C1999" t="s">
        <v>28</v>
      </c>
      <c r="D1999" s="2">
        <v>0.95833333333333337</v>
      </c>
      <c r="E1999" t="s">
        <v>45</v>
      </c>
      <c r="F1999" t="s">
        <v>25</v>
      </c>
      <c r="G1999" t="s">
        <v>15</v>
      </c>
      <c r="H1999" t="s">
        <v>16</v>
      </c>
      <c r="I1999" s="6">
        <v>4</v>
      </c>
      <c r="J1999">
        <v>1</v>
      </c>
      <c r="K1999" s="3">
        <v>4</v>
      </c>
      <c r="L1999" t="s">
        <v>26</v>
      </c>
    </row>
    <row r="2000" spans="1:12" x14ac:dyDescent="0.25">
      <c r="A2000" t="s">
        <v>2039</v>
      </c>
      <c r="B2000" s="1">
        <v>45783.584047997683</v>
      </c>
      <c r="C2000" t="s">
        <v>13</v>
      </c>
      <c r="D2000" s="2">
        <v>0.58333333333333337</v>
      </c>
      <c r="E2000" t="s">
        <v>32</v>
      </c>
      <c r="F2000" t="s">
        <v>15</v>
      </c>
      <c r="G2000" t="s">
        <v>15</v>
      </c>
      <c r="H2000" t="s">
        <v>16</v>
      </c>
      <c r="I2000" s="6">
        <v>3</v>
      </c>
      <c r="J2000">
        <v>1</v>
      </c>
      <c r="K2000" s="3">
        <v>3</v>
      </c>
      <c r="L2000" t="s">
        <v>17</v>
      </c>
    </row>
    <row r="2001" spans="1:12" x14ac:dyDescent="0.25">
      <c r="A2001" t="s">
        <v>2040</v>
      </c>
      <c r="B2001" s="1">
        <v>45763.630464270835</v>
      </c>
      <c r="C2001" t="s">
        <v>28</v>
      </c>
      <c r="D2001" s="2">
        <v>0.625</v>
      </c>
      <c r="E2001" t="s">
        <v>53</v>
      </c>
      <c r="F2001" t="s">
        <v>38</v>
      </c>
      <c r="G2001" t="s">
        <v>39</v>
      </c>
      <c r="H2001" t="s">
        <v>16</v>
      </c>
      <c r="I2001" s="6">
        <v>5</v>
      </c>
      <c r="J2001">
        <v>3</v>
      </c>
      <c r="K2001" s="3">
        <v>15</v>
      </c>
      <c r="L2001" t="s">
        <v>17</v>
      </c>
    </row>
    <row r="2002" spans="1:12" x14ac:dyDescent="0.25">
      <c r="A2002" t="s">
        <v>2041</v>
      </c>
      <c r="B2002" s="1">
        <v>45815.478224814811</v>
      </c>
      <c r="C2002" t="s">
        <v>23</v>
      </c>
      <c r="D2002" s="2">
        <v>0.45833333333333331</v>
      </c>
      <c r="E2002" t="s">
        <v>36</v>
      </c>
      <c r="F2002" t="s">
        <v>20</v>
      </c>
      <c r="G2002" t="s">
        <v>15</v>
      </c>
      <c r="H2002" t="s">
        <v>16</v>
      </c>
      <c r="I2002" s="6">
        <v>4.5</v>
      </c>
      <c r="J2002">
        <v>1</v>
      </c>
      <c r="K2002" s="3">
        <v>4.5</v>
      </c>
      <c r="L2002" t="s">
        <v>26</v>
      </c>
    </row>
    <row r="2003" spans="1:12" x14ac:dyDescent="0.25">
      <c r="A2003" t="s">
        <v>2042</v>
      </c>
      <c r="B2003" s="1">
        <v>45815.679100810186</v>
      </c>
      <c r="C2003" t="s">
        <v>23</v>
      </c>
      <c r="D2003" s="2">
        <v>0.66666666666666663</v>
      </c>
      <c r="E2003" t="s">
        <v>36</v>
      </c>
      <c r="F2003" t="s">
        <v>25</v>
      </c>
      <c r="G2003" t="s">
        <v>15</v>
      </c>
      <c r="H2003" t="s">
        <v>16</v>
      </c>
      <c r="I2003" s="6">
        <v>4</v>
      </c>
      <c r="J2003">
        <v>3</v>
      </c>
      <c r="K2003" s="3">
        <v>12</v>
      </c>
      <c r="L2003" t="s">
        <v>21</v>
      </c>
    </row>
    <row r="2004" spans="1:12" x14ac:dyDescent="0.25">
      <c r="A2004" t="s">
        <v>2043</v>
      </c>
      <c r="B2004" s="1">
        <v>45760.871316273151</v>
      </c>
      <c r="C2004" t="s">
        <v>28</v>
      </c>
      <c r="D2004" s="2">
        <v>0.83333333333333337</v>
      </c>
      <c r="E2004" t="s">
        <v>24</v>
      </c>
      <c r="F2004" t="s">
        <v>38</v>
      </c>
      <c r="G2004" t="s">
        <v>39</v>
      </c>
      <c r="H2004" t="s">
        <v>16</v>
      </c>
      <c r="I2004" s="6">
        <v>5</v>
      </c>
      <c r="J2004">
        <v>2</v>
      </c>
      <c r="K2004" s="3">
        <v>10</v>
      </c>
      <c r="L2004" t="s">
        <v>26</v>
      </c>
    </row>
    <row r="2005" spans="1:12" x14ac:dyDescent="0.25">
      <c r="A2005" t="s">
        <v>2044</v>
      </c>
      <c r="B2005" s="1">
        <v>45735.235130682871</v>
      </c>
      <c r="C2005" t="s">
        <v>30</v>
      </c>
      <c r="D2005" s="2">
        <v>0.20833333333333334</v>
      </c>
      <c r="E2005" t="s">
        <v>53</v>
      </c>
      <c r="F2005" t="s">
        <v>51</v>
      </c>
      <c r="G2005" t="s">
        <v>39</v>
      </c>
      <c r="H2005" t="s">
        <v>16</v>
      </c>
      <c r="I2005" s="6">
        <v>5</v>
      </c>
      <c r="J2005">
        <v>3</v>
      </c>
      <c r="K2005" s="3">
        <v>15</v>
      </c>
      <c r="L2005" t="s">
        <v>21</v>
      </c>
    </row>
    <row r="2006" spans="1:12" x14ac:dyDescent="0.25">
      <c r="A2006" t="s">
        <v>2045</v>
      </c>
      <c r="B2006" s="1">
        <v>45811.74121576389</v>
      </c>
      <c r="C2006" t="s">
        <v>23</v>
      </c>
      <c r="D2006" s="2">
        <v>0.70833333333333337</v>
      </c>
      <c r="E2006" t="s">
        <v>32</v>
      </c>
      <c r="F2006" t="s">
        <v>25</v>
      </c>
      <c r="G2006" t="s">
        <v>15</v>
      </c>
      <c r="H2006" t="s">
        <v>16</v>
      </c>
      <c r="I2006" s="6">
        <v>4</v>
      </c>
      <c r="J2006">
        <v>1</v>
      </c>
      <c r="K2006" s="3">
        <v>4</v>
      </c>
      <c r="L2006" t="s">
        <v>21</v>
      </c>
    </row>
    <row r="2007" spans="1:12" x14ac:dyDescent="0.25">
      <c r="A2007" t="s">
        <v>2046</v>
      </c>
      <c r="B2007" s="1">
        <v>45736.614738611112</v>
      </c>
      <c r="C2007" t="s">
        <v>30</v>
      </c>
      <c r="D2007" s="2">
        <v>0.58333333333333337</v>
      </c>
      <c r="E2007" t="s">
        <v>14</v>
      </c>
      <c r="F2007" t="s">
        <v>25</v>
      </c>
      <c r="G2007" t="s">
        <v>15</v>
      </c>
      <c r="H2007" t="s">
        <v>16</v>
      </c>
      <c r="I2007" s="6">
        <v>4</v>
      </c>
      <c r="J2007">
        <v>2</v>
      </c>
      <c r="K2007" s="3">
        <v>8</v>
      </c>
      <c r="L2007" t="s">
        <v>17</v>
      </c>
    </row>
    <row r="2008" spans="1:12" x14ac:dyDescent="0.25">
      <c r="A2008" t="s">
        <v>2047</v>
      </c>
      <c r="B2008" s="1">
        <v>45815.604742372685</v>
      </c>
      <c r="C2008" t="s">
        <v>23</v>
      </c>
      <c r="D2008" s="2">
        <v>0.58333333333333337</v>
      </c>
      <c r="E2008" t="s">
        <v>36</v>
      </c>
      <c r="F2008" t="s">
        <v>59</v>
      </c>
      <c r="G2008" t="s">
        <v>34</v>
      </c>
      <c r="H2008" t="s">
        <v>60</v>
      </c>
      <c r="I2008" s="6">
        <v>4.5</v>
      </c>
      <c r="J2008">
        <v>2</v>
      </c>
      <c r="K2008" s="3">
        <v>9</v>
      </c>
      <c r="L2008" t="s">
        <v>17</v>
      </c>
    </row>
    <row r="2009" spans="1:12" x14ac:dyDescent="0.25">
      <c r="A2009" t="s">
        <v>2048</v>
      </c>
      <c r="B2009" s="1">
        <v>45809.951048275463</v>
      </c>
      <c r="C2009" t="s">
        <v>23</v>
      </c>
      <c r="D2009" s="2">
        <v>0.91666666666666663</v>
      </c>
      <c r="E2009" t="s">
        <v>24</v>
      </c>
      <c r="F2009" t="s">
        <v>15</v>
      </c>
      <c r="G2009" t="s">
        <v>15</v>
      </c>
      <c r="H2009" t="s">
        <v>16</v>
      </c>
      <c r="I2009" s="6">
        <v>3</v>
      </c>
      <c r="J2009">
        <v>2</v>
      </c>
      <c r="K2009" s="3">
        <v>6</v>
      </c>
      <c r="L2009" t="s">
        <v>26</v>
      </c>
    </row>
    <row r="2010" spans="1:12" x14ac:dyDescent="0.25">
      <c r="A2010" t="s">
        <v>2049</v>
      </c>
      <c r="B2010" s="1">
        <v>45804.031044918978</v>
      </c>
      <c r="C2010" t="s">
        <v>13</v>
      </c>
      <c r="D2010" s="2">
        <v>0</v>
      </c>
      <c r="E2010" t="s">
        <v>32</v>
      </c>
      <c r="F2010" t="s">
        <v>15</v>
      </c>
      <c r="G2010" t="s">
        <v>15</v>
      </c>
      <c r="H2010" t="s">
        <v>16</v>
      </c>
      <c r="I2010" s="6">
        <v>3</v>
      </c>
      <c r="J2010">
        <v>2</v>
      </c>
      <c r="K2010" s="3">
        <v>6</v>
      </c>
      <c r="L2010" t="s">
        <v>17</v>
      </c>
    </row>
    <row r="2011" spans="1:12" x14ac:dyDescent="0.25">
      <c r="A2011" t="s">
        <v>2050</v>
      </c>
      <c r="B2011" s="1">
        <v>45812.113261157407</v>
      </c>
      <c r="C2011" t="s">
        <v>23</v>
      </c>
      <c r="D2011" s="2">
        <v>8.3333333333333329E-2</v>
      </c>
      <c r="E2011" t="s">
        <v>53</v>
      </c>
      <c r="F2011" t="s">
        <v>15</v>
      </c>
      <c r="G2011" t="s">
        <v>15</v>
      </c>
      <c r="H2011" t="s">
        <v>16</v>
      </c>
      <c r="I2011" s="6">
        <v>3</v>
      </c>
      <c r="J2011">
        <v>1</v>
      </c>
      <c r="K2011" s="3">
        <v>3</v>
      </c>
      <c r="L2011" t="s">
        <v>17</v>
      </c>
    </row>
    <row r="2012" spans="1:12" x14ac:dyDescent="0.25">
      <c r="A2012" t="s">
        <v>2051</v>
      </c>
      <c r="B2012" s="1">
        <v>45742.272386724537</v>
      </c>
      <c r="C2012" t="s">
        <v>30</v>
      </c>
      <c r="D2012" s="2">
        <v>0.25</v>
      </c>
      <c r="E2012" t="s">
        <v>53</v>
      </c>
      <c r="F2012" t="s">
        <v>20</v>
      </c>
      <c r="G2012" t="s">
        <v>15</v>
      </c>
      <c r="H2012" t="s">
        <v>16</v>
      </c>
      <c r="I2012" s="6">
        <v>4.5</v>
      </c>
      <c r="J2012">
        <v>3</v>
      </c>
      <c r="K2012" s="3">
        <v>13.5</v>
      </c>
      <c r="L2012" t="s">
        <v>26</v>
      </c>
    </row>
    <row r="2013" spans="1:12" x14ac:dyDescent="0.25">
      <c r="A2013" t="s">
        <v>2052</v>
      </c>
      <c r="B2013" s="1">
        <v>45745.044779756943</v>
      </c>
      <c r="C2013" t="s">
        <v>30</v>
      </c>
      <c r="D2013" s="2">
        <v>4.1666666666666664E-2</v>
      </c>
      <c r="E2013" t="s">
        <v>36</v>
      </c>
      <c r="F2013" t="s">
        <v>38</v>
      </c>
      <c r="G2013" t="s">
        <v>39</v>
      </c>
      <c r="H2013" t="s">
        <v>16</v>
      </c>
      <c r="I2013" s="6">
        <v>5</v>
      </c>
      <c r="J2013">
        <v>2</v>
      </c>
      <c r="K2013" s="3">
        <v>10</v>
      </c>
      <c r="L2013" t="s">
        <v>17</v>
      </c>
    </row>
    <row r="2014" spans="1:12" x14ac:dyDescent="0.25">
      <c r="A2014" t="s">
        <v>2053</v>
      </c>
      <c r="B2014" s="1">
        <v>45763.992752233797</v>
      </c>
      <c r="C2014" t="s">
        <v>28</v>
      </c>
      <c r="D2014" s="2">
        <v>0.95833333333333337</v>
      </c>
      <c r="E2014" t="s">
        <v>53</v>
      </c>
      <c r="F2014" t="s">
        <v>38</v>
      </c>
      <c r="G2014" t="s">
        <v>39</v>
      </c>
      <c r="H2014" t="s">
        <v>16</v>
      </c>
      <c r="I2014" s="6">
        <v>5</v>
      </c>
      <c r="J2014">
        <v>3</v>
      </c>
      <c r="K2014" s="3">
        <v>15</v>
      </c>
      <c r="L2014" t="s">
        <v>26</v>
      </c>
    </row>
    <row r="2015" spans="1:12" x14ac:dyDescent="0.25">
      <c r="A2015" t="s">
        <v>2054</v>
      </c>
      <c r="B2015" s="1">
        <v>45772.197502268522</v>
      </c>
      <c r="C2015" t="s">
        <v>28</v>
      </c>
      <c r="D2015" s="2">
        <v>0.16666666666666666</v>
      </c>
      <c r="E2015" t="s">
        <v>45</v>
      </c>
      <c r="F2015" t="s">
        <v>20</v>
      </c>
      <c r="G2015" t="s">
        <v>15</v>
      </c>
      <c r="H2015" t="s">
        <v>16</v>
      </c>
      <c r="I2015" s="6">
        <v>4.5</v>
      </c>
      <c r="J2015">
        <v>1</v>
      </c>
      <c r="K2015" s="3">
        <v>4.5</v>
      </c>
      <c r="L2015" t="s">
        <v>21</v>
      </c>
    </row>
    <row r="2016" spans="1:12" x14ac:dyDescent="0.25">
      <c r="A2016" t="s">
        <v>2055</v>
      </c>
      <c r="B2016" s="1">
        <v>45816.721515960649</v>
      </c>
      <c r="C2016" t="s">
        <v>23</v>
      </c>
      <c r="D2016" s="2">
        <v>0.70833333333333337</v>
      </c>
      <c r="E2016" t="s">
        <v>24</v>
      </c>
      <c r="F2016" t="s">
        <v>20</v>
      </c>
      <c r="G2016" t="s">
        <v>15</v>
      </c>
      <c r="H2016" t="s">
        <v>16</v>
      </c>
      <c r="I2016" s="6">
        <v>4.5</v>
      </c>
      <c r="J2016">
        <v>1</v>
      </c>
      <c r="K2016" s="3">
        <v>4.5</v>
      </c>
      <c r="L2016" t="s">
        <v>21</v>
      </c>
    </row>
    <row r="2017" spans="1:12" x14ac:dyDescent="0.25">
      <c r="A2017" t="s">
        <v>2056</v>
      </c>
      <c r="B2017" s="1">
        <v>45735.323864386577</v>
      </c>
      <c r="C2017" t="s">
        <v>30</v>
      </c>
      <c r="D2017" s="2">
        <v>0.29166666666666669</v>
      </c>
      <c r="E2017" t="s">
        <v>53</v>
      </c>
      <c r="F2017" t="s">
        <v>33</v>
      </c>
      <c r="G2017" t="s">
        <v>34</v>
      </c>
      <c r="H2017" t="s">
        <v>16</v>
      </c>
      <c r="I2017" s="6">
        <v>4.5</v>
      </c>
      <c r="J2017">
        <v>2</v>
      </c>
      <c r="K2017" s="3">
        <v>9</v>
      </c>
      <c r="L2017" t="s">
        <v>26</v>
      </c>
    </row>
    <row r="2018" spans="1:12" x14ac:dyDescent="0.25">
      <c r="A2018" t="s">
        <v>2057</v>
      </c>
      <c r="B2018" s="1">
        <v>45814.509211238423</v>
      </c>
      <c r="C2018" t="s">
        <v>23</v>
      </c>
      <c r="D2018" s="2">
        <v>0.5</v>
      </c>
      <c r="E2018" t="s">
        <v>45</v>
      </c>
      <c r="F2018" t="s">
        <v>25</v>
      </c>
      <c r="G2018" t="s">
        <v>15</v>
      </c>
      <c r="H2018" t="s">
        <v>16</v>
      </c>
      <c r="I2018" s="6">
        <v>4</v>
      </c>
      <c r="J2018">
        <v>3</v>
      </c>
      <c r="K2018" s="3">
        <v>12</v>
      </c>
      <c r="L2018" t="s">
        <v>17</v>
      </c>
    </row>
    <row r="2019" spans="1:12" x14ac:dyDescent="0.25">
      <c r="A2019" t="s">
        <v>2058</v>
      </c>
      <c r="B2019" s="1">
        <v>45783.550611446757</v>
      </c>
      <c r="C2019" t="s">
        <v>13</v>
      </c>
      <c r="D2019" s="2">
        <v>0.54166666666666663</v>
      </c>
      <c r="E2019" t="s">
        <v>32</v>
      </c>
      <c r="F2019" t="s">
        <v>51</v>
      </c>
      <c r="G2019" t="s">
        <v>39</v>
      </c>
      <c r="H2019" t="s">
        <v>16</v>
      </c>
      <c r="I2019" s="6">
        <v>5</v>
      </c>
      <c r="J2019">
        <v>2</v>
      </c>
      <c r="K2019" s="3">
        <v>10</v>
      </c>
      <c r="L2019" t="s">
        <v>17</v>
      </c>
    </row>
    <row r="2020" spans="1:12" x14ac:dyDescent="0.25">
      <c r="A2020" t="s">
        <v>2059</v>
      </c>
      <c r="B2020" s="1">
        <v>45733.95781388889</v>
      </c>
      <c r="C2020" t="s">
        <v>30</v>
      </c>
      <c r="D2020" s="2">
        <v>0.91666666666666663</v>
      </c>
      <c r="E2020" t="s">
        <v>19</v>
      </c>
      <c r="F2020" t="s">
        <v>25</v>
      </c>
      <c r="G2020" t="s">
        <v>15</v>
      </c>
      <c r="H2020" t="s">
        <v>16</v>
      </c>
      <c r="I2020" s="6">
        <v>4</v>
      </c>
      <c r="J2020">
        <v>1</v>
      </c>
      <c r="K2020" s="3">
        <v>4</v>
      </c>
      <c r="L2020" t="s">
        <v>26</v>
      </c>
    </row>
    <row r="2021" spans="1:12" x14ac:dyDescent="0.25">
      <c r="A2021" t="s">
        <v>2060</v>
      </c>
      <c r="B2021" s="1">
        <v>45746.466422939811</v>
      </c>
      <c r="C2021" t="s">
        <v>30</v>
      </c>
      <c r="D2021" s="2">
        <v>0.45833333333333331</v>
      </c>
      <c r="E2021" t="s">
        <v>24</v>
      </c>
      <c r="F2021" t="s">
        <v>25</v>
      </c>
      <c r="G2021" t="s">
        <v>15</v>
      </c>
      <c r="H2021" t="s">
        <v>16</v>
      </c>
      <c r="I2021" s="6">
        <v>4</v>
      </c>
      <c r="J2021">
        <v>1</v>
      </c>
      <c r="K2021" s="3">
        <v>4</v>
      </c>
      <c r="L2021" t="s">
        <v>26</v>
      </c>
    </row>
    <row r="2022" spans="1:12" x14ac:dyDescent="0.25">
      <c r="A2022" t="s">
        <v>2061</v>
      </c>
      <c r="B2022" s="1">
        <v>45744.115739224537</v>
      </c>
      <c r="C2022" t="s">
        <v>30</v>
      </c>
      <c r="D2022" s="2">
        <v>8.3333333333333329E-2</v>
      </c>
      <c r="E2022" t="s">
        <v>45</v>
      </c>
      <c r="F2022" t="s">
        <v>25</v>
      </c>
      <c r="G2022" t="s">
        <v>15</v>
      </c>
      <c r="H2022" t="s">
        <v>16</v>
      </c>
      <c r="I2022" s="6">
        <v>4</v>
      </c>
      <c r="J2022">
        <v>2</v>
      </c>
      <c r="K2022" s="3">
        <v>8</v>
      </c>
      <c r="L2022" t="s">
        <v>17</v>
      </c>
    </row>
    <row r="2023" spans="1:12" x14ac:dyDescent="0.25">
      <c r="A2023" t="s">
        <v>2062</v>
      </c>
      <c r="B2023" s="1">
        <v>45752.324925590277</v>
      </c>
      <c r="C2023" t="s">
        <v>28</v>
      </c>
      <c r="D2023" s="2">
        <v>0.29166666666666669</v>
      </c>
      <c r="E2023" t="s">
        <v>36</v>
      </c>
      <c r="F2023" t="s">
        <v>42</v>
      </c>
      <c r="G2023" t="s">
        <v>15</v>
      </c>
      <c r="H2023" t="s">
        <v>16</v>
      </c>
      <c r="I2023" s="6">
        <v>3.5</v>
      </c>
      <c r="J2023">
        <v>1</v>
      </c>
      <c r="K2023" s="3">
        <v>3.5</v>
      </c>
      <c r="L2023" t="s">
        <v>26</v>
      </c>
    </row>
    <row r="2024" spans="1:12" x14ac:dyDescent="0.25">
      <c r="A2024" t="s">
        <v>2063</v>
      </c>
      <c r="B2024" s="1">
        <v>45727.577063402779</v>
      </c>
      <c r="C2024" t="s">
        <v>30</v>
      </c>
      <c r="D2024" s="2">
        <v>0.54166666666666663</v>
      </c>
      <c r="E2024" t="s">
        <v>32</v>
      </c>
      <c r="F2024" t="s">
        <v>15</v>
      </c>
      <c r="G2024" t="s">
        <v>15</v>
      </c>
      <c r="H2024" t="s">
        <v>16</v>
      </c>
      <c r="I2024" s="6">
        <v>3</v>
      </c>
      <c r="J2024">
        <v>3</v>
      </c>
      <c r="K2024" s="3">
        <v>9</v>
      </c>
      <c r="L2024" t="s">
        <v>17</v>
      </c>
    </row>
    <row r="2025" spans="1:12" x14ac:dyDescent="0.25">
      <c r="A2025" t="s">
        <v>2064</v>
      </c>
      <c r="B2025" s="1">
        <v>45767.523206261576</v>
      </c>
      <c r="C2025" t="s">
        <v>28</v>
      </c>
      <c r="D2025" s="2">
        <v>0.5</v>
      </c>
      <c r="E2025" t="s">
        <v>24</v>
      </c>
      <c r="F2025" t="s">
        <v>15</v>
      </c>
      <c r="G2025" t="s">
        <v>15</v>
      </c>
      <c r="H2025" t="s">
        <v>16</v>
      </c>
      <c r="I2025" s="6">
        <v>3</v>
      </c>
      <c r="J2025">
        <v>1</v>
      </c>
      <c r="K2025" s="3">
        <v>3</v>
      </c>
      <c r="L2025" t="s">
        <v>17</v>
      </c>
    </row>
    <row r="2026" spans="1:12" x14ac:dyDescent="0.25">
      <c r="A2026" t="s">
        <v>2065</v>
      </c>
      <c r="B2026" s="1">
        <v>45739.149746550924</v>
      </c>
      <c r="C2026" t="s">
        <v>30</v>
      </c>
      <c r="D2026" s="2">
        <v>0.125</v>
      </c>
      <c r="E2026" t="s">
        <v>24</v>
      </c>
      <c r="F2026" t="s">
        <v>38</v>
      </c>
      <c r="G2026" t="s">
        <v>39</v>
      </c>
      <c r="H2026" t="s">
        <v>16</v>
      </c>
      <c r="I2026" s="6">
        <v>5</v>
      </c>
      <c r="J2026">
        <v>2</v>
      </c>
      <c r="K2026" s="3">
        <v>10</v>
      </c>
      <c r="L2026" t="s">
        <v>17</v>
      </c>
    </row>
    <row r="2027" spans="1:12" x14ac:dyDescent="0.25">
      <c r="A2027" t="s">
        <v>2066</v>
      </c>
      <c r="B2027" s="1">
        <v>45810.639823611113</v>
      </c>
      <c r="C2027" t="s">
        <v>23</v>
      </c>
      <c r="D2027" s="2">
        <v>0.625</v>
      </c>
      <c r="E2027" t="s">
        <v>19</v>
      </c>
      <c r="F2027" t="s">
        <v>25</v>
      </c>
      <c r="G2027" t="s">
        <v>15</v>
      </c>
      <c r="H2027" t="s">
        <v>16</v>
      </c>
      <c r="I2027" s="6">
        <v>4</v>
      </c>
      <c r="J2027">
        <v>2</v>
      </c>
      <c r="K2027" s="3">
        <v>8</v>
      </c>
      <c r="L2027" t="s">
        <v>17</v>
      </c>
    </row>
    <row r="2028" spans="1:12" x14ac:dyDescent="0.25">
      <c r="A2028" t="s">
        <v>2067</v>
      </c>
      <c r="B2028" s="1">
        <v>45769.908617893518</v>
      </c>
      <c r="C2028" t="s">
        <v>28</v>
      </c>
      <c r="D2028" s="2">
        <v>0.875</v>
      </c>
      <c r="E2028" t="s">
        <v>32</v>
      </c>
      <c r="F2028" t="s">
        <v>25</v>
      </c>
      <c r="G2028" t="s">
        <v>15</v>
      </c>
      <c r="H2028" t="s">
        <v>16</v>
      </c>
      <c r="I2028" s="6">
        <v>4</v>
      </c>
      <c r="J2028">
        <v>1</v>
      </c>
      <c r="K2028" s="3">
        <v>4</v>
      </c>
      <c r="L2028" t="s">
        <v>26</v>
      </c>
    </row>
    <row r="2029" spans="1:12" x14ac:dyDescent="0.25">
      <c r="A2029" t="s">
        <v>2068</v>
      </c>
      <c r="B2029" s="1">
        <v>45782.316448171296</v>
      </c>
      <c r="C2029" t="s">
        <v>13</v>
      </c>
      <c r="D2029" s="2">
        <v>0.29166666666666669</v>
      </c>
      <c r="E2029" t="s">
        <v>19</v>
      </c>
      <c r="F2029" t="s">
        <v>25</v>
      </c>
      <c r="G2029" t="s">
        <v>15</v>
      </c>
      <c r="H2029" t="s">
        <v>16</v>
      </c>
      <c r="I2029" s="6">
        <v>4</v>
      </c>
      <c r="J2029">
        <v>1</v>
      </c>
      <c r="K2029" s="3">
        <v>4</v>
      </c>
      <c r="L2029" t="s">
        <v>26</v>
      </c>
    </row>
    <row r="2030" spans="1:12" x14ac:dyDescent="0.25">
      <c r="A2030" t="s">
        <v>2069</v>
      </c>
      <c r="B2030" s="1">
        <v>45815.540509120372</v>
      </c>
      <c r="C2030" t="s">
        <v>23</v>
      </c>
      <c r="D2030" s="2">
        <v>0.5</v>
      </c>
      <c r="E2030" t="s">
        <v>36</v>
      </c>
      <c r="F2030" t="s">
        <v>33</v>
      </c>
      <c r="G2030" t="s">
        <v>34</v>
      </c>
      <c r="H2030" t="s">
        <v>16</v>
      </c>
      <c r="I2030" s="6">
        <v>4.5</v>
      </c>
      <c r="J2030">
        <v>2</v>
      </c>
      <c r="K2030" s="3">
        <v>9</v>
      </c>
      <c r="L2030" t="s">
        <v>17</v>
      </c>
    </row>
    <row r="2031" spans="1:12" x14ac:dyDescent="0.25">
      <c r="A2031" t="s">
        <v>2070</v>
      </c>
      <c r="B2031" s="1">
        <v>45815.318316562501</v>
      </c>
      <c r="C2031" t="s">
        <v>23</v>
      </c>
      <c r="D2031" s="2">
        <v>0.29166666666666669</v>
      </c>
      <c r="E2031" t="s">
        <v>36</v>
      </c>
      <c r="F2031" t="s">
        <v>25</v>
      </c>
      <c r="G2031" t="s">
        <v>15</v>
      </c>
      <c r="H2031" t="s">
        <v>16</v>
      </c>
      <c r="I2031" s="6">
        <v>4</v>
      </c>
      <c r="J2031">
        <v>3</v>
      </c>
      <c r="K2031" s="3">
        <v>12</v>
      </c>
      <c r="L2031" t="s">
        <v>26</v>
      </c>
    </row>
    <row r="2032" spans="1:12" x14ac:dyDescent="0.25">
      <c r="A2032" t="s">
        <v>2071</v>
      </c>
      <c r="B2032" s="1">
        <v>45814.060600127312</v>
      </c>
      <c r="C2032" t="s">
        <v>23</v>
      </c>
      <c r="D2032" s="2">
        <v>4.1666666666666664E-2</v>
      </c>
      <c r="E2032" t="s">
        <v>45</v>
      </c>
      <c r="F2032" t="s">
        <v>38</v>
      </c>
      <c r="G2032" t="s">
        <v>39</v>
      </c>
      <c r="H2032" t="s">
        <v>16</v>
      </c>
      <c r="I2032" s="6">
        <v>5</v>
      </c>
      <c r="J2032">
        <v>1</v>
      </c>
      <c r="K2032" s="3">
        <v>5</v>
      </c>
      <c r="L2032" t="s">
        <v>17</v>
      </c>
    </row>
    <row r="2033" spans="1:12" x14ac:dyDescent="0.25">
      <c r="A2033" t="s">
        <v>2072</v>
      </c>
      <c r="B2033" s="1">
        <v>45758.809570381942</v>
      </c>
      <c r="C2033" t="s">
        <v>28</v>
      </c>
      <c r="D2033" s="2">
        <v>0.79166666666666663</v>
      </c>
      <c r="E2033" t="s">
        <v>45</v>
      </c>
      <c r="F2033" t="s">
        <v>15</v>
      </c>
      <c r="G2033" t="s">
        <v>15</v>
      </c>
      <c r="H2033" t="s">
        <v>16</v>
      </c>
      <c r="I2033" s="6">
        <v>3</v>
      </c>
      <c r="J2033">
        <v>1</v>
      </c>
      <c r="K2033" s="3">
        <v>3</v>
      </c>
      <c r="L2033" t="s">
        <v>26</v>
      </c>
    </row>
    <row r="2034" spans="1:12" x14ac:dyDescent="0.25">
      <c r="A2034" t="s">
        <v>2073</v>
      </c>
      <c r="B2034" s="1">
        <v>45815.013423090277</v>
      </c>
      <c r="C2034" t="s">
        <v>23</v>
      </c>
      <c r="D2034" s="2">
        <v>0</v>
      </c>
      <c r="E2034" t="s">
        <v>36</v>
      </c>
      <c r="F2034" t="s">
        <v>20</v>
      </c>
      <c r="G2034" t="s">
        <v>15</v>
      </c>
      <c r="H2034" t="s">
        <v>16</v>
      </c>
      <c r="I2034" s="6">
        <v>4.5</v>
      </c>
      <c r="J2034">
        <v>3</v>
      </c>
      <c r="K2034" s="3">
        <v>13.5</v>
      </c>
      <c r="L2034" t="s">
        <v>17</v>
      </c>
    </row>
    <row r="2035" spans="1:12" x14ac:dyDescent="0.25">
      <c r="A2035" t="s">
        <v>2074</v>
      </c>
      <c r="B2035" s="1">
        <v>45777.820370312496</v>
      </c>
      <c r="C2035" t="s">
        <v>28</v>
      </c>
      <c r="D2035" s="2">
        <v>0.79166666666666663</v>
      </c>
      <c r="E2035" t="s">
        <v>53</v>
      </c>
      <c r="F2035" t="s">
        <v>25</v>
      </c>
      <c r="G2035" t="s">
        <v>15</v>
      </c>
      <c r="H2035" t="s">
        <v>16</v>
      </c>
      <c r="I2035" s="6">
        <v>4</v>
      </c>
      <c r="J2035">
        <v>1</v>
      </c>
      <c r="K2035" s="3">
        <v>4</v>
      </c>
      <c r="L2035" t="s">
        <v>26</v>
      </c>
    </row>
    <row r="2036" spans="1:12" x14ac:dyDescent="0.25">
      <c r="A2036" t="s">
        <v>2075</v>
      </c>
      <c r="B2036" s="1">
        <v>45758.737880613429</v>
      </c>
      <c r="C2036" t="s">
        <v>28</v>
      </c>
      <c r="D2036" s="2">
        <v>0.70833333333333337</v>
      </c>
      <c r="E2036" t="s">
        <v>45</v>
      </c>
      <c r="F2036" t="s">
        <v>42</v>
      </c>
      <c r="G2036" t="s">
        <v>15</v>
      </c>
      <c r="H2036" t="s">
        <v>16</v>
      </c>
      <c r="I2036" s="6">
        <v>3.5</v>
      </c>
      <c r="J2036">
        <v>3</v>
      </c>
      <c r="K2036" s="3">
        <v>10.5</v>
      </c>
      <c r="L2036" t="s">
        <v>21</v>
      </c>
    </row>
    <row r="2037" spans="1:12" x14ac:dyDescent="0.25">
      <c r="A2037" t="s">
        <v>2076</v>
      </c>
      <c r="B2037" s="1">
        <v>45800.267820011577</v>
      </c>
      <c r="C2037" t="s">
        <v>13</v>
      </c>
      <c r="D2037" s="2">
        <v>0.25</v>
      </c>
      <c r="E2037" t="s">
        <v>45</v>
      </c>
      <c r="F2037" t="s">
        <v>15</v>
      </c>
      <c r="G2037" t="s">
        <v>15</v>
      </c>
      <c r="H2037" t="s">
        <v>16</v>
      </c>
      <c r="I2037" s="6">
        <v>3</v>
      </c>
      <c r="J2037">
        <v>3</v>
      </c>
      <c r="K2037" s="3">
        <v>9</v>
      </c>
      <c r="L2037" t="s">
        <v>26</v>
      </c>
    </row>
    <row r="2038" spans="1:12" x14ac:dyDescent="0.25">
      <c r="A2038" t="s">
        <v>2077</v>
      </c>
      <c r="B2038" s="1">
        <v>45751.020857974538</v>
      </c>
      <c r="C2038" t="s">
        <v>28</v>
      </c>
      <c r="D2038" s="2">
        <v>0</v>
      </c>
      <c r="E2038" t="s">
        <v>45</v>
      </c>
      <c r="F2038" t="s">
        <v>25</v>
      </c>
      <c r="G2038" t="s">
        <v>15</v>
      </c>
      <c r="H2038" t="s">
        <v>16</v>
      </c>
      <c r="I2038" s="6">
        <v>4</v>
      </c>
      <c r="J2038">
        <v>3</v>
      </c>
      <c r="K2038" s="3">
        <v>12</v>
      </c>
      <c r="L2038" t="s">
        <v>17</v>
      </c>
    </row>
    <row r="2039" spans="1:12" x14ac:dyDescent="0.25">
      <c r="A2039" t="s">
        <v>2078</v>
      </c>
      <c r="B2039" s="1">
        <v>45787.786294641206</v>
      </c>
      <c r="C2039" t="s">
        <v>13</v>
      </c>
      <c r="D2039" s="2">
        <v>0.75</v>
      </c>
      <c r="E2039" t="s">
        <v>36</v>
      </c>
      <c r="F2039" t="s">
        <v>42</v>
      </c>
      <c r="G2039" t="s">
        <v>15</v>
      </c>
      <c r="H2039" t="s">
        <v>16</v>
      </c>
      <c r="I2039" s="6">
        <v>3.5</v>
      </c>
      <c r="J2039">
        <v>1</v>
      </c>
      <c r="K2039" s="3">
        <v>3.5</v>
      </c>
      <c r="L2039" t="s">
        <v>26</v>
      </c>
    </row>
    <row r="2040" spans="1:12" x14ac:dyDescent="0.25">
      <c r="A2040" t="s">
        <v>2079</v>
      </c>
      <c r="B2040" s="1">
        <v>45810.533670115743</v>
      </c>
      <c r="C2040" t="s">
        <v>23</v>
      </c>
      <c r="D2040" s="2">
        <v>0.5</v>
      </c>
      <c r="E2040" t="s">
        <v>19</v>
      </c>
      <c r="F2040" t="s">
        <v>33</v>
      </c>
      <c r="G2040" t="s">
        <v>34</v>
      </c>
      <c r="H2040" t="s">
        <v>16</v>
      </c>
      <c r="I2040" s="6">
        <v>4.5</v>
      </c>
      <c r="J2040">
        <v>3</v>
      </c>
      <c r="K2040" s="3">
        <v>13.5</v>
      </c>
      <c r="L2040" t="s">
        <v>17</v>
      </c>
    </row>
    <row r="2041" spans="1:12" x14ac:dyDescent="0.25">
      <c r="A2041" t="s">
        <v>2080</v>
      </c>
      <c r="B2041" s="1">
        <v>45770.120914467596</v>
      </c>
      <c r="C2041" t="s">
        <v>28</v>
      </c>
      <c r="D2041" s="2">
        <v>8.3333333333333329E-2</v>
      </c>
      <c r="E2041" t="s">
        <v>53</v>
      </c>
      <c r="F2041" t="s">
        <v>51</v>
      </c>
      <c r="G2041" t="s">
        <v>39</v>
      </c>
      <c r="H2041" t="s">
        <v>16</v>
      </c>
      <c r="I2041" s="6">
        <v>5</v>
      </c>
      <c r="J2041">
        <v>2</v>
      </c>
      <c r="K2041" s="3">
        <v>10</v>
      </c>
      <c r="L2041" t="s">
        <v>17</v>
      </c>
    </row>
    <row r="2042" spans="1:12" x14ac:dyDescent="0.25">
      <c r="A2042" t="s">
        <v>2081</v>
      </c>
      <c r="B2042" s="1">
        <v>45749.694070844911</v>
      </c>
      <c r="C2042" t="s">
        <v>28</v>
      </c>
      <c r="D2042" s="2">
        <v>0.66666666666666663</v>
      </c>
      <c r="E2042" t="s">
        <v>53</v>
      </c>
      <c r="F2042" t="s">
        <v>15</v>
      </c>
      <c r="G2042" t="s">
        <v>15</v>
      </c>
      <c r="H2042" t="s">
        <v>16</v>
      </c>
      <c r="I2042" s="6">
        <v>3</v>
      </c>
      <c r="J2042">
        <v>1</v>
      </c>
      <c r="K2042" s="3">
        <v>3</v>
      </c>
      <c r="L2042" t="s">
        <v>21</v>
      </c>
    </row>
    <row r="2043" spans="1:12" x14ac:dyDescent="0.25">
      <c r="A2043" t="s">
        <v>2082</v>
      </c>
      <c r="B2043" s="1">
        <v>45755.602789166667</v>
      </c>
      <c r="C2043" t="s">
        <v>28</v>
      </c>
      <c r="D2043" s="2">
        <v>0.58333333333333337</v>
      </c>
      <c r="E2043" t="s">
        <v>32</v>
      </c>
      <c r="F2043" t="s">
        <v>15</v>
      </c>
      <c r="G2043" t="s">
        <v>15</v>
      </c>
      <c r="H2043" t="s">
        <v>16</v>
      </c>
      <c r="I2043" s="6">
        <v>3</v>
      </c>
      <c r="J2043">
        <v>2</v>
      </c>
      <c r="K2043" s="3">
        <v>6</v>
      </c>
      <c r="L2043" t="s">
        <v>17</v>
      </c>
    </row>
    <row r="2044" spans="1:12" x14ac:dyDescent="0.25">
      <c r="A2044" t="s">
        <v>2083</v>
      </c>
      <c r="B2044" s="1">
        <v>45752.435603680555</v>
      </c>
      <c r="C2044" t="s">
        <v>28</v>
      </c>
      <c r="D2044" s="2">
        <v>0.41666666666666669</v>
      </c>
      <c r="E2044" t="s">
        <v>36</v>
      </c>
      <c r="F2044" t="s">
        <v>38</v>
      </c>
      <c r="G2044" t="s">
        <v>39</v>
      </c>
      <c r="H2044" t="s">
        <v>16</v>
      </c>
      <c r="I2044" s="6">
        <v>5</v>
      </c>
      <c r="J2044">
        <v>2</v>
      </c>
      <c r="K2044" s="3">
        <v>10</v>
      </c>
      <c r="L2044" t="s">
        <v>26</v>
      </c>
    </row>
    <row r="2045" spans="1:12" x14ac:dyDescent="0.25">
      <c r="A2045" t="s">
        <v>2084</v>
      </c>
      <c r="B2045" s="1">
        <v>45781.948003750003</v>
      </c>
      <c r="C2045" t="s">
        <v>13</v>
      </c>
      <c r="D2045" s="2">
        <v>0.91666666666666663</v>
      </c>
      <c r="E2045" t="s">
        <v>24</v>
      </c>
      <c r="F2045" t="s">
        <v>15</v>
      </c>
      <c r="G2045" t="s">
        <v>15</v>
      </c>
      <c r="H2045" t="s">
        <v>16</v>
      </c>
      <c r="I2045" s="6">
        <v>3</v>
      </c>
      <c r="J2045">
        <v>3</v>
      </c>
      <c r="K2045" s="3">
        <v>9</v>
      </c>
      <c r="L2045" t="s">
        <v>26</v>
      </c>
    </row>
    <row r="2046" spans="1:12" x14ac:dyDescent="0.25">
      <c r="A2046" t="s">
        <v>2085</v>
      </c>
      <c r="B2046" s="1">
        <v>45743.608371400464</v>
      </c>
      <c r="C2046" t="s">
        <v>30</v>
      </c>
      <c r="D2046" s="2">
        <v>0.58333333333333337</v>
      </c>
      <c r="E2046" t="s">
        <v>14</v>
      </c>
      <c r="F2046" t="s">
        <v>51</v>
      </c>
      <c r="G2046" t="s">
        <v>39</v>
      </c>
      <c r="H2046" t="s">
        <v>16</v>
      </c>
      <c r="I2046" s="6">
        <v>5</v>
      </c>
      <c r="J2046">
        <v>1</v>
      </c>
      <c r="K2046" s="3">
        <v>5</v>
      </c>
      <c r="L2046" t="s">
        <v>17</v>
      </c>
    </row>
    <row r="2047" spans="1:12" x14ac:dyDescent="0.25">
      <c r="A2047" t="s">
        <v>2086</v>
      </c>
      <c r="B2047" s="1">
        <v>45746.379925138892</v>
      </c>
      <c r="C2047" t="s">
        <v>30</v>
      </c>
      <c r="D2047" s="2">
        <v>0.375</v>
      </c>
      <c r="E2047" t="s">
        <v>24</v>
      </c>
      <c r="F2047" t="s">
        <v>51</v>
      </c>
      <c r="G2047" t="s">
        <v>39</v>
      </c>
      <c r="H2047" t="s">
        <v>16</v>
      </c>
      <c r="I2047" s="6">
        <v>5</v>
      </c>
      <c r="J2047">
        <v>1</v>
      </c>
      <c r="K2047" s="3">
        <v>5</v>
      </c>
      <c r="L2047" t="s">
        <v>26</v>
      </c>
    </row>
    <row r="2048" spans="1:12" x14ac:dyDescent="0.25">
      <c r="A2048" t="s">
        <v>2087</v>
      </c>
      <c r="B2048" s="1">
        <v>45796.615590671296</v>
      </c>
      <c r="C2048" t="s">
        <v>13</v>
      </c>
      <c r="D2048" s="2">
        <v>0.58333333333333337</v>
      </c>
      <c r="E2048" t="s">
        <v>19</v>
      </c>
      <c r="F2048" t="s">
        <v>51</v>
      </c>
      <c r="G2048" t="s">
        <v>39</v>
      </c>
      <c r="H2048" t="s">
        <v>16</v>
      </c>
      <c r="I2048" s="6">
        <v>5</v>
      </c>
      <c r="J2048">
        <v>1</v>
      </c>
      <c r="K2048" s="3">
        <v>5</v>
      </c>
      <c r="L2048" t="s">
        <v>17</v>
      </c>
    </row>
    <row r="2049" spans="1:12" x14ac:dyDescent="0.25">
      <c r="A2049" t="s">
        <v>2088</v>
      </c>
      <c r="B2049" s="1">
        <v>45773.80611164352</v>
      </c>
      <c r="C2049" t="s">
        <v>28</v>
      </c>
      <c r="D2049" s="2">
        <v>0.79166666666666663</v>
      </c>
      <c r="E2049" t="s">
        <v>36</v>
      </c>
      <c r="F2049" t="s">
        <v>51</v>
      </c>
      <c r="G2049" t="s">
        <v>39</v>
      </c>
      <c r="H2049" t="s">
        <v>16</v>
      </c>
      <c r="I2049" s="6">
        <v>5</v>
      </c>
      <c r="J2049">
        <v>3</v>
      </c>
      <c r="K2049" s="3">
        <v>15</v>
      </c>
      <c r="L2049" t="s">
        <v>26</v>
      </c>
    </row>
    <row r="2050" spans="1:12" x14ac:dyDescent="0.25">
      <c r="A2050" t="s">
        <v>2089</v>
      </c>
      <c r="B2050" s="1">
        <v>45763.509992557869</v>
      </c>
      <c r="C2050" t="s">
        <v>28</v>
      </c>
      <c r="D2050" s="2">
        <v>0.5</v>
      </c>
      <c r="E2050" t="s">
        <v>53</v>
      </c>
      <c r="F2050" t="s">
        <v>25</v>
      </c>
      <c r="G2050" t="s">
        <v>15</v>
      </c>
      <c r="H2050" t="s">
        <v>16</v>
      </c>
      <c r="I2050" s="6">
        <v>4</v>
      </c>
      <c r="J2050">
        <v>2</v>
      </c>
      <c r="K2050" s="3">
        <v>8</v>
      </c>
      <c r="L2050" t="s">
        <v>17</v>
      </c>
    </row>
    <row r="2051" spans="1:12" x14ac:dyDescent="0.25">
      <c r="A2051" t="s">
        <v>2090</v>
      </c>
      <c r="B2051" s="1">
        <v>45789.972959768522</v>
      </c>
      <c r="C2051" t="s">
        <v>13</v>
      </c>
      <c r="D2051" s="2">
        <v>0.95833333333333337</v>
      </c>
      <c r="E2051" t="s">
        <v>19</v>
      </c>
      <c r="F2051" t="s">
        <v>25</v>
      </c>
      <c r="G2051" t="s">
        <v>15</v>
      </c>
      <c r="H2051" t="s">
        <v>16</v>
      </c>
      <c r="I2051" s="6">
        <v>4</v>
      </c>
      <c r="J2051">
        <v>2</v>
      </c>
      <c r="K2051" s="3">
        <v>8</v>
      </c>
      <c r="L2051" t="s">
        <v>26</v>
      </c>
    </row>
    <row r="2052" spans="1:12" x14ac:dyDescent="0.25">
      <c r="A2052" t="s">
        <v>2091</v>
      </c>
      <c r="B2052" s="1">
        <v>45776.21301579861</v>
      </c>
      <c r="C2052" t="s">
        <v>28</v>
      </c>
      <c r="D2052" s="2">
        <v>0.20833333333333334</v>
      </c>
      <c r="E2052" t="s">
        <v>32</v>
      </c>
      <c r="F2052" t="s">
        <v>42</v>
      </c>
      <c r="G2052" t="s">
        <v>15</v>
      </c>
      <c r="H2052" t="s">
        <v>16</v>
      </c>
      <c r="I2052" s="6">
        <v>3.5</v>
      </c>
      <c r="J2052">
        <v>3</v>
      </c>
      <c r="K2052" s="3">
        <v>10.5</v>
      </c>
      <c r="L2052" t="s">
        <v>21</v>
      </c>
    </row>
    <row r="2053" spans="1:12" x14ac:dyDescent="0.25">
      <c r="A2053" t="s">
        <v>2092</v>
      </c>
      <c r="B2053" s="1">
        <v>45782.296619687499</v>
      </c>
      <c r="C2053" t="s">
        <v>13</v>
      </c>
      <c r="D2053" s="2">
        <v>0.29166666666666669</v>
      </c>
      <c r="E2053" t="s">
        <v>19</v>
      </c>
      <c r="F2053" t="s">
        <v>51</v>
      </c>
      <c r="G2053" t="s">
        <v>39</v>
      </c>
      <c r="H2053" t="s">
        <v>16</v>
      </c>
      <c r="I2053" s="6">
        <v>5</v>
      </c>
      <c r="J2053">
        <v>2</v>
      </c>
      <c r="K2053" s="3">
        <v>10</v>
      </c>
      <c r="L2053" t="s">
        <v>26</v>
      </c>
    </row>
    <row r="2054" spans="1:12" x14ac:dyDescent="0.25">
      <c r="A2054" t="s">
        <v>2093</v>
      </c>
      <c r="B2054" s="1">
        <v>45761.961662986112</v>
      </c>
      <c r="C2054" t="s">
        <v>28</v>
      </c>
      <c r="D2054" s="2">
        <v>0.95833333333333337</v>
      </c>
      <c r="E2054" t="s">
        <v>19</v>
      </c>
      <c r="F2054" t="s">
        <v>51</v>
      </c>
      <c r="G2054" t="s">
        <v>39</v>
      </c>
      <c r="H2054" t="s">
        <v>16</v>
      </c>
      <c r="I2054" s="6">
        <v>5</v>
      </c>
      <c r="J2054">
        <v>1</v>
      </c>
      <c r="K2054" s="3">
        <v>5</v>
      </c>
      <c r="L2054" t="s">
        <v>26</v>
      </c>
    </row>
    <row r="2055" spans="1:12" x14ac:dyDescent="0.25">
      <c r="A2055" t="s">
        <v>2094</v>
      </c>
      <c r="B2055" s="1">
        <v>45746.167568807869</v>
      </c>
      <c r="C2055" t="s">
        <v>30</v>
      </c>
      <c r="D2055" s="2">
        <v>0.16666666666666666</v>
      </c>
      <c r="E2055" t="s">
        <v>24</v>
      </c>
      <c r="F2055" t="s">
        <v>20</v>
      </c>
      <c r="G2055" t="s">
        <v>15</v>
      </c>
      <c r="H2055" t="s">
        <v>16</v>
      </c>
      <c r="I2055" s="6">
        <v>4.5</v>
      </c>
      <c r="J2055">
        <v>3</v>
      </c>
      <c r="K2055" s="3">
        <v>13.5</v>
      </c>
      <c r="L2055" t="s">
        <v>21</v>
      </c>
    </row>
    <row r="2056" spans="1:12" x14ac:dyDescent="0.25">
      <c r="A2056" t="s">
        <v>2095</v>
      </c>
      <c r="B2056" s="1">
        <v>45792.444341562499</v>
      </c>
      <c r="C2056" t="s">
        <v>13</v>
      </c>
      <c r="D2056" s="2">
        <v>0.41666666666666669</v>
      </c>
      <c r="E2056" t="s">
        <v>14</v>
      </c>
      <c r="F2056" t="s">
        <v>42</v>
      </c>
      <c r="G2056" t="s">
        <v>15</v>
      </c>
      <c r="H2056" t="s">
        <v>16</v>
      </c>
      <c r="I2056" s="6">
        <v>3.5</v>
      </c>
      <c r="J2056">
        <v>3</v>
      </c>
      <c r="K2056" s="3">
        <v>10.5</v>
      </c>
      <c r="L2056" t="s">
        <v>26</v>
      </c>
    </row>
    <row r="2057" spans="1:12" x14ac:dyDescent="0.25">
      <c r="A2057" t="s">
        <v>2096</v>
      </c>
      <c r="B2057" s="1">
        <v>45744.657987199076</v>
      </c>
      <c r="C2057" t="s">
        <v>30</v>
      </c>
      <c r="D2057" s="2">
        <v>0.625</v>
      </c>
      <c r="E2057" t="s">
        <v>45</v>
      </c>
      <c r="F2057" t="s">
        <v>15</v>
      </c>
      <c r="G2057" t="s">
        <v>15</v>
      </c>
      <c r="H2057" t="s">
        <v>16</v>
      </c>
      <c r="I2057" s="6">
        <v>3</v>
      </c>
      <c r="J2057">
        <v>1</v>
      </c>
      <c r="K2057" s="3">
        <v>3</v>
      </c>
      <c r="L2057" t="s">
        <v>17</v>
      </c>
    </row>
    <row r="2058" spans="1:12" x14ac:dyDescent="0.25">
      <c r="A2058" t="s">
        <v>2097</v>
      </c>
      <c r="B2058" s="1">
        <v>45804.069753333337</v>
      </c>
      <c r="C2058" t="s">
        <v>13</v>
      </c>
      <c r="D2058" s="2">
        <v>4.1666666666666664E-2</v>
      </c>
      <c r="E2058" t="s">
        <v>32</v>
      </c>
      <c r="F2058" t="s">
        <v>20</v>
      </c>
      <c r="G2058" t="s">
        <v>15</v>
      </c>
      <c r="H2058" t="s">
        <v>16</v>
      </c>
      <c r="I2058" s="6">
        <v>4.5</v>
      </c>
      <c r="J2058">
        <v>2</v>
      </c>
      <c r="K2058" s="3">
        <v>9</v>
      </c>
      <c r="L2058" t="s">
        <v>17</v>
      </c>
    </row>
    <row r="2059" spans="1:12" x14ac:dyDescent="0.25">
      <c r="A2059" t="s">
        <v>2098</v>
      </c>
      <c r="B2059" s="1">
        <v>45732.377333738426</v>
      </c>
      <c r="C2059" t="s">
        <v>30</v>
      </c>
      <c r="D2059" s="2">
        <v>0.375</v>
      </c>
      <c r="E2059" t="s">
        <v>24</v>
      </c>
      <c r="F2059" t="s">
        <v>25</v>
      </c>
      <c r="G2059" t="s">
        <v>15</v>
      </c>
      <c r="H2059" t="s">
        <v>16</v>
      </c>
      <c r="I2059" s="6">
        <v>4</v>
      </c>
      <c r="J2059">
        <v>1</v>
      </c>
      <c r="K2059" s="3">
        <v>4</v>
      </c>
      <c r="L2059" t="s">
        <v>26</v>
      </c>
    </row>
    <row r="2060" spans="1:12" x14ac:dyDescent="0.25">
      <c r="A2060" t="s">
        <v>2099</v>
      </c>
      <c r="B2060" s="1">
        <v>45731.400809652776</v>
      </c>
      <c r="C2060" t="s">
        <v>30</v>
      </c>
      <c r="D2060" s="2">
        <v>0.375</v>
      </c>
      <c r="E2060" t="s">
        <v>36</v>
      </c>
      <c r="F2060" t="s">
        <v>51</v>
      </c>
      <c r="G2060" t="s">
        <v>39</v>
      </c>
      <c r="H2060" t="s">
        <v>16</v>
      </c>
      <c r="I2060" s="6">
        <v>5</v>
      </c>
      <c r="J2060">
        <v>2</v>
      </c>
      <c r="K2060" s="3">
        <v>10</v>
      </c>
      <c r="L2060" t="s">
        <v>26</v>
      </c>
    </row>
    <row r="2061" spans="1:12" x14ac:dyDescent="0.25">
      <c r="A2061" t="s">
        <v>2100</v>
      </c>
      <c r="B2061" s="1">
        <v>45771.036488518519</v>
      </c>
      <c r="C2061" t="s">
        <v>28</v>
      </c>
      <c r="D2061" s="2">
        <v>0</v>
      </c>
      <c r="E2061" t="s">
        <v>14</v>
      </c>
      <c r="F2061" t="s">
        <v>15</v>
      </c>
      <c r="G2061" t="s">
        <v>15</v>
      </c>
      <c r="H2061" t="s">
        <v>16</v>
      </c>
      <c r="I2061" s="6">
        <v>3</v>
      </c>
      <c r="J2061">
        <v>2</v>
      </c>
      <c r="K2061" s="3">
        <v>6</v>
      </c>
      <c r="L2061" t="s">
        <v>17</v>
      </c>
    </row>
    <row r="2062" spans="1:12" x14ac:dyDescent="0.25">
      <c r="A2062" t="s">
        <v>2101</v>
      </c>
      <c r="B2062" s="1">
        <v>45731.261739444446</v>
      </c>
      <c r="C2062" t="s">
        <v>30</v>
      </c>
      <c r="D2062" s="2">
        <v>0.25</v>
      </c>
      <c r="E2062" t="s">
        <v>36</v>
      </c>
      <c r="F2062" t="s">
        <v>42</v>
      </c>
      <c r="G2062" t="s">
        <v>15</v>
      </c>
      <c r="H2062" t="s">
        <v>16</v>
      </c>
      <c r="I2062" s="6">
        <v>3.5</v>
      </c>
      <c r="J2062">
        <v>2</v>
      </c>
      <c r="K2062" s="3">
        <v>7</v>
      </c>
      <c r="L2062" t="s">
        <v>26</v>
      </c>
    </row>
    <row r="2063" spans="1:12" x14ac:dyDescent="0.25">
      <c r="A2063" t="s">
        <v>2102</v>
      </c>
      <c r="B2063" s="1">
        <v>45790.505611516201</v>
      </c>
      <c r="C2063" t="s">
        <v>13</v>
      </c>
      <c r="D2063" s="2">
        <v>0.5</v>
      </c>
      <c r="E2063" t="s">
        <v>32</v>
      </c>
      <c r="F2063" t="s">
        <v>42</v>
      </c>
      <c r="G2063" t="s">
        <v>15</v>
      </c>
      <c r="H2063" t="s">
        <v>16</v>
      </c>
      <c r="I2063" s="6">
        <v>3.5</v>
      </c>
      <c r="J2063">
        <v>3</v>
      </c>
      <c r="K2063" s="3">
        <v>10.5</v>
      </c>
      <c r="L2063" t="s">
        <v>17</v>
      </c>
    </row>
    <row r="2064" spans="1:12" x14ac:dyDescent="0.25">
      <c r="A2064" t="s">
        <v>2103</v>
      </c>
      <c r="B2064" s="1">
        <v>45801.578601203706</v>
      </c>
      <c r="C2064" t="s">
        <v>13</v>
      </c>
      <c r="D2064" s="2">
        <v>0.54166666666666663</v>
      </c>
      <c r="E2064" t="s">
        <v>36</v>
      </c>
      <c r="F2064" t="s">
        <v>42</v>
      </c>
      <c r="G2064" t="s">
        <v>15</v>
      </c>
      <c r="H2064" t="s">
        <v>16</v>
      </c>
      <c r="I2064" s="6">
        <v>3.5</v>
      </c>
      <c r="J2064">
        <v>3</v>
      </c>
      <c r="K2064" s="3">
        <v>10.5</v>
      </c>
      <c r="L2064" t="s">
        <v>17</v>
      </c>
    </row>
    <row r="2065" spans="1:12" x14ac:dyDescent="0.25">
      <c r="A2065" t="s">
        <v>2104</v>
      </c>
      <c r="B2065" s="1">
        <v>45805.478119733794</v>
      </c>
      <c r="C2065" t="s">
        <v>13</v>
      </c>
      <c r="D2065" s="2">
        <v>0.45833333333333331</v>
      </c>
      <c r="E2065" t="s">
        <v>53</v>
      </c>
      <c r="F2065" t="s">
        <v>51</v>
      </c>
      <c r="G2065" t="s">
        <v>39</v>
      </c>
      <c r="H2065" t="s">
        <v>16</v>
      </c>
      <c r="I2065" s="6">
        <v>5</v>
      </c>
      <c r="J2065">
        <v>3</v>
      </c>
      <c r="K2065" s="3">
        <v>15</v>
      </c>
      <c r="L2065" t="s">
        <v>26</v>
      </c>
    </row>
    <row r="2066" spans="1:12" x14ac:dyDescent="0.25">
      <c r="A2066" t="s">
        <v>2105</v>
      </c>
      <c r="B2066" s="1">
        <v>45804.623672337962</v>
      </c>
      <c r="C2066" t="s">
        <v>13</v>
      </c>
      <c r="D2066" s="2">
        <v>0.58333333333333337</v>
      </c>
      <c r="E2066" t="s">
        <v>32</v>
      </c>
      <c r="F2066" t="s">
        <v>15</v>
      </c>
      <c r="G2066" t="s">
        <v>15</v>
      </c>
      <c r="H2066" t="s">
        <v>16</v>
      </c>
      <c r="I2066" s="6">
        <v>3</v>
      </c>
      <c r="J2066">
        <v>1</v>
      </c>
      <c r="K2066" s="3">
        <v>3</v>
      </c>
      <c r="L2066" t="s">
        <v>17</v>
      </c>
    </row>
    <row r="2067" spans="1:12" x14ac:dyDescent="0.25">
      <c r="A2067" t="s">
        <v>2106</v>
      </c>
      <c r="B2067" s="1">
        <v>45736.592772777774</v>
      </c>
      <c r="C2067" t="s">
        <v>30</v>
      </c>
      <c r="D2067" s="2">
        <v>0.58333333333333337</v>
      </c>
      <c r="E2067" t="s">
        <v>14</v>
      </c>
      <c r="F2067" t="s">
        <v>51</v>
      </c>
      <c r="G2067" t="s">
        <v>39</v>
      </c>
      <c r="H2067" t="s">
        <v>16</v>
      </c>
      <c r="I2067" s="6">
        <v>5</v>
      </c>
      <c r="J2067">
        <v>3</v>
      </c>
      <c r="K2067" s="3">
        <v>15</v>
      </c>
      <c r="L2067" t="s">
        <v>17</v>
      </c>
    </row>
    <row r="2068" spans="1:12" x14ac:dyDescent="0.25">
      <c r="A2068" t="s">
        <v>2107</v>
      </c>
      <c r="B2068" s="1">
        <v>45758.034677164353</v>
      </c>
      <c r="C2068" t="s">
        <v>28</v>
      </c>
      <c r="D2068" s="2">
        <v>0</v>
      </c>
      <c r="E2068" t="s">
        <v>45</v>
      </c>
      <c r="F2068" t="s">
        <v>25</v>
      </c>
      <c r="G2068" t="s">
        <v>15</v>
      </c>
      <c r="H2068" t="s">
        <v>16</v>
      </c>
      <c r="I2068" s="6">
        <v>4</v>
      </c>
      <c r="J2068">
        <v>2</v>
      </c>
      <c r="K2068" s="3">
        <v>8</v>
      </c>
      <c r="L2068" t="s">
        <v>17</v>
      </c>
    </row>
    <row r="2069" spans="1:12" x14ac:dyDescent="0.25">
      <c r="A2069" t="s">
        <v>2108</v>
      </c>
      <c r="B2069" s="1">
        <v>45763.51003784722</v>
      </c>
      <c r="C2069" t="s">
        <v>28</v>
      </c>
      <c r="D2069" s="2">
        <v>0.5</v>
      </c>
      <c r="E2069" t="s">
        <v>53</v>
      </c>
      <c r="F2069" t="s">
        <v>42</v>
      </c>
      <c r="G2069" t="s">
        <v>15</v>
      </c>
      <c r="H2069" t="s">
        <v>16</v>
      </c>
      <c r="I2069" s="6">
        <v>3.5</v>
      </c>
      <c r="J2069">
        <v>3</v>
      </c>
      <c r="K2069" s="3">
        <v>10.5</v>
      </c>
      <c r="L2069" t="s">
        <v>17</v>
      </c>
    </row>
    <row r="2070" spans="1:12" x14ac:dyDescent="0.25">
      <c r="A2070" t="s">
        <v>2109</v>
      </c>
      <c r="B2070" s="1">
        <v>45781.029338935186</v>
      </c>
      <c r="C2070" t="s">
        <v>13</v>
      </c>
      <c r="D2070" s="2">
        <v>0</v>
      </c>
      <c r="E2070" t="s">
        <v>24</v>
      </c>
      <c r="F2070" t="s">
        <v>42</v>
      </c>
      <c r="G2070" t="s">
        <v>15</v>
      </c>
      <c r="H2070" t="s">
        <v>16</v>
      </c>
      <c r="I2070" s="6">
        <v>3.5</v>
      </c>
      <c r="J2070">
        <v>3</v>
      </c>
      <c r="K2070" s="3">
        <v>10.5</v>
      </c>
      <c r="L2070" t="s">
        <v>17</v>
      </c>
    </row>
    <row r="2071" spans="1:12" x14ac:dyDescent="0.25">
      <c r="A2071" t="s">
        <v>2110</v>
      </c>
      <c r="B2071" s="1">
        <v>45768.503340451389</v>
      </c>
      <c r="C2071" t="s">
        <v>28</v>
      </c>
      <c r="D2071" s="2">
        <v>0.5</v>
      </c>
      <c r="E2071" t="s">
        <v>19</v>
      </c>
      <c r="F2071" t="s">
        <v>33</v>
      </c>
      <c r="G2071" t="s">
        <v>34</v>
      </c>
      <c r="H2071" t="s">
        <v>16</v>
      </c>
      <c r="I2071" s="6">
        <v>4.5</v>
      </c>
      <c r="J2071">
        <v>2</v>
      </c>
      <c r="K2071" s="3">
        <v>9</v>
      </c>
      <c r="L2071" t="s">
        <v>17</v>
      </c>
    </row>
    <row r="2072" spans="1:12" x14ac:dyDescent="0.25">
      <c r="A2072" t="s">
        <v>2111</v>
      </c>
      <c r="B2072" s="1">
        <v>45740.775980092592</v>
      </c>
      <c r="C2072" t="s">
        <v>30</v>
      </c>
      <c r="D2072" s="2">
        <v>0.75</v>
      </c>
      <c r="E2072" t="s">
        <v>19</v>
      </c>
      <c r="F2072" t="s">
        <v>33</v>
      </c>
      <c r="G2072" t="s">
        <v>34</v>
      </c>
      <c r="H2072" t="s">
        <v>16</v>
      </c>
      <c r="I2072" s="6">
        <v>4.5</v>
      </c>
      <c r="J2072">
        <v>3</v>
      </c>
      <c r="K2072" s="3">
        <v>13.5</v>
      </c>
      <c r="L2072" t="s">
        <v>26</v>
      </c>
    </row>
    <row r="2073" spans="1:12" x14ac:dyDescent="0.25">
      <c r="A2073" t="s">
        <v>2112</v>
      </c>
      <c r="B2073" s="1">
        <v>45769.903911469904</v>
      </c>
      <c r="C2073" t="s">
        <v>28</v>
      </c>
      <c r="D2073" s="2">
        <v>0.875</v>
      </c>
      <c r="E2073" t="s">
        <v>32</v>
      </c>
      <c r="F2073" t="s">
        <v>51</v>
      </c>
      <c r="G2073" t="s">
        <v>39</v>
      </c>
      <c r="H2073" t="s">
        <v>16</v>
      </c>
      <c r="I2073" s="6">
        <v>5</v>
      </c>
      <c r="J2073">
        <v>1</v>
      </c>
      <c r="K2073" s="3">
        <v>5</v>
      </c>
      <c r="L2073" t="s">
        <v>26</v>
      </c>
    </row>
    <row r="2074" spans="1:12" x14ac:dyDescent="0.25">
      <c r="A2074" t="s">
        <v>2113</v>
      </c>
      <c r="B2074" s="1">
        <v>45752.10668866898</v>
      </c>
      <c r="C2074" t="s">
        <v>28</v>
      </c>
      <c r="D2074" s="2">
        <v>8.3333333333333329E-2</v>
      </c>
      <c r="E2074" t="s">
        <v>36</v>
      </c>
      <c r="F2074" t="s">
        <v>42</v>
      </c>
      <c r="G2074" t="s">
        <v>15</v>
      </c>
      <c r="H2074" t="s">
        <v>16</v>
      </c>
      <c r="I2074" s="6">
        <v>3.5</v>
      </c>
      <c r="J2074">
        <v>1</v>
      </c>
      <c r="K2074" s="3">
        <v>3.5</v>
      </c>
      <c r="L2074" t="s">
        <v>17</v>
      </c>
    </row>
    <row r="2075" spans="1:12" x14ac:dyDescent="0.25">
      <c r="A2075" t="s">
        <v>2114</v>
      </c>
      <c r="B2075" s="1">
        <v>45792.946230000001</v>
      </c>
      <c r="C2075" t="s">
        <v>13</v>
      </c>
      <c r="D2075" s="2">
        <v>0.91666666666666663</v>
      </c>
      <c r="E2075" t="s">
        <v>14</v>
      </c>
      <c r="F2075" t="s">
        <v>33</v>
      </c>
      <c r="G2075" t="s">
        <v>34</v>
      </c>
      <c r="H2075" t="s">
        <v>16</v>
      </c>
      <c r="I2075" s="6">
        <v>4.5</v>
      </c>
      <c r="J2075">
        <v>3</v>
      </c>
      <c r="K2075" s="3">
        <v>13.5</v>
      </c>
      <c r="L2075" t="s">
        <v>26</v>
      </c>
    </row>
    <row r="2076" spans="1:12" x14ac:dyDescent="0.25">
      <c r="A2076" t="s">
        <v>2115</v>
      </c>
      <c r="B2076" s="1">
        <v>45775.433407395831</v>
      </c>
      <c r="C2076" t="s">
        <v>28</v>
      </c>
      <c r="D2076" s="2">
        <v>0.41666666666666669</v>
      </c>
      <c r="E2076" t="s">
        <v>19</v>
      </c>
      <c r="F2076" t="s">
        <v>42</v>
      </c>
      <c r="G2076" t="s">
        <v>15</v>
      </c>
      <c r="H2076" t="s">
        <v>16</v>
      </c>
      <c r="I2076" s="6">
        <v>3.5</v>
      </c>
      <c r="J2076">
        <v>3</v>
      </c>
      <c r="K2076" s="3">
        <v>10.5</v>
      </c>
      <c r="L2076" t="s">
        <v>26</v>
      </c>
    </row>
    <row r="2077" spans="1:12" x14ac:dyDescent="0.25">
      <c r="A2077" t="s">
        <v>2116</v>
      </c>
      <c r="B2077" s="1">
        <v>45810.237423645834</v>
      </c>
      <c r="C2077" t="s">
        <v>23</v>
      </c>
      <c r="D2077" s="2">
        <v>0.20833333333333334</v>
      </c>
      <c r="E2077" t="s">
        <v>19</v>
      </c>
      <c r="F2077" t="s">
        <v>59</v>
      </c>
      <c r="G2077" t="s">
        <v>34</v>
      </c>
      <c r="H2077" t="s">
        <v>60</v>
      </c>
      <c r="I2077" s="6">
        <v>4.5</v>
      </c>
      <c r="J2077">
        <v>3</v>
      </c>
      <c r="K2077" s="3">
        <v>13.5</v>
      </c>
      <c r="L2077" t="s">
        <v>21</v>
      </c>
    </row>
    <row r="2078" spans="1:12" x14ac:dyDescent="0.25">
      <c r="A2078" t="s">
        <v>2117</v>
      </c>
      <c r="B2078" s="1">
        <v>45795.13372726852</v>
      </c>
      <c r="C2078" t="s">
        <v>13</v>
      </c>
      <c r="D2078" s="2">
        <v>0.125</v>
      </c>
      <c r="E2078" t="s">
        <v>24</v>
      </c>
      <c r="F2078" t="s">
        <v>51</v>
      </c>
      <c r="G2078" t="s">
        <v>39</v>
      </c>
      <c r="H2078" t="s">
        <v>16</v>
      </c>
      <c r="I2078" s="6">
        <v>5</v>
      </c>
      <c r="J2078">
        <v>3</v>
      </c>
      <c r="K2078" s="3">
        <v>15</v>
      </c>
      <c r="L2078" t="s">
        <v>17</v>
      </c>
    </row>
    <row r="2079" spans="1:12" x14ac:dyDescent="0.25">
      <c r="A2079" t="s">
        <v>2118</v>
      </c>
      <c r="B2079" s="1">
        <v>45801.628059074072</v>
      </c>
      <c r="C2079" t="s">
        <v>13</v>
      </c>
      <c r="D2079" s="2">
        <v>0.625</v>
      </c>
      <c r="E2079" t="s">
        <v>36</v>
      </c>
      <c r="F2079" t="s">
        <v>25</v>
      </c>
      <c r="G2079" t="s">
        <v>15</v>
      </c>
      <c r="H2079" t="s">
        <v>16</v>
      </c>
      <c r="I2079" s="6">
        <v>4</v>
      </c>
      <c r="J2079">
        <v>3</v>
      </c>
      <c r="K2079" s="3">
        <v>12</v>
      </c>
      <c r="L2079" t="s">
        <v>17</v>
      </c>
    </row>
    <row r="2080" spans="1:12" x14ac:dyDescent="0.25">
      <c r="A2080" t="s">
        <v>2119</v>
      </c>
      <c r="B2080" s="1">
        <v>45779.461492962961</v>
      </c>
      <c r="C2080" t="s">
        <v>13</v>
      </c>
      <c r="D2080" s="2">
        <v>0.45833333333333331</v>
      </c>
      <c r="E2080" t="s">
        <v>45</v>
      </c>
      <c r="F2080" t="s">
        <v>20</v>
      </c>
      <c r="G2080" t="s">
        <v>15</v>
      </c>
      <c r="H2080" t="s">
        <v>16</v>
      </c>
      <c r="I2080" s="6">
        <v>4.5</v>
      </c>
      <c r="J2080">
        <v>1</v>
      </c>
      <c r="K2080" s="3">
        <v>4.5</v>
      </c>
      <c r="L2080" t="s">
        <v>26</v>
      </c>
    </row>
    <row r="2081" spans="1:12" x14ac:dyDescent="0.25">
      <c r="A2081" t="s">
        <v>2120</v>
      </c>
      <c r="B2081" s="1">
        <v>45799.920959618059</v>
      </c>
      <c r="C2081" t="s">
        <v>13</v>
      </c>
      <c r="D2081" s="2">
        <v>0.91666666666666663</v>
      </c>
      <c r="E2081" t="s">
        <v>14</v>
      </c>
      <c r="F2081" t="s">
        <v>15</v>
      </c>
      <c r="G2081" t="s">
        <v>15</v>
      </c>
      <c r="H2081" t="s">
        <v>16</v>
      </c>
      <c r="I2081" s="6">
        <v>3</v>
      </c>
      <c r="J2081">
        <v>1</v>
      </c>
      <c r="K2081" s="3">
        <v>3</v>
      </c>
      <c r="L2081" t="s">
        <v>26</v>
      </c>
    </row>
    <row r="2082" spans="1:12" x14ac:dyDescent="0.25">
      <c r="A2082" t="s">
        <v>2121</v>
      </c>
      <c r="B2082" s="1">
        <v>45764.239441087964</v>
      </c>
      <c r="C2082" t="s">
        <v>28</v>
      </c>
      <c r="D2082" s="2">
        <v>0.20833333333333334</v>
      </c>
      <c r="E2082" t="s">
        <v>14</v>
      </c>
      <c r="F2082" t="s">
        <v>25</v>
      </c>
      <c r="G2082" t="s">
        <v>15</v>
      </c>
      <c r="H2082" t="s">
        <v>16</v>
      </c>
      <c r="I2082" s="6">
        <v>4</v>
      </c>
      <c r="J2082">
        <v>1</v>
      </c>
      <c r="K2082" s="3">
        <v>4</v>
      </c>
      <c r="L2082" t="s">
        <v>21</v>
      </c>
    </row>
    <row r="2083" spans="1:12" x14ac:dyDescent="0.25">
      <c r="A2083" t="s">
        <v>2122</v>
      </c>
      <c r="B2083" s="1">
        <v>45779.428996724535</v>
      </c>
      <c r="C2083" t="s">
        <v>13</v>
      </c>
      <c r="D2083" s="2">
        <v>0.41666666666666669</v>
      </c>
      <c r="E2083" t="s">
        <v>45</v>
      </c>
      <c r="F2083" t="s">
        <v>15</v>
      </c>
      <c r="G2083" t="s">
        <v>15</v>
      </c>
      <c r="H2083" t="s">
        <v>16</v>
      </c>
      <c r="I2083" s="6">
        <v>3</v>
      </c>
      <c r="J2083">
        <v>3</v>
      </c>
      <c r="K2083" s="3">
        <v>9</v>
      </c>
      <c r="L2083" t="s">
        <v>26</v>
      </c>
    </row>
    <row r="2084" spans="1:12" x14ac:dyDescent="0.25">
      <c r="A2084" t="s">
        <v>2123</v>
      </c>
      <c r="B2084" s="1">
        <v>45815.429448298608</v>
      </c>
      <c r="C2084" t="s">
        <v>23</v>
      </c>
      <c r="D2084" s="2">
        <v>0.41666666666666669</v>
      </c>
      <c r="E2084" t="s">
        <v>36</v>
      </c>
      <c r="F2084" t="s">
        <v>87</v>
      </c>
      <c r="G2084" t="s">
        <v>34</v>
      </c>
      <c r="H2084" t="s">
        <v>60</v>
      </c>
      <c r="I2084" s="6">
        <v>5.5</v>
      </c>
      <c r="J2084">
        <v>1</v>
      </c>
      <c r="K2084" s="3">
        <v>5.5</v>
      </c>
      <c r="L2084" t="s">
        <v>26</v>
      </c>
    </row>
    <row r="2085" spans="1:12" x14ac:dyDescent="0.25">
      <c r="A2085" t="s">
        <v>2124</v>
      </c>
      <c r="B2085" s="1">
        <v>45794.157056828706</v>
      </c>
      <c r="C2085" t="s">
        <v>13</v>
      </c>
      <c r="D2085" s="2">
        <v>0.125</v>
      </c>
      <c r="E2085" t="s">
        <v>36</v>
      </c>
      <c r="F2085" t="s">
        <v>20</v>
      </c>
      <c r="G2085" t="s">
        <v>15</v>
      </c>
      <c r="H2085" t="s">
        <v>16</v>
      </c>
      <c r="I2085" s="6">
        <v>4.5</v>
      </c>
      <c r="J2085">
        <v>1</v>
      </c>
      <c r="K2085" s="3">
        <v>4.5</v>
      </c>
      <c r="L2085" t="s">
        <v>17</v>
      </c>
    </row>
    <row r="2086" spans="1:12" x14ac:dyDescent="0.25">
      <c r="A2086" t="s">
        <v>2125</v>
      </c>
      <c r="B2086" s="1">
        <v>45771.323938055553</v>
      </c>
      <c r="C2086" t="s">
        <v>28</v>
      </c>
      <c r="D2086" s="2">
        <v>0.29166666666666669</v>
      </c>
      <c r="E2086" t="s">
        <v>14</v>
      </c>
      <c r="F2086" t="s">
        <v>15</v>
      </c>
      <c r="G2086" t="s">
        <v>15</v>
      </c>
      <c r="H2086" t="s">
        <v>16</v>
      </c>
      <c r="I2086" s="6">
        <v>3</v>
      </c>
      <c r="J2086">
        <v>2</v>
      </c>
      <c r="K2086" s="3">
        <v>6</v>
      </c>
      <c r="L2086" t="s">
        <v>26</v>
      </c>
    </row>
    <row r="2087" spans="1:12" x14ac:dyDescent="0.25">
      <c r="A2087" t="s">
        <v>2126</v>
      </c>
      <c r="B2087" s="1">
        <v>45747.016739444443</v>
      </c>
      <c r="C2087" t="s">
        <v>30</v>
      </c>
      <c r="D2087" s="2">
        <v>0</v>
      </c>
      <c r="E2087" t="s">
        <v>19</v>
      </c>
      <c r="F2087" t="s">
        <v>51</v>
      </c>
      <c r="G2087" t="s">
        <v>39</v>
      </c>
      <c r="H2087" t="s">
        <v>16</v>
      </c>
      <c r="I2087" s="6">
        <v>5</v>
      </c>
      <c r="J2087">
        <v>1</v>
      </c>
      <c r="K2087" s="3">
        <v>5</v>
      </c>
      <c r="L2087" t="s">
        <v>17</v>
      </c>
    </row>
    <row r="2088" spans="1:12" x14ac:dyDescent="0.25">
      <c r="A2088" t="s">
        <v>2127</v>
      </c>
      <c r="B2088" s="1">
        <v>45757.327344027777</v>
      </c>
      <c r="C2088" t="s">
        <v>28</v>
      </c>
      <c r="D2088" s="2">
        <v>0.29166666666666669</v>
      </c>
      <c r="E2088" t="s">
        <v>14</v>
      </c>
      <c r="F2088" t="s">
        <v>15</v>
      </c>
      <c r="G2088" t="s">
        <v>15</v>
      </c>
      <c r="H2088" t="s">
        <v>16</v>
      </c>
      <c r="I2088" s="6">
        <v>3</v>
      </c>
      <c r="J2088">
        <v>2</v>
      </c>
      <c r="K2088" s="3">
        <v>6</v>
      </c>
      <c r="L2088" t="s">
        <v>26</v>
      </c>
    </row>
    <row r="2089" spans="1:12" x14ac:dyDescent="0.25">
      <c r="A2089" t="s">
        <v>2128</v>
      </c>
      <c r="B2089" s="1">
        <v>45731.307071076386</v>
      </c>
      <c r="C2089" t="s">
        <v>30</v>
      </c>
      <c r="D2089" s="2">
        <v>0.29166666666666669</v>
      </c>
      <c r="E2089" t="s">
        <v>36</v>
      </c>
      <c r="F2089" t="s">
        <v>25</v>
      </c>
      <c r="G2089" t="s">
        <v>15</v>
      </c>
      <c r="H2089" t="s">
        <v>16</v>
      </c>
      <c r="I2089" s="6">
        <v>4</v>
      </c>
      <c r="J2089">
        <v>3</v>
      </c>
      <c r="K2089" s="3">
        <v>12</v>
      </c>
      <c r="L2089" t="s">
        <v>26</v>
      </c>
    </row>
    <row r="2090" spans="1:12" x14ac:dyDescent="0.25">
      <c r="A2090" t="s">
        <v>2129</v>
      </c>
      <c r="B2090" s="1">
        <v>45728.322106354164</v>
      </c>
      <c r="C2090" t="s">
        <v>30</v>
      </c>
      <c r="D2090" s="2">
        <v>0.29166666666666669</v>
      </c>
      <c r="E2090" t="s">
        <v>53</v>
      </c>
      <c r="F2090" t="s">
        <v>42</v>
      </c>
      <c r="G2090" t="s">
        <v>15</v>
      </c>
      <c r="H2090" t="s">
        <v>16</v>
      </c>
      <c r="I2090" s="6">
        <v>3.5</v>
      </c>
      <c r="J2090">
        <v>1</v>
      </c>
      <c r="K2090" s="3">
        <v>3.5</v>
      </c>
      <c r="L2090" t="s">
        <v>26</v>
      </c>
    </row>
    <row r="2091" spans="1:12" x14ac:dyDescent="0.25">
      <c r="A2091" t="s">
        <v>2130</v>
      </c>
      <c r="B2091" s="1">
        <v>45807.408323449075</v>
      </c>
      <c r="C2091" t="s">
        <v>13</v>
      </c>
      <c r="D2091" s="2">
        <v>0.375</v>
      </c>
      <c r="E2091" t="s">
        <v>45</v>
      </c>
      <c r="F2091" t="s">
        <v>25</v>
      </c>
      <c r="G2091" t="s">
        <v>15</v>
      </c>
      <c r="H2091" t="s">
        <v>16</v>
      </c>
      <c r="I2091" s="6">
        <v>4</v>
      </c>
      <c r="J2091">
        <v>1</v>
      </c>
      <c r="K2091" s="3">
        <v>4</v>
      </c>
      <c r="L2091" t="s">
        <v>26</v>
      </c>
    </row>
    <row r="2092" spans="1:12" x14ac:dyDescent="0.25">
      <c r="A2092" t="s">
        <v>2131</v>
      </c>
      <c r="B2092" s="1">
        <v>45751.507745011571</v>
      </c>
      <c r="C2092" t="s">
        <v>28</v>
      </c>
      <c r="D2092" s="2">
        <v>0.5</v>
      </c>
      <c r="E2092" t="s">
        <v>45</v>
      </c>
      <c r="F2092" t="s">
        <v>20</v>
      </c>
      <c r="G2092" t="s">
        <v>15</v>
      </c>
      <c r="H2092" t="s">
        <v>16</v>
      </c>
      <c r="I2092" s="6">
        <v>4.5</v>
      </c>
      <c r="J2092">
        <v>3</v>
      </c>
      <c r="K2092" s="3">
        <v>13.5</v>
      </c>
      <c r="L2092" t="s">
        <v>17</v>
      </c>
    </row>
    <row r="2093" spans="1:12" x14ac:dyDescent="0.25">
      <c r="A2093" t="s">
        <v>2132</v>
      </c>
      <c r="B2093" s="1">
        <v>45738.430847638891</v>
      </c>
      <c r="C2093" t="s">
        <v>30</v>
      </c>
      <c r="D2093" s="2">
        <v>0.41666666666666669</v>
      </c>
      <c r="E2093" t="s">
        <v>36</v>
      </c>
      <c r="F2093" t="s">
        <v>25</v>
      </c>
      <c r="G2093" t="s">
        <v>15</v>
      </c>
      <c r="H2093" t="s">
        <v>16</v>
      </c>
      <c r="I2093" s="6">
        <v>4</v>
      </c>
      <c r="J2093">
        <v>1</v>
      </c>
      <c r="K2093" s="3">
        <v>4</v>
      </c>
      <c r="L2093" t="s">
        <v>26</v>
      </c>
    </row>
    <row r="2094" spans="1:12" x14ac:dyDescent="0.25">
      <c r="A2094" t="s">
        <v>2133</v>
      </c>
      <c r="B2094" s="1">
        <v>45780.882242210646</v>
      </c>
      <c r="C2094" t="s">
        <v>13</v>
      </c>
      <c r="D2094" s="2">
        <v>0.875</v>
      </c>
      <c r="E2094" t="s">
        <v>36</v>
      </c>
      <c r="F2094" t="s">
        <v>38</v>
      </c>
      <c r="G2094" t="s">
        <v>39</v>
      </c>
      <c r="H2094" t="s">
        <v>16</v>
      </c>
      <c r="I2094" s="6">
        <v>5</v>
      </c>
      <c r="J2094">
        <v>3</v>
      </c>
      <c r="K2094" s="3">
        <v>15</v>
      </c>
      <c r="L2094" t="s">
        <v>26</v>
      </c>
    </row>
    <row r="2095" spans="1:12" x14ac:dyDescent="0.25">
      <c r="A2095" t="s">
        <v>2134</v>
      </c>
      <c r="B2095" s="1">
        <v>45794.239568750003</v>
      </c>
      <c r="C2095" t="s">
        <v>13</v>
      </c>
      <c r="D2095" s="2">
        <v>0.20833333333333334</v>
      </c>
      <c r="E2095" t="s">
        <v>36</v>
      </c>
      <c r="F2095" t="s">
        <v>25</v>
      </c>
      <c r="G2095" t="s">
        <v>15</v>
      </c>
      <c r="H2095" t="s">
        <v>16</v>
      </c>
      <c r="I2095" s="6">
        <v>4</v>
      </c>
      <c r="J2095">
        <v>2</v>
      </c>
      <c r="K2095" s="3">
        <v>8</v>
      </c>
      <c r="L2095" t="s">
        <v>21</v>
      </c>
    </row>
    <row r="2096" spans="1:12" x14ac:dyDescent="0.25">
      <c r="A2096" t="s">
        <v>2135</v>
      </c>
      <c r="B2096" s="1">
        <v>45739.742380127318</v>
      </c>
      <c r="C2096" t="s">
        <v>30</v>
      </c>
      <c r="D2096" s="2">
        <v>0.70833333333333337</v>
      </c>
      <c r="E2096" t="s">
        <v>24</v>
      </c>
      <c r="F2096" t="s">
        <v>38</v>
      </c>
      <c r="G2096" t="s">
        <v>39</v>
      </c>
      <c r="H2096" t="s">
        <v>16</v>
      </c>
      <c r="I2096" s="6">
        <v>5</v>
      </c>
      <c r="J2096">
        <v>1</v>
      </c>
      <c r="K2096" s="3">
        <v>5</v>
      </c>
      <c r="L2096" t="s">
        <v>21</v>
      </c>
    </row>
    <row r="2097" spans="1:12" x14ac:dyDescent="0.25">
      <c r="A2097" t="s">
        <v>2136</v>
      </c>
      <c r="B2097" s="1">
        <v>45789.539735706021</v>
      </c>
      <c r="C2097" t="s">
        <v>13</v>
      </c>
      <c r="D2097" s="2">
        <v>0.5</v>
      </c>
      <c r="E2097" t="s">
        <v>19</v>
      </c>
      <c r="F2097" t="s">
        <v>38</v>
      </c>
      <c r="G2097" t="s">
        <v>39</v>
      </c>
      <c r="H2097" t="s">
        <v>16</v>
      </c>
      <c r="I2097" s="6">
        <v>5</v>
      </c>
      <c r="J2097">
        <v>2</v>
      </c>
      <c r="K2097" s="3">
        <v>10</v>
      </c>
      <c r="L2097" t="s">
        <v>17</v>
      </c>
    </row>
    <row r="2098" spans="1:12" x14ac:dyDescent="0.25">
      <c r="A2098" t="s">
        <v>2137</v>
      </c>
      <c r="B2098" s="1">
        <v>45760.961844293983</v>
      </c>
      <c r="C2098" t="s">
        <v>28</v>
      </c>
      <c r="D2098" s="2">
        <v>0.95833333333333337</v>
      </c>
      <c r="E2098" t="s">
        <v>24</v>
      </c>
      <c r="F2098" t="s">
        <v>15</v>
      </c>
      <c r="G2098" t="s">
        <v>15</v>
      </c>
      <c r="H2098" t="s">
        <v>16</v>
      </c>
      <c r="I2098" s="6">
        <v>3</v>
      </c>
      <c r="J2098">
        <v>1</v>
      </c>
      <c r="K2098" s="3">
        <v>3</v>
      </c>
      <c r="L2098" t="s">
        <v>26</v>
      </c>
    </row>
    <row r="2099" spans="1:12" x14ac:dyDescent="0.25">
      <c r="A2099" t="s">
        <v>2138</v>
      </c>
      <c r="B2099" s="1">
        <v>45748.383244432873</v>
      </c>
      <c r="C2099" t="s">
        <v>28</v>
      </c>
      <c r="D2099" s="2">
        <v>0.375</v>
      </c>
      <c r="E2099" t="s">
        <v>32</v>
      </c>
      <c r="F2099" t="s">
        <v>38</v>
      </c>
      <c r="G2099" t="s">
        <v>39</v>
      </c>
      <c r="H2099" t="s">
        <v>16</v>
      </c>
      <c r="I2099" s="6">
        <v>5</v>
      </c>
      <c r="J2099">
        <v>1</v>
      </c>
      <c r="K2099" s="3">
        <v>5</v>
      </c>
      <c r="L2099" t="s">
        <v>26</v>
      </c>
    </row>
    <row r="2100" spans="1:12" x14ac:dyDescent="0.25">
      <c r="A2100" t="s">
        <v>2139</v>
      </c>
      <c r="B2100" s="1">
        <v>45744.369938981479</v>
      </c>
      <c r="C2100" t="s">
        <v>30</v>
      </c>
      <c r="D2100" s="2">
        <v>0.33333333333333331</v>
      </c>
      <c r="E2100" t="s">
        <v>45</v>
      </c>
      <c r="F2100" t="s">
        <v>38</v>
      </c>
      <c r="G2100" t="s">
        <v>39</v>
      </c>
      <c r="H2100" t="s">
        <v>16</v>
      </c>
      <c r="I2100" s="6">
        <v>5</v>
      </c>
      <c r="J2100">
        <v>3</v>
      </c>
      <c r="K2100" s="3">
        <v>15</v>
      </c>
      <c r="L2100" t="s">
        <v>26</v>
      </c>
    </row>
    <row r="2101" spans="1:12" x14ac:dyDescent="0.25">
      <c r="A2101" t="s">
        <v>2140</v>
      </c>
      <c r="B2101" s="1">
        <v>45792.06407951389</v>
      </c>
      <c r="C2101" t="s">
        <v>13</v>
      </c>
      <c r="D2101" s="2">
        <v>4.1666666666666664E-2</v>
      </c>
      <c r="E2101" t="s">
        <v>14</v>
      </c>
      <c r="F2101" t="s">
        <v>20</v>
      </c>
      <c r="G2101" t="s">
        <v>15</v>
      </c>
      <c r="H2101" t="s">
        <v>16</v>
      </c>
      <c r="I2101" s="6">
        <v>4.5</v>
      </c>
      <c r="J2101">
        <v>2</v>
      </c>
      <c r="K2101" s="3">
        <v>9</v>
      </c>
      <c r="L2101" t="s">
        <v>17</v>
      </c>
    </row>
    <row r="2102" spans="1:12" x14ac:dyDescent="0.25">
      <c r="A2102" t="s">
        <v>2141</v>
      </c>
      <c r="B2102" s="1">
        <v>45814.600102199074</v>
      </c>
      <c r="C2102" t="s">
        <v>23</v>
      </c>
      <c r="D2102" s="2">
        <v>0.58333333333333337</v>
      </c>
      <c r="E2102" t="s">
        <v>45</v>
      </c>
      <c r="F2102" t="s">
        <v>59</v>
      </c>
      <c r="G2102" t="s">
        <v>34</v>
      </c>
      <c r="H2102" t="s">
        <v>60</v>
      </c>
      <c r="I2102" s="6">
        <v>4.5</v>
      </c>
      <c r="J2102">
        <v>1</v>
      </c>
      <c r="K2102" s="3">
        <v>4.5</v>
      </c>
      <c r="L2102" t="s">
        <v>17</v>
      </c>
    </row>
    <row r="2103" spans="1:12" x14ac:dyDescent="0.25">
      <c r="A2103" t="s">
        <v>2142</v>
      </c>
      <c r="B2103" s="1">
        <v>45771.939076620372</v>
      </c>
      <c r="C2103" t="s">
        <v>28</v>
      </c>
      <c r="D2103" s="2">
        <v>0.91666666666666663</v>
      </c>
      <c r="E2103" t="s">
        <v>14</v>
      </c>
      <c r="F2103" t="s">
        <v>20</v>
      </c>
      <c r="G2103" t="s">
        <v>15</v>
      </c>
      <c r="H2103" t="s">
        <v>16</v>
      </c>
      <c r="I2103" s="6">
        <v>4.5</v>
      </c>
      <c r="J2103">
        <v>1</v>
      </c>
      <c r="K2103" s="3">
        <v>4.5</v>
      </c>
      <c r="L2103" t="s">
        <v>26</v>
      </c>
    </row>
    <row r="2104" spans="1:12" x14ac:dyDescent="0.25">
      <c r="A2104" t="s">
        <v>2143</v>
      </c>
      <c r="B2104" s="1">
        <v>45800.588197916666</v>
      </c>
      <c r="C2104" t="s">
        <v>13</v>
      </c>
      <c r="D2104" s="2">
        <v>0.58333333333333337</v>
      </c>
      <c r="E2104" t="s">
        <v>45</v>
      </c>
      <c r="F2104" t="s">
        <v>15</v>
      </c>
      <c r="G2104" t="s">
        <v>15</v>
      </c>
      <c r="H2104" t="s">
        <v>16</v>
      </c>
      <c r="I2104" s="6">
        <v>3</v>
      </c>
      <c r="J2104">
        <v>1</v>
      </c>
      <c r="K2104" s="3">
        <v>3</v>
      </c>
      <c r="L2104" t="s">
        <v>17</v>
      </c>
    </row>
    <row r="2105" spans="1:12" x14ac:dyDescent="0.25">
      <c r="A2105" t="s">
        <v>2144</v>
      </c>
      <c r="B2105" s="1">
        <v>45739.904972974538</v>
      </c>
      <c r="C2105" t="s">
        <v>30</v>
      </c>
      <c r="D2105" s="2">
        <v>0.875</v>
      </c>
      <c r="E2105" t="s">
        <v>24</v>
      </c>
      <c r="F2105" t="s">
        <v>20</v>
      </c>
      <c r="G2105" t="s">
        <v>15</v>
      </c>
      <c r="H2105" t="s">
        <v>16</v>
      </c>
      <c r="I2105" s="6">
        <v>4.5</v>
      </c>
      <c r="J2105">
        <v>1</v>
      </c>
      <c r="K2105" s="3">
        <v>4.5</v>
      </c>
      <c r="L2105" t="s">
        <v>26</v>
      </c>
    </row>
    <row r="2106" spans="1:12" x14ac:dyDescent="0.25">
      <c r="A2106" t="s">
        <v>2145</v>
      </c>
      <c r="B2106" s="1">
        <v>45814.20736252315</v>
      </c>
      <c r="C2106" t="s">
        <v>23</v>
      </c>
      <c r="D2106" s="2">
        <v>0.16666666666666666</v>
      </c>
      <c r="E2106" t="s">
        <v>45</v>
      </c>
      <c r="F2106" t="s">
        <v>25</v>
      </c>
      <c r="G2106" t="s">
        <v>15</v>
      </c>
      <c r="H2106" t="s">
        <v>16</v>
      </c>
      <c r="I2106" s="6">
        <v>4</v>
      </c>
      <c r="J2106">
        <v>1</v>
      </c>
      <c r="K2106" s="3">
        <v>4</v>
      </c>
      <c r="L2106" t="s">
        <v>21</v>
      </c>
    </row>
    <row r="2107" spans="1:12" x14ac:dyDescent="0.25">
      <c r="A2107" t="s">
        <v>2146</v>
      </c>
      <c r="B2107" s="1">
        <v>45757.21336509259</v>
      </c>
      <c r="C2107" t="s">
        <v>28</v>
      </c>
      <c r="D2107" s="2">
        <v>0.20833333333333334</v>
      </c>
      <c r="E2107" t="s">
        <v>14</v>
      </c>
      <c r="F2107" t="s">
        <v>33</v>
      </c>
      <c r="G2107" t="s">
        <v>34</v>
      </c>
      <c r="H2107" t="s">
        <v>16</v>
      </c>
      <c r="I2107" s="6">
        <v>4.5</v>
      </c>
      <c r="J2107">
        <v>2</v>
      </c>
      <c r="K2107" s="3">
        <v>9</v>
      </c>
      <c r="L2107" t="s">
        <v>21</v>
      </c>
    </row>
    <row r="2108" spans="1:12" x14ac:dyDescent="0.25">
      <c r="A2108" t="s">
        <v>2147</v>
      </c>
      <c r="B2108" s="1">
        <v>45729.035473541669</v>
      </c>
      <c r="C2108" t="s">
        <v>30</v>
      </c>
      <c r="D2108" s="2">
        <v>0</v>
      </c>
      <c r="E2108" t="s">
        <v>14</v>
      </c>
      <c r="F2108" t="s">
        <v>25</v>
      </c>
      <c r="G2108" t="s">
        <v>15</v>
      </c>
      <c r="H2108" t="s">
        <v>16</v>
      </c>
      <c r="I2108" s="6">
        <v>4</v>
      </c>
      <c r="J2108">
        <v>1</v>
      </c>
      <c r="K2108" s="3">
        <v>4</v>
      </c>
      <c r="L2108" t="s">
        <v>17</v>
      </c>
    </row>
    <row r="2109" spans="1:12" x14ac:dyDescent="0.25">
      <c r="A2109" t="s">
        <v>2148</v>
      </c>
      <c r="B2109" s="1">
        <v>45781.141241851852</v>
      </c>
      <c r="C2109" t="s">
        <v>13</v>
      </c>
      <c r="D2109" s="2">
        <v>0.125</v>
      </c>
      <c r="E2109" t="s">
        <v>24</v>
      </c>
      <c r="F2109" t="s">
        <v>42</v>
      </c>
      <c r="G2109" t="s">
        <v>15</v>
      </c>
      <c r="H2109" t="s">
        <v>16</v>
      </c>
      <c r="I2109" s="6">
        <v>3.5</v>
      </c>
      <c r="J2109">
        <v>3</v>
      </c>
      <c r="K2109" s="3">
        <v>10.5</v>
      </c>
      <c r="L2109" t="s">
        <v>17</v>
      </c>
    </row>
    <row r="2110" spans="1:12" x14ac:dyDescent="0.25">
      <c r="A2110" t="s">
        <v>2149</v>
      </c>
      <c r="B2110" s="1">
        <v>45746.591898576386</v>
      </c>
      <c r="C2110" t="s">
        <v>30</v>
      </c>
      <c r="D2110" s="2">
        <v>0.58333333333333337</v>
      </c>
      <c r="E2110" t="s">
        <v>24</v>
      </c>
      <c r="F2110" t="s">
        <v>25</v>
      </c>
      <c r="G2110" t="s">
        <v>15</v>
      </c>
      <c r="H2110" t="s">
        <v>16</v>
      </c>
      <c r="I2110" s="6">
        <v>4</v>
      </c>
      <c r="J2110">
        <v>3</v>
      </c>
      <c r="K2110" s="3">
        <v>12</v>
      </c>
      <c r="L2110" t="s">
        <v>17</v>
      </c>
    </row>
    <row r="2111" spans="1:12" x14ac:dyDescent="0.25">
      <c r="A2111" t="s">
        <v>2150</v>
      </c>
      <c r="B2111" s="1">
        <v>45796.157390509259</v>
      </c>
      <c r="C2111" t="s">
        <v>13</v>
      </c>
      <c r="D2111" s="2">
        <v>0.125</v>
      </c>
      <c r="E2111" t="s">
        <v>19</v>
      </c>
      <c r="F2111" t="s">
        <v>33</v>
      </c>
      <c r="G2111" t="s">
        <v>34</v>
      </c>
      <c r="H2111" t="s">
        <v>16</v>
      </c>
      <c r="I2111" s="6">
        <v>4.5</v>
      </c>
      <c r="J2111">
        <v>3</v>
      </c>
      <c r="K2111" s="3">
        <v>13.5</v>
      </c>
      <c r="L2111" t="s">
        <v>17</v>
      </c>
    </row>
    <row r="2112" spans="1:12" x14ac:dyDescent="0.25">
      <c r="A2112" t="s">
        <v>2151</v>
      </c>
      <c r="B2112" s="1">
        <v>45805.595399282407</v>
      </c>
      <c r="C2112" t="s">
        <v>13</v>
      </c>
      <c r="D2112" s="2">
        <v>0.58333333333333337</v>
      </c>
      <c r="E2112" t="s">
        <v>53</v>
      </c>
      <c r="F2112" t="s">
        <v>15</v>
      </c>
      <c r="G2112" t="s">
        <v>15</v>
      </c>
      <c r="H2112" t="s">
        <v>16</v>
      </c>
      <c r="I2112" s="6">
        <v>3</v>
      </c>
      <c r="J2112">
        <v>2</v>
      </c>
      <c r="K2112" s="3">
        <v>6</v>
      </c>
      <c r="L2112" t="s">
        <v>17</v>
      </c>
    </row>
    <row r="2113" spans="1:12" x14ac:dyDescent="0.25">
      <c r="A2113" t="s">
        <v>2152</v>
      </c>
      <c r="B2113" s="1">
        <v>45741.016100231478</v>
      </c>
      <c r="C2113" t="s">
        <v>30</v>
      </c>
      <c r="D2113" s="2">
        <v>0</v>
      </c>
      <c r="E2113" t="s">
        <v>32</v>
      </c>
      <c r="F2113" t="s">
        <v>42</v>
      </c>
      <c r="G2113" t="s">
        <v>15</v>
      </c>
      <c r="H2113" t="s">
        <v>16</v>
      </c>
      <c r="I2113" s="6">
        <v>3.5</v>
      </c>
      <c r="J2113">
        <v>3</v>
      </c>
      <c r="K2113" s="3">
        <v>10.5</v>
      </c>
      <c r="L2113" t="s">
        <v>17</v>
      </c>
    </row>
    <row r="2114" spans="1:12" x14ac:dyDescent="0.25">
      <c r="A2114" t="s">
        <v>2153</v>
      </c>
      <c r="B2114" s="1">
        <v>45755.910134363425</v>
      </c>
      <c r="C2114" t="s">
        <v>28</v>
      </c>
      <c r="D2114" s="2">
        <v>0.875</v>
      </c>
      <c r="E2114" t="s">
        <v>32</v>
      </c>
      <c r="F2114" t="s">
        <v>15</v>
      </c>
      <c r="G2114" t="s">
        <v>15</v>
      </c>
      <c r="H2114" t="s">
        <v>16</v>
      </c>
      <c r="I2114" s="6">
        <v>3</v>
      </c>
      <c r="J2114">
        <v>2</v>
      </c>
      <c r="K2114" s="3">
        <v>6</v>
      </c>
      <c r="L2114" t="s">
        <v>26</v>
      </c>
    </row>
    <row r="2115" spans="1:12" x14ac:dyDescent="0.25">
      <c r="A2115" t="s">
        <v>2154</v>
      </c>
      <c r="B2115" s="1">
        <v>45814.825047233797</v>
      </c>
      <c r="C2115" t="s">
        <v>23</v>
      </c>
      <c r="D2115" s="2">
        <v>0.79166666666666663</v>
      </c>
      <c r="E2115" t="s">
        <v>45</v>
      </c>
      <c r="F2115" t="s">
        <v>20</v>
      </c>
      <c r="G2115" t="s">
        <v>15</v>
      </c>
      <c r="H2115" t="s">
        <v>16</v>
      </c>
      <c r="I2115" s="6">
        <v>4.5</v>
      </c>
      <c r="J2115">
        <v>2</v>
      </c>
      <c r="K2115" s="3">
        <v>9</v>
      </c>
      <c r="L2115" t="s">
        <v>26</v>
      </c>
    </row>
    <row r="2116" spans="1:12" x14ac:dyDescent="0.25">
      <c r="A2116" t="s">
        <v>2155</v>
      </c>
      <c r="B2116" s="1">
        <v>45803.201455972223</v>
      </c>
      <c r="C2116" t="s">
        <v>13</v>
      </c>
      <c r="D2116" s="2">
        <v>0.16666666666666666</v>
      </c>
      <c r="E2116" t="s">
        <v>19</v>
      </c>
      <c r="F2116" t="s">
        <v>20</v>
      </c>
      <c r="G2116" t="s">
        <v>15</v>
      </c>
      <c r="H2116" t="s">
        <v>16</v>
      </c>
      <c r="I2116" s="6">
        <v>4.5</v>
      </c>
      <c r="J2116">
        <v>1</v>
      </c>
      <c r="K2116" s="3">
        <v>4.5</v>
      </c>
      <c r="L2116" t="s">
        <v>21</v>
      </c>
    </row>
    <row r="2117" spans="1:12" x14ac:dyDescent="0.25">
      <c r="A2117" t="s">
        <v>2156</v>
      </c>
      <c r="B2117" s="1">
        <v>45767.857420405089</v>
      </c>
      <c r="C2117" t="s">
        <v>28</v>
      </c>
      <c r="D2117" s="2">
        <v>0.83333333333333337</v>
      </c>
      <c r="E2117" t="s">
        <v>24</v>
      </c>
      <c r="F2117" t="s">
        <v>20</v>
      </c>
      <c r="G2117" t="s">
        <v>15</v>
      </c>
      <c r="H2117" t="s">
        <v>16</v>
      </c>
      <c r="I2117" s="6">
        <v>4.5</v>
      </c>
      <c r="J2117">
        <v>3</v>
      </c>
      <c r="K2117" s="3">
        <v>13.5</v>
      </c>
      <c r="L2117" t="s">
        <v>26</v>
      </c>
    </row>
    <row r="2118" spans="1:12" x14ac:dyDescent="0.25">
      <c r="A2118" t="s">
        <v>2157</v>
      </c>
      <c r="B2118" s="1">
        <v>45741.453078113424</v>
      </c>
      <c r="C2118" t="s">
        <v>30</v>
      </c>
      <c r="D2118" s="2">
        <v>0.41666666666666669</v>
      </c>
      <c r="E2118" t="s">
        <v>32</v>
      </c>
      <c r="F2118" t="s">
        <v>20</v>
      </c>
      <c r="G2118" t="s">
        <v>15</v>
      </c>
      <c r="H2118" t="s">
        <v>16</v>
      </c>
      <c r="I2118" s="6">
        <v>4.5</v>
      </c>
      <c r="J2118">
        <v>3</v>
      </c>
      <c r="K2118" s="3">
        <v>13.5</v>
      </c>
      <c r="L2118" t="s">
        <v>26</v>
      </c>
    </row>
    <row r="2119" spans="1:12" x14ac:dyDescent="0.25">
      <c r="A2119" t="s">
        <v>2158</v>
      </c>
      <c r="B2119" s="1">
        <v>45729.012563796299</v>
      </c>
      <c r="C2119" t="s">
        <v>30</v>
      </c>
      <c r="D2119" s="2">
        <v>0</v>
      </c>
      <c r="E2119" t="s">
        <v>14</v>
      </c>
      <c r="F2119" t="s">
        <v>51</v>
      </c>
      <c r="G2119" t="s">
        <v>39</v>
      </c>
      <c r="H2119" t="s">
        <v>16</v>
      </c>
      <c r="I2119" s="6">
        <v>5</v>
      </c>
      <c r="J2119">
        <v>1</v>
      </c>
      <c r="K2119" s="3">
        <v>5</v>
      </c>
      <c r="L2119" t="s">
        <v>17</v>
      </c>
    </row>
    <row r="2120" spans="1:12" x14ac:dyDescent="0.25">
      <c r="A2120" t="s">
        <v>2159</v>
      </c>
      <c r="B2120" s="1">
        <v>45733.229279490741</v>
      </c>
      <c r="C2120" t="s">
        <v>30</v>
      </c>
      <c r="D2120" s="2">
        <v>0.20833333333333334</v>
      </c>
      <c r="E2120" t="s">
        <v>19</v>
      </c>
      <c r="F2120" t="s">
        <v>33</v>
      </c>
      <c r="G2120" t="s">
        <v>34</v>
      </c>
      <c r="H2120" t="s">
        <v>16</v>
      </c>
      <c r="I2120" s="6">
        <v>4.5</v>
      </c>
      <c r="J2120">
        <v>1</v>
      </c>
      <c r="K2120" s="3">
        <v>4.5</v>
      </c>
      <c r="L2120" t="s">
        <v>21</v>
      </c>
    </row>
    <row r="2121" spans="1:12" x14ac:dyDescent="0.25">
      <c r="A2121" t="s">
        <v>2160</v>
      </c>
      <c r="B2121" s="1">
        <v>45761.270669398145</v>
      </c>
      <c r="C2121" t="s">
        <v>28</v>
      </c>
      <c r="D2121" s="2">
        <v>0.25</v>
      </c>
      <c r="E2121" t="s">
        <v>19</v>
      </c>
      <c r="F2121" t="s">
        <v>20</v>
      </c>
      <c r="G2121" t="s">
        <v>15</v>
      </c>
      <c r="H2121" t="s">
        <v>16</v>
      </c>
      <c r="I2121" s="6">
        <v>4.5</v>
      </c>
      <c r="J2121">
        <v>2</v>
      </c>
      <c r="K2121" s="3">
        <v>9</v>
      </c>
      <c r="L2121" t="s">
        <v>26</v>
      </c>
    </row>
    <row r="2122" spans="1:12" x14ac:dyDescent="0.25">
      <c r="A2122" t="s">
        <v>2161</v>
      </c>
      <c r="B2122" s="1">
        <v>45767.279092037039</v>
      </c>
      <c r="C2122" t="s">
        <v>28</v>
      </c>
      <c r="D2122" s="2">
        <v>0.25</v>
      </c>
      <c r="E2122" t="s">
        <v>24</v>
      </c>
      <c r="F2122" t="s">
        <v>51</v>
      </c>
      <c r="G2122" t="s">
        <v>39</v>
      </c>
      <c r="H2122" t="s">
        <v>16</v>
      </c>
      <c r="I2122" s="6">
        <v>5</v>
      </c>
      <c r="J2122">
        <v>2</v>
      </c>
      <c r="K2122" s="3">
        <v>10</v>
      </c>
      <c r="L2122" t="s">
        <v>26</v>
      </c>
    </row>
    <row r="2123" spans="1:12" x14ac:dyDescent="0.25">
      <c r="A2123" t="s">
        <v>2162</v>
      </c>
      <c r="B2123" s="1">
        <v>45735.684326898147</v>
      </c>
      <c r="C2123" t="s">
        <v>30</v>
      </c>
      <c r="D2123" s="2">
        <v>0.66666666666666663</v>
      </c>
      <c r="E2123" t="s">
        <v>53</v>
      </c>
      <c r="F2123" t="s">
        <v>38</v>
      </c>
      <c r="G2123" t="s">
        <v>39</v>
      </c>
      <c r="H2123" t="s">
        <v>16</v>
      </c>
      <c r="I2123" s="6">
        <v>5</v>
      </c>
      <c r="J2123">
        <v>2</v>
      </c>
      <c r="K2123" s="3">
        <v>10</v>
      </c>
      <c r="L2123" t="s">
        <v>21</v>
      </c>
    </row>
    <row r="2124" spans="1:12" x14ac:dyDescent="0.25">
      <c r="A2124" t="s">
        <v>2163</v>
      </c>
      <c r="B2124" s="1">
        <v>45765.661581747685</v>
      </c>
      <c r="C2124" t="s">
        <v>28</v>
      </c>
      <c r="D2124" s="2">
        <v>0.625</v>
      </c>
      <c r="E2124" t="s">
        <v>45</v>
      </c>
      <c r="F2124" t="s">
        <v>33</v>
      </c>
      <c r="G2124" t="s">
        <v>34</v>
      </c>
      <c r="H2124" t="s">
        <v>16</v>
      </c>
      <c r="I2124" s="6">
        <v>4.5</v>
      </c>
      <c r="J2124">
        <v>3</v>
      </c>
      <c r="K2124" s="3">
        <v>13.5</v>
      </c>
      <c r="L2124" t="s">
        <v>17</v>
      </c>
    </row>
    <row r="2125" spans="1:12" x14ac:dyDescent="0.25">
      <c r="A2125" t="s">
        <v>2164</v>
      </c>
      <c r="B2125" s="1">
        <v>45733.134828865739</v>
      </c>
      <c r="C2125" t="s">
        <v>30</v>
      </c>
      <c r="D2125" s="2">
        <v>0.125</v>
      </c>
      <c r="E2125" t="s">
        <v>19</v>
      </c>
      <c r="F2125" t="s">
        <v>51</v>
      </c>
      <c r="G2125" t="s">
        <v>39</v>
      </c>
      <c r="H2125" t="s">
        <v>16</v>
      </c>
      <c r="I2125" s="6">
        <v>5</v>
      </c>
      <c r="J2125">
        <v>2</v>
      </c>
      <c r="K2125" s="3">
        <v>10</v>
      </c>
      <c r="L2125" t="s">
        <v>17</v>
      </c>
    </row>
    <row r="2126" spans="1:12" x14ac:dyDescent="0.25">
      <c r="A2126" t="s">
        <v>2165</v>
      </c>
      <c r="B2126" s="1">
        <v>45734.32417320602</v>
      </c>
      <c r="C2126" t="s">
        <v>30</v>
      </c>
      <c r="D2126" s="2">
        <v>0.29166666666666669</v>
      </c>
      <c r="E2126" t="s">
        <v>32</v>
      </c>
      <c r="F2126" t="s">
        <v>33</v>
      </c>
      <c r="G2126" t="s">
        <v>34</v>
      </c>
      <c r="H2126" t="s">
        <v>16</v>
      </c>
      <c r="I2126" s="6">
        <v>4.5</v>
      </c>
      <c r="J2126">
        <v>3</v>
      </c>
      <c r="K2126" s="3">
        <v>13.5</v>
      </c>
      <c r="L2126" t="s">
        <v>26</v>
      </c>
    </row>
    <row r="2127" spans="1:12" x14ac:dyDescent="0.25">
      <c r="A2127" t="s">
        <v>2166</v>
      </c>
      <c r="B2127" s="1">
        <v>45767.379762268516</v>
      </c>
      <c r="C2127" t="s">
        <v>28</v>
      </c>
      <c r="D2127" s="2">
        <v>0.375</v>
      </c>
      <c r="E2127" t="s">
        <v>24</v>
      </c>
      <c r="F2127" t="s">
        <v>15</v>
      </c>
      <c r="G2127" t="s">
        <v>15</v>
      </c>
      <c r="H2127" t="s">
        <v>16</v>
      </c>
      <c r="I2127" s="6">
        <v>3</v>
      </c>
      <c r="J2127">
        <v>3</v>
      </c>
      <c r="K2127" s="3">
        <v>9</v>
      </c>
      <c r="L2127" t="s">
        <v>26</v>
      </c>
    </row>
    <row r="2128" spans="1:12" x14ac:dyDescent="0.25">
      <c r="A2128" t="s">
        <v>2167</v>
      </c>
      <c r="B2128" s="1">
        <v>45814.746000150466</v>
      </c>
      <c r="C2128" t="s">
        <v>23</v>
      </c>
      <c r="D2128" s="2">
        <v>0.70833333333333337</v>
      </c>
      <c r="E2128" t="s">
        <v>45</v>
      </c>
      <c r="F2128" t="s">
        <v>42</v>
      </c>
      <c r="G2128" t="s">
        <v>15</v>
      </c>
      <c r="H2128" t="s">
        <v>16</v>
      </c>
      <c r="I2128" s="6">
        <v>3.5</v>
      </c>
      <c r="J2128">
        <v>2</v>
      </c>
      <c r="K2128" s="3">
        <v>7</v>
      </c>
      <c r="L2128" t="s">
        <v>21</v>
      </c>
    </row>
    <row r="2129" spans="1:12" x14ac:dyDescent="0.25">
      <c r="A2129" t="s">
        <v>2168</v>
      </c>
      <c r="B2129" s="1">
        <v>45736.30601886574</v>
      </c>
      <c r="C2129" t="s">
        <v>30</v>
      </c>
      <c r="D2129" s="2">
        <v>0.29166666666666669</v>
      </c>
      <c r="E2129" t="s">
        <v>14</v>
      </c>
      <c r="F2129" t="s">
        <v>25</v>
      </c>
      <c r="G2129" t="s">
        <v>15</v>
      </c>
      <c r="H2129" t="s">
        <v>16</v>
      </c>
      <c r="I2129" s="6">
        <v>4</v>
      </c>
      <c r="J2129">
        <v>2</v>
      </c>
      <c r="K2129" s="3">
        <v>8</v>
      </c>
      <c r="L2129" t="s">
        <v>26</v>
      </c>
    </row>
    <row r="2130" spans="1:12" x14ac:dyDescent="0.25">
      <c r="A2130" t="s">
        <v>2169</v>
      </c>
      <c r="B2130" s="1">
        <v>45816.445632627314</v>
      </c>
      <c r="C2130" t="s">
        <v>23</v>
      </c>
      <c r="D2130" s="2">
        <v>0.41666666666666669</v>
      </c>
      <c r="E2130" t="s">
        <v>24</v>
      </c>
      <c r="F2130" t="s">
        <v>25</v>
      </c>
      <c r="G2130" t="s">
        <v>15</v>
      </c>
      <c r="H2130" t="s">
        <v>16</v>
      </c>
      <c r="I2130" s="6">
        <v>4</v>
      </c>
      <c r="J2130">
        <v>3</v>
      </c>
      <c r="K2130" s="3">
        <v>12</v>
      </c>
      <c r="L2130" t="s">
        <v>26</v>
      </c>
    </row>
    <row r="2131" spans="1:12" x14ac:dyDescent="0.25">
      <c r="A2131" t="s">
        <v>2170</v>
      </c>
      <c r="B2131" s="1">
        <v>45792.610748530089</v>
      </c>
      <c r="C2131" t="s">
        <v>13</v>
      </c>
      <c r="D2131" s="2">
        <v>0.58333333333333337</v>
      </c>
      <c r="E2131" t="s">
        <v>14</v>
      </c>
      <c r="F2131" t="s">
        <v>42</v>
      </c>
      <c r="G2131" t="s">
        <v>15</v>
      </c>
      <c r="H2131" t="s">
        <v>16</v>
      </c>
      <c r="I2131" s="6">
        <v>3.5</v>
      </c>
      <c r="J2131">
        <v>1</v>
      </c>
      <c r="K2131" s="3">
        <v>3.5</v>
      </c>
      <c r="L2131" t="s">
        <v>17</v>
      </c>
    </row>
    <row r="2132" spans="1:12" x14ac:dyDescent="0.25">
      <c r="A2132" t="s">
        <v>2171</v>
      </c>
      <c r="B2132" s="1">
        <v>45734.765047592591</v>
      </c>
      <c r="C2132" t="s">
        <v>30</v>
      </c>
      <c r="D2132" s="2">
        <v>0.75</v>
      </c>
      <c r="E2132" t="s">
        <v>32</v>
      </c>
      <c r="F2132" t="s">
        <v>38</v>
      </c>
      <c r="G2132" t="s">
        <v>39</v>
      </c>
      <c r="H2132" t="s">
        <v>16</v>
      </c>
      <c r="I2132" s="6">
        <v>5</v>
      </c>
      <c r="J2132">
        <v>1</v>
      </c>
      <c r="K2132" s="3">
        <v>5</v>
      </c>
      <c r="L2132" t="s">
        <v>26</v>
      </c>
    </row>
    <row r="2133" spans="1:12" x14ac:dyDescent="0.25">
      <c r="A2133" t="s">
        <v>2172</v>
      </c>
      <c r="B2133" s="1">
        <v>45779.371465462966</v>
      </c>
      <c r="C2133" t="s">
        <v>13</v>
      </c>
      <c r="D2133" s="2">
        <v>0.33333333333333331</v>
      </c>
      <c r="E2133" t="s">
        <v>45</v>
      </c>
      <c r="F2133" t="s">
        <v>42</v>
      </c>
      <c r="G2133" t="s">
        <v>15</v>
      </c>
      <c r="H2133" t="s">
        <v>16</v>
      </c>
      <c r="I2133" s="6">
        <v>3.5</v>
      </c>
      <c r="J2133">
        <v>3</v>
      </c>
      <c r="K2133" s="3">
        <v>10.5</v>
      </c>
      <c r="L2133" t="s">
        <v>26</v>
      </c>
    </row>
    <row r="2134" spans="1:12" x14ac:dyDescent="0.25">
      <c r="A2134" t="s">
        <v>2173</v>
      </c>
      <c r="B2134" s="1">
        <v>45811.875021990738</v>
      </c>
      <c r="C2134" t="s">
        <v>23</v>
      </c>
      <c r="D2134" s="2">
        <v>0.875</v>
      </c>
      <c r="E2134" t="s">
        <v>32</v>
      </c>
      <c r="F2134" t="s">
        <v>20</v>
      </c>
      <c r="G2134" t="s">
        <v>15</v>
      </c>
      <c r="H2134" t="s">
        <v>16</v>
      </c>
      <c r="I2134" s="6">
        <v>4.5</v>
      </c>
      <c r="J2134">
        <v>1</v>
      </c>
      <c r="K2134" s="3">
        <v>4.5</v>
      </c>
      <c r="L2134" t="s">
        <v>26</v>
      </c>
    </row>
    <row r="2135" spans="1:12" x14ac:dyDescent="0.25">
      <c r="A2135" t="s">
        <v>2174</v>
      </c>
      <c r="B2135" s="1">
        <v>45746.902102175925</v>
      </c>
      <c r="C2135" t="s">
        <v>30</v>
      </c>
      <c r="D2135" s="2">
        <v>0.875</v>
      </c>
      <c r="E2135" t="s">
        <v>24</v>
      </c>
      <c r="F2135" t="s">
        <v>42</v>
      </c>
      <c r="G2135" t="s">
        <v>15</v>
      </c>
      <c r="H2135" t="s">
        <v>16</v>
      </c>
      <c r="I2135" s="6">
        <v>3.5</v>
      </c>
      <c r="J2135">
        <v>1</v>
      </c>
      <c r="K2135" s="3">
        <v>3.5</v>
      </c>
      <c r="L2135" t="s">
        <v>26</v>
      </c>
    </row>
    <row r="2136" spans="1:12" x14ac:dyDescent="0.25">
      <c r="A2136" t="s">
        <v>2175</v>
      </c>
      <c r="B2136" s="1">
        <v>45777.404982928238</v>
      </c>
      <c r="C2136" t="s">
        <v>28</v>
      </c>
      <c r="D2136" s="2">
        <v>0.375</v>
      </c>
      <c r="E2136" t="s">
        <v>53</v>
      </c>
      <c r="F2136" t="s">
        <v>51</v>
      </c>
      <c r="G2136" t="s">
        <v>39</v>
      </c>
      <c r="H2136" t="s">
        <v>16</v>
      </c>
      <c r="I2136" s="6">
        <v>5</v>
      </c>
      <c r="J2136">
        <v>3</v>
      </c>
      <c r="K2136" s="3">
        <v>15</v>
      </c>
      <c r="L2136" t="s">
        <v>26</v>
      </c>
    </row>
    <row r="2137" spans="1:12" x14ac:dyDescent="0.25">
      <c r="A2137" t="s">
        <v>2176</v>
      </c>
      <c r="B2137" s="1">
        <v>45782.223964548612</v>
      </c>
      <c r="C2137" t="s">
        <v>13</v>
      </c>
      <c r="D2137" s="2">
        <v>0.20833333333333334</v>
      </c>
      <c r="E2137" t="s">
        <v>19</v>
      </c>
      <c r="F2137" t="s">
        <v>33</v>
      </c>
      <c r="G2137" t="s">
        <v>34</v>
      </c>
      <c r="H2137" t="s">
        <v>16</v>
      </c>
      <c r="I2137" s="6">
        <v>4.5</v>
      </c>
      <c r="J2137">
        <v>3</v>
      </c>
      <c r="K2137" s="3">
        <v>13.5</v>
      </c>
      <c r="L2137" t="s">
        <v>21</v>
      </c>
    </row>
    <row r="2138" spans="1:12" x14ac:dyDescent="0.25">
      <c r="A2138" t="s">
        <v>2177</v>
      </c>
      <c r="B2138" s="1">
        <v>45768.96992116898</v>
      </c>
      <c r="C2138" t="s">
        <v>28</v>
      </c>
      <c r="D2138" s="2">
        <v>0.95833333333333337</v>
      </c>
      <c r="E2138" t="s">
        <v>19</v>
      </c>
      <c r="F2138" t="s">
        <v>51</v>
      </c>
      <c r="G2138" t="s">
        <v>39</v>
      </c>
      <c r="H2138" t="s">
        <v>16</v>
      </c>
      <c r="I2138" s="6">
        <v>5</v>
      </c>
      <c r="J2138">
        <v>1</v>
      </c>
      <c r="K2138" s="3">
        <v>5</v>
      </c>
      <c r="L2138" t="s">
        <v>26</v>
      </c>
    </row>
    <row r="2139" spans="1:12" x14ac:dyDescent="0.25">
      <c r="A2139" t="s">
        <v>2178</v>
      </c>
      <c r="B2139" s="1">
        <v>45789.369205057868</v>
      </c>
      <c r="C2139" t="s">
        <v>13</v>
      </c>
      <c r="D2139" s="2">
        <v>0.33333333333333331</v>
      </c>
      <c r="E2139" t="s">
        <v>19</v>
      </c>
      <c r="F2139" t="s">
        <v>51</v>
      </c>
      <c r="G2139" t="s">
        <v>39</v>
      </c>
      <c r="H2139" t="s">
        <v>16</v>
      </c>
      <c r="I2139" s="6">
        <v>5</v>
      </c>
      <c r="J2139">
        <v>3</v>
      </c>
      <c r="K2139" s="3">
        <v>15</v>
      </c>
      <c r="L2139" t="s">
        <v>26</v>
      </c>
    </row>
    <row r="2140" spans="1:12" x14ac:dyDescent="0.25">
      <c r="A2140" t="s">
        <v>2179</v>
      </c>
      <c r="B2140" s="1">
        <v>45749.429239652774</v>
      </c>
      <c r="C2140" t="s">
        <v>28</v>
      </c>
      <c r="D2140" s="2">
        <v>0.41666666666666669</v>
      </c>
      <c r="E2140" t="s">
        <v>53</v>
      </c>
      <c r="F2140" t="s">
        <v>42</v>
      </c>
      <c r="G2140" t="s">
        <v>15</v>
      </c>
      <c r="H2140" t="s">
        <v>16</v>
      </c>
      <c r="I2140" s="6">
        <v>3.5</v>
      </c>
      <c r="J2140">
        <v>2</v>
      </c>
      <c r="K2140" s="3">
        <v>7</v>
      </c>
      <c r="L2140" t="s">
        <v>26</v>
      </c>
    </row>
    <row r="2141" spans="1:12" x14ac:dyDescent="0.25">
      <c r="A2141" t="s">
        <v>2180</v>
      </c>
      <c r="B2141" s="1">
        <v>45770.233677071759</v>
      </c>
      <c r="C2141" t="s">
        <v>28</v>
      </c>
      <c r="D2141" s="2">
        <v>0.20833333333333334</v>
      </c>
      <c r="E2141" t="s">
        <v>53</v>
      </c>
      <c r="F2141" t="s">
        <v>15</v>
      </c>
      <c r="G2141" t="s">
        <v>15</v>
      </c>
      <c r="H2141" t="s">
        <v>16</v>
      </c>
      <c r="I2141" s="6">
        <v>3</v>
      </c>
      <c r="J2141">
        <v>3</v>
      </c>
      <c r="K2141" s="3">
        <v>9</v>
      </c>
      <c r="L2141" t="s">
        <v>21</v>
      </c>
    </row>
    <row r="2142" spans="1:12" x14ac:dyDescent="0.25">
      <c r="A2142" t="s">
        <v>2181</v>
      </c>
      <c r="B2142" s="1">
        <v>45749.561833900465</v>
      </c>
      <c r="C2142" t="s">
        <v>28</v>
      </c>
      <c r="D2142" s="2">
        <v>0.54166666666666663</v>
      </c>
      <c r="E2142" t="s">
        <v>53</v>
      </c>
      <c r="F2142" t="s">
        <v>38</v>
      </c>
      <c r="G2142" t="s">
        <v>39</v>
      </c>
      <c r="H2142" t="s">
        <v>16</v>
      </c>
      <c r="I2142" s="6">
        <v>5</v>
      </c>
      <c r="J2142">
        <v>2</v>
      </c>
      <c r="K2142" s="3">
        <v>10</v>
      </c>
      <c r="L2142" t="s">
        <v>17</v>
      </c>
    </row>
    <row r="2143" spans="1:12" x14ac:dyDescent="0.25">
      <c r="A2143" t="s">
        <v>2182</v>
      </c>
      <c r="B2143" s="1">
        <v>45778.298950428238</v>
      </c>
      <c r="C2143" t="s">
        <v>13</v>
      </c>
      <c r="D2143" s="2">
        <v>0.29166666666666669</v>
      </c>
      <c r="E2143" t="s">
        <v>14</v>
      </c>
      <c r="F2143" t="s">
        <v>51</v>
      </c>
      <c r="G2143" t="s">
        <v>39</v>
      </c>
      <c r="H2143" t="s">
        <v>16</v>
      </c>
      <c r="I2143" s="6">
        <v>5</v>
      </c>
      <c r="J2143">
        <v>2</v>
      </c>
      <c r="K2143" s="3">
        <v>10</v>
      </c>
      <c r="L2143" t="s">
        <v>26</v>
      </c>
    </row>
    <row r="2144" spans="1:12" x14ac:dyDescent="0.25">
      <c r="A2144" t="s">
        <v>2183</v>
      </c>
      <c r="B2144" s="1">
        <v>45766.493173449075</v>
      </c>
      <c r="C2144" t="s">
        <v>28</v>
      </c>
      <c r="D2144" s="2">
        <v>0.45833333333333331</v>
      </c>
      <c r="E2144" t="s">
        <v>36</v>
      </c>
      <c r="F2144" t="s">
        <v>25</v>
      </c>
      <c r="G2144" t="s">
        <v>15</v>
      </c>
      <c r="H2144" t="s">
        <v>16</v>
      </c>
      <c r="I2144" s="6">
        <v>4</v>
      </c>
      <c r="J2144">
        <v>1</v>
      </c>
      <c r="K2144" s="3">
        <v>4</v>
      </c>
      <c r="L2144" t="s">
        <v>26</v>
      </c>
    </row>
    <row r="2145" spans="1:12" x14ac:dyDescent="0.25">
      <c r="A2145" t="s">
        <v>2184</v>
      </c>
      <c r="B2145" s="1">
        <v>45801.133549270831</v>
      </c>
      <c r="C2145" t="s">
        <v>13</v>
      </c>
      <c r="D2145" s="2">
        <v>0.125</v>
      </c>
      <c r="E2145" t="s">
        <v>36</v>
      </c>
      <c r="F2145" t="s">
        <v>51</v>
      </c>
      <c r="G2145" t="s">
        <v>39</v>
      </c>
      <c r="H2145" t="s">
        <v>16</v>
      </c>
      <c r="I2145" s="6">
        <v>5</v>
      </c>
      <c r="J2145">
        <v>2</v>
      </c>
      <c r="K2145" s="3">
        <v>10</v>
      </c>
      <c r="L2145" t="s">
        <v>17</v>
      </c>
    </row>
    <row r="2146" spans="1:12" x14ac:dyDescent="0.25">
      <c r="A2146" t="s">
        <v>2185</v>
      </c>
      <c r="B2146" s="1">
        <v>45770.684593564816</v>
      </c>
      <c r="C2146" t="s">
        <v>28</v>
      </c>
      <c r="D2146" s="2">
        <v>0.66666666666666663</v>
      </c>
      <c r="E2146" t="s">
        <v>53</v>
      </c>
      <c r="F2146" t="s">
        <v>38</v>
      </c>
      <c r="G2146" t="s">
        <v>39</v>
      </c>
      <c r="H2146" t="s">
        <v>16</v>
      </c>
      <c r="I2146" s="6">
        <v>5</v>
      </c>
      <c r="J2146">
        <v>2</v>
      </c>
      <c r="K2146" s="3">
        <v>10</v>
      </c>
      <c r="L2146" t="s">
        <v>21</v>
      </c>
    </row>
    <row r="2147" spans="1:12" x14ac:dyDescent="0.25">
      <c r="A2147" t="s">
        <v>2186</v>
      </c>
      <c r="B2147" s="1">
        <v>45778.466391886577</v>
      </c>
      <c r="C2147" t="s">
        <v>13</v>
      </c>
      <c r="D2147" s="2">
        <v>0.45833333333333331</v>
      </c>
      <c r="E2147" t="s">
        <v>14</v>
      </c>
      <c r="F2147" t="s">
        <v>25</v>
      </c>
      <c r="G2147" t="s">
        <v>15</v>
      </c>
      <c r="H2147" t="s">
        <v>16</v>
      </c>
      <c r="I2147" s="6">
        <v>4</v>
      </c>
      <c r="J2147">
        <v>2</v>
      </c>
      <c r="K2147" s="3">
        <v>8</v>
      </c>
      <c r="L2147" t="s">
        <v>26</v>
      </c>
    </row>
    <row r="2148" spans="1:12" x14ac:dyDescent="0.25">
      <c r="A2148" t="s">
        <v>2187</v>
      </c>
      <c r="B2148" s="1">
        <v>45731.162006342594</v>
      </c>
      <c r="C2148" t="s">
        <v>30</v>
      </c>
      <c r="D2148" s="2">
        <v>0.125</v>
      </c>
      <c r="E2148" t="s">
        <v>36</v>
      </c>
      <c r="F2148" t="s">
        <v>20</v>
      </c>
      <c r="G2148" t="s">
        <v>15</v>
      </c>
      <c r="H2148" t="s">
        <v>16</v>
      </c>
      <c r="I2148" s="6">
        <v>4.5</v>
      </c>
      <c r="J2148">
        <v>1</v>
      </c>
      <c r="K2148" s="3">
        <v>4.5</v>
      </c>
      <c r="L2148" t="s">
        <v>17</v>
      </c>
    </row>
    <row r="2149" spans="1:12" x14ac:dyDescent="0.25">
      <c r="A2149" t="s">
        <v>2188</v>
      </c>
      <c r="B2149" s="1">
        <v>45756.563776331015</v>
      </c>
      <c r="C2149" t="s">
        <v>28</v>
      </c>
      <c r="D2149" s="2">
        <v>0.54166666666666663</v>
      </c>
      <c r="E2149" t="s">
        <v>53</v>
      </c>
      <c r="F2149" t="s">
        <v>20</v>
      </c>
      <c r="G2149" t="s">
        <v>15</v>
      </c>
      <c r="H2149" t="s">
        <v>16</v>
      </c>
      <c r="I2149" s="6">
        <v>4.5</v>
      </c>
      <c r="J2149">
        <v>2</v>
      </c>
      <c r="K2149" s="3">
        <v>9</v>
      </c>
      <c r="L2149" t="s">
        <v>17</v>
      </c>
    </row>
    <row r="2150" spans="1:12" x14ac:dyDescent="0.25">
      <c r="A2150" t="s">
        <v>2189</v>
      </c>
      <c r="B2150" s="1">
        <v>45811.698793819443</v>
      </c>
      <c r="C2150" t="s">
        <v>23</v>
      </c>
      <c r="D2150" s="2">
        <v>0.66666666666666663</v>
      </c>
      <c r="E2150" t="s">
        <v>32</v>
      </c>
      <c r="F2150" t="s">
        <v>59</v>
      </c>
      <c r="G2150" t="s">
        <v>34</v>
      </c>
      <c r="H2150" t="s">
        <v>60</v>
      </c>
      <c r="I2150" s="6">
        <v>4.5</v>
      </c>
      <c r="J2150">
        <v>2</v>
      </c>
      <c r="K2150" s="3">
        <v>9</v>
      </c>
      <c r="L2150" t="s">
        <v>21</v>
      </c>
    </row>
    <row r="2151" spans="1:12" x14ac:dyDescent="0.25">
      <c r="A2151" t="s">
        <v>2190</v>
      </c>
      <c r="B2151" s="1">
        <v>45783.127411238427</v>
      </c>
      <c r="C2151" t="s">
        <v>13</v>
      </c>
      <c r="D2151" s="2">
        <v>0.125</v>
      </c>
      <c r="E2151" t="s">
        <v>32</v>
      </c>
      <c r="F2151" t="s">
        <v>20</v>
      </c>
      <c r="G2151" t="s">
        <v>15</v>
      </c>
      <c r="H2151" t="s">
        <v>16</v>
      </c>
      <c r="I2151" s="6">
        <v>4.5</v>
      </c>
      <c r="J2151">
        <v>1</v>
      </c>
      <c r="K2151" s="3">
        <v>4.5</v>
      </c>
      <c r="L2151" t="s">
        <v>17</v>
      </c>
    </row>
    <row r="2152" spans="1:12" x14ac:dyDescent="0.25">
      <c r="A2152" t="s">
        <v>2191</v>
      </c>
      <c r="B2152" s="1">
        <v>45742.44978609954</v>
      </c>
      <c r="C2152" t="s">
        <v>30</v>
      </c>
      <c r="D2152" s="2">
        <v>0.41666666666666669</v>
      </c>
      <c r="E2152" t="s">
        <v>53</v>
      </c>
      <c r="F2152" t="s">
        <v>15</v>
      </c>
      <c r="G2152" t="s">
        <v>15</v>
      </c>
      <c r="H2152" t="s">
        <v>16</v>
      </c>
      <c r="I2152" s="6">
        <v>3</v>
      </c>
      <c r="J2152">
        <v>1</v>
      </c>
      <c r="K2152" s="3">
        <v>3</v>
      </c>
      <c r="L2152" t="s">
        <v>26</v>
      </c>
    </row>
    <row r="2153" spans="1:12" x14ac:dyDescent="0.25">
      <c r="A2153" t="s">
        <v>2192</v>
      </c>
      <c r="B2153" s="1">
        <v>45811.544059131942</v>
      </c>
      <c r="C2153" t="s">
        <v>23</v>
      </c>
      <c r="D2153" s="2">
        <v>0.54166666666666663</v>
      </c>
      <c r="E2153" t="s">
        <v>32</v>
      </c>
      <c r="F2153" t="s">
        <v>92</v>
      </c>
      <c r="G2153" t="s">
        <v>93</v>
      </c>
      <c r="H2153" t="s">
        <v>60</v>
      </c>
      <c r="I2153" s="6">
        <v>6</v>
      </c>
      <c r="J2153">
        <v>1</v>
      </c>
      <c r="K2153" s="3">
        <v>6</v>
      </c>
      <c r="L2153" t="s">
        <v>17</v>
      </c>
    </row>
    <row r="2154" spans="1:12" x14ac:dyDescent="0.25">
      <c r="A2154" t="s">
        <v>2193</v>
      </c>
      <c r="B2154" s="1">
        <v>45805.641332233798</v>
      </c>
      <c r="C2154" t="s">
        <v>13</v>
      </c>
      <c r="D2154" s="2">
        <v>0.625</v>
      </c>
      <c r="E2154" t="s">
        <v>53</v>
      </c>
      <c r="F2154" t="s">
        <v>20</v>
      </c>
      <c r="G2154" t="s">
        <v>15</v>
      </c>
      <c r="H2154" t="s">
        <v>16</v>
      </c>
      <c r="I2154" s="6">
        <v>4.5</v>
      </c>
      <c r="J2154">
        <v>1</v>
      </c>
      <c r="K2154" s="3">
        <v>4.5</v>
      </c>
      <c r="L2154" t="s">
        <v>17</v>
      </c>
    </row>
    <row r="2155" spans="1:12" x14ac:dyDescent="0.25">
      <c r="A2155" t="s">
        <v>2194</v>
      </c>
      <c r="B2155" s="1">
        <v>45749.01623760417</v>
      </c>
      <c r="C2155" t="s">
        <v>28</v>
      </c>
      <c r="D2155" s="2">
        <v>0</v>
      </c>
      <c r="E2155" t="s">
        <v>53</v>
      </c>
      <c r="F2155" t="s">
        <v>33</v>
      </c>
      <c r="G2155" t="s">
        <v>34</v>
      </c>
      <c r="H2155" t="s">
        <v>16</v>
      </c>
      <c r="I2155" s="6">
        <v>4.5</v>
      </c>
      <c r="J2155">
        <v>1</v>
      </c>
      <c r="K2155" s="3">
        <v>4.5</v>
      </c>
      <c r="L2155" t="s">
        <v>17</v>
      </c>
    </row>
    <row r="2156" spans="1:12" x14ac:dyDescent="0.25">
      <c r="A2156" t="s">
        <v>2195</v>
      </c>
      <c r="B2156" s="1">
        <v>45750.191971851855</v>
      </c>
      <c r="C2156" t="s">
        <v>28</v>
      </c>
      <c r="D2156" s="2">
        <v>0.16666666666666666</v>
      </c>
      <c r="E2156" t="s">
        <v>14</v>
      </c>
      <c r="F2156" t="s">
        <v>51</v>
      </c>
      <c r="G2156" t="s">
        <v>39</v>
      </c>
      <c r="H2156" t="s">
        <v>16</v>
      </c>
      <c r="I2156" s="6">
        <v>5</v>
      </c>
      <c r="J2156">
        <v>2</v>
      </c>
      <c r="K2156" s="3">
        <v>10</v>
      </c>
      <c r="L2156" t="s">
        <v>21</v>
      </c>
    </row>
    <row r="2157" spans="1:12" x14ac:dyDescent="0.25">
      <c r="A2157" t="s">
        <v>2196</v>
      </c>
      <c r="B2157" s="1">
        <v>45783.085635381947</v>
      </c>
      <c r="C2157" t="s">
        <v>13</v>
      </c>
      <c r="D2157" s="2">
        <v>8.3333333333333329E-2</v>
      </c>
      <c r="E2157" t="s">
        <v>32</v>
      </c>
      <c r="F2157" t="s">
        <v>25</v>
      </c>
      <c r="G2157" t="s">
        <v>15</v>
      </c>
      <c r="H2157" t="s">
        <v>16</v>
      </c>
      <c r="I2157" s="6">
        <v>4</v>
      </c>
      <c r="J2157">
        <v>3</v>
      </c>
      <c r="K2157" s="3">
        <v>12</v>
      </c>
      <c r="L2157" t="s">
        <v>17</v>
      </c>
    </row>
    <row r="2158" spans="1:12" x14ac:dyDescent="0.25">
      <c r="A2158" t="s">
        <v>2197</v>
      </c>
      <c r="B2158" s="1">
        <v>45774.033287314815</v>
      </c>
      <c r="C2158" t="s">
        <v>28</v>
      </c>
      <c r="D2158" s="2">
        <v>0</v>
      </c>
      <c r="E2158" t="s">
        <v>24</v>
      </c>
      <c r="F2158" t="s">
        <v>25</v>
      </c>
      <c r="G2158" t="s">
        <v>15</v>
      </c>
      <c r="H2158" t="s">
        <v>16</v>
      </c>
      <c r="I2158" s="6">
        <v>4</v>
      </c>
      <c r="J2158">
        <v>3</v>
      </c>
      <c r="K2158" s="3">
        <v>12</v>
      </c>
      <c r="L2158" t="s">
        <v>17</v>
      </c>
    </row>
    <row r="2159" spans="1:12" x14ac:dyDescent="0.25">
      <c r="A2159" t="s">
        <v>2198</v>
      </c>
      <c r="B2159" s="1">
        <v>45754.292394062497</v>
      </c>
      <c r="C2159" t="s">
        <v>28</v>
      </c>
      <c r="D2159" s="2">
        <v>0.29166666666666669</v>
      </c>
      <c r="E2159" t="s">
        <v>19</v>
      </c>
      <c r="F2159" t="s">
        <v>20</v>
      </c>
      <c r="G2159" t="s">
        <v>15</v>
      </c>
      <c r="H2159" t="s">
        <v>16</v>
      </c>
      <c r="I2159" s="6">
        <v>4.5</v>
      </c>
      <c r="J2159">
        <v>1</v>
      </c>
      <c r="K2159" s="3">
        <v>4.5</v>
      </c>
      <c r="L2159" t="s">
        <v>26</v>
      </c>
    </row>
    <row r="2160" spans="1:12" x14ac:dyDescent="0.25">
      <c r="A2160" t="s">
        <v>2199</v>
      </c>
      <c r="B2160" s="1">
        <v>45774.843786412035</v>
      </c>
      <c r="C2160" t="s">
        <v>28</v>
      </c>
      <c r="D2160" s="2">
        <v>0.83333333333333337</v>
      </c>
      <c r="E2160" t="s">
        <v>24</v>
      </c>
      <c r="F2160" t="s">
        <v>15</v>
      </c>
      <c r="G2160" t="s">
        <v>15</v>
      </c>
      <c r="H2160" t="s">
        <v>16</v>
      </c>
      <c r="I2160" s="6">
        <v>3</v>
      </c>
      <c r="J2160">
        <v>1</v>
      </c>
      <c r="K2160" s="3">
        <v>3</v>
      </c>
      <c r="L2160" t="s">
        <v>26</v>
      </c>
    </row>
    <row r="2161" spans="1:12" x14ac:dyDescent="0.25">
      <c r="A2161" t="s">
        <v>2200</v>
      </c>
      <c r="B2161" s="1">
        <v>45788.10948146991</v>
      </c>
      <c r="C2161" t="s">
        <v>13</v>
      </c>
      <c r="D2161" s="2">
        <v>8.3333333333333329E-2</v>
      </c>
      <c r="E2161" t="s">
        <v>24</v>
      </c>
      <c r="F2161" t="s">
        <v>33</v>
      </c>
      <c r="G2161" t="s">
        <v>34</v>
      </c>
      <c r="H2161" t="s">
        <v>16</v>
      </c>
      <c r="I2161" s="6">
        <v>4.5</v>
      </c>
      <c r="J2161">
        <v>3</v>
      </c>
      <c r="K2161" s="3">
        <v>13.5</v>
      </c>
      <c r="L2161" t="s">
        <v>17</v>
      </c>
    </row>
    <row r="2162" spans="1:12" x14ac:dyDescent="0.25">
      <c r="A2162" t="s">
        <v>2201</v>
      </c>
      <c r="B2162" s="1">
        <v>45735.138708530096</v>
      </c>
      <c r="C2162" t="s">
        <v>30</v>
      </c>
      <c r="D2162" s="2">
        <v>0.125</v>
      </c>
      <c r="E2162" t="s">
        <v>53</v>
      </c>
      <c r="F2162" t="s">
        <v>20</v>
      </c>
      <c r="G2162" t="s">
        <v>15</v>
      </c>
      <c r="H2162" t="s">
        <v>16</v>
      </c>
      <c r="I2162" s="6">
        <v>4.5</v>
      </c>
      <c r="J2162">
        <v>3</v>
      </c>
      <c r="K2162" s="3">
        <v>13.5</v>
      </c>
      <c r="L2162" t="s">
        <v>17</v>
      </c>
    </row>
    <row r="2163" spans="1:12" x14ac:dyDescent="0.25">
      <c r="A2163" t="s">
        <v>2202</v>
      </c>
      <c r="B2163" s="1">
        <v>45738.984770659721</v>
      </c>
      <c r="C2163" t="s">
        <v>30</v>
      </c>
      <c r="D2163" s="2">
        <v>0.95833333333333337</v>
      </c>
      <c r="E2163" t="s">
        <v>36</v>
      </c>
      <c r="F2163" t="s">
        <v>51</v>
      </c>
      <c r="G2163" t="s">
        <v>39</v>
      </c>
      <c r="H2163" t="s">
        <v>16</v>
      </c>
      <c r="I2163" s="6">
        <v>5</v>
      </c>
      <c r="J2163">
        <v>2</v>
      </c>
      <c r="K2163" s="3">
        <v>10</v>
      </c>
      <c r="L2163" t="s">
        <v>26</v>
      </c>
    </row>
    <row r="2164" spans="1:12" x14ac:dyDescent="0.25">
      <c r="A2164" t="s">
        <v>2203</v>
      </c>
      <c r="B2164" s="1">
        <v>45767.400276307868</v>
      </c>
      <c r="C2164" t="s">
        <v>28</v>
      </c>
      <c r="D2164" s="2">
        <v>0.375</v>
      </c>
      <c r="E2164" t="s">
        <v>24</v>
      </c>
      <c r="F2164" t="s">
        <v>20</v>
      </c>
      <c r="G2164" t="s">
        <v>15</v>
      </c>
      <c r="H2164" t="s">
        <v>16</v>
      </c>
      <c r="I2164" s="6">
        <v>4.5</v>
      </c>
      <c r="J2164">
        <v>1</v>
      </c>
      <c r="K2164" s="3">
        <v>4.5</v>
      </c>
      <c r="L2164" t="s">
        <v>26</v>
      </c>
    </row>
    <row r="2165" spans="1:12" x14ac:dyDescent="0.25">
      <c r="A2165" t="s">
        <v>2204</v>
      </c>
      <c r="B2165" s="1">
        <v>45783.579590914349</v>
      </c>
      <c r="C2165" t="s">
        <v>13</v>
      </c>
      <c r="D2165" s="2">
        <v>0.54166666666666663</v>
      </c>
      <c r="E2165" t="s">
        <v>32</v>
      </c>
      <c r="F2165" t="s">
        <v>15</v>
      </c>
      <c r="G2165" t="s">
        <v>15</v>
      </c>
      <c r="H2165" t="s">
        <v>16</v>
      </c>
      <c r="I2165" s="6">
        <v>3</v>
      </c>
      <c r="J2165">
        <v>1</v>
      </c>
      <c r="K2165" s="3">
        <v>3</v>
      </c>
      <c r="L2165" t="s">
        <v>17</v>
      </c>
    </row>
    <row r="2166" spans="1:12" x14ac:dyDescent="0.25">
      <c r="A2166" t="s">
        <v>2205</v>
      </c>
      <c r="B2166" s="1">
        <v>45738.757914201386</v>
      </c>
      <c r="C2166" t="s">
        <v>30</v>
      </c>
      <c r="D2166" s="2">
        <v>0.75</v>
      </c>
      <c r="E2166" t="s">
        <v>36</v>
      </c>
      <c r="F2166" t="s">
        <v>15</v>
      </c>
      <c r="G2166" t="s">
        <v>15</v>
      </c>
      <c r="H2166" t="s">
        <v>16</v>
      </c>
      <c r="I2166" s="6">
        <v>3</v>
      </c>
      <c r="J2166">
        <v>1</v>
      </c>
      <c r="K2166" s="3">
        <v>3</v>
      </c>
      <c r="L2166" t="s">
        <v>26</v>
      </c>
    </row>
    <row r="2167" spans="1:12" x14ac:dyDescent="0.25">
      <c r="A2167" t="s">
        <v>2206</v>
      </c>
      <c r="B2167" s="1">
        <v>45798.543592916663</v>
      </c>
      <c r="C2167" t="s">
        <v>13</v>
      </c>
      <c r="D2167" s="2">
        <v>0.54166666666666663</v>
      </c>
      <c r="E2167" t="s">
        <v>53</v>
      </c>
      <c r="F2167" t="s">
        <v>15</v>
      </c>
      <c r="G2167" t="s">
        <v>15</v>
      </c>
      <c r="H2167" t="s">
        <v>16</v>
      </c>
      <c r="I2167" s="6">
        <v>3</v>
      </c>
      <c r="J2167">
        <v>2</v>
      </c>
      <c r="K2167" s="3">
        <v>6</v>
      </c>
      <c r="L2167" t="s">
        <v>17</v>
      </c>
    </row>
    <row r="2168" spans="1:12" x14ac:dyDescent="0.25">
      <c r="A2168" t="s">
        <v>2207</v>
      </c>
      <c r="B2168" s="1">
        <v>45741.494666712962</v>
      </c>
      <c r="C2168" t="s">
        <v>30</v>
      </c>
      <c r="D2168" s="2">
        <v>0.45833333333333331</v>
      </c>
      <c r="E2168" t="s">
        <v>32</v>
      </c>
      <c r="F2168" t="s">
        <v>42</v>
      </c>
      <c r="G2168" t="s">
        <v>15</v>
      </c>
      <c r="H2168" t="s">
        <v>16</v>
      </c>
      <c r="I2168" s="6">
        <v>3.5</v>
      </c>
      <c r="J2168">
        <v>3</v>
      </c>
      <c r="K2168" s="3">
        <v>10.5</v>
      </c>
      <c r="L2168" t="s">
        <v>26</v>
      </c>
    </row>
    <row r="2169" spans="1:12" x14ac:dyDescent="0.25">
      <c r="A2169" t="s">
        <v>2208</v>
      </c>
      <c r="B2169" s="1">
        <v>45783.856888182869</v>
      </c>
      <c r="C2169" t="s">
        <v>13</v>
      </c>
      <c r="D2169" s="2">
        <v>0.83333333333333337</v>
      </c>
      <c r="E2169" t="s">
        <v>32</v>
      </c>
      <c r="F2169" t="s">
        <v>25</v>
      </c>
      <c r="G2169" t="s">
        <v>15</v>
      </c>
      <c r="H2169" t="s">
        <v>16</v>
      </c>
      <c r="I2169" s="6">
        <v>4</v>
      </c>
      <c r="J2169">
        <v>2</v>
      </c>
      <c r="K2169" s="3">
        <v>8</v>
      </c>
      <c r="L2169" t="s">
        <v>26</v>
      </c>
    </row>
    <row r="2170" spans="1:12" x14ac:dyDescent="0.25">
      <c r="A2170" t="s">
        <v>2209</v>
      </c>
      <c r="B2170" s="1">
        <v>45771.918057164352</v>
      </c>
      <c r="C2170" t="s">
        <v>28</v>
      </c>
      <c r="D2170" s="2">
        <v>0.91666666666666663</v>
      </c>
      <c r="E2170" t="s">
        <v>14</v>
      </c>
      <c r="F2170" t="s">
        <v>51</v>
      </c>
      <c r="G2170" t="s">
        <v>39</v>
      </c>
      <c r="H2170" t="s">
        <v>16</v>
      </c>
      <c r="I2170" s="6">
        <v>5</v>
      </c>
      <c r="J2170">
        <v>2</v>
      </c>
      <c r="K2170" s="3">
        <v>10</v>
      </c>
      <c r="L2170" t="s">
        <v>26</v>
      </c>
    </row>
    <row r="2171" spans="1:12" x14ac:dyDescent="0.25">
      <c r="A2171" t="s">
        <v>2210</v>
      </c>
      <c r="B2171" s="1">
        <v>45812.100385057871</v>
      </c>
      <c r="C2171" t="s">
        <v>23</v>
      </c>
      <c r="D2171" s="2">
        <v>8.3333333333333329E-2</v>
      </c>
      <c r="E2171" t="s">
        <v>53</v>
      </c>
      <c r="F2171" t="s">
        <v>38</v>
      </c>
      <c r="G2171" t="s">
        <v>39</v>
      </c>
      <c r="H2171" t="s">
        <v>16</v>
      </c>
      <c r="I2171" s="6">
        <v>5</v>
      </c>
      <c r="J2171">
        <v>1</v>
      </c>
      <c r="K2171" s="3">
        <v>5</v>
      </c>
      <c r="L2171" t="s">
        <v>17</v>
      </c>
    </row>
    <row r="2172" spans="1:12" x14ac:dyDescent="0.25">
      <c r="A2172" t="s">
        <v>2211</v>
      </c>
      <c r="B2172" s="1">
        <v>45790.555283576388</v>
      </c>
      <c r="C2172" t="s">
        <v>13</v>
      </c>
      <c r="D2172" s="2">
        <v>0.54166666666666663</v>
      </c>
      <c r="E2172" t="s">
        <v>32</v>
      </c>
      <c r="F2172" t="s">
        <v>38</v>
      </c>
      <c r="G2172" t="s">
        <v>39</v>
      </c>
      <c r="H2172" t="s">
        <v>16</v>
      </c>
      <c r="I2172" s="6">
        <v>5</v>
      </c>
      <c r="J2172">
        <v>3</v>
      </c>
      <c r="K2172" s="3">
        <v>15</v>
      </c>
      <c r="L2172" t="s">
        <v>17</v>
      </c>
    </row>
    <row r="2173" spans="1:12" x14ac:dyDescent="0.25">
      <c r="A2173" t="s">
        <v>2212</v>
      </c>
      <c r="B2173" s="1">
        <v>45811.141555833332</v>
      </c>
      <c r="C2173" t="s">
        <v>23</v>
      </c>
      <c r="D2173" s="2">
        <v>0.125</v>
      </c>
      <c r="E2173" t="s">
        <v>32</v>
      </c>
      <c r="F2173" t="s">
        <v>25</v>
      </c>
      <c r="G2173" t="s">
        <v>15</v>
      </c>
      <c r="H2173" t="s">
        <v>16</v>
      </c>
      <c r="I2173" s="6">
        <v>4</v>
      </c>
      <c r="J2173">
        <v>2</v>
      </c>
      <c r="K2173" s="3">
        <v>8</v>
      </c>
      <c r="L2173" t="s">
        <v>17</v>
      </c>
    </row>
    <row r="2174" spans="1:12" x14ac:dyDescent="0.25">
      <c r="A2174" t="s">
        <v>2213</v>
      </c>
      <c r="B2174" s="1">
        <v>45799.808325648148</v>
      </c>
      <c r="C2174" t="s">
        <v>13</v>
      </c>
      <c r="D2174" s="2">
        <v>0.79166666666666663</v>
      </c>
      <c r="E2174" t="s">
        <v>14</v>
      </c>
      <c r="F2174" t="s">
        <v>42</v>
      </c>
      <c r="G2174" t="s">
        <v>15</v>
      </c>
      <c r="H2174" t="s">
        <v>16</v>
      </c>
      <c r="I2174" s="6">
        <v>3.5</v>
      </c>
      <c r="J2174">
        <v>3</v>
      </c>
      <c r="K2174" s="3">
        <v>10.5</v>
      </c>
      <c r="L2174" t="s">
        <v>26</v>
      </c>
    </row>
    <row r="2175" spans="1:12" x14ac:dyDescent="0.25">
      <c r="A2175" t="s">
        <v>2214</v>
      </c>
      <c r="B2175" s="1">
        <v>45732.281770300928</v>
      </c>
      <c r="C2175" t="s">
        <v>30</v>
      </c>
      <c r="D2175" s="2">
        <v>0.25</v>
      </c>
      <c r="E2175" t="s">
        <v>24</v>
      </c>
      <c r="F2175" t="s">
        <v>33</v>
      </c>
      <c r="G2175" t="s">
        <v>34</v>
      </c>
      <c r="H2175" t="s">
        <v>16</v>
      </c>
      <c r="I2175" s="6">
        <v>4.5</v>
      </c>
      <c r="J2175">
        <v>1</v>
      </c>
      <c r="K2175" s="3">
        <v>4.5</v>
      </c>
      <c r="L2175" t="s">
        <v>26</v>
      </c>
    </row>
    <row r="2176" spans="1:12" x14ac:dyDescent="0.25">
      <c r="A2176" t="s">
        <v>2215</v>
      </c>
      <c r="B2176" s="1">
        <v>45782.862015682869</v>
      </c>
      <c r="C2176" t="s">
        <v>13</v>
      </c>
      <c r="D2176" s="2">
        <v>0.83333333333333337</v>
      </c>
      <c r="E2176" t="s">
        <v>19</v>
      </c>
      <c r="F2176" t="s">
        <v>33</v>
      </c>
      <c r="G2176" t="s">
        <v>34</v>
      </c>
      <c r="H2176" t="s">
        <v>16</v>
      </c>
      <c r="I2176" s="6">
        <v>4.5</v>
      </c>
      <c r="J2176">
        <v>1</v>
      </c>
      <c r="K2176" s="3">
        <v>4.5</v>
      </c>
      <c r="L2176" t="s">
        <v>26</v>
      </c>
    </row>
    <row r="2177" spans="1:12" x14ac:dyDescent="0.25">
      <c r="A2177" t="s">
        <v>2216</v>
      </c>
      <c r="B2177" s="1">
        <v>45754.950569016204</v>
      </c>
      <c r="C2177" t="s">
        <v>28</v>
      </c>
      <c r="D2177" s="2">
        <v>0.91666666666666663</v>
      </c>
      <c r="E2177" t="s">
        <v>19</v>
      </c>
      <c r="F2177" t="s">
        <v>20</v>
      </c>
      <c r="G2177" t="s">
        <v>15</v>
      </c>
      <c r="H2177" t="s">
        <v>16</v>
      </c>
      <c r="I2177" s="6">
        <v>4.5</v>
      </c>
      <c r="J2177">
        <v>3</v>
      </c>
      <c r="K2177" s="3">
        <v>13.5</v>
      </c>
      <c r="L2177" t="s">
        <v>26</v>
      </c>
    </row>
    <row r="2178" spans="1:12" x14ac:dyDescent="0.25">
      <c r="A2178" t="s">
        <v>2217</v>
      </c>
      <c r="B2178" s="1">
        <v>45801.737617534724</v>
      </c>
      <c r="C2178" t="s">
        <v>13</v>
      </c>
      <c r="D2178" s="2">
        <v>0.70833333333333337</v>
      </c>
      <c r="E2178" t="s">
        <v>36</v>
      </c>
      <c r="F2178" t="s">
        <v>51</v>
      </c>
      <c r="G2178" t="s">
        <v>39</v>
      </c>
      <c r="H2178" t="s">
        <v>16</v>
      </c>
      <c r="I2178" s="6">
        <v>5</v>
      </c>
      <c r="J2178">
        <v>2</v>
      </c>
      <c r="K2178" s="3">
        <v>10</v>
      </c>
      <c r="L2178" t="s">
        <v>21</v>
      </c>
    </row>
    <row r="2179" spans="1:12" x14ac:dyDescent="0.25">
      <c r="A2179" t="s">
        <v>2218</v>
      </c>
      <c r="B2179" s="1">
        <v>45754.345380590275</v>
      </c>
      <c r="C2179" t="s">
        <v>28</v>
      </c>
      <c r="D2179" s="2">
        <v>0.33333333333333331</v>
      </c>
      <c r="E2179" t="s">
        <v>19</v>
      </c>
      <c r="F2179" t="s">
        <v>42</v>
      </c>
      <c r="G2179" t="s">
        <v>15</v>
      </c>
      <c r="H2179" t="s">
        <v>16</v>
      </c>
      <c r="I2179" s="6">
        <v>3.5</v>
      </c>
      <c r="J2179">
        <v>3</v>
      </c>
      <c r="K2179" s="3">
        <v>10.5</v>
      </c>
      <c r="L2179" t="s">
        <v>26</v>
      </c>
    </row>
    <row r="2180" spans="1:12" x14ac:dyDescent="0.25">
      <c r="A2180" t="s">
        <v>2219</v>
      </c>
      <c r="B2180" s="1">
        <v>45751.891752303243</v>
      </c>
      <c r="C2180" t="s">
        <v>28</v>
      </c>
      <c r="D2180" s="2">
        <v>0.875</v>
      </c>
      <c r="E2180" t="s">
        <v>45</v>
      </c>
      <c r="F2180" t="s">
        <v>51</v>
      </c>
      <c r="G2180" t="s">
        <v>39</v>
      </c>
      <c r="H2180" t="s">
        <v>16</v>
      </c>
      <c r="I2180" s="6">
        <v>5</v>
      </c>
      <c r="J2180">
        <v>1</v>
      </c>
      <c r="K2180" s="3">
        <v>5</v>
      </c>
      <c r="L2180" t="s">
        <v>26</v>
      </c>
    </row>
    <row r="2181" spans="1:12" x14ac:dyDescent="0.25">
      <c r="A2181" t="s">
        <v>2220</v>
      </c>
      <c r="B2181" s="1">
        <v>45770.161229930556</v>
      </c>
      <c r="C2181" t="s">
        <v>28</v>
      </c>
      <c r="D2181" s="2">
        <v>0.125</v>
      </c>
      <c r="E2181" t="s">
        <v>53</v>
      </c>
      <c r="F2181" t="s">
        <v>15</v>
      </c>
      <c r="G2181" t="s">
        <v>15</v>
      </c>
      <c r="H2181" t="s">
        <v>16</v>
      </c>
      <c r="I2181" s="6">
        <v>3</v>
      </c>
      <c r="J2181">
        <v>1</v>
      </c>
      <c r="K2181" s="3">
        <v>3</v>
      </c>
      <c r="L2181" t="s">
        <v>17</v>
      </c>
    </row>
    <row r="2182" spans="1:12" x14ac:dyDescent="0.25">
      <c r="A2182" t="s">
        <v>2221</v>
      </c>
      <c r="B2182" s="1">
        <v>45766.091861990739</v>
      </c>
      <c r="C2182" t="s">
        <v>28</v>
      </c>
      <c r="D2182" s="2">
        <v>8.3333333333333329E-2</v>
      </c>
      <c r="E2182" t="s">
        <v>36</v>
      </c>
      <c r="F2182" t="s">
        <v>25</v>
      </c>
      <c r="G2182" t="s">
        <v>15</v>
      </c>
      <c r="H2182" t="s">
        <v>16</v>
      </c>
      <c r="I2182" s="6">
        <v>4</v>
      </c>
      <c r="J2182">
        <v>3</v>
      </c>
      <c r="K2182" s="3">
        <v>12</v>
      </c>
      <c r="L2182" t="s">
        <v>17</v>
      </c>
    </row>
    <row r="2183" spans="1:12" x14ac:dyDescent="0.25">
      <c r="A2183" t="s">
        <v>2222</v>
      </c>
      <c r="B2183" s="1">
        <v>45810.909710185188</v>
      </c>
      <c r="C2183" t="s">
        <v>23</v>
      </c>
      <c r="D2183" s="2">
        <v>0.875</v>
      </c>
      <c r="E2183" t="s">
        <v>19</v>
      </c>
      <c r="F2183" t="s">
        <v>87</v>
      </c>
      <c r="G2183" t="s">
        <v>34</v>
      </c>
      <c r="H2183" t="s">
        <v>60</v>
      </c>
      <c r="I2183" s="6">
        <v>5.5</v>
      </c>
      <c r="J2183">
        <v>1</v>
      </c>
      <c r="K2183" s="3">
        <v>5.5</v>
      </c>
      <c r="L2183" t="s">
        <v>26</v>
      </c>
    </row>
    <row r="2184" spans="1:12" x14ac:dyDescent="0.25">
      <c r="A2184" t="s">
        <v>2223</v>
      </c>
      <c r="B2184" s="1">
        <v>45741.960467731478</v>
      </c>
      <c r="C2184" t="s">
        <v>30</v>
      </c>
      <c r="D2184" s="2">
        <v>0.95833333333333337</v>
      </c>
      <c r="E2184" t="s">
        <v>32</v>
      </c>
      <c r="F2184" t="s">
        <v>38</v>
      </c>
      <c r="G2184" t="s">
        <v>39</v>
      </c>
      <c r="H2184" t="s">
        <v>16</v>
      </c>
      <c r="I2184" s="6">
        <v>5</v>
      </c>
      <c r="J2184">
        <v>1</v>
      </c>
      <c r="K2184" s="3">
        <v>5</v>
      </c>
      <c r="L2184" t="s">
        <v>26</v>
      </c>
    </row>
    <row r="2185" spans="1:12" x14ac:dyDescent="0.25">
      <c r="A2185" t="s">
        <v>2224</v>
      </c>
      <c r="B2185" s="1">
        <v>45764.004792060186</v>
      </c>
      <c r="C2185" t="s">
        <v>28</v>
      </c>
      <c r="D2185" s="2">
        <v>0</v>
      </c>
      <c r="E2185" t="s">
        <v>14</v>
      </c>
      <c r="F2185" t="s">
        <v>38</v>
      </c>
      <c r="G2185" t="s">
        <v>39</v>
      </c>
      <c r="H2185" t="s">
        <v>16</v>
      </c>
      <c r="I2185" s="6">
        <v>5</v>
      </c>
      <c r="J2185">
        <v>1</v>
      </c>
      <c r="K2185" s="3">
        <v>5</v>
      </c>
      <c r="L2185" t="s">
        <v>17</v>
      </c>
    </row>
    <row r="2186" spans="1:12" x14ac:dyDescent="0.25">
      <c r="A2186" t="s">
        <v>2225</v>
      </c>
      <c r="B2186" s="1">
        <v>45759.684090925926</v>
      </c>
      <c r="C2186" t="s">
        <v>28</v>
      </c>
      <c r="D2186" s="2">
        <v>0.66666666666666663</v>
      </c>
      <c r="E2186" t="s">
        <v>36</v>
      </c>
      <c r="F2186" t="s">
        <v>25</v>
      </c>
      <c r="G2186" t="s">
        <v>15</v>
      </c>
      <c r="H2186" t="s">
        <v>16</v>
      </c>
      <c r="I2186" s="6">
        <v>4</v>
      </c>
      <c r="J2186">
        <v>3</v>
      </c>
      <c r="K2186" s="3">
        <v>12</v>
      </c>
      <c r="L2186" t="s">
        <v>21</v>
      </c>
    </row>
    <row r="2187" spans="1:12" x14ac:dyDescent="0.25">
      <c r="A2187" t="s">
        <v>2226</v>
      </c>
      <c r="B2187" s="1">
        <v>45763.887974942132</v>
      </c>
      <c r="C2187" t="s">
        <v>28</v>
      </c>
      <c r="D2187" s="2">
        <v>0.875</v>
      </c>
      <c r="E2187" t="s">
        <v>53</v>
      </c>
      <c r="F2187" t="s">
        <v>38</v>
      </c>
      <c r="G2187" t="s">
        <v>39</v>
      </c>
      <c r="H2187" t="s">
        <v>16</v>
      </c>
      <c r="I2187" s="6">
        <v>5</v>
      </c>
      <c r="J2187">
        <v>1</v>
      </c>
      <c r="K2187" s="3">
        <v>5</v>
      </c>
      <c r="L2187" t="s">
        <v>26</v>
      </c>
    </row>
    <row r="2188" spans="1:12" x14ac:dyDescent="0.25">
      <c r="A2188" t="s">
        <v>2227</v>
      </c>
      <c r="B2188" s="1">
        <v>45764.615448935183</v>
      </c>
      <c r="C2188" t="s">
        <v>28</v>
      </c>
      <c r="D2188" s="2">
        <v>0.58333333333333337</v>
      </c>
      <c r="E2188" t="s">
        <v>14</v>
      </c>
      <c r="F2188" t="s">
        <v>51</v>
      </c>
      <c r="G2188" t="s">
        <v>39</v>
      </c>
      <c r="H2188" t="s">
        <v>16</v>
      </c>
      <c r="I2188" s="6">
        <v>5</v>
      </c>
      <c r="J2188">
        <v>3</v>
      </c>
      <c r="K2188" s="3">
        <v>15</v>
      </c>
      <c r="L2188" t="s">
        <v>17</v>
      </c>
    </row>
    <row r="2189" spans="1:12" x14ac:dyDescent="0.25">
      <c r="A2189" t="s">
        <v>2228</v>
      </c>
      <c r="B2189" s="1">
        <v>45751.623296238424</v>
      </c>
      <c r="C2189" t="s">
        <v>28</v>
      </c>
      <c r="D2189" s="2">
        <v>0.58333333333333337</v>
      </c>
      <c r="E2189" t="s">
        <v>45</v>
      </c>
      <c r="F2189" t="s">
        <v>25</v>
      </c>
      <c r="G2189" t="s">
        <v>15</v>
      </c>
      <c r="H2189" t="s">
        <v>16</v>
      </c>
      <c r="I2189" s="6">
        <v>4</v>
      </c>
      <c r="J2189">
        <v>3</v>
      </c>
      <c r="K2189" s="3">
        <v>12</v>
      </c>
      <c r="L2189" t="s">
        <v>17</v>
      </c>
    </row>
    <row r="2190" spans="1:12" x14ac:dyDescent="0.25">
      <c r="A2190" t="s">
        <v>2229</v>
      </c>
      <c r="B2190" s="1">
        <v>45746.367294965276</v>
      </c>
      <c r="C2190" t="s">
        <v>30</v>
      </c>
      <c r="D2190" s="2">
        <v>0.33333333333333331</v>
      </c>
      <c r="E2190" t="s">
        <v>24</v>
      </c>
      <c r="F2190" t="s">
        <v>33</v>
      </c>
      <c r="G2190" t="s">
        <v>34</v>
      </c>
      <c r="H2190" t="s">
        <v>16</v>
      </c>
      <c r="I2190" s="6">
        <v>4.5</v>
      </c>
      <c r="J2190">
        <v>3</v>
      </c>
      <c r="K2190" s="3">
        <v>13.5</v>
      </c>
      <c r="L2190" t="s">
        <v>26</v>
      </c>
    </row>
    <row r="2191" spans="1:12" x14ac:dyDescent="0.25">
      <c r="A2191" t="s">
        <v>2230</v>
      </c>
      <c r="B2191" s="1">
        <v>45780.406088136573</v>
      </c>
      <c r="C2191" t="s">
        <v>13</v>
      </c>
      <c r="D2191" s="2">
        <v>0.375</v>
      </c>
      <c r="E2191" t="s">
        <v>36</v>
      </c>
      <c r="F2191" t="s">
        <v>33</v>
      </c>
      <c r="G2191" t="s">
        <v>34</v>
      </c>
      <c r="H2191" t="s">
        <v>16</v>
      </c>
      <c r="I2191" s="6">
        <v>4.5</v>
      </c>
      <c r="J2191">
        <v>3</v>
      </c>
      <c r="K2191" s="3">
        <v>13.5</v>
      </c>
      <c r="L2191" t="s">
        <v>26</v>
      </c>
    </row>
    <row r="2192" spans="1:12" x14ac:dyDescent="0.25">
      <c r="A2192" t="s">
        <v>2231</v>
      </c>
      <c r="B2192" s="1">
        <v>45794.939919907411</v>
      </c>
      <c r="C2192" t="s">
        <v>13</v>
      </c>
      <c r="D2192" s="2">
        <v>0.91666666666666663</v>
      </c>
      <c r="E2192" t="s">
        <v>36</v>
      </c>
      <c r="F2192" t="s">
        <v>33</v>
      </c>
      <c r="G2192" t="s">
        <v>34</v>
      </c>
      <c r="H2192" t="s">
        <v>16</v>
      </c>
      <c r="I2192" s="6">
        <v>4.5</v>
      </c>
      <c r="J2192">
        <v>2</v>
      </c>
      <c r="K2192" s="3">
        <v>9</v>
      </c>
      <c r="L2192" t="s">
        <v>26</v>
      </c>
    </row>
    <row r="2193" spans="1:12" x14ac:dyDescent="0.25">
      <c r="A2193" t="s">
        <v>2232</v>
      </c>
      <c r="B2193" s="1">
        <v>45803.359594224537</v>
      </c>
      <c r="C2193" t="s">
        <v>13</v>
      </c>
      <c r="D2193" s="2">
        <v>0.33333333333333331</v>
      </c>
      <c r="E2193" t="s">
        <v>19</v>
      </c>
      <c r="F2193" t="s">
        <v>42</v>
      </c>
      <c r="G2193" t="s">
        <v>15</v>
      </c>
      <c r="H2193" t="s">
        <v>16</v>
      </c>
      <c r="I2193" s="6">
        <v>3.5</v>
      </c>
      <c r="J2193">
        <v>1</v>
      </c>
      <c r="K2193" s="3">
        <v>3.5</v>
      </c>
      <c r="L2193" t="s">
        <v>26</v>
      </c>
    </row>
    <row r="2194" spans="1:12" x14ac:dyDescent="0.25">
      <c r="A2194" t="s">
        <v>2233</v>
      </c>
      <c r="B2194" s="1">
        <v>45781.456163726849</v>
      </c>
      <c r="C2194" t="s">
        <v>13</v>
      </c>
      <c r="D2194" s="2">
        <v>0.41666666666666669</v>
      </c>
      <c r="E2194" t="s">
        <v>24</v>
      </c>
      <c r="F2194" t="s">
        <v>15</v>
      </c>
      <c r="G2194" t="s">
        <v>15</v>
      </c>
      <c r="H2194" t="s">
        <v>16</v>
      </c>
      <c r="I2194" s="6">
        <v>3</v>
      </c>
      <c r="J2194">
        <v>2</v>
      </c>
      <c r="K2194" s="3">
        <v>6</v>
      </c>
      <c r="L2194" t="s">
        <v>26</v>
      </c>
    </row>
    <row r="2195" spans="1:12" x14ac:dyDescent="0.25">
      <c r="A2195" t="s">
        <v>2234</v>
      </c>
      <c r="B2195" s="1">
        <v>45780.604332916664</v>
      </c>
      <c r="C2195" t="s">
        <v>13</v>
      </c>
      <c r="D2195" s="2">
        <v>0.58333333333333337</v>
      </c>
      <c r="E2195" t="s">
        <v>36</v>
      </c>
      <c r="F2195" t="s">
        <v>15</v>
      </c>
      <c r="G2195" t="s">
        <v>15</v>
      </c>
      <c r="H2195" t="s">
        <v>16</v>
      </c>
      <c r="I2195" s="6">
        <v>3</v>
      </c>
      <c r="J2195">
        <v>3</v>
      </c>
      <c r="K2195" s="3">
        <v>9</v>
      </c>
      <c r="L2195" t="s">
        <v>17</v>
      </c>
    </row>
    <row r="2196" spans="1:12" x14ac:dyDescent="0.25">
      <c r="A2196" t="s">
        <v>2235</v>
      </c>
      <c r="B2196" s="1">
        <v>45755.791817650461</v>
      </c>
      <c r="C2196" t="s">
        <v>28</v>
      </c>
      <c r="D2196" s="2">
        <v>0.79166666666666663</v>
      </c>
      <c r="E2196" t="s">
        <v>32</v>
      </c>
      <c r="F2196" t="s">
        <v>51</v>
      </c>
      <c r="G2196" t="s">
        <v>39</v>
      </c>
      <c r="H2196" t="s">
        <v>16</v>
      </c>
      <c r="I2196" s="6">
        <v>5</v>
      </c>
      <c r="J2196">
        <v>2</v>
      </c>
      <c r="K2196" s="3">
        <v>10</v>
      </c>
      <c r="L2196" t="s">
        <v>26</v>
      </c>
    </row>
    <row r="2197" spans="1:12" x14ac:dyDescent="0.25">
      <c r="A2197" t="s">
        <v>2236</v>
      </c>
      <c r="B2197" s="1">
        <v>45799.608587719908</v>
      </c>
      <c r="C2197" t="s">
        <v>13</v>
      </c>
      <c r="D2197" s="2">
        <v>0.58333333333333337</v>
      </c>
      <c r="E2197" t="s">
        <v>14</v>
      </c>
      <c r="F2197" t="s">
        <v>20</v>
      </c>
      <c r="G2197" t="s">
        <v>15</v>
      </c>
      <c r="H2197" t="s">
        <v>16</v>
      </c>
      <c r="I2197" s="6">
        <v>4.5</v>
      </c>
      <c r="J2197">
        <v>3</v>
      </c>
      <c r="K2197" s="3">
        <v>13.5</v>
      </c>
      <c r="L2197" t="s">
        <v>17</v>
      </c>
    </row>
    <row r="2198" spans="1:12" x14ac:dyDescent="0.25">
      <c r="A2198" t="s">
        <v>2237</v>
      </c>
      <c r="B2198" s="1">
        <v>45797.326354548612</v>
      </c>
      <c r="C2198" t="s">
        <v>13</v>
      </c>
      <c r="D2198" s="2">
        <v>0.29166666666666669</v>
      </c>
      <c r="E2198" t="s">
        <v>32</v>
      </c>
      <c r="F2198" t="s">
        <v>51</v>
      </c>
      <c r="G2198" t="s">
        <v>39</v>
      </c>
      <c r="H2198" t="s">
        <v>16</v>
      </c>
      <c r="I2198" s="6">
        <v>5</v>
      </c>
      <c r="J2198">
        <v>3</v>
      </c>
      <c r="K2198" s="3">
        <v>15</v>
      </c>
      <c r="L2198" t="s">
        <v>26</v>
      </c>
    </row>
    <row r="2199" spans="1:12" x14ac:dyDescent="0.25">
      <c r="A2199" t="s">
        <v>2238</v>
      </c>
      <c r="B2199" s="1">
        <v>45739.430301574073</v>
      </c>
      <c r="C2199" t="s">
        <v>30</v>
      </c>
      <c r="D2199" s="2">
        <v>0.41666666666666669</v>
      </c>
      <c r="E2199" t="s">
        <v>24</v>
      </c>
      <c r="F2199" t="s">
        <v>42</v>
      </c>
      <c r="G2199" t="s">
        <v>15</v>
      </c>
      <c r="H2199" t="s">
        <v>16</v>
      </c>
      <c r="I2199" s="6">
        <v>3.5</v>
      </c>
      <c r="J2199">
        <v>1</v>
      </c>
      <c r="K2199" s="3">
        <v>3.5</v>
      </c>
      <c r="L2199" t="s">
        <v>26</v>
      </c>
    </row>
    <row r="2200" spans="1:12" x14ac:dyDescent="0.25">
      <c r="A2200" t="s">
        <v>2239</v>
      </c>
      <c r="B2200" s="1">
        <v>45807.956321377314</v>
      </c>
      <c r="C2200" t="s">
        <v>13</v>
      </c>
      <c r="D2200" s="2">
        <v>0.91666666666666663</v>
      </c>
      <c r="E2200" t="s">
        <v>45</v>
      </c>
      <c r="F2200" t="s">
        <v>25</v>
      </c>
      <c r="G2200" t="s">
        <v>15</v>
      </c>
      <c r="H2200" t="s">
        <v>16</v>
      </c>
      <c r="I2200" s="6">
        <v>4</v>
      </c>
      <c r="J2200">
        <v>3</v>
      </c>
      <c r="K2200" s="3">
        <v>12</v>
      </c>
      <c r="L2200" t="s">
        <v>26</v>
      </c>
    </row>
    <row r="2201" spans="1:12" x14ac:dyDescent="0.25">
      <c r="A2201" t="s">
        <v>2240</v>
      </c>
      <c r="B2201" s="1">
        <v>45792.24346834491</v>
      </c>
      <c r="C2201" t="s">
        <v>13</v>
      </c>
      <c r="D2201" s="2">
        <v>0.20833333333333334</v>
      </c>
      <c r="E2201" t="s">
        <v>14</v>
      </c>
      <c r="F2201" t="s">
        <v>33</v>
      </c>
      <c r="G2201" t="s">
        <v>34</v>
      </c>
      <c r="H2201" t="s">
        <v>16</v>
      </c>
      <c r="I2201" s="6">
        <v>4.5</v>
      </c>
      <c r="J2201">
        <v>1</v>
      </c>
      <c r="K2201" s="3">
        <v>4.5</v>
      </c>
      <c r="L2201" t="s">
        <v>21</v>
      </c>
    </row>
    <row r="2202" spans="1:12" x14ac:dyDescent="0.25">
      <c r="A2202" t="s">
        <v>2241</v>
      </c>
      <c r="B2202" s="1">
        <v>45775.599445601852</v>
      </c>
      <c r="C2202" t="s">
        <v>28</v>
      </c>
      <c r="D2202" s="2">
        <v>0.58333333333333337</v>
      </c>
      <c r="E2202" t="s">
        <v>19</v>
      </c>
      <c r="F2202" t="s">
        <v>25</v>
      </c>
      <c r="G2202" t="s">
        <v>15</v>
      </c>
      <c r="H2202" t="s">
        <v>16</v>
      </c>
      <c r="I2202" s="6">
        <v>4</v>
      </c>
      <c r="J2202">
        <v>3</v>
      </c>
      <c r="K2202" s="3">
        <v>12</v>
      </c>
      <c r="L2202" t="s">
        <v>17</v>
      </c>
    </row>
    <row r="2203" spans="1:12" x14ac:dyDescent="0.25">
      <c r="A2203" t="s">
        <v>2242</v>
      </c>
      <c r="B2203" s="1">
        <v>45809.490030428242</v>
      </c>
      <c r="C2203" t="s">
        <v>23</v>
      </c>
      <c r="D2203" s="2">
        <v>0.45833333333333331</v>
      </c>
      <c r="E2203" t="s">
        <v>24</v>
      </c>
      <c r="F2203" t="s">
        <v>87</v>
      </c>
      <c r="G2203" t="s">
        <v>34</v>
      </c>
      <c r="H2203" t="s">
        <v>60</v>
      </c>
      <c r="I2203" s="6">
        <v>5.5</v>
      </c>
      <c r="J2203">
        <v>1</v>
      </c>
      <c r="K2203" s="3">
        <v>5.5</v>
      </c>
      <c r="L2203" t="s">
        <v>26</v>
      </c>
    </row>
    <row r="2204" spans="1:12" x14ac:dyDescent="0.25">
      <c r="A2204" t="s">
        <v>2243</v>
      </c>
      <c r="B2204" s="1">
        <v>45811.520081273149</v>
      </c>
      <c r="C2204" t="s">
        <v>23</v>
      </c>
      <c r="D2204" s="2">
        <v>0.5</v>
      </c>
      <c r="E2204" t="s">
        <v>32</v>
      </c>
      <c r="F2204" t="s">
        <v>20</v>
      </c>
      <c r="G2204" t="s">
        <v>15</v>
      </c>
      <c r="H2204" t="s">
        <v>16</v>
      </c>
      <c r="I2204" s="6">
        <v>4.5</v>
      </c>
      <c r="J2204">
        <v>1</v>
      </c>
      <c r="K2204" s="3">
        <v>4.5</v>
      </c>
      <c r="L2204" t="s">
        <v>17</v>
      </c>
    </row>
    <row r="2205" spans="1:12" x14ac:dyDescent="0.25">
      <c r="A2205" t="s">
        <v>2244</v>
      </c>
      <c r="B2205" s="1">
        <v>45790.551667372682</v>
      </c>
      <c r="C2205" t="s">
        <v>13</v>
      </c>
      <c r="D2205" s="2">
        <v>0.54166666666666663</v>
      </c>
      <c r="E2205" t="s">
        <v>32</v>
      </c>
      <c r="F2205" t="s">
        <v>51</v>
      </c>
      <c r="G2205" t="s">
        <v>39</v>
      </c>
      <c r="H2205" t="s">
        <v>16</v>
      </c>
      <c r="I2205" s="6">
        <v>5</v>
      </c>
      <c r="J2205">
        <v>2</v>
      </c>
      <c r="K2205" s="3">
        <v>10</v>
      </c>
      <c r="L2205" t="s">
        <v>17</v>
      </c>
    </row>
    <row r="2206" spans="1:12" x14ac:dyDescent="0.25">
      <c r="A2206" t="s">
        <v>2245</v>
      </c>
      <c r="B2206" s="1">
        <v>45794.287500810184</v>
      </c>
      <c r="C2206" t="s">
        <v>13</v>
      </c>
      <c r="D2206" s="2">
        <v>0.25</v>
      </c>
      <c r="E2206" t="s">
        <v>36</v>
      </c>
      <c r="F2206" t="s">
        <v>33</v>
      </c>
      <c r="G2206" t="s">
        <v>34</v>
      </c>
      <c r="H2206" t="s">
        <v>16</v>
      </c>
      <c r="I2206" s="6">
        <v>4.5</v>
      </c>
      <c r="J2206">
        <v>1</v>
      </c>
      <c r="K2206" s="3">
        <v>4.5</v>
      </c>
      <c r="L2206" t="s">
        <v>26</v>
      </c>
    </row>
    <row r="2207" spans="1:12" x14ac:dyDescent="0.25">
      <c r="A2207" t="s">
        <v>2246</v>
      </c>
      <c r="B2207" s="1">
        <v>45739.941735243054</v>
      </c>
      <c r="C2207" t="s">
        <v>30</v>
      </c>
      <c r="D2207" s="2">
        <v>0.91666666666666663</v>
      </c>
      <c r="E2207" t="s">
        <v>24</v>
      </c>
      <c r="F2207" t="s">
        <v>42</v>
      </c>
      <c r="G2207" t="s">
        <v>15</v>
      </c>
      <c r="H2207" t="s">
        <v>16</v>
      </c>
      <c r="I2207" s="6">
        <v>3.5</v>
      </c>
      <c r="J2207">
        <v>1</v>
      </c>
      <c r="K2207" s="3">
        <v>3.5</v>
      </c>
      <c r="L2207" t="s">
        <v>26</v>
      </c>
    </row>
    <row r="2208" spans="1:12" x14ac:dyDescent="0.25">
      <c r="A2208" t="s">
        <v>2247</v>
      </c>
      <c r="B2208" s="1">
        <v>45775.364283530093</v>
      </c>
      <c r="C2208" t="s">
        <v>28</v>
      </c>
      <c r="D2208" s="2">
        <v>0.33333333333333331</v>
      </c>
      <c r="E2208" t="s">
        <v>19</v>
      </c>
      <c r="F2208" t="s">
        <v>42</v>
      </c>
      <c r="G2208" t="s">
        <v>15</v>
      </c>
      <c r="H2208" t="s">
        <v>16</v>
      </c>
      <c r="I2208" s="6">
        <v>3.5</v>
      </c>
      <c r="J2208">
        <v>2</v>
      </c>
      <c r="K2208" s="3">
        <v>7</v>
      </c>
      <c r="L2208" t="s">
        <v>26</v>
      </c>
    </row>
    <row r="2209" spans="1:12" x14ac:dyDescent="0.25">
      <c r="A2209" t="s">
        <v>2248</v>
      </c>
      <c r="B2209" s="1">
        <v>45754.584784131941</v>
      </c>
      <c r="C2209" t="s">
        <v>28</v>
      </c>
      <c r="D2209" s="2">
        <v>0.58333333333333337</v>
      </c>
      <c r="E2209" t="s">
        <v>19</v>
      </c>
      <c r="F2209" t="s">
        <v>25</v>
      </c>
      <c r="G2209" t="s">
        <v>15</v>
      </c>
      <c r="H2209" t="s">
        <v>16</v>
      </c>
      <c r="I2209" s="6">
        <v>4</v>
      </c>
      <c r="J2209">
        <v>2</v>
      </c>
      <c r="K2209" s="3">
        <v>8</v>
      </c>
      <c r="L2209" t="s">
        <v>17</v>
      </c>
    </row>
    <row r="2210" spans="1:12" x14ac:dyDescent="0.25">
      <c r="A2210" t="s">
        <v>2249</v>
      </c>
      <c r="B2210" s="1">
        <v>45742.114761354169</v>
      </c>
      <c r="C2210" t="s">
        <v>30</v>
      </c>
      <c r="D2210" s="2">
        <v>8.3333333333333329E-2</v>
      </c>
      <c r="E2210" t="s">
        <v>53</v>
      </c>
      <c r="F2210" t="s">
        <v>25</v>
      </c>
      <c r="G2210" t="s">
        <v>15</v>
      </c>
      <c r="H2210" t="s">
        <v>16</v>
      </c>
      <c r="I2210" s="6">
        <v>4</v>
      </c>
      <c r="J2210">
        <v>1</v>
      </c>
      <c r="K2210" s="3">
        <v>4</v>
      </c>
      <c r="L2210" t="s">
        <v>17</v>
      </c>
    </row>
    <row r="2211" spans="1:12" x14ac:dyDescent="0.25">
      <c r="A2211" t="s">
        <v>2250</v>
      </c>
      <c r="B2211" s="1">
        <v>45772.930789710648</v>
      </c>
      <c r="C2211" t="s">
        <v>28</v>
      </c>
      <c r="D2211" s="2">
        <v>0.91666666666666663</v>
      </c>
      <c r="E2211" t="s">
        <v>45</v>
      </c>
      <c r="F2211" t="s">
        <v>15</v>
      </c>
      <c r="G2211" t="s">
        <v>15</v>
      </c>
      <c r="H2211" t="s">
        <v>16</v>
      </c>
      <c r="I2211" s="6">
        <v>3</v>
      </c>
      <c r="J2211">
        <v>3</v>
      </c>
      <c r="K2211" s="3">
        <v>9</v>
      </c>
      <c r="L2211" t="s">
        <v>26</v>
      </c>
    </row>
    <row r="2212" spans="1:12" x14ac:dyDescent="0.25">
      <c r="A2212" t="s">
        <v>2251</v>
      </c>
      <c r="B2212" s="1">
        <v>45797.260986863424</v>
      </c>
      <c r="C2212" t="s">
        <v>13</v>
      </c>
      <c r="D2212" s="2">
        <v>0.25</v>
      </c>
      <c r="E2212" t="s">
        <v>32</v>
      </c>
      <c r="F2212" t="s">
        <v>15</v>
      </c>
      <c r="G2212" t="s">
        <v>15</v>
      </c>
      <c r="H2212" t="s">
        <v>16</v>
      </c>
      <c r="I2212" s="6">
        <v>3</v>
      </c>
      <c r="J2212">
        <v>2</v>
      </c>
      <c r="K2212" s="3">
        <v>6</v>
      </c>
      <c r="L2212" t="s">
        <v>26</v>
      </c>
    </row>
    <row r="2213" spans="1:12" x14ac:dyDescent="0.25">
      <c r="A2213" t="s">
        <v>2252</v>
      </c>
      <c r="B2213" s="1">
        <v>45739.158482789353</v>
      </c>
      <c r="C2213" t="s">
        <v>30</v>
      </c>
      <c r="D2213" s="2">
        <v>0.125</v>
      </c>
      <c r="E2213" t="s">
        <v>24</v>
      </c>
      <c r="F2213" t="s">
        <v>20</v>
      </c>
      <c r="G2213" t="s">
        <v>15</v>
      </c>
      <c r="H2213" t="s">
        <v>16</v>
      </c>
      <c r="I2213" s="6">
        <v>4.5</v>
      </c>
      <c r="J2213">
        <v>1</v>
      </c>
      <c r="K2213" s="3">
        <v>4.5</v>
      </c>
      <c r="L2213" t="s">
        <v>17</v>
      </c>
    </row>
    <row r="2214" spans="1:12" x14ac:dyDescent="0.25">
      <c r="A2214" t="s">
        <v>2253</v>
      </c>
      <c r="B2214" s="1">
        <v>45785.973213969904</v>
      </c>
      <c r="C2214" t="s">
        <v>13</v>
      </c>
      <c r="D2214" s="2">
        <v>0.95833333333333337</v>
      </c>
      <c r="E2214" t="s">
        <v>14</v>
      </c>
      <c r="F2214" t="s">
        <v>25</v>
      </c>
      <c r="G2214" t="s">
        <v>15</v>
      </c>
      <c r="H2214" t="s">
        <v>16</v>
      </c>
      <c r="I2214" s="6">
        <v>4</v>
      </c>
      <c r="J2214">
        <v>3</v>
      </c>
      <c r="K2214" s="3">
        <v>12</v>
      </c>
      <c r="L2214" t="s">
        <v>26</v>
      </c>
    </row>
    <row r="2215" spans="1:12" x14ac:dyDescent="0.25">
      <c r="A2215" t="s">
        <v>2254</v>
      </c>
      <c r="B2215" s="1">
        <v>45815.097176134259</v>
      </c>
      <c r="C2215" t="s">
        <v>23</v>
      </c>
      <c r="D2215" s="2">
        <v>8.3333333333333329E-2</v>
      </c>
      <c r="E2215" t="s">
        <v>36</v>
      </c>
      <c r="F2215" t="s">
        <v>87</v>
      </c>
      <c r="G2215" t="s">
        <v>34</v>
      </c>
      <c r="H2215" t="s">
        <v>60</v>
      </c>
      <c r="I2215" s="6">
        <v>5.5</v>
      </c>
      <c r="J2215">
        <v>2</v>
      </c>
      <c r="K2215" s="3">
        <v>11</v>
      </c>
      <c r="L2215" t="s">
        <v>17</v>
      </c>
    </row>
    <row r="2216" spans="1:12" x14ac:dyDescent="0.25">
      <c r="A2216" t="s">
        <v>2255</v>
      </c>
      <c r="B2216" s="1">
        <v>45732.022205659719</v>
      </c>
      <c r="C2216" t="s">
        <v>30</v>
      </c>
      <c r="D2216" s="2">
        <v>0</v>
      </c>
      <c r="E2216" t="s">
        <v>24</v>
      </c>
      <c r="F2216" t="s">
        <v>42</v>
      </c>
      <c r="G2216" t="s">
        <v>15</v>
      </c>
      <c r="H2216" t="s">
        <v>16</v>
      </c>
      <c r="I2216" s="6">
        <v>3.5</v>
      </c>
      <c r="J2216">
        <v>2</v>
      </c>
      <c r="K2216" s="3">
        <v>7</v>
      </c>
      <c r="L2216" t="s">
        <v>17</v>
      </c>
    </row>
    <row r="2217" spans="1:12" x14ac:dyDescent="0.25">
      <c r="A2217" t="s">
        <v>2256</v>
      </c>
      <c r="B2217" s="1">
        <v>45745.562941111108</v>
      </c>
      <c r="C2217" t="s">
        <v>30</v>
      </c>
      <c r="D2217" s="2">
        <v>0.54166666666666663</v>
      </c>
      <c r="E2217" t="s">
        <v>36</v>
      </c>
      <c r="F2217" t="s">
        <v>51</v>
      </c>
      <c r="G2217" t="s">
        <v>39</v>
      </c>
      <c r="H2217" t="s">
        <v>16</v>
      </c>
      <c r="I2217" s="6">
        <v>5</v>
      </c>
      <c r="J2217">
        <v>2</v>
      </c>
      <c r="K2217" s="3">
        <v>10</v>
      </c>
      <c r="L2217" t="s">
        <v>17</v>
      </c>
    </row>
    <row r="2218" spans="1:12" x14ac:dyDescent="0.25">
      <c r="A2218" t="s">
        <v>2257</v>
      </c>
      <c r="B2218" s="1">
        <v>45760.876384305557</v>
      </c>
      <c r="C2218" t="s">
        <v>28</v>
      </c>
      <c r="D2218" s="2">
        <v>0.875</v>
      </c>
      <c r="E2218" t="s">
        <v>24</v>
      </c>
      <c r="F2218" t="s">
        <v>38</v>
      </c>
      <c r="G2218" t="s">
        <v>39</v>
      </c>
      <c r="H2218" t="s">
        <v>16</v>
      </c>
      <c r="I2218" s="6">
        <v>5</v>
      </c>
      <c r="J2218">
        <v>1</v>
      </c>
      <c r="K2218" s="3">
        <v>5</v>
      </c>
      <c r="L2218" t="s">
        <v>26</v>
      </c>
    </row>
    <row r="2219" spans="1:12" x14ac:dyDescent="0.25">
      <c r="A2219" t="s">
        <v>2258</v>
      </c>
      <c r="B2219" s="1">
        <v>45779.315271215281</v>
      </c>
      <c r="C2219" t="s">
        <v>13</v>
      </c>
      <c r="D2219" s="2">
        <v>0.29166666666666669</v>
      </c>
      <c r="E2219" t="s">
        <v>45</v>
      </c>
      <c r="F2219" t="s">
        <v>20</v>
      </c>
      <c r="G2219" t="s">
        <v>15</v>
      </c>
      <c r="H2219" t="s">
        <v>16</v>
      </c>
      <c r="I2219" s="6">
        <v>4.5</v>
      </c>
      <c r="J2219">
        <v>3</v>
      </c>
      <c r="K2219" s="3">
        <v>13.5</v>
      </c>
      <c r="L2219" t="s">
        <v>26</v>
      </c>
    </row>
    <row r="2220" spans="1:12" x14ac:dyDescent="0.25">
      <c r="A2220" t="s">
        <v>2259</v>
      </c>
      <c r="B2220" s="1">
        <v>45751.961050775462</v>
      </c>
      <c r="C2220" t="s">
        <v>28</v>
      </c>
      <c r="D2220" s="2">
        <v>0.95833333333333337</v>
      </c>
      <c r="E2220" t="s">
        <v>45</v>
      </c>
      <c r="F2220" t="s">
        <v>42</v>
      </c>
      <c r="G2220" t="s">
        <v>15</v>
      </c>
      <c r="H2220" t="s">
        <v>16</v>
      </c>
      <c r="I2220" s="6">
        <v>3.5</v>
      </c>
      <c r="J2220">
        <v>1</v>
      </c>
      <c r="K2220" s="3">
        <v>3.5</v>
      </c>
      <c r="L2220" t="s">
        <v>26</v>
      </c>
    </row>
    <row r="2221" spans="1:12" x14ac:dyDescent="0.25">
      <c r="A2221" t="s">
        <v>2260</v>
      </c>
      <c r="B2221" s="1">
        <v>45773.947625706016</v>
      </c>
      <c r="C2221" t="s">
        <v>28</v>
      </c>
      <c r="D2221" s="2">
        <v>0.91666666666666663</v>
      </c>
      <c r="E2221" t="s">
        <v>36</v>
      </c>
      <c r="F2221" t="s">
        <v>15</v>
      </c>
      <c r="G2221" t="s">
        <v>15</v>
      </c>
      <c r="H2221" t="s">
        <v>16</v>
      </c>
      <c r="I2221" s="6">
        <v>3</v>
      </c>
      <c r="J2221">
        <v>2</v>
      </c>
      <c r="K2221" s="3">
        <v>6</v>
      </c>
      <c r="L2221" t="s">
        <v>26</v>
      </c>
    </row>
    <row r="2222" spans="1:12" x14ac:dyDescent="0.25">
      <c r="A2222" t="s">
        <v>2261</v>
      </c>
      <c r="B2222" s="1">
        <v>45778.632586111111</v>
      </c>
      <c r="C2222" t="s">
        <v>13</v>
      </c>
      <c r="D2222" s="2">
        <v>0.625</v>
      </c>
      <c r="E2222" t="s">
        <v>14</v>
      </c>
      <c r="F2222" t="s">
        <v>42</v>
      </c>
      <c r="G2222" t="s">
        <v>15</v>
      </c>
      <c r="H2222" t="s">
        <v>16</v>
      </c>
      <c r="I2222" s="6">
        <v>3.5</v>
      </c>
      <c r="J2222">
        <v>2</v>
      </c>
      <c r="K2222" s="3">
        <v>7</v>
      </c>
      <c r="L2222" t="s">
        <v>17</v>
      </c>
    </row>
    <row r="2223" spans="1:12" x14ac:dyDescent="0.25">
      <c r="A2223" t="s">
        <v>2262</v>
      </c>
      <c r="B2223" s="1">
        <v>45788.613742835645</v>
      </c>
      <c r="C2223" t="s">
        <v>13</v>
      </c>
      <c r="D2223" s="2">
        <v>0.58333333333333337</v>
      </c>
      <c r="E2223" t="s">
        <v>24</v>
      </c>
      <c r="F2223" t="s">
        <v>51</v>
      </c>
      <c r="G2223" t="s">
        <v>39</v>
      </c>
      <c r="H2223" t="s">
        <v>16</v>
      </c>
      <c r="I2223" s="6">
        <v>5</v>
      </c>
      <c r="J2223">
        <v>3</v>
      </c>
      <c r="K2223" s="3">
        <v>15</v>
      </c>
      <c r="L2223" t="s">
        <v>17</v>
      </c>
    </row>
    <row r="2224" spans="1:12" x14ac:dyDescent="0.25">
      <c r="A2224" t="s">
        <v>2263</v>
      </c>
      <c r="B2224" s="1">
        <v>45783.449969004629</v>
      </c>
      <c r="C2224" t="s">
        <v>13</v>
      </c>
      <c r="D2224" s="2">
        <v>0.41666666666666669</v>
      </c>
      <c r="E2224" t="s">
        <v>32</v>
      </c>
      <c r="F2224" t="s">
        <v>38</v>
      </c>
      <c r="G2224" t="s">
        <v>39</v>
      </c>
      <c r="H2224" t="s">
        <v>16</v>
      </c>
      <c r="I2224" s="6">
        <v>5</v>
      </c>
      <c r="J2224">
        <v>1</v>
      </c>
      <c r="K2224" s="3">
        <v>5</v>
      </c>
      <c r="L2224" t="s">
        <v>26</v>
      </c>
    </row>
    <row r="2225" spans="1:12" x14ac:dyDescent="0.25">
      <c r="A2225" t="s">
        <v>2264</v>
      </c>
      <c r="B2225" s="1">
        <v>45763.116806944447</v>
      </c>
      <c r="C2225" t="s">
        <v>28</v>
      </c>
      <c r="D2225" s="2">
        <v>8.3333333333333329E-2</v>
      </c>
      <c r="E2225" t="s">
        <v>53</v>
      </c>
      <c r="F2225" t="s">
        <v>42</v>
      </c>
      <c r="G2225" t="s">
        <v>15</v>
      </c>
      <c r="H2225" t="s">
        <v>16</v>
      </c>
      <c r="I2225" s="6">
        <v>3.5</v>
      </c>
      <c r="J2225">
        <v>2</v>
      </c>
      <c r="K2225" s="3">
        <v>7</v>
      </c>
      <c r="L2225" t="s">
        <v>17</v>
      </c>
    </row>
    <row r="2226" spans="1:12" x14ac:dyDescent="0.25">
      <c r="A2226" t="s">
        <v>2265</v>
      </c>
      <c r="B2226" s="1">
        <v>45732.911232673614</v>
      </c>
      <c r="C2226" t="s">
        <v>30</v>
      </c>
      <c r="D2226" s="2">
        <v>0.875</v>
      </c>
      <c r="E2226" t="s">
        <v>24</v>
      </c>
      <c r="F2226" t="s">
        <v>33</v>
      </c>
      <c r="G2226" t="s">
        <v>34</v>
      </c>
      <c r="H2226" t="s">
        <v>16</v>
      </c>
      <c r="I2226" s="6">
        <v>4.5</v>
      </c>
      <c r="J2226">
        <v>3</v>
      </c>
      <c r="K2226" s="3">
        <v>13.5</v>
      </c>
      <c r="L2226" t="s">
        <v>26</v>
      </c>
    </row>
    <row r="2227" spans="1:12" x14ac:dyDescent="0.25">
      <c r="A2227" t="s">
        <v>2266</v>
      </c>
      <c r="B2227" s="1">
        <v>45762.146572546299</v>
      </c>
      <c r="C2227" t="s">
        <v>28</v>
      </c>
      <c r="D2227" s="2">
        <v>0.125</v>
      </c>
      <c r="E2227" t="s">
        <v>32</v>
      </c>
      <c r="F2227" t="s">
        <v>15</v>
      </c>
      <c r="G2227" t="s">
        <v>15</v>
      </c>
      <c r="H2227" t="s">
        <v>16</v>
      </c>
      <c r="I2227" s="6">
        <v>3</v>
      </c>
      <c r="J2227">
        <v>2</v>
      </c>
      <c r="K2227" s="3">
        <v>6</v>
      </c>
      <c r="L2227" t="s">
        <v>17</v>
      </c>
    </row>
    <row r="2228" spans="1:12" x14ac:dyDescent="0.25">
      <c r="A2228" t="s">
        <v>2267</v>
      </c>
      <c r="B2228" s="1">
        <v>45756.60801207176</v>
      </c>
      <c r="C2228" t="s">
        <v>28</v>
      </c>
      <c r="D2228" s="2">
        <v>0.58333333333333337</v>
      </c>
      <c r="E2228" t="s">
        <v>53</v>
      </c>
      <c r="F2228" t="s">
        <v>20</v>
      </c>
      <c r="G2228" t="s">
        <v>15</v>
      </c>
      <c r="H2228" t="s">
        <v>16</v>
      </c>
      <c r="I2228" s="6">
        <v>4.5</v>
      </c>
      <c r="J2228">
        <v>3</v>
      </c>
      <c r="K2228" s="3">
        <v>13.5</v>
      </c>
      <c r="L2228" t="s">
        <v>17</v>
      </c>
    </row>
    <row r="2229" spans="1:12" x14ac:dyDescent="0.25">
      <c r="A2229" t="s">
        <v>2268</v>
      </c>
      <c r="B2229" s="1">
        <v>45789.163918865743</v>
      </c>
      <c r="C2229" t="s">
        <v>13</v>
      </c>
      <c r="D2229" s="2">
        <v>0.125</v>
      </c>
      <c r="E2229" t="s">
        <v>19</v>
      </c>
      <c r="F2229" t="s">
        <v>42</v>
      </c>
      <c r="G2229" t="s">
        <v>15</v>
      </c>
      <c r="H2229" t="s">
        <v>16</v>
      </c>
      <c r="I2229" s="6">
        <v>3.5</v>
      </c>
      <c r="J2229">
        <v>3</v>
      </c>
      <c r="K2229" s="3">
        <v>10.5</v>
      </c>
      <c r="L2229" t="s">
        <v>17</v>
      </c>
    </row>
    <row r="2230" spans="1:12" x14ac:dyDescent="0.25">
      <c r="A2230" t="s">
        <v>2269</v>
      </c>
      <c r="B2230" s="1">
        <v>45772.502976689815</v>
      </c>
      <c r="C2230" t="s">
        <v>28</v>
      </c>
      <c r="D2230" s="2">
        <v>0.5</v>
      </c>
      <c r="E2230" t="s">
        <v>45</v>
      </c>
      <c r="F2230" t="s">
        <v>42</v>
      </c>
      <c r="G2230" t="s">
        <v>15</v>
      </c>
      <c r="H2230" t="s">
        <v>16</v>
      </c>
      <c r="I2230" s="6">
        <v>3.5</v>
      </c>
      <c r="J2230">
        <v>2</v>
      </c>
      <c r="K2230" s="3">
        <v>7</v>
      </c>
      <c r="L2230" t="s">
        <v>17</v>
      </c>
    </row>
    <row r="2231" spans="1:12" x14ac:dyDescent="0.25">
      <c r="A2231" t="s">
        <v>2270</v>
      </c>
      <c r="B2231" s="1">
        <v>45756.592007974534</v>
      </c>
      <c r="C2231" t="s">
        <v>28</v>
      </c>
      <c r="D2231" s="2">
        <v>0.58333333333333337</v>
      </c>
      <c r="E2231" t="s">
        <v>53</v>
      </c>
      <c r="F2231" t="s">
        <v>38</v>
      </c>
      <c r="G2231" t="s">
        <v>39</v>
      </c>
      <c r="H2231" t="s">
        <v>16</v>
      </c>
      <c r="I2231" s="6">
        <v>5</v>
      </c>
      <c r="J2231">
        <v>1</v>
      </c>
      <c r="K2231" s="3">
        <v>5</v>
      </c>
      <c r="L2231" t="s">
        <v>17</v>
      </c>
    </row>
    <row r="2232" spans="1:12" x14ac:dyDescent="0.25">
      <c r="A2232" t="s">
        <v>2271</v>
      </c>
      <c r="B2232" s="1">
        <v>45771.987296307867</v>
      </c>
      <c r="C2232" t="s">
        <v>28</v>
      </c>
      <c r="D2232" s="2">
        <v>0.95833333333333337</v>
      </c>
      <c r="E2232" t="s">
        <v>14</v>
      </c>
      <c r="F2232" t="s">
        <v>33</v>
      </c>
      <c r="G2232" t="s">
        <v>34</v>
      </c>
      <c r="H2232" t="s">
        <v>16</v>
      </c>
      <c r="I2232" s="6">
        <v>4.5</v>
      </c>
      <c r="J2232">
        <v>3</v>
      </c>
      <c r="K2232" s="3">
        <v>13.5</v>
      </c>
      <c r="L2232" t="s">
        <v>26</v>
      </c>
    </row>
    <row r="2233" spans="1:12" x14ac:dyDescent="0.25">
      <c r="A2233" t="s">
        <v>2272</v>
      </c>
      <c r="B2233" s="1">
        <v>45750.498288020834</v>
      </c>
      <c r="C2233" t="s">
        <v>28</v>
      </c>
      <c r="D2233" s="2">
        <v>0.45833333333333331</v>
      </c>
      <c r="E2233" t="s">
        <v>14</v>
      </c>
      <c r="F2233" t="s">
        <v>20</v>
      </c>
      <c r="G2233" t="s">
        <v>15</v>
      </c>
      <c r="H2233" t="s">
        <v>16</v>
      </c>
      <c r="I2233" s="6">
        <v>4.5</v>
      </c>
      <c r="J2233">
        <v>3</v>
      </c>
      <c r="K2233" s="3">
        <v>13.5</v>
      </c>
      <c r="L2233" t="s">
        <v>26</v>
      </c>
    </row>
    <row r="2234" spans="1:12" x14ac:dyDescent="0.25">
      <c r="A2234" t="s">
        <v>2273</v>
      </c>
      <c r="B2234" s="1">
        <v>45732.276655428243</v>
      </c>
      <c r="C2234" t="s">
        <v>30</v>
      </c>
      <c r="D2234" s="2">
        <v>0.25</v>
      </c>
      <c r="E2234" t="s">
        <v>24</v>
      </c>
      <c r="F2234" t="s">
        <v>51</v>
      </c>
      <c r="G2234" t="s">
        <v>39</v>
      </c>
      <c r="H2234" t="s">
        <v>16</v>
      </c>
      <c r="I2234" s="6">
        <v>5</v>
      </c>
      <c r="J2234">
        <v>1</v>
      </c>
      <c r="K2234" s="3">
        <v>5</v>
      </c>
      <c r="L2234" t="s">
        <v>26</v>
      </c>
    </row>
    <row r="2235" spans="1:12" x14ac:dyDescent="0.25">
      <c r="A2235" t="s">
        <v>2274</v>
      </c>
      <c r="B2235" s="1">
        <v>45798.390059594909</v>
      </c>
      <c r="C2235" t="s">
        <v>13</v>
      </c>
      <c r="D2235" s="2">
        <v>0.375</v>
      </c>
      <c r="E2235" t="s">
        <v>53</v>
      </c>
      <c r="F2235" t="s">
        <v>38</v>
      </c>
      <c r="G2235" t="s">
        <v>39</v>
      </c>
      <c r="H2235" t="s">
        <v>16</v>
      </c>
      <c r="I2235" s="6">
        <v>5</v>
      </c>
      <c r="J2235">
        <v>3</v>
      </c>
      <c r="K2235" s="3">
        <v>15</v>
      </c>
      <c r="L2235" t="s">
        <v>26</v>
      </c>
    </row>
    <row r="2236" spans="1:12" x14ac:dyDescent="0.25">
      <c r="A2236" t="s">
        <v>2275</v>
      </c>
      <c r="B2236" s="1">
        <v>45739.520692384256</v>
      </c>
      <c r="C2236" t="s">
        <v>30</v>
      </c>
      <c r="D2236" s="2">
        <v>0.5</v>
      </c>
      <c r="E2236" t="s">
        <v>24</v>
      </c>
      <c r="F2236" t="s">
        <v>20</v>
      </c>
      <c r="G2236" t="s">
        <v>15</v>
      </c>
      <c r="H2236" t="s">
        <v>16</v>
      </c>
      <c r="I2236" s="6">
        <v>4.5</v>
      </c>
      <c r="J2236">
        <v>1</v>
      </c>
      <c r="K2236" s="3">
        <v>4.5</v>
      </c>
      <c r="L2236" t="s">
        <v>17</v>
      </c>
    </row>
    <row r="2237" spans="1:12" x14ac:dyDescent="0.25">
      <c r="A2237" t="s">
        <v>2276</v>
      </c>
      <c r="B2237" s="1">
        <v>45764.894461469907</v>
      </c>
      <c r="C2237" t="s">
        <v>28</v>
      </c>
      <c r="D2237" s="2">
        <v>0.875</v>
      </c>
      <c r="E2237" t="s">
        <v>14</v>
      </c>
      <c r="F2237" t="s">
        <v>51</v>
      </c>
      <c r="G2237" t="s">
        <v>39</v>
      </c>
      <c r="H2237" t="s">
        <v>16</v>
      </c>
      <c r="I2237" s="6">
        <v>5</v>
      </c>
      <c r="J2237">
        <v>1</v>
      </c>
      <c r="K2237" s="3">
        <v>5</v>
      </c>
      <c r="L2237" t="s">
        <v>26</v>
      </c>
    </row>
    <row r="2238" spans="1:12" x14ac:dyDescent="0.25">
      <c r="A2238" t="s">
        <v>2277</v>
      </c>
      <c r="B2238" s="1">
        <v>45741.420937476854</v>
      </c>
      <c r="C2238" t="s">
        <v>30</v>
      </c>
      <c r="D2238" s="2">
        <v>0.41666666666666669</v>
      </c>
      <c r="E2238" t="s">
        <v>32</v>
      </c>
      <c r="F2238" t="s">
        <v>15</v>
      </c>
      <c r="G2238" t="s">
        <v>15</v>
      </c>
      <c r="H2238" t="s">
        <v>16</v>
      </c>
      <c r="I2238" s="6">
        <v>3</v>
      </c>
      <c r="J2238">
        <v>2</v>
      </c>
      <c r="K2238" s="3">
        <v>6</v>
      </c>
      <c r="L2238" t="s">
        <v>26</v>
      </c>
    </row>
    <row r="2239" spans="1:12" x14ac:dyDescent="0.25">
      <c r="A2239" t="s">
        <v>2278</v>
      </c>
      <c r="B2239" s="1">
        <v>45750.970464502316</v>
      </c>
      <c r="C2239" t="s">
        <v>28</v>
      </c>
      <c r="D2239" s="2">
        <v>0.95833333333333337</v>
      </c>
      <c r="E2239" t="s">
        <v>14</v>
      </c>
      <c r="F2239" t="s">
        <v>25</v>
      </c>
      <c r="G2239" t="s">
        <v>15</v>
      </c>
      <c r="H2239" t="s">
        <v>16</v>
      </c>
      <c r="I2239" s="6">
        <v>4</v>
      </c>
      <c r="J2239">
        <v>3</v>
      </c>
      <c r="K2239" s="3">
        <v>12</v>
      </c>
      <c r="L2239" t="s">
        <v>26</v>
      </c>
    </row>
    <row r="2240" spans="1:12" x14ac:dyDescent="0.25">
      <c r="A2240" t="s">
        <v>2279</v>
      </c>
      <c r="B2240" s="1">
        <v>45770.077223912034</v>
      </c>
      <c r="C2240" t="s">
        <v>28</v>
      </c>
      <c r="D2240" s="2">
        <v>4.1666666666666664E-2</v>
      </c>
      <c r="E2240" t="s">
        <v>53</v>
      </c>
      <c r="F2240" t="s">
        <v>42</v>
      </c>
      <c r="G2240" t="s">
        <v>15</v>
      </c>
      <c r="H2240" t="s">
        <v>16</v>
      </c>
      <c r="I2240" s="6">
        <v>3.5</v>
      </c>
      <c r="J2240">
        <v>1</v>
      </c>
      <c r="K2240" s="3">
        <v>3.5</v>
      </c>
      <c r="L2240" t="s">
        <v>17</v>
      </c>
    </row>
    <row r="2241" spans="1:12" x14ac:dyDescent="0.25">
      <c r="A2241" t="s">
        <v>2280</v>
      </c>
      <c r="B2241" s="1">
        <v>45803.892083009261</v>
      </c>
      <c r="C2241" t="s">
        <v>13</v>
      </c>
      <c r="D2241" s="2">
        <v>0.875</v>
      </c>
      <c r="E2241" t="s">
        <v>19</v>
      </c>
      <c r="F2241" t="s">
        <v>25</v>
      </c>
      <c r="G2241" t="s">
        <v>15</v>
      </c>
      <c r="H2241" t="s">
        <v>16</v>
      </c>
      <c r="I2241" s="6">
        <v>4</v>
      </c>
      <c r="J2241">
        <v>2</v>
      </c>
      <c r="K2241" s="3">
        <v>8</v>
      </c>
      <c r="L2241" t="s">
        <v>26</v>
      </c>
    </row>
    <row r="2242" spans="1:12" x14ac:dyDescent="0.25">
      <c r="A2242" t="s">
        <v>2281</v>
      </c>
      <c r="B2242" s="1">
        <v>45809.662815949072</v>
      </c>
      <c r="C2242" t="s">
        <v>23</v>
      </c>
      <c r="D2242" s="2">
        <v>0.625</v>
      </c>
      <c r="E2242" t="s">
        <v>24</v>
      </c>
      <c r="F2242" t="s">
        <v>87</v>
      </c>
      <c r="G2242" t="s">
        <v>34</v>
      </c>
      <c r="H2242" t="s">
        <v>60</v>
      </c>
      <c r="I2242" s="6">
        <v>5.5</v>
      </c>
      <c r="J2242">
        <v>3</v>
      </c>
      <c r="K2242" s="3">
        <v>16.5</v>
      </c>
      <c r="L2242" t="s">
        <v>17</v>
      </c>
    </row>
    <row r="2243" spans="1:12" x14ac:dyDescent="0.25">
      <c r="A2243" t="s">
        <v>2282</v>
      </c>
      <c r="B2243" s="1">
        <v>45797.367210208336</v>
      </c>
      <c r="C2243" t="s">
        <v>13</v>
      </c>
      <c r="D2243" s="2">
        <v>0.33333333333333331</v>
      </c>
      <c r="E2243" t="s">
        <v>32</v>
      </c>
      <c r="F2243" t="s">
        <v>20</v>
      </c>
      <c r="G2243" t="s">
        <v>15</v>
      </c>
      <c r="H2243" t="s">
        <v>16</v>
      </c>
      <c r="I2243" s="6">
        <v>4.5</v>
      </c>
      <c r="J2243">
        <v>2</v>
      </c>
      <c r="K2243" s="3">
        <v>9</v>
      </c>
      <c r="L2243" t="s">
        <v>26</v>
      </c>
    </row>
    <row r="2244" spans="1:12" x14ac:dyDescent="0.25">
      <c r="A2244" t="s">
        <v>2283</v>
      </c>
      <c r="B2244" s="1">
        <v>45805.623042719904</v>
      </c>
      <c r="C2244" t="s">
        <v>13</v>
      </c>
      <c r="D2244" s="2">
        <v>0.58333333333333337</v>
      </c>
      <c r="E2244" t="s">
        <v>53</v>
      </c>
      <c r="F2244" t="s">
        <v>42</v>
      </c>
      <c r="G2244" t="s">
        <v>15</v>
      </c>
      <c r="H2244" t="s">
        <v>16</v>
      </c>
      <c r="I2244" s="6">
        <v>3.5</v>
      </c>
      <c r="J2244">
        <v>2</v>
      </c>
      <c r="K2244" s="3">
        <v>7</v>
      </c>
      <c r="L2244" t="s">
        <v>17</v>
      </c>
    </row>
    <row r="2245" spans="1:12" x14ac:dyDescent="0.25">
      <c r="A2245" t="s">
        <v>2284</v>
      </c>
      <c r="B2245" s="1">
        <v>45813.819208414352</v>
      </c>
      <c r="C2245" t="s">
        <v>23</v>
      </c>
      <c r="D2245" s="2">
        <v>0.79166666666666663</v>
      </c>
      <c r="E2245" t="s">
        <v>14</v>
      </c>
      <c r="F2245" t="s">
        <v>92</v>
      </c>
      <c r="G2245" t="s">
        <v>93</v>
      </c>
      <c r="H2245" t="s">
        <v>60</v>
      </c>
      <c r="I2245" s="6">
        <v>6</v>
      </c>
      <c r="J2245">
        <v>2</v>
      </c>
      <c r="K2245" s="3">
        <v>12</v>
      </c>
      <c r="L2245" t="s">
        <v>26</v>
      </c>
    </row>
    <row r="2246" spans="1:12" x14ac:dyDescent="0.25">
      <c r="A2246" t="s">
        <v>2285</v>
      </c>
      <c r="B2246" s="1">
        <v>45783.568359988429</v>
      </c>
      <c r="C2246" t="s">
        <v>13</v>
      </c>
      <c r="D2246" s="2">
        <v>0.54166666666666663</v>
      </c>
      <c r="E2246" t="s">
        <v>32</v>
      </c>
      <c r="F2246" t="s">
        <v>20</v>
      </c>
      <c r="G2246" t="s">
        <v>15</v>
      </c>
      <c r="H2246" t="s">
        <v>16</v>
      </c>
      <c r="I2246" s="6">
        <v>4.5</v>
      </c>
      <c r="J2246">
        <v>1</v>
      </c>
      <c r="K2246" s="3">
        <v>4.5</v>
      </c>
      <c r="L2246" t="s">
        <v>17</v>
      </c>
    </row>
    <row r="2247" spans="1:12" x14ac:dyDescent="0.25">
      <c r="A2247" t="s">
        <v>2286</v>
      </c>
      <c r="B2247" s="1">
        <v>45810.037001990742</v>
      </c>
      <c r="C2247" t="s">
        <v>23</v>
      </c>
      <c r="D2247" s="2">
        <v>0</v>
      </c>
      <c r="E2247" t="s">
        <v>19</v>
      </c>
      <c r="F2247" t="s">
        <v>15</v>
      </c>
      <c r="G2247" t="s">
        <v>15</v>
      </c>
      <c r="H2247" t="s">
        <v>16</v>
      </c>
      <c r="I2247" s="6">
        <v>3</v>
      </c>
      <c r="J2247">
        <v>3</v>
      </c>
      <c r="K2247" s="3">
        <v>9</v>
      </c>
      <c r="L2247" t="s">
        <v>17</v>
      </c>
    </row>
    <row r="2248" spans="1:12" x14ac:dyDescent="0.25">
      <c r="A2248" t="s">
        <v>2287</v>
      </c>
      <c r="B2248" s="1">
        <v>45743.17163733796</v>
      </c>
      <c r="C2248" t="s">
        <v>30</v>
      </c>
      <c r="D2248" s="2">
        <v>0.16666666666666666</v>
      </c>
      <c r="E2248" t="s">
        <v>14</v>
      </c>
      <c r="F2248" t="s">
        <v>20</v>
      </c>
      <c r="G2248" t="s">
        <v>15</v>
      </c>
      <c r="H2248" t="s">
        <v>16</v>
      </c>
      <c r="I2248" s="6">
        <v>4.5</v>
      </c>
      <c r="J2248">
        <v>2</v>
      </c>
      <c r="K2248" s="3">
        <v>9</v>
      </c>
      <c r="L2248" t="s">
        <v>21</v>
      </c>
    </row>
    <row r="2249" spans="1:12" x14ac:dyDescent="0.25">
      <c r="A2249" t="s">
        <v>2288</v>
      </c>
      <c r="B2249" s="1">
        <v>45731.935396064815</v>
      </c>
      <c r="C2249" t="s">
        <v>30</v>
      </c>
      <c r="D2249" s="2">
        <v>0.91666666666666663</v>
      </c>
      <c r="E2249" t="s">
        <v>36</v>
      </c>
      <c r="F2249" t="s">
        <v>51</v>
      </c>
      <c r="G2249" t="s">
        <v>39</v>
      </c>
      <c r="H2249" t="s">
        <v>16</v>
      </c>
      <c r="I2249" s="6">
        <v>5</v>
      </c>
      <c r="J2249">
        <v>2</v>
      </c>
      <c r="K2249" s="3">
        <v>10</v>
      </c>
      <c r="L2249" t="s">
        <v>26</v>
      </c>
    </row>
    <row r="2250" spans="1:12" x14ac:dyDescent="0.25">
      <c r="A2250" t="s">
        <v>2289</v>
      </c>
      <c r="B2250" s="1">
        <v>45730.305086689812</v>
      </c>
      <c r="C2250" t="s">
        <v>30</v>
      </c>
      <c r="D2250" s="2">
        <v>0.29166666666666669</v>
      </c>
      <c r="E2250" t="s">
        <v>45</v>
      </c>
      <c r="F2250" t="s">
        <v>25</v>
      </c>
      <c r="G2250" t="s">
        <v>15</v>
      </c>
      <c r="H2250" t="s">
        <v>16</v>
      </c>
      <c r="I2250" s="6">
        <v>4</v>
      </c>
      <c r="J2250">
        <v>2</v>
      </c>
      <c r="K2250" s="3">
        <v>8</v>
      </c>
      <c r="L2250" t="s">
        <v>26</v>
      </c>
    </row>
    <row r="2251" spans="1:12" x14ac:dyDescent="0.25">
      <c r="A2251" t="s">
        <v>2290</v>
      </c>
      <c r="B2251" s="1">
        <v>45794.773057326391</v>
      </c>
      <c r="C2251" t="s">
        <v>13</v>
      </c>
      <c r="D2251" s="2">
        <v>0.75</v>
      </c>
      <c r="E2251" t="s">
        <v>36</v>
      </c>
      <c r="F2251" t="s">
        <v>15</v>
      </c>
      <c r="G2251" t="s">
        <v>15</v>
      </c>
      <c r="H2251" t="s">
        <v>16</v>
      </c>
      <c r="I2251" s="6">
        <v>3</v>
      </c>
      <c r="J2251">
        <v>1</v>
      </c>
      <c r="K2251" s="3">
        <v>3</v>
      </c>
      <c r="L2251" t="s">
        <v>26</v>
      </c>
    </row>
    <row r="2252" spans="1:12" x14ac:dyDescent="0.25">
      <c r="A2252" t="s">
        <v>2291</v>
      </c>
      <c r="B2252" s="1">
        <v>45728.659814050923</v>
      </c>
      <c r="C2252" t="s">
        <v>30</v>
      </c>
      <c r="D2252" s="2">
        <v>0.625</v>
      </c>
      <c r="E2252" t="s">
        <v>53</v>
      </c>
      <c r="F2252" t="s">
        <v>15</v>
      </c>
      <c r="G2252" t="s">
        <v>15</v>
      </c>
      <c r="H2252" t="s">
        <v>16</v>
      </c>
      <c r="I2252" s="6">
        <v>3</v>
      </c>
      <c r="J2252">
        <v>2</v>
      </c>
      <c r="K2252" s="3">
        <v>6</v>
      </c>
      <c r="L2252" t="s">
        <v>17</v>
      </c>
    </row>
    <row r="2253" spans="1:12" x14ac:dyDescent="0.25">
      <c r="A2253" t="s">
        <v>2292</v>
      </c>
      <c r="B2253" s="1">
        <v>45801.699900023152</v>
      </c>
      <c r="C2253" t="s">
        <v>13</v>
      </c>
      <c r="D2253" s="2">
        <v>0.66666666666666663</v>
      </c>
      <c r="E2253" t="s">
        <v>36</v>
      </c>
      <c r="F2253" t="s">
        <v>33</v>
      </c>
      <c r="G2253" t="s">
        <v>34</v>
      </c>
      <c r="H2253" t="s">
        <v>16</v>
      </c>
      <c r="I2253" s="6">
        <v>4.5</v>
      </c>
      <c r="J2253">
        <v>2</v>
      </c>
      <c r="K2253" s="3">
        <v>9</v>
      </c>
      <c r="L2253" t="s">
        <v>21</v>
      </c>
    </row>
    <row r="2254" spans="1:12" x14ac:dyDescent="0.25">
      <c r="A2254" t="s">
        <v>2293</v>
      </c>
      <c r="B2254" s="1">
        <v>45803.586411157405</v>
      </c>
      <c r="C2254" t="s">
        <v>13</v>
      </c>
      <c r="D2254" s="2">
        <v>0.58333333333333337</v>
      </c>
      <c r="E2254" t="s">
        <v>19</v>
      </c>
      <c r="F2254" t="s">
        <v>25</v>
      </c>
      <c r="G2254" t="s">
        <v>15</v>
      </c>
      <c r="H2254" t="s">
        <v>16</v>
      </c>
      <c r="I2254" s="6">
        <v>4</v>
      </c>
      <c r="J2254">
        <v>3</v>
      </c>
      <c r="K2254" s="3">
        <v>12</v>
      </c>
      <c r="L2254" t="s">
        <v>17</v>
      </c>
    </row>
    <row r="2255" spans="1:12" x14ac:dyDescent="0.25">
      <c r="A2255" t="s">
        <v>2294</v>
      </c>
      <c r="B2255" s="1">
        <v>45771.397454930557</v>
      </c>
      <c r="C2255" t="s">
        <v>28</v>
      </c>
      <c r="D2255" s="2">
        <v>0.375</v>
      </c>
      <c r="E2255" t="s">
        <v>14</v>
      </c>
      <c r="F2255" t="s">
        <v>38</v>
      </c>
      <c r="G2255" t="s">
        <v>39</v>
      </c>
      <c r="H2255" t="s">
        <v>16</v>
      </c>
      <c r="I2255" s="6">
        <v>5</v>
      </c>
      <c r="J2255">
        <v>2</v>
      </c>
      <c r="K2255" s="3">
        <v>10</v>
      </c>
      <c r="L2255" t="s">
        <v>26</v>
      </c>
    </row>
    <row r="2256" spans="1:12" x14ac:dyDescent="0.25">
      <c r="A2256" t="s">
        <v>2295</v>
      </c>
      <c r="B2256" s="1">
        <v>45741.326466307873</v>
      </c>
      <c r="C2256" t="s">
        <v>30</v>
      </c>
      <c r="D2256" s="2">
        <v>0.29166666666666669</v>
      </c>
      <c r="E2256" t="s">
        <v>32</v>
      </c>
      <c r="F2256" t="s">
        <v>20</v>
      </c>
      <c r="G2256" t="s">
        <v>15</v>
      </c>
      <c r="H2256" t="s">
        <v>16</v>
      </c>
      <c r="I2256" s="6">
        <v>4.5</v>
      </c>
      <c r="J2256">
        <v>2</v>
      </c>
      <c r="K2256" s="3">
        <v>9</v>
      </c>
      <c r="L2256" t="s">
        <v>26</v>
      </c>
    </row>
    <row r="2257" spans="1:12" x14ac:dyDescent="0.25">
      <c r="A2257" t="s">
        <v>2296</v>
      </c>
      <c r="B2257" s="1">
        <v>45762.601028750003</v>
      </c>
      <c r="C2257" t="s">
        <v>28</v>
      </c>
      <c r="D2257" s="2">
        <v>0.58333333333333337</v>
      </c>
      <c r="E2257" t="s">
        <v>32</v>
      </c>
      <c r="F2257" t="s">
        <v>42</v>
      </c>
      <c r="G2257" t="s">
        <v>15</v>
      </c>
      <c r="H2257" t="s">
        <v>16</v>
      </c>
      <c r="I2257" s="6">
        <v>3.5</v>
      </c>
      <c r="J2257">
        <v>1</v>
      </c>
      <c r="K2257" s="3">
        <v>3.5</v>
      </c>
      <c r="L2257" t="s">
        <v>17</v>
      </c>
    </row>
    <row r="2258" spans="1:12" x14ac:dyDescent="0.25">
      <c r="A2258" t="s">
        <v>2297</v>
      </c>
      <c r="B2258" s="1">
        <v>45756.168960972223</v>
      </c>
      <c r="C2258" t="s">
        <v>28</v>
      </c>
      <c r="D2258" s="2">
        <v>0.16666666666666666</v>
      </c>
      <c r="E2258" t="s">
        <v>53</v>
      </c>
      <c r="F2258" t="s">
        <v>33</v>
      </c>
      <c r="G2258" t="s">
        <v>34</v>
      </c>
      <c r="H2258" t="s">
        <v>16</v>
      </c>
      <c r="I2258" s="6">
        <v>4.5</v>
      </c>
      <c r="J2258">
        <v>1</v>
      </c>
      <c r="K2258" s="3">
        <v>4.5</v>
      </c>
      <c r="L2258" t="s">
        <v>21</v>
      </c>
    </row>
    <row r="2259" spans="1:12" x14ac:dyDescent="0.25">
      <c r="A2259" t="s">
        <v>2298</v>
      </c>
      <c r="B2259" s="1">
        <v>45795.385365879629</v>
      </c>
      <c r="C2259" t="s">
        <v>13</v>
      </c>
      <c r="D2259" s="2">
        <v>0.375</v>
      </c>
      <c r="E2259" t="s">
        <v>24</v>
      </c>
      <c r="F2259" t="s">
        <v>42</v>
      </c>
      <c r="G2259" t="s">
        <v>15</v>
      </c>
      <c r="H2259" t="s">
        <v>16</v>
      </c>
      <c r="I2259" s="6">
        <v>3.5</v>
      </c>
      <c r="J2259">
        <v>1</v>
      </c>
      <c r="K2259" s="3">
        <v>3.5</v>
      </c>
      <c r="L2259" t="s">
        <v>26</v>
      </c>
    </row>
    <row r="2260" spans="1:12" x14ac:dyDescent="0.25">
      <c r="A2260" t="s">
        <v>2299</v>
      </c>
      <c r="B2260" s="1">
        <v>45754.493336099535</v>
      </c>
      <c r="C2260" t="s">
        <v>28</v>
      </c>
      <c r="D2260" s="2">
        <v>0.45833333333333331</v>
      </c>
      <c r="E2260" t="s">
        <v>19</v>
      </c>
      <c r="F2260" t="s">
        <v>38</v>
      </c>
      <c r="G2260" t="s">
        <v>39</v>
      </c>
      <c r="H2260" t="s">
        <v>16</v>
      </c>
      <c r="I2260" s="6">
        <v>5</v>
      </c>
      <c r="J2260">
        <v>1</v>
      </c>
      <c r="K2260" s="3">
        <v>5</v>
      </c>
      <c r="L2260" t="s">
        <v>26</v>
      </c>
    </row>
    <row r="2261" spans="1:12" x14ac:dyDescent="0.25">
      <c r="A2261" t="s">
        <v>2300</v>
      </c>
      <c r="B2261" s="1">
        <v>45779.142696354167</v>
      </c>
      <c r="C2261" t="s">
        <v>13</v>
      </c>
      <c r="D2261" s="2">
        <v>0.125</v>
      </c>
      <c r="E2261" t="s">
        <v>45</v>
      </c>
      <c r="F2261" t="s">
        <v>15</v>
      </c>
      <c r="G2261" t="s">
        <v>15</v>
      </c>
      <c r="H2261" t="s">
        <v>16</v>
      </c>
      <c r="I2261" s="6">
        <v>3</v>
      </c>
      <c r="J2261">
        <v>3</v>
      </c>
      <c r="K2261" s="3">
        <v>9</v>
      </c>
      <c r="L2261" t="s">
        <v>17</v>
      </c>
    </row>
    <row r="2262" spans="1:12" x14ac:dyDescent="0.25">
      <c r="A2262" t="s">
        <v>2301</v>
      </c>
      <c r="B2262" s="1">
        <v>45747.618856250003</v>
      </c>
      <c r="C2262" t="s">
        <v>30</v>
      </c>
      <c r="D2262" s="2">
        <v>0.58333333333333337</v>
      </c>
      <c r="E2262" t="s">
        <v>19</v>
      </c>
      <c r="F2262" t="s">
        <v>20</v>
      </c>
      <c r="G2262" t="s">
        <v>15</v>
      </c>
      <c r="H2262" t="s">
        <v>16</v>
      </c>
      <c r="I2262" s="6">
        <v>4.5</v>
      </c>
      <c r="J2262">
        <v>3</v>
      </c>
      <c r="K2262" s="3">
        <v>13.5</v>
      </c>
      <c r="L2262" t="s">
        <v>17</v>
      </c>
    </row>
    <row r="2263" spans="1:12" x14ac:dyDescent="0.25">
      <c r="A2263" t="s">
        <v>2302</v>
      </c>
      <c r="B2263" s="1">
        <v>45757.879789004626</v>
      </c>
      <c r="C2263" t="s">
        <v>28</v>
      </c>
      <c r="D2263" s="2">
        <v>0.875</v>
      </c>
      <c r="E2263" t="s">
        <v>14</v>
      </c>
      <c r="F2263" t="s">
        <v>51</v>
      </c>
      <c r="G2263" t="s">
        <v>39</v>
      </c>
      <c r="H2263" t="s">
        <v>16</v>
      </c>
      <c r="I2263" s="6">
        <v>5</v>
      </c>
      <c r="J2263">
        <v>2</v>
      </c>
      <c r="K2263" s="3">
        <v>10</v>
      </c>
      <c r="L2263" t="s">
        <v>26</v>
      </c>
    </row>
    <row r="2264" spans="1:12" x14ac:dyDescent="0.25">
      <c r="A2264" t="s">
        <v>2303</v>
      </c>
      <c r="B2264" s="1">
        <v>45731.633540000003</v>
      </c>
      <c r="C2264" t="s">
        <v>30</v>
      </c>
      <c r="D2264" s="2">
        <v>0.625</v>
      </c>
      <c r="E2264" t="s">
        <v>36</v>
      </c>
      <c r="F2264" t="s">
        <v>20</v>
      </c>
      <c r="G2264" t="s">
        <v>15</v>
      </c>
      <c r="H2264" t="s">
        <v>16</v>
      </c>
      <c r="I2264" s="6">
        <v>4.5</v>
      </c>
      <c r="J2264">
        <v>2</v>
      </c>
      <c r="K2264" s="3">
        <v>9</v>
      </c>
      <c r="L2264" t="s">
        <v>17</v>
      </c>
    </row>
    <row r="2265" spans="1:12" x14ac:dyDescent="0.25">
      <c r="A2265" t="s">
        <v>2304</v>
      </c>
      <c r="B2265" s="1">
        <v>45742.742095428242</v>
      </c>
      <c r="C2265" t="s">
        <v>30</v>
      </c>
      <c r="D2265" s="2">
        <v>0.70833333333333337</v>
      </c>
      <c r="E2265" t="s">
        <v>53</v>
      </c>
      <c r="F2265" t="s">
        <v>51</v>
      </c>
      <c r="G2265" t="s">
        <v>39</v>
      </c>
      <c r="H2265" t="s">
        <v>16</v>
      </c>
      <c r="I2265" s="6">
        <v>5</v>
      </c>
      <c r="J2265">
        <v>2</v>
      </c>
      <c r="K2265" s="3">
        <v>10</v>
      </c>
      <c r="L2265" t="s">
        <v>21</v>
      </c>
    </row>
    <row r="2266" spans="1:12" x14ac:dyDescent="0.25">
      <c r="A2266" t="s">
        <v>2305</v>
      </c>
      <c r="B2266" s="1">
        <v>45786.130000069446</v>
      </c>
      <c r="C2266" t="s">
        <v>13</v>
      </c>
      <c r="D2266" s="2">
        <v>0.125</v>
      </c>
      <c r="E2266" t="s">
        <v>45</v>
      </c>
      <c r="F2266" t="s">
        <v>42</v>
      </c>
      <c r="G2266" t="s">
        <v>15</v>
      </c>
      <c r="H2266" t="s">
        <v>16</v>
      </c>
      <c r="I2266" s="6">
        <v>3.5</v>
      </c>
      <c r="J2266">
        <v>1</v>
      </c>
      <c r="K2266" s="3">
        <v>3.5</v>
      </c>
      <c r="L2266" t="s">
        <v>17</v>
      </c>
    </row>
    <row r="2267" spans="1:12" x14ac:dyDescent="0.25">
      <c r="A2267" t="s">
        <v>2306</v>
      </c>
      <c r="B2267" s="1">
        <v>45748.563520474534</v>
      </c>
      <c r="C2267" t="s">
        <v>28</v>
      </c>
      <c r="D2267" s="2">
        <v>0.54166666666666663</v>
      </c>
      <c r="E2267" t="s">
        <v>32</v>
      </c>
      <c r="F2267" t="s">
        <v>20</v>
      </c>
      <c r="G2267" t="s">
        <v>15</v>
      </c>
      <c r="H2267" t="s">
        <v>16</v>
      </c>
      <c r="I2267" s="6">
        <v>4.5</v>
      </c>
      <c r="J2267">
        <v>1</v>
      </c>
      <c r="K2267" s="3">
        <v>4.5</v>
      </c>
      <c r="L2267" t="s">
        <v>17</v>
      </c>
    </row>
    <row r="2268" spans="1:12" x14ac:dyDescent="0.25">
      <c r="A2268" t="s">
        <v>2307</v>
      </c>
      <c r="B2268" s="1">
        <v>45781.611190081021</v>
      </c>
      <c r="C2268" t="s">
        <v>13</v>
      </c>
      <c r="D2268" s="2">
        <v>0.58333333333333337</v>
      </c>
      <c r="E2268" t="s">
        <v>24</v>
      </c>
      <c r="F2268" t="s">
        <v>51</v>
      </c>
      <c r="G2268" t="s">
        <v>39</v>
      </c>
      <c r="H2268" t="s">
        <v>16</v>
      </c>
      <c r="I2268" s="6">
        <v>5</v>
      </c>
      <c r="J2268">
        <v>1</v>
      </c>
      <c r="K2268" s="3">
        <v>5</v>
      </c>
      <c r="L2268" t="s">
        <v>17</v>
      </c>
    </row>
    <row r="2269" spans="1:12" x14ac:dyDescent="0.25">
      <c r="A2269" t="s">
        <v>2308</v>
      </c>
      <c r="B2269" s="1">
        <v>45752.802375393519</v>
      </c>
      <c r="C2269" t="s">
        <v>28</v>
      </c>
      <c r="D2269" s="2">
        <v>0.79166666666666663</v>
      </c>
      <c r="E2269" t="s">
        <v>36</v>
      </c>
      <c r="F2269" t="s">
        <v>51</v>
      </c>
      <c r="G2269" t="s">
        <v>39</v>
      </c>
      <c r="H2269" t="s">
        <v>16</v>
      </c>
      <c r="I2269" s="6">
        <v>5</v>
      </c>
      <c r="J2269">
        <v>3</v>
      </c>
      <c r="K2269" s="3">
        <v>15</v>
      </c>
      <c r="L2269" t="s">
        <v>26</v>
      </c>
    </row>
    <row r="2270" spans="1:12" x14ac:dyDescent="0.25">
      <c r="A2270" t="s">
        <v>2309</v>
      </c>
      <c r="B2270" s="1">
        <v>45744.77825693287</v>
      </c>
      <c r="C2270" t="s">
        <v>30</v>
      </c>
      <c r="D2270" s="2">
        <v>0.75</v>
      </c>
      <c r="E2270" t="s">
        <v>45</v>
      </c>
      <c r="F2270" t="s">
        <v>42</v>
      </c>
      <c r="G2270" t="s">
        <v>15</v>
      </c>
      <c r="H2270" t="s">
        <v>16</v>
      </c>
      <c r="I2270" s="6">
        <v>3.5</v>
      </c>
      <c r="J2270">
        <v>2</v>
      </c>
      <c r="K2270" s="3">
        <v>7</v>
      </c>
      <c r="L2270" t="s">
        <v>26</v>
      </c>
    </row>
    <row r="2271" spans="1:12" x14ac:dyDescent="0.25">
      <c r="A2271" t="s">
        <v>2310</v>
      </c>
      <c r="B2271" s="1">
        <v>45736.242588576388</v>
      </c>
      <c r="C2271" t="s">
        <v>30</v>
      </c>
      <c r="D2271" s="2">
        <v>0.20833333333333334</v>
      </c>
      <c r="E2271" t="s">
        <v>14</v>
      </c>
      <c r="F2271" t="s">
        <v>15</v>
      </c>
      <c r="G2271" t="s">
        <v>15</v>
      </c>
      <c r="H2271" t="s">
        <v>16</v>
      </c>
      <c r="I2271" s="6">
        <v>3</v>
      </c>
      <c r="J2271">
        <v>3</v>
      </c>
      <c r="K2271" s="3">
        <v>9</v>
      </c>
      <c r="L2271" t="s">
        <v>21</v>
      </c>
    </row>
    <row r="2272" spans="1:12" x14ac:dyDescent="0.25">
      <c r="A2272" t="s">
        <v>2311</v>
      </c>
      <c r="B2272" s="1">
        <v>45769.974223969904</v>
      </c>
      <c r="C2272" t="s">
        <v>28</v>
      </c>
      <c r="D2272" s="2">
        <v>0.95833333333333337</v>
      </c>
      <c r="E2272" t="s">
        <v>32</v>
      </c>
      <c r="F2272" t="s">
        <v>25</v>
      </c>
      <c r="G2272" t="s">
        <v>15</v>
      </c>
      <c r="H2272" t="s">
        <v>16</v>
      </c>
      <c r="I2272" s="6">
        <v>4</v>
      </c>
      <c r="J2272">
        <v>1</v>
      </c>
      <c r="K2272" s="3">
        <v>4</v>
      </c>
      <c r="L2272" t="s">
        <v>26</v>
      </c>
    </row>
    <row r="2273" spans="1:12" x14ac:dyDescent="0.25">
      <c r="A2273" t="s">
        <v>2312</v>
      </c>
      <c r="B2273" s="1">
        <v>45782.438997152778</v>
      </c>
      <c r="C2273" t="s">
        <v>13</v>
      </c>
      <c r="D2273" s="2">
        <v>0.41666666666666669</v>
      </c>
      <c r="E2273" t="s">
        <v>19</v>
      </c>
      <c r="F2273" t="s">
        <v>25</v>
      </c>
      <c r="G2273" t="s">
        <v>15</v>
      </c>
      <c r="H2273" t="s">
        <v>16</v>
      </c>
      <c r="I2273" s="6">
        <v>4</v>
      </c>
      <c r="J2273">
        <v>1</v>
      </c>
      <c r="K2273" s="3">
        <v>4</v>
      </c>
      <c r="L2273" t="s">
        <v>26</v>
      </c>
    </row>
    <row r="2274" spans="1:12" x14ac:dyDescent="0.25">
      <c r="A2274" t="s">
        <v>2313</v>
      </c>
      <c r="B2274" s="1">
        <v>45755.35800591435</v>
      </c>
      <c r="C2274" t="s">
        <v>28</v>
      </c>
      <c r="D2274" s="2">
        <v>0.33333333333333331</v>
      </c>
      <c r="E2274" t="s">
        <v>32</v>
      </c>
      <c r="F2274" t="s">
        <v>15</v>
      </c>
      <c r="G2274" t="s">
        <v>15</v>
      </c>
      <c r="H2274" t="s">
        <v>16</v>
      </c>
      <c r="I2274" s="6">
        <v>3</v>
      </c>
      <c r="J2274">
        <v>2</v>
      </c>
      <c r="K2274" s="3">
        <v>6</v>
      </c>
      <c r="L2274" t="s">
        <v>26</v>
      </c>
    </row>
    <row r="2275" spans="1:12" x14ac:dyDescent="0.25">
      <c r="A2275" t="s">
        <v>2314</v>
      </c>
      <c r="B2275" s="1">
        <v>45751.626807025466</v>
      </c>
      <c r="C2275" t="s">
        <v>28</v>
      </c>
      <c r="D2275" s="2">
        <v>0.625</v>
      </c>
      <c r="E2275" t="s">
        <v>45</v>
      </c>
      <c r="F2275" t="s">
        <v>20</v>
      </c>
      <c r="G2275" t="s">
        <v>15</v>
      </c>
      <c r="H2275" t="s">
        <v>16</v>
      </c>
      <c r="I2275" s="6">
        <v>4.5</v>
      </c>
      <c r="J2275">
        <v>2</v>
      </c>
      <c r="K2275" s="3">
        <v>9</v>
      </c>
      <c r="L2275" t="s">
        <v>17</v>
      </c>
    </row>
    <row r="2276" spans="1:12" x14ac:dyDescent="0.25">
      <c r="A2276" t="s">
        <v>2315</v>
      </c>
      <c r="B2276" s="1">
        <v>45741.876396701387</v>
      </c>
      <c r="C2276" t="s">
        <v>30</v>
      </c>
      <c r="D2276" s="2">
        <v>0.875</v>
      </c>
      <c r="E2276" t="s">
        <v>32</v>
      </c>
      <c r="F2276" t="s">
        <v>51</v>
      </c>
      <c r="G2276" t="s">
        <v>39</v>
      </c>
      <c r="H2276" t="s">
        <v>16</v>
      </c>
      <c r="I2276" s="6">
        <v>5</v>
      </c>
      <c r="J2276">
        <v>3</v>
      </c>
      <c r="K2276" s="3">
        <v>15</v>
      </c>
      <c r="L2276" t="s">
        <v>26</v>
      </c>
    </row>
    <row r="2277" spans="1:12" x14ac:dyDescent="0.25">
      <c r="A2277" t="s">
        <v>2316</v>
      </c>
      <c r="B2277" s="1">
        <v>45792.721165462965</v>
      </c>
      <c r="C2277" t="s">
        <v>13</v>
      </c>
      <c r="D2277" s="2">
        <v>0.70833333333333337</v>
      </c>
      <c r="E2277" t="s">
        <v>14</v>
      </c>
      <c r="F2277" t="s">
        <v>42</v>
      </c>
      <c r="G2277" t="s">
        <v>15</v>
      </c>
      <c r="H2277" t="s">
        <v>16</v>
      </c>
      <c r="I2277" s="6">
        <v>3.5</v>
      </c>
      <c r="J2277">
        <v>2</v>
      </c>
      <c r="K2277" s="3">
        <v>7</v>
      </c>
      <c r="L2277" t="s">
        <v>21</v>
      </c>
    </row>
    <row r="2278" spans="1:12" x14ac:dyDescent="0.25">
      <c r="A2278" t="s">
        <v>2317</v>
      </c>
      <c r="B2278" s="1">
        <v>45785.29427849537</v>
      </c>
      <c r="C2278" t="s">
        <v>13</v>
      </c>
      <c r="D2278" s="2">
        <v>0.29166666666666669</v>
      </c>
      <c r="E2278" t="s">
        <v>14</v>
      </c>
      <c r="F2278" t="s">
        <v>33</v>
      </c>
      <c r="G2278" t="s">
        <v>34</v>
      </c>
      <c r="H2278" t="s">
        <v>16</v>
      </c>
      <c r="I2278" s="6">
        <v>4.5</v>
      </c>
      <c r="J2278">
        <v>1</v>
      </c>
      <c r="K2278" s="3">
        <v>4.5</v>
      </c>
      <c r="L2278" t="s">
        <v>26</v>
      </c>
    </row>
    <row r="2279" spans="1:12" x14ac:dyDescent="0.25">
      <c r="A2279" t="s">
        <v>2318</v>
      </c>
      <c r="B2279" s="1">
        <v>45800.107656481479</v>
      </c>
      <c r="C2279" t="s">
        <v>13</v>
      </c>
      <c r="D2279" s="2">
        <v>8.3333333333333329E-2</v>
      </c>
      <c r="E2279" t="s">
        <v>45</v>
      </c>
      <c r="F2279" t="s">
        <v>38</v>
      </c>
      <c r="G2279" t="s">
        <v>39</v>
      </c>
      <c r="H2279" t="s">
        <v>16</v>
      </c>
      <c r="I2279" s="6">
        <v>5</v>
      </c>
      <c r="J2279">
        <v>2</v>
      </c>
      <c r="K2279" s="3">
        <v>10</v>
      </c>
      <c r="L2279" t="s">
        <v>17</v>
      </c>
    </row>
    <row r="2280" spans="1:12" x14ac:dyDescent="0.25">
      <c r="A2280" t="s">
        <v>2319</v>
      </c>
      <c r="B2280" s="1">
        <v>45741.894990474539</v>
      </c>
      <c r="C2280" t="s">
        <v>30</v>
      </c>
      <c r="D2280" s="2">
        <v>0.875</v>
      </c>
      <c r="E2280" t="s">
        <v>32</v>
      </c>
      <c r="F2280" t="s">
        <v>25</v>
      </c>
      <c r="G2280" t="s">
        <v>15</v>
      </c>
      <c r="H2280" t="s">
        <v>16</v>
      </c>
      <c r="I2280" s="6">
        <v>4</v>
      </c>
      <c r="J2280">
        <v>1</v>
      </c>
      <c r="K2280" s="3">
        <v>4</v>
      </c>
      <c r="L2280" t="s">
        <v>26</v>
      </c>
    </row>
    <row r="2281" spans="1:12" x14ac:dyDescent="0.25">
      <c r="A2281" t="s">
        <v>2320</v>
      </c>
      <c r="B2281" s="1">
        <v>45814.966038946761</v>
      </c>
      <c r="C2281" t="s">
        <v>23</v>
      </c>
      <c r="D2281" s="2">
        <v>0.95833333333333337</v>
      </c>
      <c r="E2281" t="s">
        <v>45</v>
      </c>
      <c r="F2281" t="s">
        <v>25</v>
      </c>
      <c r="G2281" t="s">
        <v>15</v>
      </c>
      <c r="H2281" t="s">
        <v>16</v>
      </c>
      <c r="I2281" s="6">
        <v>4</v>
      </c>
      <c r="J2281">
        <v>2</v>
      </c>
      <c r="K2281" s="3">
        <v>8</v>
      </c>
      <c r="L2281" t="s">
        <v>26</v>
      </c>
    </row>
    <row r="2282" spans="1:12" x14ac:dyDescent="0.25">
      <c r="A2282" t="s">
        <v>2321</v>
      </c>
      <c r="B2282" s="1">
        <v>45760.022880798613</v>
      </c>
      <c r="C2282" t="s">
        <v>28</v>
      </c>
      <c r="D2282" s="2">
        <v>0</v>
      </c>
      <c r="E2282" t="s">
        <v>24</v>
      </c>
      <c r="F2282" t="s">
        <v>15</v>
      </c>
      <c r="G2282" t="s">
        <v>15</v>
      </c>
      <c r="H2282" t="s">
        <v>16</v>
      </c>
      <c r="I2282" s="6">
        <v>3</v>
      </c>
      <c r="J2282">
        <v>2</v>
      </c>
      <c r="K2282" s="3">
        <v>6</v>
      </c>
      <c r="L2282" t="s">
        <v>17</v>
      </c>
    </row>
    <row r="2283" spans="1:12" x14ac:dyDescent="0.25">
      <c r="A2283" t="s">
        <v>2322</v>
      </c>
      <c r="B2283" s="1">
        <v>45795.676335613425</v>
      </c>
      <c r="C2283" t="s">
        <v>13</v>
      </c>
      <c r="D2283" s="2">
        <v>0.66666666666666663</v>
      </c>
      <c r="E2283" t="s">
        <v>24</v>
      </c>
      <c r="F2283" t="s">
        <v>25</v>
      </c>
      <c r="G2283" t="s">
        <v>15</v>
      </c>
      <c r="H2283" t="s">
        <v>16</v>
      </c>
      <c r="I2283" s="6">
        <v>4</v>
      </c>
      <c r="J2283">
        <v>1</v>
      </c>
      <c r="K2283" s="3">
        <v>4</v>
      </c>
      <c r="L2283" t="s">
        <v>21</v>
      </c>
    </row>
    <row r="2284" spans="1:12" x14ac:dyDescent="0.25">
      <c r="A2284" t="s">
        <v>2323</v>
      </c>
      <c r="B2284" s="1">
        <v>45770.82027517361</v>
      </c>
      <c r="C2284" t="s">
        <v>28</v>
      </c>
      <c r="D2284" s="2">
        <v>0.79166666666666663</v>
      </c>
      <c r="E2284" t="s">
        <v>53</v>
      </c>
      <c r="F2284" t="s">
        <v>15</v>
      </c>
      <c r="G2284" t="s">
        <v>15</v>
      </c>
      <c r="H2284" t="s">
        <v>16</v>
      </c>
      <c r="I2284" s="6">
        <v>3</v>
      </c>
      <c r="J2284">
        <v>2</v>
      </c>
      <c r="K2284" s="3">
        <v>6</v>
      </c>
      <c r="L2284" t="s">
        <v>26</v>
      </c>
    </row>
    <row r="2285" spans="1:12" x14ac:dyDescent="0.25">
      <c r="A2285" t="s">
        <v>2324</v>
      </c>
      <c r="B2285" s="1">
        <v>45804.006962789354</v>
      </c>
      <c r="C2285" t="s">
        <v>13</v>
      </c>
      <c r="D2285" s="2">
        <v>0</v>
      </c>
      <c r="E2285" t="s">
        <v>32</v>
      </c>
      <c r="F2285" t="s">
        <v>42</v>
      </c>
      <c r="G2285" t="s">
        <v>15</v>
      </c>
      <c r="H2285" t="s">
        <v>16</v>
      </c>
      <c r="I2285" s="6">
        <v>3.5</v>
      </c>
      <c r="J2285">
        <v>2</v>
      </c>
      <c r="K2285" s="3">
        <v>7</v>
      </c>
      <c r="L2285" t="s">
        <v>17</v>
      </c>
    </row>
    <row r="2286" spans="1:12" x14ac:dyDescent="0.25">
      <c r="A2286" t="s">
        <v>2325</v>
      </c>
      <c r="B2286" s="1">
        <v>45762.124792337963</v>
      </c>
      <c r="C2286" t="s">
        <v>28</v>
      </c>
      <c r="D2286" s="2">
        <v>8.3333333333333329E-2</v>
      </c>
      <c r="E2286" t="s">
        <v>32</v>
      </c>
      <c r="F2286" t="s">
        <v>33</v>
      </c>
      <c r="G2286" t="s">
        <v>34</v>
      </c>
      <c r="H2286" t="s">
        <v>16</v>
      </c>
      <c r="I2286" s="6">
        <v>4.5</v>
      </c>
      <c r="J2286">
        <v>3</v>
      </c>
      <c r="K2286" s="3">
        <v>13.5</v>
      </c>
      <c r="L2286" t="s">
        <v>17</v>
      </c>
    </row>
    <row r="2287" spans="1:12" x14ac:dyDescent="0.25">
      <c r="A2287" t="s">
        <v>2326</v>
      </c>
      <c r="B2287" s="1">
        <v>45786.717666770834</v>
      </c>
      <c r="C2287" t="s">
        <v>13</v>
      </c>
      <c r="D2287" s="2">
        <v>0.70833333333333337</v>
      </c>
      <c r="E2287" t="s">
        <v>45</v>
      </c>
      <c r="F2287" t="s">
        <v>51</v>
      </c>
      <c r="G2287" t="s">
        <v>39</v>
      </c>
      <c r="H2287" t="s">
        <v>16</v>
      </c>
      <c r="I2287" s="6">
        <v>5</v>
      </c>
      <c r="J2287">
        <v>1</v>
      </c>
      <c r="K2287" s="3">
        <v>5</v>
      </c>
      <c r="L2287" t="s">
        <v>21</v>
      </c>
    </row>
    <row r="2288" spans="1:12" x14ac:dyDescent="0.25">
      <c r="A2288" t="s">
        <v>2327</v>
      </c>
      <c r="B2288" s="1">
        <v>45761.00711697917</v>
      </c>
      <c r="C2288" t="s">
        <v>28</v>
      </c>
      <c r="D2288" s="2">
        <v>0</v>
      </c>
      <c r="E2288" t="s">
        <v>19</v>
      </c>
      <c r="F2288" t="s">
        <v>38</v>
      </c>
      <c r="G2288" t="s">
        <v>39</v>
      </c>
      <c r="H2288" t="s">
        <v>16</v>
      </c>
      <c r="I2288" s="6">
        <v>5</v>
      </c>
      <c r="J2288">
        <v>2</v>
      </c>
      <c r="K2288" s="3">
        <v>10</v>
      </c>
      <c r="L2288" t="s">
        <v>17</v>
      </c>
    </row>
    <row r="2289" spans="1:12" x14ac:dyDescent="0.25">
      <c r="A2289" t="s">
        <v>2328</v>
      </c>
      <c r="B2289" s="1">
        <v>45807.986402627314</v>
      </c>
      <c r="C2289" t="s">
        <v>13</v>
      </c>
      <c r="D2289" s="2">
        <v>0.95833333333333337</v>
      </c>
      <c r="E2289" t="s">
        <v>45</v>
      </c>
      <c r="F2289" t="s">
        <v>15</v>
      </c>
      <c r="G2289" t="s">
        <v>15</v>
      </c>
      <c r="H2289" t="s">
        <v>16</v>
      </c>
      <c r="I2289" s="6">
        <v>3</v>
      </c>
      <c r="J2289">
        <v>3</v>
      </c>
      <c r="K2289" s="3">
        <v>9</v>
      </c>
      <c r="L2289" t="s">
        <v>26</v>
      </c>
    </row>
    <row r="2290" spans="1:12" x14ac:dyDescent="0.25">
      <c r="A2290" t="s">
        <v>2329</v>
      </c>
      <c r="B2290" s="1">
        <v>45772.628120833331</v>
      </c>
      <c r="C2290" t="s">
        <v>28</v>
      </c>
      <c r="D2290" s="2">
        <v>0.625</v>
      </c>
      <c r="E2290" t="s">
        <v>45</v>
      </c>
      <c r="F2290" t="s">
        <v>33</v>
      </c>
      <c r="G2290" t="s">
        <v>34</v>
      </c>
      <c r="H2290" t="s">
        <v>16</v>
      </c>
      <c r="I2290" s="6">
        <v>4.5</v>
      </c>
      <c r="J2290">
        <v>2</v>
      </c>
      <c r="K2290" s="3">
        <v>9</v>
      </c>
      <c r="L2290" t="s">
        <v>17</v>
      </c>
    </row>
    <row r="2291" spans="1:12" x14ac:dyDescent="0.25">
      <c r="A2291" t="s">
        <v>2330</v>
      </c>
      <c r="B2291" s="1">
        <v>45761.903007465276</v>
      </c>
      <c r="C2291" t="s">
        <v>28</v>
      </c>
      <c r="D2291" s="2">
        <v>0.875</v>
      </c>
      <c r="E2291" t="s">
        <v>19</v>
      </c>
      <c r="F2291" t="s">
        <v>51</v>
      </c>
      <c r="G2291" t="s">
        <v>39</v>
      </c>
      <c r="H2291" t="s">
        <v>16</v>
      </c>
      <c r="I2291" s="6">
        <v>5</v>
      </c>
      <c r="J2291">
        <v>1</v>
      </c>
      <c r="K2291" s="3">
        <v>5</v>
      </c>
      <c r="L2291" t="s">
        <v>26</v>
      </c>
    </row>
    <row r="2292" spans="1:12" x14ac:dyDescent="0.25">
      <c r="A2292" t="s">
        <v>2331</v>
      </c>
      <c r="B2292" s="1">
        <v>45755.686209282409</v>
      </c>
      <c r="C2292" t="s">
        <v>28</v>
      </c>
      <c r="D2292" s="2">
        <v>0.66666666666666663</v>
      </c>
      <c r="E2292" t="s">
        <v>32</v>
      </c>
      <c r="F2292" t="s">
        <v>33</v>
      </c>
      <c r="G2292" t="s">
        <v>34</v>
      </c>
      <c r="H2292" t="s">
        <v>16</v>
      </c>
      <c r="I2292" s="6">
        <v>4.5</v>
      </c>
      <c r="J2292">
        <v>3</v>
      </c>
      <c r="K2292" s="3">
        <v>13.5</v>
      </c>
      <c r="L2292" t="s">
        <v>21</v>
      </c>
    </row>
    <row r="2293" spans="1:12" x14ac:dyDescent="0.25">
      <c r="A2293" t="s">
        <v>2332</v>
      </c>
      <c r="B2293" s="1">
        <v>45729.675696921295</v>
      </c>
      <c r="C2293" t="s">
        <v>30</v>
      </c>
      <c r="D2293" s="2">
        <v>0.66666666666666663</v>
      </c>
      <c r="E2293" t="s">
        <v>14</v>
      </c>
      <c r="F2293" t="s">
        <v>25</v>
      </c>
      <c r="G2293" t="s">
        <v>15</v>
      </c>
      <c r="H2293" t="s">
        <v>16</v>
      </c>
      <c r="I2293" s="6">
        <v>4</v>
      </c>
      <c r="J2293">
        <v>1</v>
      </c>
      <c r="K2293" s="3">
        <v>4</v>
      </c>
      <c r="L2293" t="s">
        <v>21</v>
      </c>
    </row>
    <row r="2294" spans="1:12" x14ac:dyDescent="0.25">
      <c r="A2294" t="s">
        <v>2333</v>
      </c>
      <c r="B2294" s="1">
        <v>45739.585955335649</v>
      </c>
      <c r="C2294" t="s">
        <v>30</v>
      </c>
      <c r="D2294" s="2">
        <v>0.58333333333333337</v>
      </c>
      <c r="E2294" t="s">
        <v>24</v>
      </c>
      <c r="F2294" t="s">
        <v>38</v>
      </c>
      <c r="G2294" t="s">
        <v>39</v>
      </c>
      <c r="H2294" t="s">
        <v>16</v>
      </c>
      <c r="I2294" s="6">
        <v>5</v>
      </c>
      <c r="J2294">
        <v>3</v>
      </c>
      <c r="K2294" s="3">
        <v>15</v>
      </c>
      <c r="L2294" t="s">
        <v>17</v>
      </c>
    </row>
    <row r="2295" spans="1:12" x14ac:dyDescent="0.25">
      <c r="A2295" t="s">
        <v>2334</v>
      </c>
      <c r="B2295" s="1">
        <v>45770.207521724536</v>
      </c>
      <c r="C2295" t="s">
        <v>28</v>
      </c>
      <c r="D2295" s="2">
        <v>0.16666666666666666</v>
      </c>
      <c r="E2295" t="s">
        <v>53</v>
      </c>
      <c r="F2295" t="s">
        <v>33</v>
      </c>
      <c r="G2295" t="s">
        <v>34</v>
      </c>
      <c r="H2295" t="s">
        <v>16</v>
      </c>
      <c r="I2295" s="6">
        <v>4.5</v>
      </c>
      <c r="J2295">
        <v>3</v>
      </c>
      <c r="K2295" s="3">
        <v>13.5</v>
      </c>
      <c r="L2295" t="s">
        <v>21</v>
      </c>
    </row>
    <row r="2296" spans="1:12" x14ac:dyDescent="0.25">
      <c r="A2296" t="s">
        <v>2335</v>
      </c>
      <c r="B2296" s="1">
        <v>45779.703811608793</v>
      </c>
      <c r="C2296" t="s">
        <v>13</v>
      </c>
      <c r="D2296" s="2">
        <v>0.66666666666666663</v>
      </c>
      <c r="E2296" t="s">
        <v>45</v>
      </c>
      <c r="F2296" t="s">
        <v>25</v>
      </c>
      <c r="G2296" t="s">
        <v>15</v>
      </c>
      <c r="H2296" t="s">
        <v>16</v>
      </c>
      <c r="I2296" s="6">
        <v>4</v>
      </c>
      <c r="J2296">
        <v>2</v>
      </c>
      <c r="K2296" s="3">
        <v>8</v>
      </c>
      <c r="L2296" t="s">
        <v>21</v>
      </c>
    </row>
    <row r="2297" spans="1:12" x14ac:dyDescent="0.25">
      <c r="A2297" t="s">
        <v>2336</v>
      </c>
      <c r="B2297" s="1">
        <v>45748.089284120368</v>
      </c>
      <c r="C2297" t="s">
        <v>28</v>
      </c>
      <c r="D2297" s="2">
        <v>8.3333333333333329E-2</v>
      </c>
      <c r="E2297" t="s">
        <v>32</v>
      </c>
      <c r="F2297" t="s">
        <v>38</v>
      </c>
      <c r="G2297" t="s">
        <v>39</v>
      </c>
      <c r="H2297" t="s">
        <v>16</v>
      </c>
      <c r="I2297" s="6">
        <v>5</v>
      </c>
      <c r="J2297">
        <v>3</v>
      </c>
      <c r="K2297" s="3">
        <v>15</v>
      </c>
      <c r="L2297" t="s">
        <v>17</v>
      </c>
    </row>
    <row r="2298" spans="1:12" x14ac:dyDescent="0.25">
      <c r="A2298" t="s">
        <v>2337</v>
      </c>
      <c r="B2298" s="1">
        <v>45730.801415879629</v>
      </c>
      <c r="C2298" t="s">
        <v>30</v>
      </c>
      <c r="D2298" s="2">
        <v>0.79166666666666663</v>
      </c>
      <c r="E2298" t="s">
        <v>45</v>
      </c>
      <c r="F2298" t="s">
        <v>38</v>
      </c>
      <c r="G2298" t="s">
        <v>39</v>
      </c>
      <c r="H2298" t="s">
        <v>16</v>
      </c>
      <c r="I2298" s="6">
        <v>5</v>
      </c>
      <c r="J2298">
        <v>3</v>
      </c>
      <c r="K2298" s="3">
        <v>15</v>
      </c>
      <c r="L2298" t="s">
        <v>26</v>
      </c>
    </row>
    <row r="2299" spans="1:12" x14ac:dyDescent="0.25">
      <c r="A2299" t="s">
        <v>2338</v>
      </c>
      <c r="B2299" s="1">
        <v>45766.126570347224</v>
      </c>
      <c r="C2299" t="s">
        <v>28</v>
      </c>
      <c r="D2299" s="2">
        <v>0.125</v>
      </c>
      <c r="E2299" t="s">
        <v>36</v>
      </c>
      <c r="F2299" t="s">
        <v>38</v>
      </c>
      <c r="G2299" t="s">
        <v>39</v>
      </c>
      <c r="H2299" t="s">
        <v>16</v>
      </c>
      <c r="I2299" s="6">
        <v>5</v>
      </c>
      <c r="J2299">
        <v>2</v>
      </c>
      <c r="K2299" s="3">
        <v>10</v>
      </c>
      <c r="L2299" t="s">
        <v>17</v>
      </c>
    </row>
    <row r="2300" spans="1:12" x14ac:dyDescent="0.25">
      <c r="A2300" t="s">
        <v>2339</v>
      </c>
      <c r="B2300" s="1">
        <v>45791.871437233793</v>
      </c>
      <c r="C2300" t="s">
        <v>13</v>
      </c>
      <c r="D2300" s="2">
        <v>0.83333333333333337</v>
      </c>
      <c r="E2300" t="s">
        <v>53</v>
      </c>
      <c r="F2300" t="s">
        <v>20</v>
      </c>
      <c r="G2300" t="s">
        <v>15</v>
      </c>
      <c r="H2300" t="s">
        <v>16</v>
      </c>
      <c r="I2300" s="6">
        <v>4.5</v>
      </c>
      <c r="J2300">
        <v>1</v>
      </c>
      <c r="K2300" s="3">
        <v>4.5</v>
      </c>
      <c r="L2300" t="s">
        <v>26</v>
      </c>
    </row>
    <row r="2301" spans="1:12" x14ac:dyDescent="0.25">
      <c r="A2301" t="s">
        <v>2340</v>
      </c>
      <c r="B2301" s="1">
        <v>45787.9682687963</v>
      </c>
      <c r="C2301" t="s">
        <v>13</v>
      </c>
      <c r="D2301" s="2">
        <v>0.95833333333333337</v>
      </c>
      <c r="E2301" t="s">
        <v>36</v>
      </c>
      <c r="F2301" t="s">
        <v>42</v>
      </c>
      <c r="G2301" t="s">
        <v>15</v>
      </c>
      <c r="H2301" t="s">
        <v>16</v>
      </c>
      <c r="I2301" s="6">
        <v>3.5</v>
      </c>
      <c r="J2301">
        <v>1</v>
      </c>
      <c r="K2301" s="3">
        <v>3.5</v>
      </c>
      <c r="L2301" t="s">
        <v>26</v>
      </c>
    </row>
    <row r="2302" spans="1:12" x14ac:dyDescent="0.25">
      <c r="A2302" t="s">
        <v>2341</v>
      </c>
      <c r="B2302" s="1">
        <v>45816.168141030095</v>
      </c>
      <c r="C2302" t="s">
        <v>23</v>
      </c>
      <c r="D2302" s="2">
        <v>0.16666666666666666</v>
      </c>
      <c r="E2302" t="s">
        <v>24</v>
      </c>
      <c r="F2302" t="s">
        <v>87</v>
      </c>
      <c r="G2302" t="s">
        <v>34</v>
      </c>
      <c r="H2302" t="s">
        <v>60</v>
      </c>
      <c r="I2302" s="6">
        <v>5.5</v>
      </c>
      <c r="J2302">
        <v>2</v>
      </c>
      <c r="K2302" s="3">
        <v>11</v>
      </c>
      <c r="L2302" t="s">
        <v>21</v>
      </c>
    </row>
    <row r="2303" spans="1:12" x14ac:dyDescent="0.25">
      <c r="A2303" t="s">
        <v>2342</v>
      </c>
      <c r="B2303" s="1">
        <v>45733.923493703704</v>
      </c>
      <c r="C2303" t="s">
        <v>30</v>
      </c>
      <c r="D2303" s="2">
        <v>0.91666666666666663</v>
      </c>
      <c r="E2303" t="s">
        <v>19</v>
      </c>
      <c r="F2303" t="s">
        <v>20</v>
      </c>
      <c r="G2303" t="s">
        <v>15</v>
      </c>
      <c r="H2303" t="s">
        <v>16</v>
      </c>
      <c r="I2303" s="6">
        <v>4.5</v>
      </c>
      <c r="J2303">
        <v>3</v>
      </c>
      <c r="K2303" s="3">
        <v>13.5</v>
      </c>
      <c r="L2303" t="s">
        <v>26</v>
      </c>
    </row>
    <row r="2304" spans="1:12" x14ac:dyDescent="0.25">
      <c r="A2304" t="s">
        <v>2343</v>
      </c>
      <c r="B2304" s="1">
        <v>45755.825792719908</v>
      </c>
      <c r="C2304" t="s">
        <v>28</v>
      </c>
      <c r="D2304" s="2">
        <v>0.79166666666666663</v>
      </c>
      <c r="E2304" t="s">
        <v>32</v>
      </c>
      <c r="F2304" t="s">
        <v>42</v>
      </c>
      <c r="G2304" t="s">
        <v>15</v>
      </c>
      <c r="H2304" t="s">
        <v>16</v>
      </c>
      <c r="I2304" s="6">
        <v>3.5</v>
      </c>
      <c r="J2304">
        <v>2</v>
      </c>
      <c r="K2304" s="3">
        <v>7</v>
      </c>
      <c r="L2304" t="s">
        <v>26</v>
      </c>
    </row>
    <row r="2305" spans="1:12" x14ac:dyDescent="0.25">
      <c r="A2305" t="s">
        <v>2344</v>
      </c>
      <c r="B2305" s="1">
        <v>45816.564337743053</v>
      </c>
      <c r="C2305" t="s">
        <v>23</v>
      </c>
      <c r="D2305" s="2">
        <v>0.54166666666666663</v>
      </c>
      <c r="E2305" t="s">
        <v>24</v>
      </c>
      <c r="F2305" t="s">
        <v>92</v>
      </c>
      <c r="G2305" t="s">
        <v>93</v>
      </c>
      <c r="H2305" t="s">
        <v>60</v>
      </c>
      <c r="I2305" s="6">
        <v>6</v>
      </c>
      <c r="J2305">
        <v>3</v>
      </c>
      <c r="K2305" s="3">
        <v>18</v>
      </c>
      <c r="L2305" t="s">
        <v>17</v>
      </c>
    </row>
    <row r="2306" spans="1:12" x14ac:dyDescent="0.25">
      <c r="A2306" t="s">
        <v>2345</v>
      </c>
      <c r="B2306" s="1">
        <v>45783.757745671297</v>
      </c>
      <c r="C2306" t="s">
        <v>13</v>
      </c>
      <c r="D2306" s="2">
        <v>0.75</v>
      </c>
      <c r="E2306" t="s">
        <v>32</v>
      </c>
      <c r="F2306" t="s">
        <v>20</v>
      </c>
      <c r="G2306" t="s">
        <v>15</v>
      </c>
      <c r="H2306" t="s">
        <v>16</v>
      </c>
      <c r="I2306" s="6">
        <v>4.5</v>
      </c>
      <c r="J2306">
        <v>2</v>
      </c>
      <c r="K2306" s="3">
        <v>9</v>
      </c>
      <c r="L2306" t="s">
        <v>26</v>
      </c>
    </row>
    <row r="2307" spans="1:12" x14ac:dyDescent="0.25">
      <c r="A2307" t="s">
        <v>2346</v>
      </c>
      <c r="B2307" s="1">
        <v>45746.481159675925</v>
      </c>
      <c r="C2307" t="s">
        <v>30</v>
      </c>
      <c r="D2307" s="2">
        <v>0.45833333333333331</v>
      </c>
      <c r="E2307" t="s">
        <v>24</v>
      </c>
      <c r="F2307" t="s">
        <v>51</v>
      </c>
      <c r="G2307" t="s">
        <v>39</v>
      </c>
      <c r="H2307" t="s">
        <v>16</v>
      </c>
      <c r="I2307" s="6">
        <v>5</v>
      </c>
      <c r="J2307">
        <v>1</v>
      </c>
      <c r="K2307" s="3">
        <v>5</v>
      </c>
      <c r="L2307" t="s">
        <v>26</v>
      </c>
    </row>
    <row r="2308" spans="1:12" x14ac:dyDescent="0.25">
      <c r="A2308" t="s">
        <v>2347</v>
      </c>
      <c r="B2308" s="1">
        <v>45733.401551712966</v>
      </c>
      <c r="C2308" t="s">
        <v>30</v>
      </c>
      <c r="D2308" s="2">
        <v>0.375</v>
      </c>
      <c r="E2308" t="s">
        <v>19</v>
      </c>
      <c r="F2308" t="s">
        <v>38</v>
      </c>
      <c r="G2308" t="s">
        <v>39</v>
      </c>
      <c r="H2308" t="s">
        <v>16</v>
      </c>
      <c r="I2308" s="6">
        <v>5</v>
      </c>
      <c r="J2308">
        <v>2</v>
      </c>
      <c r="K2308" s="3">
        <v>10</v>
      </c>
      <c r="L2308" t="s">
        <v>26</v>
      </c>
    </row>
    <row r="2309" spans="1:12" x14ac:dyDescent="0.25">
      <c r="A2309" t="s">
        <v>2348</v>
      </c>
      <c r="B2309" s="1">
        <v>45779.862154652779</v>
      </c>
      <c r="C2309" t="s">
        <v>13</v>
      </c>
      <c r="D2309" s="2">
        <v>0.83333333333333337</v>
      </c>
      <c r="E2309" t="s">
        <v>45</v>
      </c>
      <c r="F2309" t="s">
        <v>38</v>
      </c>
      <c r="G2309" t="s">
        <v>39</v>
      </c>
      <c r="H2309" t="s">
        <v>16</v>
      </c>
      <c r="I2309" s="6">
        <v>5</v>
      </c>
      <c r="J2309">
        <v>3</v>
      </c>
      <c r="K2309" s="3">
        <v>15</v>
      </c>
      <c r="L2309" t="s">
        <v>26</v>
      </c>
    </row>
    <row r="2310" spans="1:12" x14ac:dyDescent="0.25">
      <c r="A2310" t="s">
        <v>2349</v>
      </c>
      <c r="B2310" s="1">
        <v>45796.15887871528</v>
      </c>
      <c r="C2310" t="s">
        <v>13</v>
      </c>
      <c r="D2310" s="2">
        <v>0.125</v>
      </c>
      <c r="E2310" t="s">
        <v>19</v>
      </c>
      <c r="F2310" t="s">
        <v>20</v>
      </c>
      <c r="G2310" t="s">
        <v>15</v>
      </c>
      <c r="H2310" t="s">
        <v>16</v>
      </c>
      <c r="I2310" s="6">
        <v>4.5</v>
      </c>
      <c r="J2310">
        <v>1</v>
      </c>
      <c r="K2310" s="3">
        <v>4.5</v>
      </c>
      <c r="L2310" t="s">
        <v>17</v>
      </c>
    </row>
    <row r="2311" spans="1:12" x14ac:dyDescent="0.25">
      <c r="A2311" t="s">
        <v>2350</v>
      </c>
      <c r="B2311" s="1">
        <v>45801.979055578704</v>
      </c>
      <c r="C2311" t="s">
        <v>13</v>
      </c>
      <c r="D2311" s="2">
        <v>0.95833333333333337</v>
      </c>
      <c r="E2311" t="s">
        <v>36</v>
      </c>
      <c r="F2311" t="s">
        <v>25</v>
      </c>
      <c r="G2311" t="s">
        <v>15</v>
      </c>
      <c r="H2311" t="s">
        <v>16</v>
      </c>
      <c r="I2311" s="6">
        <v>4</v>
      </c>
      <c r="J2311">
        <v>3</v>
      </c>
      <c r="K2311" s="3">
        <v>12</v>
      </c>
      <c r="L2311" t="s">
        <v>26</v>
      </c>
    </row>
    <row r="2312" spans="1:12" x14ac:dyDescent="0.25">
      <c r="A2312" t="s">
        <v>2351</v>
      </c>
      <c r="B2312" s="1">
        <v>45773.624754131946</v>
      </c>
      <c r="C2312" t="s">
        <v>28</v>
      </c>
      <c r="D2312" s="2">
        <v>0.58333333333333337</v>
      </c>
      <c r="E2312" t="s">
        <v>36</v>
      </c>
      <c r="F2312" t="s">
        <v>25</v>
      </c>
      <c r="G2312" t="s">
        <v>15</v>
      </c>
      <c r="H2312" t="s">
        <v>16</v>
      </c>
      <c r="I2312" s="6">
        <v>4</v>
      </c>
      <c r="J2312">
        <v>2</v>
      </c>
      <c r="K2312" s="3">
        <v>8</v>
      </c>
      <c r="L2312" t="s">
        <v>17</v>
      </c>
    </row>
    <row r="2313" spans="1:12" x14ac:dyDescent="0.25">
      <c r="A2313" t="s">
        <v>2352</v>
      </c>
      <c r="B2313" s="1">
        <v>45805.08138476852</v>
      </c>
      <c r="C2313" t="s">
        <v>13</v>
      </c>
      <c r="D2313" s="2">
        <v>4.1666666666666664E-2</v>
      </c>
      <c r="E2313" t="s">
        <v>53</v>
      </c>
      <c r="F2313" t="s">
        <v>38</v>
      </c>
      <c r="G2313" t="s">
        <v>39</v>
      </c>
      <c r="H2313" t="s">
        <v>16</v>
      </c>
      <c r="I2313" s="6">
        <v>5</v>
      </c>
      <c r="J2313">
        <v>3</v>
      </c>
      <c r="K2313" s="3">
        <v>15</v>
      </c>
      <c r="L2313" t="s">
        <v>17</v>
      </c>
    </row>
    <row r="2314" spans="1:12" x14ac:dyDescent="0.25">
      <c r="A2314" t="s">
        <v>2353</v>
      </c>
      <c r="B2314" s="1">
        <v>45763.442806168983</v>
      </c>
      <c r="C2314" t="s">
        <v>28</v>
      </c>
      <c r="D2314" s="2">
        <v>0.41666666666666669</v>
      </c>
      <c r="E2314" t="s">
        <v>53</v>
      </c>
      <c r="F2314" t="s">
        <v>51</v>
      </c>
      <c r="G2314" t="s">
        <v>39</v>
      </c>
      <c r="H2314" t="s">
        <v>16</v>
      </c>
      <c r="I2314" s="6">
        <v>5</v>
      </c>
      <c r="J2314">
        <v>1</v>
      </c>
      <c r="K2314" s="3">
        <v>5</v>
      </c>
      <c r="L2314" t="s">
        <v>26</v>
      </c>
    </row>
    <row r="2315" spans="1:12" x14ac:dyDescent="0.25">
      <c r="A2315" t="s">
        <v>2354</v>
      </c>
      <c r="B2315" s="1">
        <v>45788.882663506942</v>
      </c>
      <c r="C2315" t="s">
        <v>13</v>
      </c>
      <c r="D2315" s="2">
        <v>0.875</v>
      </c>
      <c r="E2315" t="s">
        <v>24</v>
      </c>
      <c r="F2315" t="s">
        <v>33</v>
      </c>
      <c r="G2315" t="s">
        <v>34</v>
      </c>
      <c r="H2315" t="s">
        <v>16</v>
      </c>
      <c r="I2315" s="6">
        <v>4.5</v>
      </c>
      <c r="J2315">
        <v>2</v>
      </c>
      <c r="K2315" s="3">
        <v>9</v>
      </c>
      <c r="L2315" t="s">
        <v>26</v>
      </c>
    </row>
    <row r="2316" spans="1:12" x14ac:dyDescent="0.25">
      <c r="A2316" t="s">
        <v>2355</v>
      </c>
      <c r="B2316" s="1">
        <v>45798.340989155091</v>
      </c>
      <c r="C2316" t="s">
        <v>13</v>
      </c>
      <c r="D2316" s="2">
        <v>0.33333333333333331</v>
      </c>
      <c r="E2316" t="s">
        <v>53</v>
      </c>
      <c r="F2316" t="s">
        <v>25</v>
      </c>
      <c r="G2316" t="s">
        <v>15</v>
      </c>
      <c r="H2316" t="s">
        <v>16</v>
      </c>
      <c r="I2316" s="6">
        <v>4</v>
      </c>
      <c r="J2316">
        <v>2</v>
      </c>
      <c r="K2316" s="3">
        <v>8</v>
      </c>
      <c r="L2316" t="s">
        <v>26</v>
      </c>
    </row>
    <row r="2317" spans="1:12" x14ac:dyDescent="0.25">
      <c r="A2317" t="s">
        <v>2356</v>
      </c>
      <c r="B2317" s="1">
        <v>45757.605942268521</v>
      </c>
      <c r="C2317" t="s">
        <v>28</v>
      </c>
      <c r="D2317" s="2">
        <v>0.58333333333333337</v>
      </c>
      <c r="E2317" t="s">
        <v>14</v>
      </c>
      <c r="F2317" t="s">
        <v>25</v>
      </c>
      <c r="G2317" t="s">
        <v>15</v>
      </c>
      <c r="H2317" t="s">
        <v>16</v>
      </c>
      <c r="I2317" s="6">
        <v>4</v>
      </c>
      <c r="J2317">
        <v>1</v>
      </c>
      <c r="K2317" s="3">
        <v>4</v>
      </c>
      <c r="L2317" t="s">
        <v>17</v>
      </c>
    </row>
    <row r="2318" spans="1:12" x14ac:dyDescent="0.25">
      <c r="A2318" t="s">
        <v>2357</v>
      </c>
      <c r="B2318" s="1">
        <v>45776.783427847222</v>
      </c>
      <c r="C2318" t="s">
        <v>28</v>
      </c>
      <c r="D2318" s="2">
        <v>0.75</v>
      </c>
      <c r="E2318" t="s">
        <v>32</v>
      </c>
      <c r="F2318" t="s">
        <v>38</v>
      </c>
      <c r="G2318" t="s">
        <v>39</v>
      </c>
      <c r="H2318" t="s">
        <v>16</v>
      </c>
      <c r="I2318" s="6">
        <v>5</v>
      </c>
      <c r="J2318">
        <v>3</v>
      </c>
      <c r="K2318" s="3">
        <v>15</v>
      </c>
      <c r="L2318" t="s">
        <v>26</v>
      </c>
    </row>
    <row r="2319" spans="1:12" x14ac:dyDescent="0.25">
      <c r="A2319" t="s">
        <v>2358</v>
      </c>
      <c r="B2319" s="1">
        <v>45798.589421307872</v>
      </c>
      <c r="C2319" t="s">
        <v>13</v>
      </c>
      <c r="D2319" s="2">
        <v>0.58333333333333337</v>
      </c>
      <c r="E2319" t="s">
        <v>53</v>
      </c>
      <c r="F2319" t="s">
        <v>20</v>
      </c>
      <c r="G2319" t="s">
        <v>15</v>
      </c>
      <c r="H2319" t="s">
        <v>16</v>
      </c>
      <c r="I2319" s="6">
        <v>4.5</v>
      </c>
      <c r="J2319">
        <v>2</v>
      </c>
      <c r="K2319" s="3">
        <v>9</v>
      </c>
      <c r="L2319" t="s">
        <v>17</v>
      </c>
    </row>
    <row r="2320" spans="1:12" x14ac:dyDescent="0.25">
      <c r="A2320" t="s">
        <v>2359</v>
      </c>
      <c r="B2320" s="1">
        <v>45786.579068854167</v>
      </c>
      <c r="C2320" t="s">
        <v>13</v>
      </c>
      <c r="D2320" s="2">
        <v>0.54166666666666663</v>
      </c>
      <c r="E2320" t="s">
        <v>45</v>
      </c>
      <c r="F2320" t="s">
        <v>51</v>
      </c>
      <c r="G2320" t="s">
        <v>39</v>
      </c>
      <c r="H2320" t="s">
        <v>16</v>
      </c>
      <c r="I2320" s="6">
        <v>5</v>
      </c>
      <c r="J2320">
        <v>2</v>
      </c>
      <c r="K2320" s="3">
        <v>10</v>
      </c>
      <c r="L2320" t="s">
        <v>17</v>
      </c>
    </row>
    <row r="2321" spans="1:12" x14ac:dyDescent="0.25">
      <c r="A2321" t="s">
        <v>2360</v>
      </c>
      <c r="B2321" s="1">
        <v>45739.612734074071</v>
      </c>
      <c r="C2321" t="s">
        <v>30</v>
      </c>
      <c r="D2321" s="2">
        <v>0.58333333333333337</v>
      </c>
      <c r="E2321" t="s">
        <v>24</v>
      </c>
      <c r="F2321" t="s">
        <v>20</v>
      </c>
      <c r="G2321" t="s">
        <v>15</v>
      </c>
      <c r="H2321" t="s">
        <v>16</v>
      </c>
      <c r="I2321" s="6">
        <v>4.5</v>
      </c>
      <c r="J2321">
        <v>2</v>
      </c>
      <c r="K2321" s="3">
        <v>9</v>
      </c>
      <c r="L2321" t="s">
        <v>17</v>
      </c>
    </row>
    <row r="2322" spans="1:12" x14ac:dyDescent="0.25">
      <c r="A2322" t="s">
        <v>2361</v>
      </c>
      <c r="B2322" s="1">
        <v>45771.530264432869</v>
      </c>
      <c r="C2322" t="s">
        <v>28</v>
      </c>
      <c r="D2322" s="2">
        <v>0.5</v>
      </c>
      <c r="E2322" t="s">
        <v>14</v>
      </c>
      <c r="F2322" t="s">
        <v>15</v>
      </c>
      <c r="G2322" t="s">
        <v>15</v>
      </c>
      <c r="H2322" t="s">
        <v>16</v>
      </c>
      <c r="I2322" s="6">
        <v>3</v>
      </c>
      <c r="J2322">
        <v>3</v>
      </c>
      <c r="K2322" s="3">
        <v>9</v>
      </c>
      <c r="L2322" t="s">
        <v>17</v>
      </c>
    </row>
    <row r="2323" spans="1:12" x14ac:dyDescent="0.25">
      <c r="A2323" t="s">
        <v>2362</v>
      </c>
      <c r="B2323" s="1">
        <v>45796.007635752314</v>
      </c>
      <c r="C2323" t="s">
        <v>13</v>
      </c>
      <c r="D2323" s="2">
        <v>0</v>
      </c>
      <c r="E2323" t="s">
        <v>19</v>
      </c>
      <c r="F2323" t="s">
        <v>51</v>
      </c>
      <c r="G2323" t="s">
        <v>39</v>
      </c>
      <c r="H2323" t="s">
        <v>16</v>
      </c>
      <c r="I2323" s="6">
        <v>5</v>
      </c>
      <c r="J2323">
        <v>1</v>
      </c>
      <c r="K2323" s="3">
        <v>5</v>
      </c>
      <c r="L2323" t="s">
        <v>17</v>
      </c>
    </row>
    <row r="2324" spans="1:12" x14ac:dyDescent="0.25">
      <c r="A2324" t="s">
        <v>2363</v>
      </c>
      <c r="B2324" s="1">
        <v>45738.227327673609</v>
      </c>
      <c r="C2324" t="s">
        <v>30</v>
      </c>
      <c r="D2324" s="2">
        <v>0.20833333333333334</v>
      </c>
      <c r="E2324" t="s">
        <v>36</v>
      </c>
      <c r="F2324" t="s">
        <v>38</v>
      </c>
      <c r="G2324" t="s">
        <v>39</v>
      </c>
      <c r="H2324" t="s">
        <v>16</v>
      </c>
      <c r="I2324" s="6">
        <v>5</v>
      </c>
      <c r="J2324">
        <v>2</v>
      </c>
      <c r="K2324" s="3">
        <v>10</v>
      </c>
      <c r="L2324" t="s">
        <v>21</v>
      </c>
    </row>
    <row r="2325" spans="1:12" x14ac:dyDescent="0.25">
      <c r="A2325" t="s">
        <v>2364</v>
      </c>
      <c r="B2325" s="1">
        <v>45770.863662245371</v>
      </c>
      <c r="C2325" t="s">
        <v>28</v>
      </c>
      <c r="D2325" s="2">
        <v>0.83333333333333337</v>
      </c>
      <c r="E2325" t="s">
        <v>53</v>
      </c>
      <c r="F2325" t="s">
        <v>38</v>
      </c>
      <c r="G2325" t="s">
        <v>39</v>
      </c>
      <c r="H2325" t="s">
        <v>16</v>
      </c>
      <c r="I2325" s="6">
        <v>5</v>
      </c>
      <c r="J2325">
        <v>2</v>
      </c>
      <c r="K2325" s="3">
        <v>10</v>
      </c>
      <c r="L2325" t="s">
        <v>26</v>
      </c>
    </row>
    <row r="2326" spans="1:12" x14ac:dyDescent="0.25">
      <c r="A2326" t="s">
        <v>2365</v>
      </c>
      <c r="B2326" s="1">
        <v>45762.455376041667</v>
      </c>
      <c r="C2326" t="s">
        <v>28</v>
      </c>
      <c r="D2326" s="2">
        <v>0.41666666666666669</v>
      </c>
      <c r="E2326" t="s">
        <v>32</v>
      </c>
      <c r="F2326" t="s">
        <v>42</v>
      </c>
      <c r="G2326" t="s">
        <v>15</v>
      </c>
      <c r="H2326" t="s">
        <v>16</v>
      </c>
      <c r="I2326" s="6">
        <v>3.5</v>
      </c>
      <c r="J2326">
        <v>2</v>
      </c>
      <c r="K2326" s="3">
        <v>7</v>
      </c>
      <c r="L2326" t="s">
        <v>26</v>
      </c>
    </row>
    <row r="2327" spans="1:12" x14ac:dyDescent="0.25">
      <c r="A2327" t="s">
        <v>2366</v>
      </c>
      <c r="B2327" s="1">
        <v>45752.310461145833</v>
      </c>
      <c r="C2327" t="s">
        <v>28</v>
      </c>
      <c r="D2327" s="2">
        <v>0.29166666666666669</v>
      </c>
      <c r="E2327" t="s">
        <v>36</v>
      </c>
      <c r="F2327" t="s">
        <v>15</v>
      </c>
      <c r="G2327" t="s">
        <v>15</v>
      </c>
      <c r="H2327" t="s">
        <v>16</v>
      </c>
      <c r="I2327" s="6">
        <v>3</v>
      </c>
      <c r="J2327">
        <v>2</v>
      </c>
      <c r="K2327" s="3">
        <v>6</v>
      </c>
      <c r="L2327" t="s">
        <v>26</v>
      </c>
    </row>
    <row r="2328" spans="1:12" x14ac:dyDescent="0.25">
      <c r="A2328" t="s">
        <v>2367</v>
      </c>
      <c r="B2328" s="1">
        <v>45804.027736805554</v>
      </c>
      <c r="C2328" t="s">
        <v>13</v>
      </c>
      <c r="D2328" s="2">
        <v>0</v>
      </c>
      <c r="E2328" t="s">
        <v>32</v>
      </c>
      <c r="F2328" t="s">
        <v>51</v>
      </c>
      <c r="G2328" t="s">
        <v>39</v>
      </c>
      <c r="H2328" t="s">
        <v>16</v>
      </c>
      <c r="I2328" s="6">
        <v>5</v>
      </c>
      <c r="J2328">
        <v>3</v>
      </c>
      <c r="K2328" s="3">
        <v>15</v>
      </c>
      <c r="L2328" t="s">
        <v>17</v>
      </c>
    </row>
    <row r="2329" spans="1:12" x14ac:dyDescent="0.25">
      <c r="A2329" t="s">
        <v>2368</v>
      </c>
      <c r="B2329" s="1">
        <v>45768.440302592593</v>
      </c>
      <c r="C2329" t="s">
        <v>28</v>
      </c>
      <c r="D2329" s="2">
        <v>0.41666666666666669</v>
      </c>
      <c r="E2329" t="s">
        <v>19</v>
      </c>
      <c r="F2329" t="s">
        <v>42</v>
      </c>
      <c r="G2329" t="s">
        <v>15</v>
      </c>
      <c r="H2329" t="s">
        <v>16</v>
      </c>
      <c r="I2329" s="6">
        <v>3.5</v>
      </c>
      <c r="J2329">
        <v>3</v>
      </c>
      <c r="K2329" s="3">
        <v>10.5</v>
      </c>
      <c r="L2329" t="s">
        <v>26</v>
      </c>
    </row>
    <row r="2330" spans="1:12" x14ac:dyDescent="0.25">
      <c r="A2330" t="s">
        <v>2369</v>
      </c>
      <c r="B2330" s="1">
        <v>45731.550859745374</v>
      </c>
      <c r="C2330" t="s">
        <v>30</v>
      </c>
      <c r="D2330" s="2">
        <v>0.54166666666666663</v>
      </c>
      <c r="E2330" t="s">
        <v>36</v>
      </c>
      <c r="F2330" t="s">
        <v>51</v>
      </c>
      <c r="G2330" t="s">
        <v>39</v>
      </c>
      <c r="H2330" t="s">
        <v>16</v>
      </c>
      <c r="I2330" s="6">
        <v>5</v>
      </c>
      <c r="J2330">
        <v>2</v>
      </c>
      <c r="K2330" s="3">
        <v>10</v>
      </c>
      <c r="L2330" t="s">
        <v>17</v>
      </c>
    </row>
    <row r="2331" spans="1:12" x14ac:dyDescent="0.25">
      <c r="A2331" t="s">
        <v>2370</v>
      </c>
      <c r="B2331" s="1">
        <v>45782.845883599533</v>
      </c>
      <c r="C2331" t="s">
        <v>13</v>
      </c>
      <c r="D2331" s="2">
        <v>0.83333333333333337</v>
      </c>
      <c r="E2331" t="s">
        <v>19</v>
      </c>
      <c r="F2331" t="s">
        <v>20</v>
      </c>
      <c r="G2331" t="s">
        <v>15</v>
      </c>
      <c r="H2331" t="s">
        <v>16</v>
      </c>
      <c r="I2331" s="6">
        <v>4.5</v>
      </c>
      <c r="J2331">
        <v>1</v>
      </c>
      <c r="K2331" s="3">
        <v>4.5</v>
      </c>
      <c r="L2331" t="s">
        <v>26</v>
      </c>
    </row>
    <row r="2332" spans="1:12" x14ac:dyDescent="0.25">
      <c r="A2332" t="s">
        <v>2371</v>
      </c>
      <c r="B2332" s="1">
        <v>45805.422187627315</v>
      </c>
      <c r="C2332" t="s">
        <v>13</v>
      </c>
      <c r="D2332" s="2">
        <v>0.41666666666666669</v>
      </c>
      <c r="E2332" t="s">
        <v>53</v>
      </c>
      <c r="F2332" t="s">
        <v>42</v>
      </c>
      <c r="G2332" t="s">
        <v>15</v>
      </c>
      <c r="H2332" t="s">
        <v>16</v>
      </c>
      <c r="I2332" s="6">
        <v>3.5</v>
      </c>
      <c r="J2332">
        <v>2</v>
      </c>
      <c r="K2332" s="3">
        <v>7</v>
      </c>
      <c r="L2332" t="s">
        <v>26</v>
      </c>
    </row>
    <row r="2333" spans="1:12" x14ac:dyDescent="0.25">
      <c r="A2333" t="s">
        <v>2372</v>
      </c>
      <c r="B2333" s="1">
        <v>45759.457566342593</v>
      </c>
      <c r="C2333" t="s">
        <v>28</v>
      </c>
      <c r="D2333" s="2">
        <v>0.41666666666666669</v>
      </c>
      <c r="E2333" t="s">
        <v>36</v>
      </c>
      <c r="F2333" t="s">
        <v>15</v>
      </c>
      <c r="G2333" t="s">
        <v>15</v>
      </c>
      <c r="H2333" t="s">
        <v>16</v>
      </c>
      <c r="I2333" s="6">
        <v>3</v>
      </c>
      <c r="J2333">
        <v>1</v>
      </c>
      <c r="K2333" s="3">
        <v>3</v>
      </c>
      <c r="L2333" t="s">
        <v>26</v>
      </c>
    </row>
    <row r="2334" spans="1:12" x14ac:dyDescent="0.25">
      <c r="A2334" t="s">
        <v>2373</v>
      </c>
      <c r="B2334" s="1">
        <v>45767.372701805558</v>
      </c>
      <c r="C2334" t="s">
        <v>28</v>
      </c>
      <c r="D2334" s="2">
        <v>0.33333333333333331</v>
      </c>
      <c r="E2334" t="s">
        <v>24</v>
      </c>
      <c r="F2334" t="s">
        <v>33</v>
      </c>
      <c r="G2334" t="s">
        <v>34</v>
      </c>
      <c r="H2334" t="s">
        <v>16</v>
      </c>
      <c r="I2334" s="6">
        <v>4.5</v>
      </c>
      <c r="J2334">
        <v>3</v>
      </c>
      <c r="K2334" s="3">
        <v>13.5</v>
      </c>
      <c r="L2334" t="s">
        <v>26</v>
      </c>
    </row>
    <row r="2335" spans="1:12" x14ac:dyDescent="0.25">
      <c r="A2335" t="s">
        <v>2374</v>
      </c>
      <c r="B2335" s="1">
        <v>45803.157165775461</v>
      </c>
      <c r="C2335" t="s">
        <v>13</v>
      </c>
      <c r="D2335" s="2">
        <v>0.125</v>
      </c>
      <c r="E2335" t="s">
        <v>19</v>
      </c>
      <c r="F2335" t="s">
        <v>25</v>
      </c>
      <c r="G2335" t="s">
        <v>15</v>
      </c>
      <c r="H2335" t="s">
        <v>16</v>
      </c>
      <c r="I2335" s="6">
        <v>4</v>
      </c>
      <c r="J2335">
        <v>3</v>
      </c>
      <c r="K2335" s="3">
        <v>12</v>
      </c>
      <c r="L2335" t="s">
        <v>17</v>
      </c>
    </row>
    <row r="2336" spans="1:12" x14ac:dyDescent="0.25">
      <c r="A2336" t="s">
        <v>2375</v>
      </c>
      <c r="B2336" s="1">
        <v>45736.582878923611</v>
      </c>
      <c r="C2336" t="s">
        <v>30</v>
      </c>
      <c r="D2336" s="2">
        <v>0.54166666666666663</v>
      </c>
      <c r="E2336" t="s">
        <v>14</v>
      </c>
      <c r="F2336" t="s">
        <v>42</v>
      </c>
      <c r="G2336" t="s">
        <v>15</v>
      </c>
      <c r="H2336" t="s">
        <v>16</v>
      </c>
      <c r="I2336" s="6">
        <v>3.5</v>
      </c>
      <c r="J2336">
        <v>2</v>
      </c>
      <c r="K2336" s="3">
        <v>7</v>
      </c>
      <c r="L2336" t="s">
        <v>17</v>
      </c>
    </row>
    <row r="2337" spans="1:12" x14ac:dyDescent="0.25">
      <c r="A2337" t="s">
        <v>2376</v>
      </c>
      <c r="B2337" s="1">
        <v>45788.89047525463</v>
      </c>
      <c r="C2337" t="s">
        <v>13</v>
      </c>
      <c r="D2337" s="2">
        <v>0.875</v>
      </c>
      <c r="E2337" t="s">
        <v>24</v>
      </c>
      <c r="F2337" t="s">
        <v>15</v>
      </c>
      <c r="G2337" t="s">
        <v>15</v>
      </c>
      <c r="H2337" t="s">
        <v>16</v>
      </c>
      <c r="I2337" s="6">
        <v>3</v>
      </c>
      <c r="J2337">
        <v>3</v>
      </c>
      <c r="K2337" s="3">
        <v>9</v>
      </c>
      <c r="L2337" t="s">
        <v>26</v>
      </c>
    </row>
    <row r="2338" spans="1:12" x14ac:dyDescent="0.25">
      <c r="A2338" t="s">
        <v>2377</v>
      </c>
      <c r="B2338" s="1">
        <v>45809.025521400465</v>
      </c>
      <c r="C2338" t="s">
        <v>23</v>
      </c>
      <c r="D2338" s="2">
        <v>0</v>
      </c>
      <c r="E2338" t="s">
        <v>24</v>
      </c>
      <c r="F2338" t="s">
        <v>51</v>
      </c>
      <c r="G2338" t="s">
        <v>39</v>
      </c>
      <c r="H2338" t="s">
        <v>16</v>
      </c>
      <c r="I2338" s="6">
        <v>5</v>
      </c>
      <c r="J2338">
        <v>3</v>
      </c>
      <c r="K2338" s="3">
        <v>15</v>
      </c>
      <c r="L2338" t="s">
        <v>17</v>
      </c>
    </row>
    <row r="2339" spans="1:12" x14ac:dyDescent="0.25">
      <c r="A2339" t="s">
        <v>2378</v>
      </c>
      <c r="B2339" s="1">
        <v>45774.801159629627</v>
      </c>
      <c r="C2339" t="s">
        <v>28</v>
      </c>
      <c r="D2339" s="2">
        <v>0.79166666666666663</v>
      </c>
      <c r="E2339" t="s">
        <v>24</v>
      </c>
      <c r="F2339" t="s">
        <v>15</v>
      </c>
      <c r="G2339" t="s">
        <v>15</v>
      </c>
      <c r="H2339" t="s">
        <v>16</v>
      </c>
      <c r="I2339" s="6">
        <v>3</v>
      </c>
      <c r="J2339">
        <v>3</v>
      </c>
      <c r="K2339" s="3">
        <v>9</v>
      </c>
      <c r="L2339" t="s">
        <v>26</v>
      </c>
    </row>
    <row r="2340" spans="1:12" x14ac:dyDescent="0.25">
      <c r="A2340" t="s">
        <v>2379</v>
      </c>
      <c r="B2340" s="1">
        <v>45794.092937743058</v>
      </c>
      <c r="C2340" t="s">
        <v>13</v>
      </c>
      <c r="D2340" s="2">
        <v>8.3333333333333329E-2</v>
      </c>
      <c r="E2340" t="s">
        <v>36</v>
      </c>
      <c r="F2340" t="s">
        <v>33</v>
      </c>
      <c r="G2340" t="s">
        <v>34</v>
      </c>
      <c r="H2340" t="s">
        <v>16</v>
      </c>
      <c r="I2340" s="6">
        <v>4.5</v>
      </c>
      <c r="J2340">
        <v>1</v>
      </c>
      <c r="K2340" s="3">
        <v>4.5</v>
      </c>
      <c r="L2340" t="s">
        <v>17</v>
      </c>
    </row>
    <row r="2341" spans="1:12" x14ac:dyDescent="0.25">
      <c r="A2341" t="s">
        <v>2380</v>
      </c>
      <c r="B2341" s="1">
        <v>45752.783476990742</v>
      </c>
      <c r="C2341" t="s">
        <v>28</v>
      </c>
      <c r="D2341" s="2">
        <v>0.75</v>
      </c>
      <c r="E2341" t="s">
        <v>36</v>
      </c>
      <c r="F2341" t="s">
        <v>20</v>
      </c>
      <c r="G2341" t="s">
        <v>15</v>
      </c>
      <c r="H2341" t="s">
        <v>16</v>
      </c>
      <c r="I2341" s="6">
        <v>4.5</v>
      </c>
      <c r="J2341">
        <v>1</v>
      </c>
      <c r="K2341" s="3">
        <v>4.5</v>
      </c>
      <c r="L2341" t="s">
        <v>26</v>
      </c>
    </row>
    <row r="2342" spans="1:12" x14ac:dyDescent="0.25">
      <c r="A2342" t="s">
        <v>2381</v>
      </c>
      <c r="B2342" s="1">
        <v>45773.388449571758</v>
      </c>
      <c r="C2342" t="s">
        <v>28</v>
      </c>
      <c r="D2342" s="2">
        <v>0.375</v>
      </c>
      <c r="E2342" t="s">
        <v>36</v>
      </c>
      <c r="F2342" t="s">
        <v>20</v>
      </c>
      <c r="G2342" t="s">
        <v>15</v>
      </c>
      <c r="H2342" t="s">
        <v>16</v>
      </c>
      <c r="I2342" s="6">
        <v>4.5</v>
      </c>
      <c r="J2342">
        <v>3</v>
      </c>
      <c r="K2342" s="3">
        <v>13.5</v>
      </c>
      <c r="L2342" t="s">
        <v>26</v>
      </c>
    </row>
    <row r="2343" spans="1:12" x14ac:dyDescent="0.25">
      <c r="A2343" t="s">
        <v>2382</v>
      </c>
      <c r="B2343" s="1">
        <v>45755.592073576387</v>
      </c>
      <c r="C2343" t="s">
        <v>28</v>
      </c>
      <c r="D2343" s="2">
        <v>0.58333333333333337</v>
      </c>
      <c r="E2343" t="s">
        <v>32</v>
      </c>
      <c r="F2343" t="s">
        <v>20</v>
      </c>
      <c r="G2343" t="s">
        <v>15</v>
      </c>
      <c r="H2343" t="s">
        <v>16</v>
      </c>
      <c r="I2343" s="6">
        <v>4.5</v>
      </c>
      <c r="J2343">
        <v>3</v>
      </c>
      <c r="K2343" s="3">
        <v>13.5</v>
      </c>
      <c r="L2343" t="s">
        <v>17</v>
      </c>
    </row>
    <row r="2344" spans="1:12" x14ac:dyDescent="0.25">
      <c r="A2344" t="s">
        <v>2383</v>
      </c>
      <c r="B2344" s="1">
        <v>45732.195938553239</v>
      </c>
      <c r="C2344" t="s">
        <v>30</v>
      </c>
      <c r="D2344" s="2">
        <v>0.16666666666666666</v>
      </c>
      <c r="E2344" t="s">
        <v>24</v>
      </c>
      <c r="F2344" t="s">
        <v>42</v>
      </c>
      <c r="G2344" t="s">
        <v>15</v>
      </c>
      <c r="H2344" t="s">
        <v>16</v>
      </c>
      <c r="I2344" s="6">
        <v>3.5</v>
      </c>
      <c r="J2344">
        <v>1</v>
      </c>
      <c r="K2344" s="3">
        <v>3.5</v>
      </c>
      <c r="L2344" t="s">
        <v>21</v>
      </c>
    </row>
    <row r="2345" spans="1:12" x14ac:dyDescent="0.25">
      <c r="A2345" t="s">
        <v>2384</v>
      </c>
      <c r="B2345" s="1">
        <v>45741.283969641205</v>
      </c>
      <c r="C2345" t="s">
        <v>30</v>
      </c>
      <c r="D2345" s="2">
        <v>0.25</v>
      </c>
      <c r="E2345" t="s">
        <v>32</v>
      </c>
      <c r="F2345" t="s">
        <v>42</v>
      </c>
      <c r="G2345" t="s">
        <v>15</v>
      </c>
      <c r="H2345" t="s">
        <v>16</v>
      </c>
      <c r="I2345" s="6">
        <v>3.5</v>
      </c>
      <c r="J2345">
        <v>3</v>
      </c>
      <c r="K2345" s="3">
        <v>10.5</v>
      </c>
      <c r="L2345" t="s">
        <v>26</v>
      </c>
    </row>
    <row r="2346" spans="1:12" x14ac:dyDescent="0.25">
      <c r="A2346" t="s">
        <v>2385</v>
      </c>
      <c r="B2346" s="1">
        <v>45756.612742476849</v>
      </c>
      <c r="C2346" t="s">
        <v>28</v>
      </c>
      <c r="D2346" s="2">
        <v>0.58333333333333337</v>
      </c>
      <c r="E2346" t="s">
        <v>53</v>
      </c>
      <c r="F2346" t="s">
        <v>51</v>
      </c>
      <c r="G2346" t="s">
        <v>39</v>
      </c>
      <c r="H2346" t="s">
        <v>16</v>
      </c>
      <c r="I2346" s="6">
        <v>5</v>
      </c>
      <c r="J2346">
        <v>3</v>
      </c>
      <c r="K2346" s="3">
        <v>15</v>
      </c>
      <c r="L2346" t="s">
        <v>17</v>
      </c>
    </row>
    <row r="2347" spans="1:12" x14ac:dyDescent="0.25">
      <c r="A2347" t="s">
        <v>2386</v>
      </c>
      <c r="B2347" s="1">
        <v>45816.712590555559</v>
      </c>
      <c r="C2347" t="s">
        <v>23</v>
      </c>
      <c r="D2347" s="2">
        <v>0.70833333333333337</v>
      </c>
      <c r="E2347" t="s">
        <v>24</v>
      </c>
      <c r="F2347" t="s">
        <v>92</v>
      </c>
      <c r="G2347" t="s">
        <v>93</v>
      </c>
      <c r="H2347" t="s">
        <v>60</v>
      </c>
      <c r="I2347" s="6">
        <v>6</v>
      </c>
      <c r="J2347">
        <v>1</v>
      </c>
      <c r="K2347" s="3">
        <v>6</v>
      </c>
      <c r="L2347" t="s">
        <v>21</v>
      </c>
    </row>
    <row r="2348" spans="1:12" x14ac:dyDescent="0.25">
      <c r="A2348" t="s">
        <v>2387</v>
      </c>
      <c r="B2348" s="1">
        <v>45762.988331157409</v>
      </c>
      <c r="C2348" t="s">
        <v>28</v>
      </c>
      <c r="D2348" s="2">
        <v>0.95833333333333337</v>
      </c>
      <c r="E2348" t="s">
        <v>32</v>
      </c>
      <c r="F2348" t="s">
        <v>38</v>
      </c>
      <c r="G2348" t="s">
        <v>39</v>
      </c>
      <c r="H2348" t="s">
        <v>16</v>
      </c>
      <c r="I2348" s="6">
        <v>5</v>
      </c>
      <c r="J2348">
        <v>2</v>
      </c>
      <c r="K2348" s="3">
        <v>10</v>
      </c>
      <c r="L2348" t="s">
        <v>26</v>
      </c>
    </row>
    <row r="2349" spans="1:12" x14ac:dyDescent="0.25">
      <c r="A2349" t="s">
        <v>2388</v>
      </c>
      <c r="B2349" s="1">
        <v>45734.287675405096</v>
      </c>
      <c r="C2349" t="s">
        <v>30</v>
      </c>
      <c r="D2349" s="2">
        <v>0.25</v>
      </c>
      <c r="E2349" t="s">
        <v>32</v>
      </c>
      <c r="F2349" t="s">
        <v>33</v>
      </c>
      <c r="G2349" t="s">
        <v>34</v>
      </c>
      <c r="H2349" t="s">
        <v>16</v>
      </c>
      <c r="I2349" s="6">
        <v>4.5</v>
      </c>
      <c r="J2349">
        <v>3</v>
      </c>
      <c r="K2349" s="3">
        <v>13.5</v>
      </c>
      <c r="L2349" t="s">
        <v>26</v>
      </c>
    </row>
    <row r="2350" spans="1:12" x14ac:dyDescent="0.25">
      <c r="A2350" t="s">
        <v>2389</v>
      </c>
      <c r="B2350" s="1">
        <v>45806.620104849535</v>
      </c>
      <c r="C2350" t="s">
        <v>13</v>
      </c>
      <c r="D2350" s="2">
        <v>0.58333333333333337</v>
      </c>
      <c r="E2350" t="s">
        <v>14</v>
      </c>
      <c r="F2350" t="s">
        <v>51</v>
      </c>
      <c r="G2350" t="s">
        <v>39</v>
      </c>
      <c r="H2350" t="s">
        <v>16</v>
      </c>
      <c r="I2350" s="6">
        <v>5</v>
      </c>
      <c r="J2350">
        <v>1</v>
      </c>
      <c r="K2350" s="3">
        <v>5</v>
      </c>
      <c r="L2350" t="s">
        <v>17</v>
      </c>
    </row>
    <row r="2351" spans="1:12" x14ac:dyDescent="0.25">
      <c r="A2351" t="s">
        <v>2390</v>
      </c>
      <c r="B2351" s="1">
        <v>45732.378688321762</v>
      </c>
      <c r="C2351" t="s">
        <v>30</v>
      </c>
      <c r="D2351" s="2">
        <v>0.375</v>
      </c>
      <c r="E2351" t="s">
        <v>24</v>
      </c>
      <c r="F2351" t="s">
        <v>38</v>
      </c>
      <c r="G2351" t="s">
        <v>39</v>
      </c>
      <c r="H2351" t="s">
        <v>16</v>
      </c>
      <c r="I2351" s="6">
        <v>5</v>
      </c>
      <c r="J2351">
        <v>2</v>
      </c>
      <c r="K2351" s="3">
        <v>10</v>
      </c>
      <c r="L2351" t="s">
        <v>26</v>
      </c>
    </row>
    <row r="2352" spans="1:12" x14ac:dyDescent="0.25">
      <c r="A2352" t="s">
        <v>2391</v>
      </c>
      <c r="B2352" s="1">
        <v>45815.186420914353</v>
      </c>
      <c r="C2352" t="s">
        <v>23</v>
      </c>
      <c r="D2352" s="2">
        <v>0.16666666666666666</v>
      </c>
      <c r="E2352" t="s">
        <v>36</v>
      </c>
      <c r="F2352" t="s">
        <v>51</v>
      </c>
      <c r="G2352" t="s">
        <v>39</v>
      </c>
      <c r="H2352" t="s">
        <v>16</v>
      </c>
      <c r="I2352" s="6">
        <v>5</v>
      </c>
      <c r="J2352">
        <v>1</v>
      </c>
      <c r="K2352" s="3">
        <v>5</v>
      </c>
      <c r="L2352" t="s">
        <v>21</v>
      </c>
    </row>
    <row r="2353" spans="1:12" x14ac:dyDescent="0.25">
      <c r="A2353" t="s">
        <v>2392</v>
      </c>
      <c r="B2353" s="1">
        <v>45759.713819710647</v>
      </c>
      <c r="C2353" t="s">
        <v>28</v>
      </c>
      <c r="D2353" s="2">
        <v>0.70833333333333337</v>
      </c>
      <c r="E2353" t="s">
        <v>36</v>
      </c>
      <c r="F2353" t="s">
        <v>25</v>
      </c>
      <c r="G2353" t="s">
        <v>15</v>
      </c>
      <c r="H2353" t="s">
        <v>16</v>
      </c>
      <c r="I2353" s="6">
        <v>4</v>
      </c>
      <c r="J2353">
        <v>2</v>
      </c>
      <c r="K2353" s="3">
        <v>8</v>
      </c>
      <c r="L2353" t="s">
        <v>21</v>
      </c>
    </row>
    <row r="2354" spans="1:12" x14ac:dyDescent="0.25">
      <c r="A2354" t="s">
        <v>2393</v>
      </c>
      <c r="B2354" s="1">
        <v>45815.438778668984</v>
      </c>
      <c r="C2354" t="s">
        <v>23</v>
      </c>
      <c r="D2354" s="2">
        <v>0.41666666666666669</v>
      </c>
      <c r="E2354" t="s">
        <v>36</v>
      </c>
      <c r="F2354" t="s">
        <v>92</v>
      </c>
      <c r="G2354" t="s">
        <v>93</v>
      </c>
      <c r="H2354" t="s">
        <v>60</v>
      </c>
      <c r="I2354" s="6">
        <v>6</v>
      </c>
      <c r="J2354">
        <v>2</v>
      </c>
      <c r="K2354" s="3">
        <v>12</v>
      </c>
      <c r="L2354" t="s">
        <v>26</v>
      </c>
    </row>
    <row r="2355" spans="1:12" x14ac:dyDescent="0.25">
      <c r="A2355" t="s">
        <v>2394</v>
      </c>
      <c r="B2355" s="1">
        <v>45809.917524027776</v>
      </c>
      <c r="C2355" t="s">
        <v>23</v>
      </c>
      <c r="D2355" s="2">
        <v>0.91666666666666663</v>
      </c>
      <c r="E2355" t="s">
        <v>24</v>
      </c>
      <c r="F2355" t="s">
        <v>25</v>
      </c>
      <c r="G2355" t="s">
        <v>15</v>
      </c>
      <c r="H2355" t="s">
        <v>16</v>
      </c>
      <c r="I2355" s="6">
        <v>4</v>
      </c>
      <c r="J2355">
        <v>1</v>
      </c>
      <c r="K2355" s="3">
        <v>4</v>
      </c>
      <c r="L2355" t="s">
        <v>26</v>
      </c>
    </row>
    <row r="2356" spans="1:12" x14ac:dyDescent="0.25">
      <c r="A2356" t="s">
        <v>2395</v>
      </c>
      <c r="B2356" s="1">
        <v>45765.662634293978</v>
      </c>
      <c r="C2356" t="s">
        <v>28</v>
      </c>
      <c r="D2356" s="2">
        <v>0.625</v>
      </c>
      <c r="E2356" t="s">
        <v>45</v>
      </c>
      <c r="F2356" t="s">
        <v>51</v>
      </c>
      <c r="G2356" t="s">
        <v>39</v>
      </c>
      <c r="H2356" t="s">
        <v>16</v>
      </c>
      <c r="I2356" s="6">
        <v>5</v>
      </c>
      <c r="J2356">
        <v>2</v>
      </c>
      <c r="K2356" s="3">
        <v>10</v>
      </c>
      <c r="L2356" t="s">
        <v>17</v>
      </c>
    </row>
    <row r="2357" spans="1:12" x14ac:dyDescent="0.25">
      <c r="A2357" t="s">
        <v>2396</v>
      </c>
      <c r="B2357" s="1">
        <v>45800.865692395833</v>
      </c>
      <c r="C2357" t="s">
        <v>13</v>
      </c>
      <c r="D2357" s="2">
        <v>0.83333333333333337</v>
      </c>
      <c r="E2357" t="s">
        <v>45</v>
      </c>
      <c r="F2357" t="s">
        <v>20</v>
      </c>
      <c r="G2357" t="s">
        <v>15</v>
      </c>
      <c r="H2357" t="s">
        <v>16</v>
      </c>
      <c r="I2357" s="6">
        <v>4.5</v>
      </c>
      <c r="J2357">
        <v>2</v>
      </c>
      <c r="K2357" s="3">
        <v>9</v>
      </c>
      <c r="L2357" t="s">
        <v>26</v>
      </c>
    </row>
    <row r="2358" spans="1:12" x14ac:dyDescent="0.25">
      <c r="A2358" t="s">
        <v>2397</v>
      </c>
      <c r="B2358" s="1">
        <v>45739.693505312498</v>
      </c>
      <c r="C2358" t="s">
        <v>30</v>
      </c>
      <c r="D2358" s="2">
        <v>0.66666666666666663</v>
      </c>
      <c r="E2358" t="s">
        <v>24</v>
      </c>
      <c r="F2358" t="s">
        <v>51</v>
      </c>
      <c r="G2358" t="s">
        <v>39</v>
      </c>
      <c r="H2358" t="s">
        <v>16</v>
      </c>
      <c r="I2358" s="6">
        <v>5</v>
      </c>
      <c r="J2358">
        <v>2</v>
      </c>
      <c r="K2358" s="3">
        <v>10</v>
      </c>
      <c r="L2358" t="s">
        <v>21</v>
      </c>
    </row>
    <row r="2359" spans="1:12" x14ac:dyDescent="0.25">
      <c r="A2359" t="s">
        <v>2398</v>
      </c>
      <c r="B2359" s="1">
        <v>45772.444195972224</v>
      </c>
      <c r="C2359" t="s">
        <v>28</v>
      </c>
      <c r="D2359" s="2">
        <v>0.41666666666666669</v>
      </c>
      <c r="E2359" t="s">
        <v>45</v>
      </c>
      <c r="F2359" t="s">
        <v>42</v>
      </c>
      <c r="G2359" t="s">
        <v>15</v>
      </c>
      <c r="H2359" t="s">
        <v>16</v>
      </c>
      <c r="I2359" s="6">
        <v>3.5</v>
      </c>
      <c r="J2359">
        <v>3</v>
      </c>
      <c r="K2359" s="3">
        <v>10.5</v>
      </c>
      <c r="L2359" t="s">
        <v>26</v>
      </c>
    </row>
    <row r="2360" spans="1:12" x14ac:dyDescent="0.25">
      <c r="A2360" t="s">
        <v>2399</v>
      </c>
      <c r="B2360" s="1">
        <v>45759.525426157408</v>
      </c>
      <c r="C2360" t="s">
        <v>28</v>
      </c>
      <c r="D2360" s="2">
        <v>0.5</v>
      </c>
      <c r="E2360" t="s">
        <v>36</v>
      </c>
      <c r="F2360" t="s">
        <v>38</v>
      </c>
      <c r="G2360" t="s">
        <v>39</v>
      </c>
      <c r="H2360" t="s">
        <v>16</v>
      </c>
      <c r="I2360" s="6">
        <v>5</v>
      </c>
      <c r="J2360">
        <v>3</v>
      </c>
      <c r="K2360" s="3">
        <v>15</v>
      </c>
      <c r="L2360" t="s">
        <v>17</v>
      </c>
    </row>
    <row r="2361" spans="1:12" x14ac:dyDescent="0.25">
      <c r="A2361" t="s">
        <v>2400</v>
      </c>
      <c r="B2361" s="1">
        <v>45791.147037870367</v>
      </c>
      <c r="C2361" t="s">
        <v>13</v>
      </c>
      <c r="D2361" s="2">
        <v>0.125</v>
      </c>
      <c r="E2361" t="s">
        <v>53</v>
      </c>
      <c r="F2361" t="s">
        <v>42</v>
      </c>
      <c r="G2361" t="s">
        <v>15</v>
      </c>
      <c r="H2361" t="s">
        <v>16</v>
      </c>
      <c r="I2361" s="6">
        <v>3.5</v>
      </c>
      <c r="J2361">
        <v>1</v>
      </c>
      <c r="K2361" s="3">
        <v>3.5</v>
      </c>
      <c r="L2361" t="s">
        <v>17</v>
      </c>
    </row>
    <row r="2362" spans="1:12" x14ac:dyDescent="0.25">
      <c r="A2362" t="s">
        <v>2401</v>
      </c>
      <c r="B2362" s="1">
        <v>45787.811771458335</v>
      </c>
      <c r="C2362" t="s">
        <v>13</v>
      </c>
      <c r="D2362" s="2">
        <v>0.79166666666666663</v>
      </c>
      <c r="E2362" t="s">
        <v>36</v>
      </c>
      <c r="F2362" t="s">
        <v>15</v>
      </c>
      <c r="G2362" t="s">
        <v>15</v>
      </c>
      <c r="H2362" t="s">
        <v>16</v>
      </c>
      <c r="I2362" s="6">
        <v>3</v>
      </c>
      <c r="J2362">
        <v>1</v>
      </c>
      <c r="K2362" s="3">
        <v>3</v>
      </c>
      <c r="L2362" t="s">
        <v>26</v>
      </c>
    </row>
    <row r="2363" spans="1:12" x14ac:dyDescent="0.25">
      <c r="A2363" t="s">
        <v>2402</v>
      </c>
      <c r="B2363" s="1">
        <v>45773.383331145837</v>
      </c>
      <c r="C2363" t="s">
        <v>28</v>
      </c>
      <c r="D2363" s="2">
        <v>0.375</v>
      </c>
      <c r="E2363" t="s">
        <v>36</v>
      </c>
      <c r="F2363" t="s">
        <v>33</v>
      </c>
      <c r="G2363" t="s">
        <v>34</v>
      </c>
      <c r="H2363" t="s">
        <v>16</v>
      </c>
      <c r="I2363" s="6">
        <v>4.5</v>
      </c>
      <c r="J2363">
        <v>2</v>
      </c>
      <c r="K2363" s="3">
        <v>9</v>
      </c>
      <c r="L2363" t="s">
        <v>26</v>
      </c>
    </row>
    <row r="2364" spans="1:12" x14ac:dyDescent="0.25">
      <c r="A2364" t="s">
        <v>2403</v>
      </c>
      <c r="B2364" s="1">
        <v>45746.323332627318</v>
      </c>
      <c r="C2364" t="s">
        <v>30</v>
      </c>
      <c r="D2364" s="2">
        <v>0.29166666666666669</v>
      </c>
      <c r="E2364" t="s">
        <v>24</v>
      </c>
      <c r="F2364" t="s">
        <v>15</v>
      </c>
      <c r="G2364" t="s">
        <v>15</v>
      </c>
      <c r="H2364" t="s">
        <v>16</v>
      </c>
      <c r="I2364" s="6">
        <v>3</v>
      </c>
      <c r="J2364">
        <v>3</v>
      </c>
      <c r="K2364" s="3">
        <v>9</v>
      </c>
      <c r="L2364" t="s">
        <v>26</v>
      </c>
    </row>
    <row r="2365" spans="1:12" x14ac:dyDescent="0.25">
      <c r="A2365" t="s">
        <v>2404</v>
      </c>
      <c r="B2365" s="1">
        <v>45735.5549162963</v>
      </c>
      <c r="C2365" t="s">
        <v>30</v>
      </c>
      <c r="D2365" s="2">
        <v>0.54166666666666663</v>
      </c>
      <c r="E2365" t="s">
        <v>53</v>
      </c>
      <c r="F2365" t="s">
        <v>15</v>
      </c>
      <c r="G2365" t="s">
        <v>15</v>
      </c>
      <c r="H2365" t="s">
        <v>16</v>
      </c>
      <c r="I2365" s="6">
        <v>3</v>
      </c>
      <c r="J2365">
        <v>2</v>
      </c>
      <c r="K2365" s="3">
        <v>6</v>
      </c>
      <c r="L2365" t="s">
        <v>17</v>
      </c>
    </row>
    <row r="2366" spans="1:12" x14ac:dyDescent="0.25">
      <c r="A2366" t="s">
        <v>2405</v>
      </c>
      <c r="B2366" s="1">
        <v>45787.139366574076</v>
      </c>
      <c r="C2366" t="s">
        <v>13</v>
      </c>
      <c r="D2366" s="2">
        <v>0.125</v>
      </c>
      <c r="E2366" t="s">
        <v>36</v>
      </c>
      <c r="F2366" t="s">
        <v>51</v>
      </c>
      <c r="G2366" t="s">
        <v>39</v>
      </c>
      <c r="H2366" t="s">
        <v>16</v>
      </c>
      <c r="I2366" s="6">
        <v>5</v>
      </c>
      <c r="J2366">
        <v>2</v>
      </c>
      <c r="K2366" s="3">
        <v>10</v>
      </c>
      <c r="L2366" t="s">
        <v>17</v>
      </c>
    </row>
    <row r="2367" spans="1:12" x14ac:dyDescent="0.25">
      <c r="A2367" t="s">
        <v>2406</v>
      </c>
      <c r="B2367" s="1">
        <v>45747.978553657405</v>
      </c>
      <c r="C2367" t="s">
        <v>30</v>
      </c>
      <c r="D2367" s="2">
        <v>0.95833333333333337</v>
      </c>
      <c r="E2367" t="s">
        <v>19</v>
      </c>
      <c r="F2367" t="s">
        <v>38</v>
      </c>
      <c r="G2367" t="s">
        <v>39</v>
      </c>
      <c r="H2367" t="s">
        <v>16</v>
      </c>
      <c r="I2367" s="6">
        <v>5</v>
      </c>
      <c r="J2367">
        <v>1</v>
      </c>
      <c r="K2367" s="3">
        <v>5</v>
      </c>
      <c r="L2367" t="s">
        <v>26</v>
      </c>
    </row>
    <row r="2368" spans="1:12" x14ac:dyDescent="0.25">
      <c r="A2368" t="s">
        <v>2407</v>
      </c>
      <c r="B2368" s="1">
        <v>45804.477654270835</v>
      </c>
      <c r="C2368" t="s">
        <v>13</v>
      </c>
      <c r="D2368" s="2">
        <v>0.45833333333333331</v>
      </c>
      <c r="E2368" t="s">
        <v>32</v>
      </c>
      <c r="F2368" t="s">
        <v>20</v>
      </c>
      <c r="G2368" t="s">
        <v>15</v>
      </c>
      <c r="H2368" t="s">
        <v>16</v>
      </c>
      <c r="I2368" s="6">
        <v>4.5</v>
      </c>
      <c r="J2368">
        <v>2</v>
      </c>
      <c r="K2368" s="3">
        <v>9</v>
      </c>
      <c r="L2368" t="s">
        <v>26</v>
      </c>
    </row>
    <row r="2369" spans="1:12" x14ac:dyDescent="0.25">
      <c r="A2369" t="s">
        <v>2408</v>
      </c>
      <c r="B2369" s="1">
        <v>45758.795727870369</v>
      </c>
      <c r="C2369" t="s">
        <v>28</v>
      </c>
      <c r="D2369" s="2">
        <v>0.79166666666666663</v>
      </c>
      <c r="E2369" t="s">
        <v>45</v>
      </c>
      <c r="F2369" t="s">
        <v>20</v>
      </c>
      <c r="G2369" t="s">
        <v>15</v>
      </c>
      <c r="H2369" t="s">
        <v>16</v>
      </c>
      <c r="I2369" s="6">
        <v>4.5</v>
      </c>
      <c r="J2369">
        <v>1</v>
      </c>
      <c r="K2369" s="3">
        <v>4.5</v>
      </c>
      <c r="L2369" t="s">
        <v>26</v>
      </c>
    </row>
    <row r="2370" spans="1:12" x14ac:dyDescent="0.25">
      <c r="A2370" t="s">
        <v>2409</v>
      </c>
      <c r="B2370" s="1">
        <v>45780.046390312498</v>
      </c>
      <c r="C2370" t="s">
        <v>13</v>
      </c>
      <c r="D2370" s="2">
        <v>4.1666666666666664E-2</v>
      </c>
      <c r="E2370" t="s">
        <v>36</v>
      </c>
      <c r="F2370" t="s">
        <v>20</v>
      </c>
      <c r="G2370" t="s">
        <v>15</v>
      </c>
      <c r="H2370" t="s">
        <v>16</v>
      </c>
      <c r="I2370" s="6">
        <v>4.5</v>
      </c>
      <c r="J2370">
        <v>1</v>
      </c>
      <c r="K2370" s="3">
        <v>4.5</v>
      </c>
      <c r="L2370" t="s">
        <v>17</v>
      </c>
    </row>
    <row r="2371" spans="1:12" x14ac:dyDescent="0.25">
      <c r="A2371" t="s">
        <v>2410</v>
      </c>
      <c r="B2371" s="1">
        <v>45769.560114120373</v>
      </c>
      <c r="C2371" t="s">
        <v>28</v>
      </c>
      <c r="D2371" s="2">
        <v>0.54166666666666663</v>
      </c>
      <c r="E2371" t="s">
        <v>32</v>
      </c>
      <c r="F2371" t="s">
        <v>51</v>
      </c>
      <c r="G2371" t="s">
        <v>39</v>
      </c>
      <c r="H2371" t="s">
        <v>16</v>
      </c>
      <c r="I2371" s="6">
        <v>5</v>
      </c>
      <c r="J2371">
        <v>2</v>
      </c>
      <c r="K2371" s="3">
        <v>10</v>
      </c>
      <c r="L2371" t="s">
        <v>17</v>
      </c>
    </row>
    <row r="2372" spans="1:12" x14ac:dyDescent="0.25">
      <c r="A2372" t="s">
        <v>2411</v>
      </c>
      <c r="B2372" s="1">
        <v>45762.156433981479</v>
      </c>
      <c r="C2372" t="s">
        <v>28</v>
      </c>
      <c r="D2372" s="2">
        <v>0.125</v>
      </c>
      <c r="E2372" t="s">
        <v>32</v>
      </c>
      <c r="F2372" t="s">
        <v>51</v>
      </c>
      <c r="G2372" t="s">
        <v>39</v>
      </c>
      <c r="H2372" t="s">
        <v>16</v>
      </c>
      <c r="I2372" s="6">
        <v>5</v>
      </c>
      <c r="J2372">
        <v>3</v>
      </c>
      <c r="K2372" s="3">
        <v>15</v>
      </c>
      <c r="L2372" t="s">
        <v>17</v>
      </c>
    </row>
    <row r="2373" spans="1:12" x14ac:dyDescent="0.25">
      <c r="A2373" t="s">
        <v>2412</v>
      </c>
      <c r="B2373" s="1">
        <v>45743.471113136577</v>
      </c>
      <c r="C2373" t="s">
        <v>30</v>
      </c>
      <c r="D2373" s="2">
        <v>0.45833333333333331</v>
      </c>
      <c r="E2373" t="s">
        <v>14</v>
      </c>
      <c r="F2373" t="s">
        <v>51</v>
      </c>
      <c r="G2373" t="s">
        <v>39</v>
      </c>
      <c r="H2373" t="s">
        <v>16</v>
      </c>
      <c r="I2373" s="6">
        <v>5</v>
      </c>
      <c r="J2373">
        <v>3</v>
      </c>
      <c r="K2373" s="3">
        <v>15</v>
      </c>
      <c r="L2373" t="s">
        <v>26</v>
      </c>
    </row>
    <row r="2374" spans="1:12" x14ac:dyDescent="0.25">
      <c r="A2374" t="s">
        <v>2413</v>
      </c>
      <c r="B2374" s="1">
        <v>45779.076545729164</v>
      </c>
      <c r="C2374" t="s">
        <v>13</v>
      </c>
      <c r="D2374" s="2">
        <v>4.1666666666666664E-2</v>
      </c>
      <c r="E2374" t="s">
        <v>45</v>
      </c>
      <c r="F2374" t="s">
        <v>33</v>
      </c>
      <c r="G2374" t="s">
        <v>34</v>
      </c>
      <c r="H2374" t="s">
        <v>16</v>
      </c>
      <c r="I2374" s="6">
        <v>4.5</v>
      </c>
      <c r="J2374">
        <v>2</v>
      </c>
      <c r="K2374" s="3">
        <v>9</v>
      </c>
      <c r="L2374" t="s">
        <v>17</v>
      </c>
    </row>
    <row r="2375" spans="1:12" x14ac:dyDescent="0.25">
      <c r="A2375" t="s">
        <v>2414</v>
      </c>
      <c r="B2375" s="1">
        <v>45810.511405243058</v>
      </c>
      <c r="C2375" t="s">
        <v>23</v>
      </c>
      <c r="D2375" s="2">
        <v>0.5</v>
      </c>
      <c r="E2375" t="s">
        <v>19</v>
      </c>
      <c r="F2375" t="s">
        <v>38</v>
      </c>
      <c r="G2375" t="s">
        <v>39</v>
      </c>
      <c r="H2375" t="s">
        <v>16</v>
      </c>
      <c r="I2375" s="6">
        <v>5</v>
      </c>
      <c r="J2375">
        <v>1</v>
      </c>
      <c r="K2375" s="3">
        <v>5</v>
      </c>
      <c r="L2375" t="s">
        <v>17</v>
      </c>
    </row>
    <row r="2376" spans="1:12" x14ac:dyDescent="0.25">
      <c r="A2376" t="s">
        <v>2415</v>
      </c>
      <c r="B2376" s="1">
        <v>45810.670748113429</v>
      </c>
      <c r="C2376" t="s">
        <v>23</v>
      </c>
      <c r="D2376" s="2">
        <v>0.66666666666666663</v>
      </c>
      <c r="E2376" t="s">
        <v>19</v>
      </c>
      <c r="F2376" t="s">
        <v>59</v>
      </c>
      <c r="G2376" t="s">
        <v>34</v>
      </c>
      <c r="H2376" t="s">
        <v>60</v>
      </c>
      <c r="I2376" s="6">
        <v>4.5</v>
      </c>
      <c r="J2376">
        <v>2</v>
      </c>
      <c r="K2376" s="3">
        <v>9</v>
      </c>
      <c r="L2376" t="s">
        <v>21</v>
      </c>
    </row>
    <row r="2377" spans="1:12" x14ac:dyDescent="0.25">
      <c r="A2377" t="s">
        <v>2416</v>
      </c>
      <c r="B2377" s="1">
        <v>45767.345185532409</v>
      </c>
      <c r="C2377" t="s">
        <v>28</v>
      </c>
      <c r="D2377" s="2">
        <v>0.33333333333333331</v>
      </c>
      <c r="E2377" t="s">
        <v>24</v>
      </c>
      <c r="F2377" t="s">
        <v>25</v>
      </c>
      <c r="G2377" t="s">
        <v>15</v>
      </c>
      <c r="H2377" t="s">
        <v>16</v>
      </c>
      <c r="I2377" s="6">
        <v>4</v>
      </c>
      <c r="J2377">
        <v>3</v>
      </c>
      <c r="K2377" s="3">
        <v>12</v>
      </c>
      <c r="L2377" t="s">
        <v>26</v>
      </c>
    </row>
    <row r="2378" spans="1:12" x14ac:dyDescent="0.25">
      <c r="A2378" t="s">
        <v>2417</v>
      </c>
      <c r="B2378" s="1">
        <v>45808.349761064812</v>
      </c>
      <c r="C2378" t="s">
        <v>13</v>
      </c>
      <c r="D2378" s="2">
        <v>0.33333333333333331</v>
      </c>
      <c r="E2378" t="s">
        <v>36</v>
      </c>
      <c r="F2378" t="s">
        <v>42</v>
      </c>
      <c r="G2378" t="s">
        <v>15</v>
      </c>
      <c r="H2378" t="s">
        <v>16</v>
      </c>
      <c r="I2378" s="6">
        <v>3.5</v>
      </c>
      <c r="J2378">
        <v>1</v>
      </c>
      <c r="K2378" s="3">
        <v>3.5</v>
      </c>
      <c r="L2378" t="s">
        <v>26</v>
      </c>
    </row>
    <row r="2379" spans="1:12" x14ac:dyDescent="0.25">
      <c r="A2379" t="s">
        <v>2418</v>
      </c>
      <c r="B2379" s="1">
        <v>45763.97342923611</v>
      </c>
      <c r="C2379" t="s">
        <v>28</v>
      </c>
      <c r="D2379" s="2">
        <v>0.95833333333333337</v>
      </c>
      <c r="E2379" t="s">
        <v>53</v>
      </c>
      <c r="F2379" t="s">
        <v>33</v>
      </c>
      <c r="G2379" t="s">
        <v>34</v>
      </c>
      <c r="H2379" t="s">
        <v>16</v>
      </c>
      <c r="I2379" s="6">
        <v>4.5</v>
      </c>
      <c r="J2379">
        <v>3</v>
      </c>
      <c r="K2379" s="3">
        <v>13.5</v>
      </c>
      <c r="L2379" t="s">
        <v>26</v>
      </c>
    </row>
    <row r="2380" spans="1:12" x14ac:dyDescent="0.25">
      <c r="A2380" t="s">
        <v>2419</v>
      </c>
      <c r="B2380" s="1">
        <v>45812.420648333333</v>
      </c>
      <c r="C2380" t="s">
        <v>23</v>
      </c>
      <c r="D2380" s="2">
        <v>0.41666666666666669</v>
      </c>
      <c r="E2380" t="s">
        <v>53</v>
      </c>
      <c r="F2380" t="s">
        <v>51</v>
      </c>
      <c r="G2380" t="s">
        <v>39</v>
      </c>
      <c r="H2380" t="s">
        <v>16</v>
      </c>
      <c r="I2380" s="6">
        <v>5</v>
      </c>
      <c r="J2380">
        <v>1</v>
      </c>
      <c r="K2380" s="3">
        <v>5</v>
      </c>
      <c r="L2380" t="s">
        <v>26</v>
      </c>
    </row>
    <row r="2381" spans="1:12" x14ac:dyDescent="0.25">
      <c r="A2381" t="s">
        <v>2420</v>
      </c>
      <c r="B2381" s="1">
        <v>45798.465582523146</v>
      </c>
      <c r="C2381" t="s">
        <v>13</v>
      </c>
      <c r="D2381" s="2">
        <v>0.45833333333333331</v>
      </c>
      <c r="E2381" t="s">
        <v>53</v>
      </c>
      <c r="F2381" t="s">
        <v>51</v>
      </c>
      <c r="G2381" t="s">
        <v>39</v>
      </c>
      <c r="H2381" t="s">
        <v>16</v>
      </c>
      <c r="I2381" s="6">
        <v>5</v>
      </c>
      <c r="J2381">
        <v>3</v>
      </c>
      <c r="K2381" s="3">
        <v>15</v>
      </c>
      <c r="L2381" t="s">
        <v>26</v>
      </c>
    </row>
    <row r="2382" spans="1:12" x14ac:dyDescent="0.25">
      <c r="A2382" t="s">
        <v>2421</v>
      </c>
      <c r="B2382" s="1">
        <v>45770.725519502317</v>
      </c>
      <c r="C2382" t="s">
        <v>28</v>
      </c>
      <c r="D2382" s="2">
        <v>0.70833333333333337</v>
      </c>
      <c r="E2382" t="s">
        <v>53</v>
      </c>
      <c r="F2382" t="s">
        <v>42</v>
      </c>
      <c r="G2382" t="s">
        <v>15</v>
      </c>
      <c r="H2382" t="s">
        <v>16</v>
      </c>
      <c r="I2382" s="6">
        <v>3.5</v>
      </c>
      <c r="J2382">
        <v>1</v>
      </c>
      <c r="K2382" s="3">
        <v>3.5</v>
      </c>
      <c r="L2382" t="s">
        <v>21</v>
      </c>
    </row>
    <row r="2383" spans="1:12" x14ac:dyDescent="0.25">
      <c r="A2383" t="s">
        <v>2422</v>
      </c>
      <c r="B2383" s="1">
        <v>45780.741258692127</v>
      </c>
      <c r="C2383" t="s">
        <v>13</v>
      </c>
      <c r="D2383" s="2">
        <v>0.70833333333333337</v>
      </c>
      <c r="E2383" t="s">
        <v>36</v>
      </c>
      <c r="F2383" t="s">
        <v>38</v>
      </c>
      <c r="G2383" t="s">
        <v>39</v>
      </c>
      <c r="H2383" t="s">
        <v>16</v>
      </c>
      <c r="I2383" s="6">
        <v>5</v>
      </c>
      <c r="J2383">
        <v>2</v>
      </c>
      <c r="K2383" s="3">
        <v>10</v>
      </c>
      <c r="L2383" t="s">
        <v>21</v>
      </c>
    </row>
    <row r="2384" spans="1:12" x14ac:dyDescent="0.25">
      <c r="A2384" t="s">
        <v>2423</v>
      </c>
      <c r="B2384" s="1">
        <v>45771.386181388887</v>
      </c>
      <c r="C2384" t="s">
        <v>28</v>
      </c>
      <c r="D2384" s="2">
        <v>0.375</v>
      </c>
      <c r="E2384" t="s">
        <v>14</v>
      </c>
      <c r="F2384" t="s">
        <v>38</v>
      </c>
      <c r="G2384" t="s">
        <v>39</v>
      </c>
      <c r="H2384" t="s">
        <v>16</v>
      </c>
      <c r="I2384" s="6">
        <v>5</v>
      </c>
      <c r="J2384">
        <v>1</v>
      </c>
      <c r="K2384" s="3">
        <v>5</v>
      </c>
      <c r="L2384" t="s">
        <v>26</v>
      </c>
    </row>
    <row r="2385" spans="1:12" x14ac:dyDescent="0.25">
      <c r="A2385" t="s">
        <v>2424</v>
      </c>
      <c r="B2385" s="1">
        <v>45817.229518414351</v>
      </c>
      <c r="C2385" t="s">
        <v>23</v>
      </c>
      <c r="D2385" s="2">
        <v>0.20833333333333334</v>
      </c>
      <c r="E2385" t="s">
        <v>19</v>
      </c>
      <c r="F2385" t="s">
        <v>51</v>
      </c>
      <c r="G2385" t="s">
        <v>39</v>
      </c>
      <c r="H2385" t="s">
        <v>16</v>
      </c>
      <c r="I2385" s="6">
        <v>5</v>
      </c>
      <c r="J2385">
        <v>2</v>
      </c>
      <c r="K2385" s="3">
        <v>10</v>
      </c>
      <c r="L2385" t="s">
        <v>21</v>
      </c>
    </row>
    <row r="2386" spans="1:12" x14ac:dyDescent="0.25">
      <c r="A2386" t="s">
        <v>2425</v>
      </c>
      <c r="B2386" s="1">
        <v>45738.853118888888</v>
      </c>
      <c r="C2386" t="s">
        <v>30</v>
      </c>
      <c r="D2386" s="2">
        <v>0.83333333333333337</v>
      </c>
      <c r="E2386" t="s">
        <v>36</v>
      </c>
      <c r="F2386" t="s">
        <v>33</v>
      </c>
      <c r="G2386" t="s">
        <v>34</v>
      </c>
      <c r="H2386" t="s">
        <v>16</v>
      </c>
      <c r="I2386" s="6">
        <v>4.5</v>
      </c>
      <c r="J2386">
        <v>1</v>
      </c>
      <c r="K2386" s="3">
        <v>4.5</v>
      </c>
      <c r="L2386" t="s">
        <v>26</v>
      </c>
    </row>
    <row r="2387" spans="1:12" x14ac:dyDescent="0.25">
      <c r="A2387" t="s">
        <v>2426</v>
      </c>
      <c r="B2387" s="1">
        <v>45817.292238587965</v>
      </c>
      <c r="C2387" t="s">
        <v>23</v>
      </c>
      <c r="D2387" s="2">
        <v>0.29166666666666669</v>
      </c>
      <c r="E2387" t="s">
        <v>19</v>
      </c>
      <c r="F2387" t="s">
        <v>51</v>
      </c>
      <c r="G2387" t="s">
        <v>39</v>
      </c>
      <c r="H2387" t="s">
        <v>16</v>
      </c>
      <c r="I2387" s="6">
        <v>5</v>
      </c>
      <c r="J2387">
        <v>1</v>
      </c>
      <c r="K2387" s="3">
        <v>5</v>
      </c>
      <c r="L2387" t="s">
        <v>26</v>
      </c>
    </row>
    <row r="2388" spans="1:12" x14ac:dyDescent="0.25">
      <c r="A2388" t="s">
        <v>2427</v>
      </c>
      <c r="B2388" s="1">
        <v>45730.14983696759</v>
      </c>
      <c r="C2388" t="s">
        <v>30</v>
      </c>
      <c r="D2388" s="2">
        <v>0.125</v>
      </c>
      <c r="E2388" t="s">
        <v>45</v>
      </c>
      <c r="F2388" t="s">
        <v>20</v>
      </c>
      <c r="G2388" t="s">
        <v>15</v>
      </c>
      <c r="H2388" t="s">
        <v>16</v>
      </c>
      <c r="I2388" s="6">
        <v>4.5</v>
      </c>
      <c r="J2388">
        <v>3</v>
      </c>
      <c r="K2388" s="3">
        <v>13.5</v>
      </c>
      <c r="L2388" t="s">
        <v>17</v>
      </c>
    </row>
    <row r="2389" spans="1:12" x14ac:dyDescent="0.25">
      <c r="A2389" t="s">
        <v>2428</v>
      </c>
      <c r="B2389" s="1">
        <v>45784.666715902778</v>
      </c>
      <c r="C2389" t="s">
        <v>13</v>
      </c>
      <c r="D2389" s="2">
        <v>0.66666666666666663</v>
      </c>
      <c r="E2389" t="s">
        <v>53</v>
      </c>
      <c r="F2389" t="s">
        <v>51</v>
      </c>
      <c r="G2389" t="s">
        <v>39</v>
      </c>
      <c r="H2389" t="s">
        <v>16</v>
      </c>
      <c r="I2389" s="6">
        <v>5</v>
      </c>
      <c r="J2389">
        <v>1</v>
      </c>
      <c r="K2389" s="3">
        <v>5</v>
      </c>
      <c r="L2389" t="s">
        <v>21</v>
      </c>
    </row>
    <row r="2390" spans="1:12" x14ac:dyDescent="0.25">
      <c r="A2390" t="s">
        <v>2429</v>
      </c>
      <c r="B2390" s="1">
        <v>45779.33179236111</v>
      </c>
      <c r="C2390" t="s">
        <v>13</v>
      </c>
      <c r="D2390" s="2">
        <v>0.29166666666666669</v>
      </c>
      <c r="E2390" t="s">
        <v>45</v>
      </c>
      <c r="F2390" t="s">
        <v>33</v>
      </c>
      <c r="G2390" t="s">
        <v>34</v>
      </c>
      <c r="H2390" t="s">
        <v>16</v>
      </c>
      <c r="I2390" s="6">
        <v>4.5</v>
      </c>
      <c r="J2390">
        <v>1</v>
      </c>
      <c r="K2390" s="3">
        <v>4.5</v>
      </c>
      <c r="L2390" t="s">
        <v>26</v>
      </c>
    </row>
    <row r="2391" spans="1:12" x14ac:dyDescent="0.25">
      <c r="A2391" t="s">
        <v>2430</v>
      </c>
      <c r="B2391" s="1">
        <v>45801.294679652776</v>
      </c>
      <c r="C2391" t="s">
        <v>13</v>
      </c>
      <c r="D2391" s="2">
        <v>0.29166666666666669</v>
      </c>
      <c r="E2391" t="s">
        <v>36</v>
      </c>
      <c r="F2391" t="s">
        <v>38</v>
      </c>
      <c r="G2391" t="s">
        <v>39</v>
      </c>
      <c r="H2391" t="s">
        <v>16</v>
      </c>
      <c r="I2391" s="6">
        <v>5</v>
      </c>
      <c r="J2391">
        <v>3</v>
      </c>
      <c r="K2391" s="3">
        <v>15</v>
      </c>
      <c r="L2391" t="s">
        <v>26</v>
      </c>
    </row>
    <row r="2392" spans="1:12" x14ac:dyDescent="0.25">
      <c r="A2392" t="s">
        <v>2431</v>
      </c>
      <c r="B2392" s="1">
        <v>45764.974825810183</v>
      </c>
      <c r="C2392" t="s">
        <v>28</v>
      </c>
      <c r="D2392" s="2">
        <v>0.95833333333333337</v>
      </c>
      <c r="E2392" t="s">
        <v>14</v>
      </c>
      <c r="F2392" t="s">
        <v>51</v>
      </c>
      <c r="G2392" t="s">
        <v>39</v>
      </c>
      <c r="H2392" t="s">
        <v>16</v>
      </c>
      <c r="I2392" s="6">
        <v>5</v>
      </c>
      <c r="J2392">
        <v>2</v>
      </c>
      <c r="K2392" s="3">
        <v>10</v>
      </c>
      <c r="L2392" t="s">
        <v>26</v>
      </c>
    </row>
    <row r="2393" spans="1:12" x14ac:dyDescent="0.25">
      <c r="A2393" t="s">
        <v>2432</v>
      </c>
      <c r="B2393" s="1">
        <v>45794.732314780093</v>
      </c>
      <c r="C2393" t="s">
        <v>13</v>
      </c>
      <c r="D2393" s="2">
        <v>0.70833333333333337</v>
      </c>
      <c r="E2393" t="s">
        <v>36</v>
      </c>
      <c r="F2393" t="s">
        <v>51</v>
      </c>
      <c r="G2393" t="s">
        <v>39</v>
      </c>
      <c r="H2393" t="s">
        <v>16</v>
      </c>
      <c r="I2393" s="6">
        <v>5</v>
      </c>
      <c r="J2393">
        <v>3</v>
      </c>
      <c r="K2393" s="3">
        <v>15</v>
      </c>
      <c r="L2393" t="s">
        <v>21</v>
      </c>
    </row>
    <row r="2394" spans="1:12" x14ac:dyDescent="0.25">
      <c r="A2394" t="s">
        <v>2433</v>
      </c>
      <c r="B2394" s="1">
        <v>45813.298560011572</v>
      </c>
      <c r="C2394" t="s">
        <v>23</v>
      </c>
      <c r="D2394" s="2">
        <v>0.29166666666666669</v>
      </c>
      <c r="E2394" t="s">
        <v>14</v>
      </c>
      <c r="F2394" t="s">
        <v>33</v>
      </c>
      <c r="G2394" t="s">
        <v>34</v>
      </c>
      <c r="H2394" t="s">
        <v>16</v>
      </c>
      <c r="I2394" s="6">
        <v>4.5</v>
      </c>
      <c r="J2394">
        <v>3</v>
      </c>
      <c r="K2394" s="3">
        <v>13.5</v>
      </c>
      <c r="L2394" t="s">
        <v>26</v>
      </c>
    </row>
    <row r="2395" spans="1:12" x14ac:dyDescent="0.25">
      <c r="A2395" t="s">
        <v>2434</v>
      </c>
      <c r="B2395" s="1">
        <v>45794.763868969909</v>
      </c>
      <c r="C2395" t="s">
        <v>13</v>
      </c>
      <c r="D2395" s="2">
        <v>0.75</v>
      </c>
      <c r="E2395" t="s">
        <v>36</v>
      </c>
      <c r="F2395" t="s">
        <v>25</v>
      </c>
      <c r="G2395" t="s">
        <v>15</v>
      </c>
      <c r="H2395" t="s">
        <v>16</v>
      </c>
      <c r="I2395" s="6">
        <v>4</v>
      </c>
      <c r="J2395">
        <v>2</v>
      </c>
      <c r="K2395" s="3">
        <v>8</v>
      </c>
      <c r="L2395" t="s">
        <v>26</v>
      </c>
    </row>
    <row r="2396" spans="1:12" x14ac:dyDescent="0.25">
      <c r="A2396" t="s">
        <v>2435</v>
      </c>
      <c r="B2396" s="1">
        <v>45800.58707050926</v>
      </c>
      <c r="C2396" t="s">
        <v>13</v>
      </c>
      <c r="D2396" s="2">
        <v>0.58333333333333337</v>
      </c>
      <c r="E2396" t="s">
        <v>45</v>
      </c>
      <c r="F2396" t="s">
        <v>25</v>
      </c>
      <c r="G2396" t="s">
        <v>15</v>
      </c>
      <c r="H2396" t="s">
        <v>16</v>
      </c>
      <c r="I2396" s="6">
        <v>4</v>
      </c>
      <c r="J2396">
        <v>1</v>
      </c>
      <c r="K2396" s="3">
        <v>4</v>
      </c>
      <c r="L2396" t="s">
        <v>17</v>
      </c>
    </row>
    <row r="2397" spans="1:12" x14ac:dyDescent="0.25">
      <c r="A2397" t="s">
        <v>2436</v>
      </c>
      <c r="B2397" s="1">
        <v>45803.982041620373</v>
      </c>
      <c r="C2397" t="s">
        <v>13</v>
      </c>
      <c r="D2397" s="2">
        <v>0.95833333333333337</v>
      </c>
      <c r="E2397" t="s">
        <v>19</v>
      </c>
      <c r="F2397" t="s">
        <v>20</v>
      </c>
      <c r="G2397" t="s">
        <v>15</v>
      </c>
      <c r="H2397" t="s">
        <v>16</v>
      </c>
      <c r="I2397" s="6">
        <v>4.5</v>
      </c>
      <c r="J2397">
        <v>1</v>
      </c>
      <c r="K2397" s="3">
        <v>4.5</v>
      </c>
      <c r="L2397" t="s">
        <v>26</v>
      </c>
    </row>
    <row r="2398" spans="1:12" x14ac:dyDescent="0.25">
      <c r="A2398" t="s">
        <v>2437</v>
      </c>
      <c r="B2398" s="1">
        <v>45815.665725578707</v>
      </c>
      <c r="C2398" t="s">
        <v>23</v>
      </c>
      <c r="D2398" s="2">
        <v>0.625</v>
      </c>
      <c r="E2398" t="s">
        <v>36</v>
      </c>
      <c r="F2398" t="s">
        <v>51</v>
      </c>
      <c r="G2398" t="s">
        <v>39</v>
      </c>
      <c r="H2398" t="s">
        <v>16</v>
      </c>
      <c r="I2398" s="6">
        <v>5</v>
      </c>
      <c r="J2398">
        <v>1</v>
      </c>
      <c r="K2398" s="3">
        <v>5</v>
      </c>
      <c r="L2398" t="s">
        <v>17</v>
      </c>
    </row>
    <row r="2399" spans="1:12" x14ac:dyDescent="0.25">
      <c r="A2399" t="s">
        <v>2438</v>
      </c>
      <c r="B2399" s="1">
        <v>45731.134979652779</v>
      </c>
      <c r="C2399" t="s">
        <v>30</v>
      </c>
      <c r="D2399" s="2">
        <v>0.125</v>
      </c>
      <c r="E2399" t="s">
        <v>36</v>
      </c>
      <c r="F2399" t="s">
        <v>38</v>
      </c>
      <c r="G2399" t="s">
        <v>39</v>
      </c>
      <c r="H2399" t="s">
        <v>16</v>
      </c>
      <c r="I2399" s="6">
        <v>5</v>
      </c>
      <c r="J2399">
        <v>3</v>
      </c>
      <c r="K2399" s="3">
        <v>15</v>
      </c>
      <c r="L2399" t="s">
        <v>17</v>
      </c>
    </row>
    <row r="2400" spans="1:12" x14ac:dyDescent="0.25">
      <c r="A2400" t="s">
        <v>2439</v>
      </c>
      <c r="B2400" s="1">
        <v>45766.964006064816</v>
      </c>
      <c r="C2400" t="s">
        <v>28</v>
      </c>
      <c r="D2400" s="2">
        <v>0.95833333333333337</v>
      </c>
      <c r="E2400" t="s">
        <v>36</v>
      </c>
      <c r="F2400" t="s">
        <v>25</v>
      </c>
      <c r="G2400" t="s">
        <v>15</v>
      </c>
      <c r="H2400" t="s">
        <v>16</v>
      </c>
      <c r="I2400" s="6">
        <v>4</v>
      </c>
      <c r="J2400">
        <v>1</v>
      </c>
      <c r="K2400" s="3">
        <v>4</v>
      </c>
      <c r="L2400" t="s">
        <v>26</v>
      </c>
    </row>
    <row r="2401" spans="1:12" x14ac:dyDescent="0.25">
      <c r="A2401" t="s">
        <v>2440</v>
      </c>
      <c r="B2401" s="1">
        <v>45765.457217152776</v>
      </c>
      <c r="C2401" t="s">
        <v>28</v>
      </c>
      <c r="D2401" s="2">
        <v>0.41666666666666669</v>
      </c>
      <c r="E2401" t="s">
        <v>45</v>
      </c>
      <c r="F2401" t="s">
        <v>33</v>
      </c>
      <c r="G2401" t="s">
        <v>34</v>
      </c>
      <c r="H2401" t="s">
        <v>16</v>
      </c>
      <c r="I2401" s="6">
        <v>4.5</v>
      </c>
      <c r="J2401">
        <v>3</v>
      </c>
      <c r="K2401" s="3">
        <v>13.5</v>
      </c>
      <c r="L2401" t="s">
        <v>26</v>
      </c>
    </row>
    <row r="2402" spans="1:12" x14ac:dyDescent="0.25">
      <c r="A2402" t="s">
        <v>2441</v>
      </c>
      <c r="B2402" s="1">
        <v>45736.010236122682</v>
      </c>
      <c r="C2402" t="s">
        <v>30</v>
      </c>
      <c r="D2402" s="2">
        <v>0</v>
      </c>
      <c r="E2402" t="s">
        <v>14</v>
      </c>
      <c r="F2402" t="s">
        <v>33</v>
      </c>
      <c r="G2402" t="s">
        <v>34</v>
      </c>
      <c r="H2402" t="s">
        <v>16</v>
      </c>
      <c r="I2402" s="6">
        <v>4.5</v>
      </c>
      <c r="J2402">
        <v>1</v>
      </c>
      <c r="K2402" s="3">
        <v>4.5</v>
      </c>
      <c r="L2402" t="s">
        <v>17</v>
      </c>
    </row>
    <row r="2403" spans="1:12" x14ac:dyDescent="0.25">
      <c r="A2403" t="s">
        <v>2442</v>
      </c>
      <c r="B2403" s="1">
        <v>45757.035179861108</v>
      </c>
      <c r="C2403" t="s">
        <v>28</v>
      </c>
      <c r="D2403" s="2">
        <v>0</v>
      </c>
      <c r="E2403" t="s">
        <v>14</v>
      </c>
      <c r="F2403" t="s">
        <v>33</v>
      </c>
      <c r="G2403" t="s">
        <v>34</v>
      </c>
      <c r="H2403" t="s">
        <v>16</v>
      </c>
      <c r="I2403" s="6">
        <v>4.5</v>
      </c>
      <c r="J2403">
        <v>2</v>
      </c>
      <c r="K2403" s="3">
        <v>9</v>
      </c>
      <c r="L2403" t="s">
        <v>17</v>
      </c>
    </row>
    <row r="2404" spans="1:12" x14ac:dyDescent="0.25">
      <c r="A2404" t="s">
        <v>2443</v>
      </c>
      <c r="B2404" s="1">
        <v>45763.893860543983</v>
      </c>
      <c r="C2404" t="s">
        <v>28</v>
      </c>
      <c r="D2404" s="2">
        <v>0.875</v>
      </c>
      <c r="E2404" t="s">
        <v>53</v>
      </c>
      <c r="F2404" t="s">
        <v>20</v>
      </c>
      <c r="G2404" t="s">
        <v>15</v>
      </c>
      <c r="H2404" t="s">
        <v>16</v>
      </c>
      <c r="I2404" s="6">
        <v>4.5</v>
      </c>
      <c r="J2404">
        <v>3</v>
      </c>
      <c r="K2404" s="3">
        <v>13.5</v>
      </c>
      <c r="L2404" t="s">
        <v>26</v>
      </c>
    </row>
    <row r="2405" spans="1:12" x14ac:dyDescent="0.25">
      <c r="A2405" t="s">
        <v>2444</v>
      </c>
      <c r="B2405" s="1">
        <v>45742.347787569444</v>
      </c>
      <c r="C2405" t="s">
        <v>30</v>
      </c>
      <c r="D2405" s="2">
        <v>0.33333333333333331</v>
      </c>
      <c r="E2405" t="s">
        <v>53</v>
      </c>
      <c r="F2405" t="s">
        <v>38</v>
      </c>
      <c r="G2405" t="s">
        <v>39</v>
      </c>
      <c r="H2405" t="s">
        <v>16</v>
      </c>
      <c r="I2405" s="6">
        <v>5</v>
      </c>
      <c r="J2405">
        <v>1</v>
      </c>
      <c r="K2405" s="3">
        <v>5</v>
      </c>
      <c r="L2405" t="s">
        <v>26</v>
      </c>
    </row>
    <row r="2406" spans="1:12" x14ac:dyDescent="0.25">
      <c r="A2406" t="s">
        <v>2445</v>
      </c>
      <c r="B2406" s="1">
        <v>45733.209415115743</v>
      </c>
      <c r="C2406" t="s">
        <v>30</v>
      </c>
      <c r="D2406" s="2">
        <v>0.20833333333333334</v>
      </c>
      <c r="E2406" t="s">
        <v>19</v>
      </c>
      <c r="F2406" t="s">
        <v>42</v>
      </c>
      <c r="G2406" t="s">
        <v>15</v>
      </c>
      <c r="H2406" t="s">
        <v>16</v>
      </c>
      <c r="I2406" s="6">
        <v>3.5</v>
      </c>
      <c r="J2406">
        <v>3</v>
      </c>
      <c r="K2406" s="3">
        <v>10.5</v>
      </c>
      <c r="L2406" t="s">
        <v>21</v>
      </c>
    </row>
    <row r="2407" spans="1:12" x14ac:dyDescent="0.25">
      <c r="A2407" t="s">
        <v>2446</v>
      </c>
      <c r="B2407" s="1">
        <v>45760.014060162037</v>
      </c>
      <c r="C2407" t="s">
        <v>28</v>
      </c>
      <c r="D2407" s="2">
        <v>0</v>
      </c>
      <c r="E2407" t="s">
        <v>24</v>
      </c>
      <c r="F2407" t="s">
        <v>38</v>
      </c>
      <c r="G2407" t="s">
        <v>39</v>
      </c>
      <c r="H2407" t="s">
        <v>16</v>
      </c>
      <c r="I2407" s="6">
        <v>5</v>
      </c>
      <c r="J2407">
        <v>2</v>
      </c>
      <c r="K2407" s="3">
        <v>10</v>
      </c>
      <c r="L2407" t="s">
        <v>17</v>
      </c>
    </row>
    <row r="2408" spans="1:12" x14ac:dyDescent="0.25">
      <c r="A2408" t="s">
        <v>2447</v>
      </c>
      <c r="B2408" s="1">
        <v>45800.37972798611</v>
      </c>
      <c r="C2408" t="s">
        <v>13</v>
      </c>
      <c r="D2408" s="2">
        <v>0.375</v>
      </c>
      <c r="E2408" t="s">
        <v>45</v>
      </c>
      <c r="F2408" t="s">
        <v>25</v>
      </c>
      <c r="G2408" t="s">
        <v>15</v>
      </c>
      <c r="H2408" t="s">
        <v>16</v>
      </c>
      <c r="I2408" s="6">
        <v>4</v>
      </c>
      <c r="J2408">
        <v>1</v>
      </c>
      <c r="K2408" s="3">
        <v>4</v>
      </c>
      <c r="L2408" t="s">
        <v>26</v>
      </c>
    </row>
    <row r="2409" spans="1:12" x14ac:dyDescent="0.25">
      <c r="A2409" t="s">
        <v>2448</v>
      </c>
      <c r="B2409" s="1">
        <v>45762.105084039351</v>
      </c>
      <c r="C2409" t="s">
        <v>28</v>
      </c>
      <c r="D2409" s="2">
        <v>8.3333333333333329E-2</v>
      </c>
      <c r="E2409" t="s">
        <v>32</v>
      </c>
      <c r="F2409" t="s">
        <v>38</v>
      </c>
      <c r="G2409" t="s">
        <v>39</v>
      </c>
      <c r="H2409" t="s">
        <v>16</v>
      </c>
      <c r="I2409" s="6">
        <v>5</v>
      </c>
      <c r="J2409">
        <v>1</v>
      </c>
      <c r="K2409" s="3">
        <v>5</v>
      </c>
      <c r="L2409" t="s">
        <v>17</v>
      </c>
    </row>
    <row r="2410" spans="1:12" x14ac:dyDescent="0.25">
      <c r="A2410" t="s">
        <v>2449</v>
      </c>
      <c r="B2410" s="1">
        <v>45747.206050532404</v>
      </c>
      <c r="C2410" t="s">
        <v>30</v>
      </c>
      <c r="D2410" s="2">
        <v>0.16666666666666666</v>
      </c>
      <c r="E2410" t="s">
        <v>19</v>
      </c>
      <c r="F2410" t="s">
        <v>15</v>
      </c>
      <c r="G2410" t="s">
        <v>15</v>
      </c>
      <c r="H2410" t="s">
        <v>16</v>
      </c>
      <c r="I2410" s="6">
        <v>3</v>
      </c>
      <c r="J2410">
        <v>1</v>
      </c>
      <c r="K2410" s="3">
        <v>3</v>
      </c>
      <c r="L2410" t="s">
        <v>21</v>
      </c>
    </row>
    <row r="2411" spans="1:12" x14ac:dyDescent="0.25">
      <c r="A2411" t="s">
        <v>2450</v>
      </c>
      <c r="B2411" s="1">
        <v>45759.672751944447</v>
      </c>
      <c r="C2411" t="s">
        <v>28</v>
      </c>
      <c r="D2411" s="2">
        <v>0.66666666666666663</v>
      </c>
      <c r="E2411" t="s">
        <v>36</v>
      </c>
      <c r="F2411" t="s">
        <v>33</v>
      </c>
      <c r="G2411" t="s">
        <v>34</v>
      </c>
      <c r="H2411" t="s">
        <v>16</v>
      </c>
      <c r="I2411" s="6">
        <v>4.5</v>
      </c>
      <c r="J2411">
        <v>1</v>
      </c>
      <c r="K2411" s="3">
        <v>4.5</v>
      </c>
      <c r="L2411" t="s">
        <v>21</v>
      </c>
    </row>
    <row r="2412" spans="1:12" x14ac:dyDescent="0.25">
      <c r="A2412" t="s">
        <v>2451</v>
      </c>
      <c r="B2412" s="1">
        <v>45782.680024664354</v>
      </c>
      <c r="C2412" t="s">
        <v>13</v>
      </c>
      <c r="D2412" s="2">
        <v>0.66666666666666663</v>
      </c>
      <c r="E2412" t="s">
        <v>19</v>
      </c>
      <c r="F2412" t="s">
        <v>38</v>
      </c>
      <c r="G2412" t="s">
        <v>39</v>
      </c>
      <c r="H2412" t="s">
        <v>16</v>
      </c>
      <c r="I2412" s="6">
        <v>5</v>
      </c>
      <c r="J2412">
        <v>2</v>
      </c>
      <c r="K2412" s="3">
        <v>10</v>
      </c>
      <c r="L2412" t="s">
        <v>21</v>
      </c>
    </row>
    <row r="2413" spans="1:12" x14ac:dyDescent="0.25">
      <c r="A2413" t="s">
        <v>2452</v>
      </c>
      <c r="B2413" s="1">
        <v>45741.784940370373</v>
      </c>
      <c r="C2413" t="s">
        <v>30</v>
      </c>
      <c r="D2413" s="2">
        <v>0.75</v>
      </c>
      <c r="E2413" t="s">
        <v>32</v>
      </c>
      <c r="F2413" t="s">
        <v>51</v>
      </c>
      <c r="G2413" t="s">
        <v>39</v>
      </c>
      <c r="H2413" t="s">
        <v>16</v>
      </c>
      <c r="I2413" s="6">
        <v>5</v>
      </c>
      <c r="J2413">
        <v>2</v>
      </c>
      <c r="K2413" s="3">
        <v>10</v>
      </c>
      <c r="L2413" t="s">
        <v>26</v>
      </c>
    </row>
    <row r="2414" spans="1:12" x14ac:dyDescent="0.25">
      <c r="A2414" t="s">
        <v>2453</v>
      </c>
      <c r="B2414" s="1">
        <v>45761.37599364583</v>
      </c>
      <c r="C2414" t="s">
        <v>28</v>
      </c>
      <c r="D2414" s="2">
        <v>0.375</v>
      </c>
      <c r="E2414" t="s">
        <v>19</v>
      </c>
      <c r="F2414" t="s">
        <v>38</v>
      </c>
      <c r="G2414" t="s">
        <v>39</v>
      </c>
      <c r="H2414" t="s">
        <v>16</v>
      </c>
      <c r="I2414" s="6">
        <v>5</v>
      </c>
      <c r="J2414">
        <v>1</v>
      </c>
      <c r="K2414" s="3">
        <v>5</v>
      </c>
      <c r="L2414" t="s">
        <v>26</v>
      </c>
    </row>
    <row r="2415" spans="1:12" x14ac:dyDescent="0.25">
      <c r="A2415" t="s">
        <v>2454</v>
      </c>
      <c r="B2415" s="1">
        <v>45754.446125613424</v>
      </c>
      <c r="C2415" t="s">
        <v>28</v>
      </c>
      <c r="D2415" s="2">
        <v>0.41666666666666669</v>
      </c>
      <c r="E2415" t="s">
        <v>19</v>
      </c>
      <c r="F2415" t="s">
        <v>15</v>
      </c>
      <c r="G2415" t="s">
        <v>15</v>
      </c>
      <c r="H2415" t="s">
        <v>16</v>
      </c>
      <c r="I2415" s="6">
        <v>3</v>
      </c>
      <c r="J2415">
        <v>1</v>
      </c>
      <c r="K2415" s="3">
        <v>3</v>
      </c>
      <c r="L2415" t="s">
        <v>26</v>
      </c>
    </row>
    <row r="2416" spans="1:12" x14ac:dyDescent="0.25">
      <c r="A2416" t="s">
        <v>2455</v>
      </c>
      <c r="B2416" s="1">
        <v>45804.817724837965</v>
      </c>
      <c r="C2416" t="s">
        <v>13</v>
      </c>
      <c r="D2416" s="2">
        <v>0.79166666666666663</v>
      </c>
      <c r="E2416" t="s">
        <v>32</v>
      </c>
      <c r="F2416" t="s">
        <v>25</v>
      </c>
      <c r="G2416" t="s">
        <v>15</v>
      </c>
      <c r="H2416" t="s">
        <v>16</v>
      </c>
      <c r="I2416" s="6">
        <v>4</v>
      </c>
      <c r="J2416">
        <v>3</v>
      </c>
      <c r="K2416" s="3">
        <v>12</v>
      </c>
      <c r="L2416" t="s">
        <v>26</v>
      </c>
    </row>
    <row r="2417" spans="1:12" x14ac:dyDescent="0.25">
      <c r="A2417" t="s">
        <v>2456</v>
      </c>
      <c r="B2417" s="1">
        <v>45756.67324851852</v>
      </c>
      <c r="C2417" t="s">
        <v>28</v>
      </c>
      <c r="D2417" s="2">
        <v>0.66666666666666663</v>
      </c>
      <c r="E2417" t="s">
        <v>53</v>
      </c>
      <c r="F2417" t="s">
        <v>20</v>
      </c>
      <c r="G2417" t="s">
        <v>15</v>
      </c>
      <c r="H2417" t="s">
        <v>16</v>
      </c>
      <c r="I2417" s="6">
        <v>4.5</v>
      </c>
      <c r="J2417">
        <v>3</v>
      </c>
      <c r="K2417" s="3">
        <v>13.5</v>
      </c>
      <c r="L2417" t="s">
        <v>21</v>
      </c>
    </row>
    <row r="2418" spans="1:12" x14ac:dyDescent="0.25">
      <c r="A2418" t="s">
        <v>2457</v>
      </c>
      <c r="B2418" s="1">
        <v>45757.676404976854</v>
      </c>
      <c r="C2418" t="s">
        <v>28</v>
      </c>
      <c r="D2418" s="2">
        <v>0.66666666666666663</v>
      </c>
      <c r="E2418" t="s">
        <v>14</v>
      </c>
      <c r="F2418" t="s">
        <v>33</v>
      </c>
      <c r="G2418" t="s">
        <v>34</v>
      </c>
      <c r="H2418" t="s">
        <v>16</v>
      </c>
      <c r="I2418" s="6">
        <v>4.5</v>
      </c>
      <c r="J2418">
        <v>1</v>
      </c>
      <c r="K2418" s="3">
        <v>4.5</v>
      </c>
      <c r="L2418" t="s">
        <v>21</v>
      </c>
    </row>
    <row r="2419" spans="1:12" x14ac:dyDescent="0.25">
      <c r="A2419" t="s">
        <v>2458</v>
      </c>
      <c r="B2419" s="1">
        <v>45746.315139224535</v>
      </c>
      <c r="C2419" t="s">
        <v>30</v>
      </c>
      <c r="D2419" s="2">
        <v>0.29166666666666669</v>
      </c>
      <c r="E2419" t="s">
        <v>24</v>
      </c>
      <c r="F2419" t="s">
        <v>20</v>
      </c>
      <c r="G2419" t="s">
        <v>15</v>
      </c>
      <c r="H2419" t="s">
        <v>16</v>
      </c>
      <c r="I2419" s="6">
        <v>4.5</v>
      </c>
      <c r="J2419">
        <v>2</v>
      </c>
      <c r="K2419" s="3">
        <v>9</v>
      </c>
      <c r="L2419" t="s">
        <v>26</v>
      </c>
    </row>
    <row r="2420" spans="1:12" x14ac:dyDescent="0.25">
      <c r="A2420" t="s">
        <v>2459</v>
      </c>
      <c r="B2420" s="1">
        <v>45797.723254710647</v>
      </c>
      <c r="C2420" t="s">
        <v>13</v>
      </c>
      <c r="D2420" s="2">
        <v>0.70833333333333337</v>
      </c>
      <c r="E2420" t="s">
        <v>32</v>
      </c>
      <c r="F2420" t="s">
        <v>33</v>
      </c>
      <c r="G2420" t="s">
        <v>34</v>
      </c>
      <c r="H2420" t="s">
        <v>16</v>
      </c>
      <c r="I2420" s="6">
        <v>4.5</v>
      </c>
      <c r="J2420">
        <v>1</v>
      </c>
      <c r="K2420" s="3">
        <v>4.5</v>
      </c>
      <c r="L2420" t="s">
        <v>21</v>
      </c>
    </row>
    <row r="2421" spans="1:12" x14ac:dyDescent="0.25">
      <c r="A2421" t="s">
        <v>2460</v>
      </c>
      <c r="B2421" s="1">
        <v>45777.008759756944</v>
      </c>
      <c r="C2421" t="s">
        <v>28</v>
      </c>
      <c r="D2421" s="2">
        <v>0</v>
      </c>
      <c r="E2421" t="s">
        <v>53</v>
      </c>
      <c r="F2421" t="s">
        <v>20</v>
      </c>
      <c r="G2421" t="s">
        <v>15</v>
      </c>
      <c r="H2421" t="s">
        <v>16</v>
      </c>
      <c r="I2421" s="6">
        <v>4.5</v>
      </c>
      <c r="J2421">
        <v>1</v>
      </c>
      <c r="K2421" s="3">
        <v>4.5</v>
      </c>
      <c r="L2421" t="s">
        <v>17</v>
      </c>
    </row>
    <row r="2422" spans="1:12" x14ac:dyDescent="0.25">
      <c r="A2422" t="s">
        <v>2461</v>
      </c>
      <c r="B2422" s="1">
        <v>45809.523821863426</v>
      </c>
      <c r="C2422" t="s">
        <v>23</v>
      </c>
      <c r="D2422" s="2">
        <v>0.5</v>
      </c>
      <c r="E2422" t="s">
        <v>24</v>
      </c>
      <c r="F2422" t="s">
        <v>33</v>
      </c>
      <c r="G2422" t="s">
        <v>34</v>
      </c>
      <c r="H2422" t="s">
        <v>16</v>
      </c>
      <c r="I2422" s="6">
        <v>4.5</v>
      </c>
      <c r="J2422">
        <v>2</v>
      </c>
      <c r="K2422" s="3">
        <v>9</v>
      </c>
      <c r="L2422" t="s">
        <v>17</v>
      </c>
    </row>
    <row r="2423" spans="1:12" x14ac:dyDescent="0.25">
      <c r="A2423" t="s">
        <v>2462</v>
      </c>
      <c r="B2423" s="1">
        <v>45769.763353703704</v>
      </c>
      <c r="C2423" t="s">
        <v>28</v>
      </c>
      <c r="D2423" s="2">
        <v>0.75</v>
      </c>
      <c r="E2423" t="s">
        <v>32</v>
      </c>
      <c r="F2423" t="s">
        <v>25</v>
      </c>
      <c r="G2423" t="s">
        <v>15</v>
      </c>
      <c r="H2423" t="s">
        <v>16</v>
      </c>
      <c r="I2423" s="6">
        <v>4</v>
      </c>
      <c r="J2423">
        <v>1</v>
      </c>
      <c r="K2423" s="3">
        <v>4</v>
      </c>
      <c r="L2423" t="s">
        <v>26</v>
      </c>
    </row>
    <row r="2424" spans="1:12" x14ac:dyDescent="0.25">
      <c r="A2424" t="s">
        <v>2463</v>
      </c>
      <c r="B2424" s="1">
        <v>45750.311559641203</v>
      </c>
      <c r="C2424" t="s">
        <v>28</v>
      </c>
      <c r="D2424" s="2">
        <v>0.29166666666666669</v>
      </c>
      <c r="E2424" t="s">
        <v>14</v>
      </c>
      <c r="F2424" t="s">
        <v>20</v>
      </c>
      <c r="G2424" t="s">
        <v>15</v>
      </c>
      <c r="H2424" t="s">
        <v>16</v>
      </c>
      <c r="I2424" s="6">
        <v>4.5</v>
      </c>
      <c r="J2424">
        <v>2</v>
      </c>
      <c r="K2424" s="3">
        <v>9</v>
      </c>
      <c r="L2424" t="s">
        <v>26</v>
      </c>
    </row>
    <row r="2425" spans="1:12" x14ac:dyDescent="0.25">
      <c r="A2425" t="s">
        <v>2464</v>
      </c>
      <c r="B2425" s="1">
        <v>45794.073715335646</v>
      </c>
      <c r="C2425" t="s">
        <v>13</v>
      </c>
      <c r="D2425" s="2">
        <v>4.1666666666666664E-2</v>
      </c>
      <c r="E2425" t="s">
        <v>36</v>
      </c>
      <c r="F2425" t="s">
        <v>51</v>
      </c>
      <c r="G2425" t="s">
        <v>39</v>
      </c>
      <c r="H2425" t="s">
        <v>16</v>
      </c>
      <c r="I2425" s="6">
        <v>5</v>
      </c>
      <c r="J2425">
        <v>2</v>
      </c>
      <c r="K2425" s="3">
        <v>10</v>
      </c>
      <c r="L2425" t="s">
        <v>17</v>
      </c>
    </row>
    <row r="2426" spans="1:12" x14ac:dyDescent="0.25">
      <c r="A2426" t="s">
        <v>2465</v>
      </c>
      <c r="B2426" s="1">
        <v>45753.886339189812</v>
      </c>
      <c r="C2426" t="s">
        <v>28</v>
      </c>
      <c r="D2426" s="2">
        <v>0.875</v>
      </c>
      <c r="E2426" t="s">
        <v>24</v>
      </c>
      <c r="F2426" t="s">
        <v>51</v>
      </c>
      <c r="G2426" t="s">
        <v>39</v>
      </c>
      <c r="H2426" t="s">
        <v>16</v>
      </c>
      <c r="I2426" s="6">
        <v>5</v>
      </c>
      <c r="J2426">
        <v>1</v>
      </c>
      <c r="K2426" s="3">
        <v>5</v>
      </c>
      <c r="L2426" t="s">
        <v>26</v>
      </c>
    </row>
    <row r="2427" spans="1:12" x14ac:dyDescent="0.25">
      <c r="A2427" t="s">
        <v>2466</v>
      </c>
      <c r="B2427" s="1">
        <v>45735.920924351849</v>
      </c>
      <c r="C2427" t="s">
        <v>30</v>
      </c>
      <c r="D2427" s="2">
        <v>0.91666666666666663</v>
      </c>
      <c r="E2427" t="s">
        <v>53</v>
      </c>
      <c r="F2427" t="s">
        <v>42</v>
      </c>
      <c r="G2427" t="s">
        <v>15</v>
      </c>
      <c r="H2427" t="s">
        <v>16</v>
      </c>
      <c r="I2427" s="6">
        <v>3.5</v>
      </c>
      <c r="J2427">
        <v>1</v>
      </c>
      <c r="K2427" s="3">
        <v>3.5</v>
      </c>
      <c r="L2427" t="s">
        <v>26</v>
      </c>
    </row>
    <row r="2428" spans="1:12" x14ac:dyDescent="0.25">
      <c r="A2428" t="s">
        <v>2467</v>
      </c>
      <c r="B2428" s="1">
        <v>45768.788334363424</v>
      </c>
      <c r="C2428" t="s">
        <v>28</v>
      </c>
      <c r="D2428" s="2">
        <v>0.75</v>
      </c>
      <c r="E2428" t="s">
        <v>19</v>
      </c>
      <c r="F2428" t="s">
        <v>42</v>
      </c>
      <c r="G2428" t="s">
        <v>15</v>
      </c>
      <c r="H2428" t="s">
        <v>16</v>
      </c>
      <c r="I2428" s="6">
        <v>3.5</v>
      </c>
      <c r="J2428">
        <v>1</v>
      </c>
      <c r="K2428" s="3">
        <v>3.5</v>
      </c>
      <c r="L2428" t="s">
        <v>26</v>
      </c>
    </row>
    <row r="2429" spans="1:12" x14ac:dyDescent="0.25">
      <c r="A2429" t="s">
        <v>2468</v>
      </c>
      <c r="B2429" s="1">
        <v>45756.082740231483</v>
      </c>
      <c r="C2429" t="s">
        <v>28</v>
      </c>
      <c r="D2429" s="2">
        <v>4.1666666666666664E-2</v>
      </c>
      <c r="E2429" t="s">
        <v>53</v>
      </c>
      <c r="F2429" t="s">
        <v>42</v>
      </c>
      <c r="G2429" t="s">
        <v>15</v>
      </c>
      <c r="H2429" t="s">
        <v>16</v>
      </c>
      <c r="I2429" s="6">
        <v>3.5</v>
      </c>
      <c r="J2429">
        <v>1</v>
      </c>
      <c r="K2429" s="3">
        <v>3.5</v>
      </c>
      <c r="L2429" t="s">
        <v>17</v>
      </c>
    </row>
    <row r="2430" spans="1:12" x14ac:dyDescent="0.25">
      <c r="A2430" t="s">
        <v>2469</v>
      </c>
      <c r="B2430" s="1">
        <v>45728.296325578704</v>
      </c>
      <c r="C2430" t="s">
        <v>30</v>
      </c>
      <c r="D2430" s="2">
        <v>0.29166666666666669</v>
      </c>
      <c r="E2430" t="s">
        <v>53</v>
      </c>
      <c r="F2430" t="s">
        <v>42</v>
      </c>
      <c r="G2430" t="s">
        <v>15</v>
      </c>
      <c r="H2430" t="s">
        <v>16</v>
      </c>
      <c r="I2430" s="6">
        <v>3.5</v>
      </c>
      <c r="J2430">
        <v>3</v>
      </c>
      <c r="K2430" s="3">
        <v>10.5</v>
      </c>
      <c r="L2430" t="s">
        <v>26</v>
      </c>
    </row>
    <row r="2431" spans="1:12" x14ac:dyDescent="0.25">
      <c r="A2431" t="s">
        <v>2470</v>
      </c>
      <c r="B2431" s="1">
        <v>45749.516794629628</v>
      </c>
      <c r="C2431" t="s">
        <v>28</v>
      </c>
      <c r="D2431" s="2">
        <v>0.5</v>
      </c>
      <c r="E2431" t="s">
        <v>53</v>
      </c>
      <c r="F2431" t="s">
        <v>20</v>
      </c>
      <c r="G2431" t="s">
        <v>15</v>
      </c>
      <c r="H2431" t="s">
        <v>16</v>
      </c>
      <c r="I2431" s="6">
        <v>4.5</v>
      </c>
      <c r="J2431">
        <v>1</v>
      </c>
      <c r="K2431" s="3">
        <v>4.5</v>
      </c>
      <c r="L2431" t="s">
        <v>17</v>
      </c>
    </row>
    <row r="2432" spans="1:12" x14ac:dyDescent="0.25">
      <c r="A2432" t="s">
        <v>2471</v>
      </c>
      <c r="B2432" s="1">
        <v>45736.097647326387</v>
      </c>
      <c r="C2432" t="s">
        <v>30</v>
      </c>
      <c r="D2432" s="2">
        <v>8.3333333333333329E-2</v>
      </c>
      <c r="E2432" t="s">
        <v>14</v>
      </c>
      <c r="F2432" t="s">
        <v>38</v>
      </c>
      <c r="G2432" t="s">
        <v>39</v>
      </c>
      <c r="H2432" t="s">
        <v>16</v>
      </c>
      <c r="I2432" s="6">
        <v>5</v>
      </c>
      <c r="J2432">
        <v>2</v>
      </c>
      <c r="K2432" s="3">
        <v>10</v>
      </c>
      <c r="L2432" t="s">
        <v>17</v>
      </c>
    </row>
    <row r="2433" spans="1:12" x14ac:dyDescent="0.25">
      <c r="A2433" t="s">
        <v>2472</v>
      </c>
      <c r="B2433" s="1">
        <v>45799.964579699074</v>
      </c>
      <c r="C2433" t="s">
        <v>13</v>
      </c>
      <c r="D2433" s="2">
        <v>0.95833333333333337</v>
      </c>
      <c r="E2433" t="s">
        <v>14</v>
      </c>
      <c r="F2433" t="s">
        <v>42</v>
      </c>
      <c r="G2433" t="s">
        <v>15</v>
      </c>
      <c r="H2433" t="s">
        <v>16</v>
      </c>
      <c r="I2433" s="6">
        <v>3.5</v>
      </c>
      <c r="J2433">
        <v>2</v>
      </c>
      <c r="K2433" s="3">
        <v>7</v>
      </c>
      <c r="L2433" t="s">
        <v>26</v>
      </c>
    </row>
    <row r="2434" spans="1:12" x14ac:dyDescent="0.25">
      <c r="A2434" t="s">
        <v>2473</v>
      </c>
      <c r="B2434" s="1">
        <v>45792.647174421298</v>
      </c>
      <c r="C2434" t="s">
        <v>13</v>
      </c>
      <c r="D2434" s="2">
        <v>0.625</v>
      </c>
      <c r="E2434" t="s">
        <v>14</v>
      </c>
      <c r="F2434" t="s">
        <v>38</v>
      </c>
      <c r="G2434" t="s">
        <v>39</v>
      </c>
      <c r="H2434" t="s">
        <v>16</v>
      </c>
      <c r="I2434" s="6">
        <v>5</v>
      </c>
      <c r="J2434">
        <v>2</v>
      </c>
      <c r="K2434" s="3">
        <v>10</v>
      </c>
      <c r="L2434" t="s">
        <v>17</v>
      </c>
    </row>
    <row r="2435" spans="1:12" x14ac:dyDescent="0.25">
      <c r="A2435" t="s">
        <v>2474</v>
      </c>
      <c r="B2435" s="1">
        <v>45735.289044317127</v>
      </c>
      <c r="C2435" t="s">
        <v>30</v>
      </c>
      <c r="D2435" s="2">
        <v>0.25</v>
      </c>
      <c r="E2435" t="s">
        <v>53</v>
      </c>
      <c r="F2435" t="s">
        <v>51</v>
      </c>
      <c r="G2435" t="s">
        <v>39</v>
      </c>
      <c r="H2435" t="s">
        <v>16</v>
      </c>
      <c r="I2435" s="6">
        <v>5</v>
      </c>
      <c r="J2435">
        <v>1</v>
      </c>
      <c r="K2435" s="3">
        <v>5</v>
      </c>
      <c r="L2435" t="s">
        <v>26</v>
      </c>
    </row>
    <row r="2436" spans="1:12" x14ac:dyDescent="0.25">
      <c r="A2436" t="s">
        <v>2475</v>
      </c>
      <c r="B2436" s="1">
        <v>45735.85830403935</v>
      </c>
      <c r="C2436" t="s">
        <v>30</v>
      </c>
      <c r="D2436" s="2">
        <v>0.83333333333333337</v>
      </c>
      <c r="E2436" t="s">
        <v>53</v>
      </c>
      <c r="F2436" t="s">
        <v>25</v>
      </c>
      <c r="G2436" t="s">
        <v>15</v>
      </c>
      <c r="H2436" t="s">
        <v>16</v>
      </c>
      <c r="I2436" s="6">
        <v>4</v>
      </c>
      <c r="J2436">
        <v>2</v>
      </c>
      <c r="K2436" s="3">
        <v>8</v>
      </c>
      <c r="L2436" t="s">
        <v>26</v>
      </c>
    </row>
    <row r="2437" spans="1:12" x14ac:dyDescent="0.25">
      <c r="A2437" t="s">
        <v>2476</v>
      </c>
      <c r="B2437" s="1">
        <v>45770.893672650462</v>
      </c>
      <c r="C2437" t="s">
        <v>28</v>
      </c>
      <c r="D2437" s="2">
        <v>0.875</v>
      </c>
      <c r="E2437" t="s">
        <v>53</v>
      </c>
      <c r="F2437" t="s">
        <v>20</v>
      </c>
      <c r="G2437" t="s">
        <v>15</v>
      </c>
      <c r="H2437" t="s">
        <v>16</v>
      </c>
      <c r="I2437" s="6">
        <v>4.5</v>
      </c>
      <c r="J2437">
        <v>1</v>
      </c>
      <c r="K2437" s="3">
        <v>4.5</v>
      </c>
      <c r="L2437" t="s">
        <v>26</v>
      </c>
    </row>
    <row r="2438" spans="1:12" x14ac:dyDescent="0.25">
      <c r="A2438" t="s">
        <v>2477</v>
      </c>
      <c r="B2438" s="1">
        <v>45812.645346041667</v>
      </c>
      <c r="C2438" t="s">
        <v>23</v>
      </c>
      <c r="D2438" s="2">
        <v>0.625</v>
      </c>
      <c r="E2438" t="s">
        <v>53</v>
      </c>
      <c r="F2438" t="s">
        <v>59</v>
      </c>
      <c r="G2438" t="s">
        <v>34</v>
      </c>
      <c r="H2438" t="s">
        <v>60</v>
      </c>
      <c r="I2438" s="6">
        <v>4.5</v>
      </c>
      <c r="J2438">
        <v>3</v>
      </c>
      <c r="K2438" s="3">
        <v>13.5</v>
      </c>
      <c r="L2438" t="s">
        <v>17</v>
      </c>
    </row>
    <row r="2439" spans="1:12" x14ac:dyDescent="0.25">
      <c r="A2439" t="s">
        <v>2478</v>
      </c>
      <c r="B2439" s="1">
        <v>45734.554836701391</v>
      </c>
      <c r="C2439" t="s">
        <v>30</v>
      </c>
      <c r="D2439" s="2">
        <v>0.54166666666666663</v>
      </c>
      <c r="E2439" t="s">
        <v>32</v>
      </c>
      <c r="F2439" t="s">
        <v>33</v>
      </c>
      <c r="G2439" t="s">
        <v>34</v>
      </c>
      <c r="H2439" t="s">
        <v>16</v>
      </c>
      <c r="I2439" s="6">
        <v>4.5</v>
      </c>
      <c r="J2439">
        <v>1</v>
      </c>
      <c r="K2439" s="3">
        <v>4.5</v>
      </c>
      <c r="L2439" t="s">
        <v>17</v>
      </c>
    </row>
    <row r="2440" spans="1:12" x14ac:dyDescent="0.25">
      <c r="A2440" t="s">
        <v>2479</v>
      </c>
      <c r="B2440" s="1">
        <v>45787.994294618053</v>
      </c>
      <c r="C2440" t="s">
        <v>13</v>
      </c>
      <c r="D2440" s="2">
        <v>0.95833333333333337</v>
      </c>
      <c r="E2440" t="s">
        <v>36</v>
      </c>
      <c r="F2440" t="s">
        <v>20</v>
      </c>
      <c r="G2440" t="s">
        <v>15</v>
      </c>
      <c r="H2440" t="s">
        <v>16</v>
      </c>
      <c r="I2440" s="6">
        <v>4.5</v>
      </c>
      <c r="J2440">
        <v>2</v>
      </c>
      <c r="K2440" s="3">
        <v>9</v>
      </c>
      <c r="L2440" t="s">
        <v>26</v>
      </c>
    </row>
    <row r="2441" spans="1:12" x14ac:dyDescent="0.25">
      <c r="A2441" t="s">
        <v>2480</v>
      </c>
      <c r="B2441" s="1">
        <v>45754.676681944446</v>
      </c>
      <c r="C2441" t="s">
        <v>28</v>
      </c>
      <c r="D2441" s="2">
        <v>0.66666666666666663</v>
      </c>
      <c r="E2441" t="s">
        <v>19</v>
      </c>
      <c r="F2441" t="s">
        <v>15</v>
      </c>
      <c r="G2441" t="s">
        <v>15</v>
      </c>
      <c r="H2441" t="s">
        <v>16</v>
      </c>
      <c r="I2441" s="6">
        <v>3</v>
      </c>
      <c r="J2441">
        <v>2</v>
      </c>
      <c r="K2441" s="3">
        <v>6</v>
      </c>
      <c r="L2441" t="s">
        <v>21</v>
      </c>
    </row>
    <row r="2442" spans="1:12" x14ac:dyDescent="0.25">
      <c r="A2442" t="s">
        <v>2481</v>
      </c>
      <c r="B2442" s="1">
        <v>45732.328488460647</v>
      </c>
      <c r="C2442" t="s">
        <v>30</v>
      </c>
      <c r="D2442" s="2">
        <v>0.29166666666666669</v>
      </c>
      <c r="E2442" t="s">
        <v>24</v>
      </c>
      <c r="F2442" t="s">
        <v>33</v>
      </c>
      <c r="G2442" t="s">
        <v>34</v>
      </c>
      <c r="H2442" t="s">
        <v>16</v>
      </c>
      <c r="I2442" s="6">
        <v>4.5</v>
      </c>
      <c r="J2442">
        <v>3</v>
      </c>
      <c r="K2442" s="3">
        <v>13.5</v>
      </c>
      <c r="L2442" t="s">
        <v>26</v>
      </c>
    </row>
    <row r="2443" spans="1:12" x14ac:dyDescent="0.25">
      <c r="A2443" t="s">
        <v>2482</v>
      </c>
      <c r="B2443" s="1">
        <v>45727.776338356482</v>
      </c>
      <c r="C2443" t="s">
        <v>30</v>
      </c>
      <c r="D2443" s="2">
        <v>0.75</v>
      </c>
      <c r="E2443" t="s">
        <v>32</v>
      </c>
      <c r="F2443" t="s">
        <v>33</v>
      </c>
      <c r="G2443" t="s">
        <v>34</v>
      </c>
      <c r="H2443" t="s">
        <v>16</v>
      </c>
      <c r="I2443" s="6">
        <v>4.5</v>
      </c>
      <c r="J2443">
        <v>1</v>
      </c>
      <c r="K2443" s="3">
        <v>4.5</v>
      </c>
      <c r="L2443" t="s">
        <v>26</v>
      </c>
    </row>
    <row r="2444" spans="1:12" x14ac:dyDescent="0.25">
      <c r="A2444" t="s">
        <v>2483</v>
      </c>
      <c r="B2444" s="1">
        <v>45786.658488009256</v>
      </c>
      <c r="C2444" t="s">
        <v>13</v>
      </c>
      <c r="D2444" s="2">
        <v>0.625</v>
      </c>
      <c r="E2444" t="s">
        <v>45</v>
      </c>
      <c r="F2444" t="s">
        <v>25</v>
      </c>
      <c r="G2444" t="s">
        <v>15</v>
      </c>
      <c r="H2444" t="s">
        <v>16</v>
      </c>
      <c r="I2444" s="6">
        <v>4</v>
      </c>
      <c r="J2444">
        <v>3</v>
      </c>
      <c r="K2444" s="3">
        <v>12</v>
      </c>
      <c r="L2444" t="s">
        <v>17</v>
      </c>
    </row>
    <row r="2445" spans="1:12" x14ac:dyDescent="0.25">
      <c r="A2445" t="s">
        <v>2484</v>
      </c>
      <c r="B2445" s="1">
        <v>45734.058554826392</v>
      </c>
      <c r="C2445" t="s">
        <v>30</v>
      </c>
      <c r="D2445" s="2">
        <v>4.1666666666666664E-2</v>
      </c>
      <c r="E2445" t="s">
        <v>32</v>
      </c>
      <c r="F2445" t="s">
        <v>38</v>
      </c>
      <c r="G2445" t="s">
        <v>39</v>
      </c>
      <c r="H2445" t="s">
        <v>16</v>
      </c>
      <c r="I2445" s="6">
        <v>5</v>
      </c>
      <c r="J2445">
        <v>2</v>
      </c>
      <c r="K2445" s="3">
        <v>10</v>
      </c>
      <c r="L2445" t="s">
        <v>17</v>
      </c>
    </row>
    <row r="2446" spans="1:12" x14ac:dyDescent="0.25">
      <c r="A2446" t="s">
        <v>2485</v>
      </c>
      <c r="B2446" s="1">
        <v>45794.443513171296</v>
      </c>
      <c r="C2446" t="s">
        <v>13</v>
      </c>
      <c r="D2446" s="2">
        <v>0.41666666666666669</v>
      </c>
      <c r="E2446" t="s">
        <v>36</v>
      </c>
      <c r="F2446" t="s">
        <v>20</v>
      </c>
      <c r="G2446" t="s">
        <v>15</v>
      </c>
      <c r="H2446" t="s">
        <v>16</v>
      </c>
      <c r="I2446" s="6">
        <v>4.5</v>
      </c>
      <c r="J2446">
        <v>1</v>
      </c>
      <c r="K2446" s="3">
        <v>4.5</v>
      </c>
      <c r="L2446" t="s">
        <v>26</v>
      </c>
    </row>
    <row r="2447" spans="1:12" x14ac:dyDescent="0.25">
      <c r="A2447" t="s">
        <v>2486</v>
      </c>
      <c r="B2447" s="1">
        <v>45744.191131678243</v>
      </c>
      <c r="C2447" t="s">
        <v>30</v>
      </c>
      <c r="D2447" s="2">
        <v>0.16666666666666666</v>
      </c>
      <c r="E2447" t="s">
        <v>45</v>
      </c>
      <c r="F2447" t="s">
        <v>33</v>
      </c>
      <c r="G2447" t="s">
        <v>34</v>
      </c>
      <c r="H2447" t="s">
        <v>16</v>
      </c>
      <c r="I2447" s="6">
        <v>4.5</v>
      </c>
      <c r="J2447">
        <v>1</v>
      </c>
      <c r="K2447" s="3">
        <v>4.5</v>
      </c>
      <c r="L2447" t="s">
        <v>21</v>
      </c>
    </row>
    <row r="2448" spans="1:12" x14ac:dyDescent="0.25">
      <c r="A2448" t="s">
        <v>2487</v>
      </c>
      <c r="B2448" s="1">
        <v>45766.425724201392</v>
      </c>
      <c r="C2448" t="s">
        <v>28</v>
      </c>
      <c r="D2448" s="2">
        <v>0.41666666666666669</v>
      </c>
      <c r="E2448" t="s">
        <v>36</v>
      </c>
      <c r="F2448" t="s">
        <v>33</v>
      </c>
      <c r="G2448" t="s">
        <v>34</v>
      </c>
      <c r="H2448" t="s">
        <v>16</v>
      </c>
      <c r="I2448" s="6">
        <v>4.5</v>
      </c>
      <c r="J2448">
        <v>1</v>
      </c>
      <c r="K2448" s="3">
        <v>4.5</v>
      </c>
      <c r="L2448" t="s">
        <v>26</v>
      </c>
    </row>
    <row r="2449" spans="1:12" x14ac:dyDescent="0.25">
      <c r="A2449" t="s">
        <v>2488</v>
      </c>
      <c r="B2449" s="1">
        <v>45812.383656678241</v>
      </c>
      <c r="C2449" t="s">
        <v>23</v>
      </c>
      <c r="D2449" s="2">
        <v>0.375</v>
      </c>
      <c r="E2449" t="s">
        <v>53</v>
      </c>
      <c r="F2449" t="s">
        <v>92</v>
      </c>
      <c r="G2449" t="s">
        <v>93</v>
      </c>
      <c r="H2449" t="s">
        <v>60</v>
      </c>
      <c r="I2449" s="6">
        <v>6</v>
      </c>
      <c r="J2449">
        <v>3</v>
      </c>
      <c r="K2449" s="3">
        <v>18</v>
      </c>
      <c r="L2449" t="s">
        <v>26</v>
      </c>
    </row>
    <row r="2450" spans="1:12" x14ac:dyDescent="0.25">
      <c r="A2450" t="s">
        <v>2489</v>
      </c>
      <c r="B2450" s="1">
        <v>45756.949058668979</v>
      </c>
      <c r="C2450" t="s">
        <v>28</v>
      </c>
      <c r="D2450" s="2">
        <v>0.91666666666666663</v>
      </c>
      <c r="E2450" t="s">
        <v>53</v>
      </c>
      <c r="F2450" t="s">
        <v>51</v>
      </c>
      <c r="G2450" t="s">
        <v>39</v>
      </c>
      <c r="H2450" t="s">
        <v>16</v>
      </c>
      <c r="I2450" s="6">
        <v>5</v>
      </c>
      <c r="J2450">
        <v>1</v>
      </c>
      <c r="K2450" s="3">
        <v>5</v>
      </c>
      <c r="L2450" t="s">
        <v>26</v>
      </c>
    </row>
    <row r="2451" spans="1:12" x14ac:dyDescent="0.25">
      <c r="A2451" t="s">
        <v>2490</v>
      </c>
      <c r="B2451" s="1">
        <v>45794.250414837959</v>
      </c>
      <c r="C2451" t="s">
        <v>13</v>
      </c>
      <c r="D2451" s="2">
        <v>0.25</v>
      </c>
      <c r="E2451" t="s">
        <v>36</v>
      </c>
      <c r="F2451" t="s">
        <v>25</v>
      </c>
      <c r="G2451" t="s">
        <v>15</v>
      </c>
      <c r="H2451" t="s">
        <v>16</v>
      </c>
      <c r="I2451" s="6">
        <v>4</v>
      </c>
      <c r="J2451">
        <v>2</v>
      </c>
      <c r="K2451" s="3">
        <v>8</v>
      </c>
      <c r="L2451" t="s">
        <v>26</v>
      </c>
    </row>
    <row r="2452" spans="1:12" x14ac:dyDescent="0.25">
      <c r="A2452" t="s">
        <v>2491</v>
      </c>
      <c r="B2452" s="1">
        <v>45730.027139710648</v>
      </c>
      <c r="C2452" t="s">
        <v>30</v>
      </c>
      <c r="D2452" s="2">
        <v>0</v>
      </c>
      <c r="E2452" t="s">
        <v>45</v>
      </c>
      <c r="F2452" t="s">
        <v>20</v>
      </c>
      <c r="G2452" t="s">
        <v>15</v>
      </c>
      <c r="H2452" t="s">
        <v>16</v>
      </c>
      <c r="I2452" s="6">
        <v>4.5</v>
      </c>
      <c r="J2452">
        <v>1</v>
      </c>
      <c r="K2452" s="3">
        <v>4.5</v>
      </c>
      <c r="L2452" t="s">
        <v>17</v>
      </c>
    </row>
    <row r="2453" spans="1:12" x14ac:dyDescent="0.25">
      <c r="A2453" t="s">
        <v>2492</v>
      </c>
      <c r="B2453" s="1">
        <v>45755.922713506945</v>
      </c>
      <c r="C2453" t="s">
        <v>28</v>
      </c>
      <c r="D2453" s="2">
        <v>0.91666666666666663</v>
      </c>
      <c r="E2453" t="s">
        <v>32</v>
      </c>
      <c r="F2453" t="s">
        <v>20</v>
      </c>
      <c r="G2453" t="s">
        <v>15</v>
      </c>
      <c r="H2453" t="s">
        <v>16</v>
      </c>
      <c r="I2453" s="6">
        <v>4.5</v>
      </c>
      <c r="J2453">
        <v>2</v>
      </c>
      <c r="K2453" s="3">
        <v>9</v>
      </c>
      <c r="L2453" t="s">
        <v>26</v>
      </c>
    </row>
    <row r="2454" spans="1:12" x14ac:dyDescent="0.25">
      <c r="A2454" t="s">
        <v>2493</v>
      </c>
      <c r="B2454" s="1">
        <v>45778.544457013886</v>
      </c>
      <c r="C2454" t="s">
        <v>13</v>
      </c>
      <c r="D2454" s="2">
        <v>0.54166666666666663</v>
      </c>
      <c r="E2454" t="s">
        <v>14</v>
      </c>
      <c r="F2454" t="s">
        <v>25</v>
      </c>
      <c r="G2454" t="s">
        <v>15</v>
      </c>
      <c r="H2454" t="s">
        <v>16</v>
      </c>
      <c r="I2454" s="6">
        <v>4</v>
      </c>
      <c r="J2454">
        <v>1</v>
      </c>
      <c r="K2454" s="3">
        <v>4</v>
      </c>
      <c r="L2454" t="s">
        <v>17</v>
      </c>
    </row>
    <row r="2455" spans="1:12" x14ac:dyDescent="0.25">
      <c r="A2455" t="s">
        <v>2494</v>
      </c>
      <c r="B2455" s="1">
        <v>45763.730955439816</v>
      </c>
      <c r="C2455" t="s">
        <v>28</v>
      </c>
      <c r="D2455" s="2">
        <v>0.70833333333333337</v>
      </c>
      <c r="E2455" t="s">
        <v>53</v>
      </c>
      <c r="F2455" t="s">
        <v>20</v>
      </c>
      <c r="G2455" t="s">
        <v>15</v>
      </c>
      <c r="H2455" t="s">
        <v>16</v>
      </c>
      <c r="I2455" s="6">
        <v>4.5</v>
      </c>
      <c r="J2455">
        <v>3</v>
      </c>
      <c r="K2455" s="3">
        <v>13.5</v>
      </c>
      <c r="L2455" t="s">
        <v>21</v>
      </c>
    </row>
    <row r="2456" spans="1:12" x14ac:dyDescent="0.25">
      <c r="A2456" t="s">
        <v>2495</v>
      </c>
      <c r="B2456" s="1">
        <v>45794.186345868053</v>
      </c>
      <c r="C2456" t="s">
        <v>13</v>
      </c>
      <c r="D2456" s="2">
        <v>0.16666666666666666</v>
      </c>
      <c r="E2456" t="s">
        <v>36</v>
      </c>
      <c r="F2456" t="s">
        <v>38</v>
      </c>
      <c r="G2456" t="s">
        <v>39</v>
      </c>
      <c r="H2456" t="s">
        <v>16</v>
      </c>
      <c r="I2456" s="6">
        <v>5</v>
      </c>
      <c r="J2456">
        <v>1</v>
      </c>
      <c r="K2456" s="3">
        <v>5</v>
      </c>
      <c r="L2456" t="s">
        <v>21</v>
      </c>
    </row>
    <row r="2457" spans="1:12" x14ac:dyDescent="0.25">
      <c r="A2457" t="s">
        <v>2496</v>
      </c>
      <c r="B2457" s="1">
        <v>45739.866081770837</v>
      </c>
      <c r="C2457" t="s">
        <v>30</v>
      </c>
      <c r="D2457" s="2">
        <v>0.83333333333333337</v>
      </c>
      <c r="E2457" t="s">
        <v>24</v>
      </c>
      <c r="F2457" t="s">
        <v>15</v>
      </c>
      <c r="G2457" t="s">
        <v>15</v>
      </c>
      <c r="H2457" t="s">
        <v>16</v>
      </c>
      <c r="I2457" s="6">
        <v>3</v>
      </c>
      <c r="J2457">
        <v>2</v>
      </c>
      <c r="K2457" s="3">
        <v>6</v>
      </c>
      <c r="L2457" t="s">
        <v>26</v>
      </c>
    </row>
    <row r="2458" spans="1:12" x14ac:dyDescent="0.25">
      <c r="A2458" t="s">
        <v>2497</v>
      </c>
      <c r="B2458" s="1">
        <v>45748.459021539355</v>
      </c>
      <c r="C2458" t="s">
        <v>28</v>
      </c>
      <c r="D2458" s="2">
        <v>0.45833333333333331</v>
      </c>
      <c r="E2458" t="s">
        <v>32</v>
      </c>
      <c r="F2458" t="s">
        <v>42</v>
      </c>
      <c r="G2458" t="s">
        <v>15</v>
      </c>
      <c r="H2458" t="s">
        <v>16</v>
      </c>
      <c r="I2458" s="6">
        <v>3.5</v>
      </c>
      <c r="J2458">
        <v>1</v>
      </c>
      <c r="K2458" s="3">
        <v>3.5</v>
      </c>
      <c r="L2458" t="s">
        <v>26</v>
      </c>
    </row>
    <row r="2459" spans="1:12" x14ac:dyDescent="0.25">
      <c r="A2459" t="s">
        <v>2498</v>
      </c>
      <c r="B2459" s="1">
        <v>45787.404905856478</v>
      </c>
      <c r="C2459" t="s">
        <v>13</v>
      </c>
      <c r="D2459" s="2">
        <v>0.375</v>
      </c>
      <c r="E2459" t="s">
        <v>36</v>
      </c>
      <c r="F2459" t="s">
        <v>20</v>
      </c>
      <c r="G2459" t="s">
        <v>15</v>
      </c>
      <c r="H2459" t="s">
        <v>16</v>
      </c>
      <c r="I2459" s="6">
        <v>4.5</v>
      </c>
      <c r="J2459">
        <v>2</v>
      </c>
      <c r="K2459" s="3">
        <v>9</v>
      </c>
      <c r="L2459" t="s">
        <v>26</v>
      </c>
    </row>
    <row r="2460" spans="1:12" x14ac:dyDescent="0.25">
      <c r="A2460" t="s">
        <v>2499</v>
      </c>
      <c r="B2460" s="1">
        <v>45786.52072896991</v>
      </c>
      <c r="C2460" t="s">
        <v>13</v>
      </c>
      <c r="D2460" s="2">
        <v>0.5</v>
      </c>
      <c r="E2460" t="s">
        <v>45</v>
      </c>
      <c r="F2460" t="s">
        <v>38</v>
      </c>
      <c r="G2460" t="s">
        <v>39</v>
      </c>
      <c r="H2460" t="s">
        <v>16</v>
      </c>
      <c r="I2460" s="6">
        <v>5</v>
      </c>
      <c r="J2460">
        <v>3</v>
      </c>
      <c r="K2460" s="3">
        <v>15</v>
      </c>
      <c r="L2460" t="s">
        <v>17</v>
      </c>
    </row>
    <row r="2461" spans="1:12" x14ac:dyDescent="0.25">
      <c r="A2461" t="s">
        <v>2500</v>
      </c>
      <c r="B2461" s="1">
        <v>45782.824805023149</v>
      </c>
      <c r="C2461" t="s">
        <v>13</v>
      </c>
      <c r="D2461" s="2">
        <v>0.79166666666666663</v>
      </c>
      <c r="E2461" t="s">
        <v>19</v>
      </c>
      <c r="F2461" t="s">
        <v>38</v>
      </c>
      <c r="G2461" t="s">
        <v>39</v>
      </c>
      <c r="H2461" t="s">
        <v>16</v>
      </c>
      <c r="I2461" s="6">
        <v>5</v>
      </c>
      <c r="J2461">
        <v>2</v>
      </c>
      <c r="K2461" s="3">
        <v>10</v>
      </c>
      <c r="L2461" t="s">
        <v>26</v>
      </c>
    </row>
    <row r="2462" spans="1:12" x14ac:dyDescent="0.25">
      <c r="A2462" t="s">
        <v>2501</v>
      </c>
      <c r="B2462" s="1">
        <v>45795.804195798613</v>
      </c>
      <c r="C2462" t="s">
        <v>13</v>
      </c>
      <c r="D2462" s="2">
        <v>0.79166666666666663</v>
      </c>
      <c r="E2462" t="s">
        <v>24</v>
      </c>
      <c r="F2462" t="s">
        <v>42</v>
      </c>
      <c r="G2462" t="s">
        <v>15</v>
      </c>
      <c r="H2462" t="s">
        <v>16</v>
      </c>
      <c r="I2462" s="6">
        <v>3.5</v>
      </c>
      <c r="J2462">
        <v>3</v>
      </c>
      <c r="K2462" s="3">
        <v>10.5</v>
      </c>
      <c r="L2462" t="s">
        <v>26</v>
      </c>
    </row>
    <row r="2463" spans="1:12" x14ac:dyDescent="0.25">
      <c r="A2463" t="s">
        <v>2502</v>
      </c>
      <c r="B2463" s="1">
        <v>45747.695819560184</v>
      </c>
      <c r="C2463" t="s">
        <v>30</v>
      </c>
      <c r="D2463" s="2">
        <v>0.66666666666666663</v>
      </c>
      <c r="E2463" t="s">
        <v>19</v>
      </c>
      <c r="F2463" t="s">
        <v>51</v>
      </c>
      <c r="G2463" t="s">
        <v>39</v>
      </c>
      <c r="H2463" t="s">
        <v>16</v>
      </c>
      <c r="I2463" s="6">
        <v>5</v>
      </c>
      <c r="J2463">
        <v>2</v>
      </c>
      <c r="K2463" s="3">
        <v>10</v>
      </c>
      <c r="L2463" t="s">
        <v>21</v>
      </c>
    </row>
    <row r="2464" spans="1:12" x14ac:dyDescent="0.25">
      <c r="A2464" t="s">
        <v>2503</v>
      </c>
      <c r="B2464" s="1">
        <v>45743.2572134375</v>
      </c>
      <c r="C2464" t="s">
        <v>30</v>
      </c>
      <c r="D2464" s="2">
        <v>0.25</v>
      </c>
      <c r="E2464" t="s">
        <v>14</v>
      </c>
      <c r="F2464" t="s">
        <v>42</v>
      </c>
      <c r="G2464" t="s">
        <v>15</v>
      </c>
      <c r="H2464" t="s">
        <v>16</v>
      </c>
      <c r="I2464" s="6">
        <v>3.5</v>
      </c>
      <c r="J2464">
        <v>3</v>
      </c>
      <c r="K2464" s="3">
        <v>10.5</v>
      </c>
      <c r="L2464" t="s">
        <v>26</v>
      </c>
    </row>
    <row r="2465" spans="1:12" x14ac:dyDescent="0.25">
      <c r="A2465" t="s">
        <v>2504</v>
      </c>
      <c r="B2465" s="1">
        <v>45815.126550532405</v>
      </c>
      <c r="C2465" t="s">
        <v>23</v>
      </c>
      <c r="D2465" s="2">
        <v>0.125</v>
      </c>
      <c r="E2465" t="s">
        <v>36</v>
      </c>
      <c r="F2465" t="s">
        <v>51</v>
      </c>
      <c r="G2465" t="s">
        <v>39</v>
      </c>
      <c r="H2465" t="s">
        <v>16</v>
      </c>
      <c r="I2465" s="6">
        <v>5</v>
      </c>
      <c r="J2465">
        <v>1</v>
      </c>
      <c r="K2465" s="3">
        <v>5</v>
      </c>
      <c r="L2465" t="s">
        <v>17</v>
      </c>
    </row>
    <row r="2466" spans="1:12" x14ac:dyDescent="0.25">
      <c r="A2466" t="s">
        <v>2505</v>
      </c>
      <c r="B2466" s="1">
        <v>45793.533741666666</v>
      </c>
      <c r="C2466" t="s">
        <v>13</v>
      </c>
      <c r="D2466" s="2">
        <v>0.5</v>
      </c>
      <c r="E2466" t="s">
        <v>45</v>
      </c>
      <c r="F2466" t="s">
        <v>15</v>
      </c>
      <c r="G2466" t="s">
        <v>15</v>
      </c>
      <c r="H2466" t="s">
        <v>16</v>
      </c>
      <c r="I2466" s="6">
        <v>3</v>
      </c>
      <c r="J2466">
        <v>1</v>
      </c>
      <c r="K2466" s="3">
        <v>3</v>
      </c>
      <c r="L2466" t="s">
        <v>17</v>
      </c>
    </row>
    <row r="2467" spans="1:12" x14ac:dyDescent="0.25">
      <c r="A2467" t="s">
        <v>2506</v>
      </c>
      <c r="B2467" s="1">
        <v>45764.624214363423</v>
      </c>
      <c r="C2467" t="s">
        <v>28</v>
      </c>
      <c r="D2467" s="2">
        <v>0.58333333333333337</v>
      </c>
      <c r="E2467" t="s">
        <v>14</v>
      </c>
      <c r="F2467" t="s">
        <v>25</v>
      </c>
      <c r="G2467" t="s">
        <v>15</v>
      </c>
      <c r="H2467" t="s">
        <v>16</v>
      </c>
      <c r="I2467" s="6">
        <v>4</v>
      </c>
      <c r="J2467">
        <v>3</v>
      </c>
      <c r="K2467" s="3">
        <v>12</v>
      </c>
      <c r="L2467" t="s">
        <v>17</v>
      </c>
    </row>
    <row r="2468" spans="1:12" x14ac:dyDescent="0.25">
      <c r="A2468" t="s">
        <v>2507</v>
      </c>
      <c r="B2468" s="1">
        <v>45754.954509895833</v>
      </c>
      <c r="C2468" t="s">
        <v>28</v>
      </c>
      <c r="D2468" s="2">
        <v>0.91666666666666663</v>
      </c>
      <c r="E2468" t="s">
        <v>19</v>
      </c>
      <c r="F2468" t="s">
        <v>51</v>
      </c>
      <c r="G2468" t="s">
        <v>39</v>
      </c>
      <c r="H2468" t="s">
        <v>16</v>
      </c>
      <c r="I2468" s="6">
        <v>5</v>
      </c>
      <c r="J2468">
        <v>3</v>
      </c>
      <c r="K2468" s="3">
        <v>15</v>
      </c>
      <c r="L2468" t="s">
        <v>26</v>
      </c>
    </row>
    <row r="2469" spans="1:12" x14ac:dyDescent="0.25">
      <c r="A2469" t="s">
        <v>2508</v>
      </c>
      <c r="B2469" s="1">
        <v>45799.943526990741</v>
      </c>
      <c r="C2469" t="s">
        <v>13</v>
      </c>
      <c r="D2469" s="2">
        <v>0.91666666666666663</v>
      </c>
      <c r="E2469" t="s">
        <v>14</v>
      </c>
      <c r="F2469" t="s">
        <v>15</v>
      </c>
      <c r="G2469" t="s">
        <v>15</v>
      </c>
      <c r="H2469" t="s">
        <v>16</v>
      </c>
      <c r="I2469" s="6">
        <v>3</v>
      </c>
      <c r="J2469">
        <v>2</v>
      </c>
      <c r="K2469" s="3">
        <v>6</v>
      </c>
      <c r="L2469" t="s">
        <v>26</v>
      </c>
    </row>
    <row r="2470" spans="1:12" x14ac:dyDescent="0.25">
      <c r="A2470" t="s">
        <v>2509</v>
      </c>
      <c r="B2470" s="1">
        <v>45728.017262442132</v>
      </c>
      <c r="C2470" t="s">
        <v>30</v>
      </c>
      <c r="D2470" s="2">
        <v>0</v>
      </c>
      <c r="E2470" t="s">
        <v>53</v>
      </c>
      <c r="F2470" t="s">
        <v>20</v>
      </c>
      <c r="G2470" t="s">
        <v>15</v>
      </c>
      <c r="H2470" t="s">
        <v>16</v>
      </c>
      <c r="I2470" s="6">
        <v>4.5</v>
      </c>
      <c r="J2470">
        <v>3</v>
      </c>
      <c r="K2470" s="3">
        <v>13.5</v>
      </c>
      <c r="L2470" t="s">
        <v>17</v>
      </c>
    </row>
    <row r="2471" spans="1:12" x14ac:dyDescent="0.25">
      <c r="A2471" t="s">
        <v>2510</v>
      </c>
      <c r="B2471" s="1">
        <v>45766.215264212966</v>
      </c>
      <c r="C2471" t="s">
        <v>28</v>
      </c>
      <c r="D2471" s="2">
        <v>0.20833333333333334</v>
      </c>
      <c r="E2471" t="s">
        <v>36</v>
      </c>
      <c r="F2471" t="s">
        <v>51</v>
      </c>
      <c r="G2471" t="s">
        <v>39</v>
      </c>
      <c r="H2471" t="s">
        <v>16</v>
      </c>
      <c r="I2471" s="6">
        <v>5</v>
      </c>
      <c r="J2471">
        <v>3</v>
      </c>
      <c r="K2471" s="3">
        <v>15</v>
      </c>
      <c r="L2471" t="s">
        <v>21</v>
      </c>
    </row>
    <row r="2472" spans="1:12" x14ac:dyDescent="0.25">
      <c r="A2472" t="s">
        <v>2511</v>
      </c>
      <c r="B2472" s="1">
        <v>45793.240800324071</v>
      </c>
      <c r="C2472" t="s">
        <v>13</v>
      </c>
      <c r="D2472" s="2">
        <v>0.20833333333333334</v>
      </c>
      <c r="E2472" t="s">
        <v>45</v>
      </c>
      <c r="F2472" t="s">
        <v>15</v>
      </c>
      <c r="G2472" t="s">
        <v>15</v>
      </c>
      <c r="H2472" t="s">
        <v>16</v>
      </c>
      <c r="I2472" s="6">
        <v>3</v>
      </c>
      <c r="J2472">
        <v>1</v>
      </c>
      <c r="K2472" s="3">
        <v>3</v>
      </c>
      <c r="L2472" t="s">
        <v>21</v>
      </c>
    </row>
    <row r="2473" spans="1:12" x14ac:dyDescent="0.25">
      <c r="A2473" t="s">
        <v>2512</v>
      </c>
      <c r="B2473" s="1">
        <v>45766.92326181713</v>
      </c>
      <c r="C2473" t="s">
        <v>28</v>
      </c>
      <c r="D2473" s="2">
        <v>0.91666666666666663</v>
      </c>
      <c r="E2473" t="s">
        <v>36</v>
      </c>
      <c r="F2473" t="s">
        <v>51</v>
      </c>
      <c r="G2473" t="s">
        <v>39</v>
      </c>
      <c r="H2473" t="s">
        <v>16</v>
      </c>
      <c r="I2473" s="6">
        <v>5</v>
      </c>
      <c r="J2473">
        <v>1</v>
      </c>
      <c r="K2473" s="3">
        <v>5</v>
      </c>
      <c r="L2473" t="s">
        <v>26</v>
      </c>
    </row>
    <row r="2474" spans="1:12" x14ac:dyDescent="0.25">
      <c r="A2474" t="s">
        <v>2513</v>
      </c>
      <c r="B2474" s="1">
        <v>45783.828588993056</v>
      </c>
      <c r="C2474" t="s">
        <v>13</v>
      </c>
      <c r="D2474" s="2">
        <v>0.79166666666666663</v>
      </c>
      <c r="E2474" t="s">
        <v>32</v>
      </c>
      <c r="F2474" t="s">
        <v>38</v>
      </c>
      <c r="G2474" t="s">
        <v>39</v>
      </c>
      <c r="H2474" t="s">
        <v>16</v>
      </c>
      <c r="I2474" s="6">
        <v>5</v>
      </c>
      <c r="J2474">
        <v>2</v>
      </c>
      <c r="K2474" s="3">
        <v>10</v>
      </c>
      <c r="L2474" t="s">
        <v>26</v>
      </c>
    </row>
    <row r="2475" spans="1:12" x14ac:dyDescent="0.25">
      <c r="A2475" t="s">
        <v>2514</v>
      </c>
      <c r="B2475" s="1">
        <v>45787.137766145832</v>
      </c>
      <c r="C2475" t="s">
        <v>13</v>
      </c>
      <c r="D2475" s="2">
        <v>0.125</v>
      </c>
      <c r="E2475" t="s">
        <v>36</v>
      </c>
      <c r="F2475" t="s">
        <v>42</v>
      </c>
      <c r="G2475" t="s">
        <v>15</v>
      </c>
      <c r="H2475" t="s">
        <v>16</v>
      </c>
      <c r="I2475" s="6">
        <v>3.5</v>
      </c>
      <c r="J2475">
        <v>2</v>
      </c>
      <c r="K2475" s="3">
        <v>7</v>
      </c>
      <c r="L2475" t="s">
        <v>17</v>
      </c>
    </row>
    <row r="2476" spans="1:12" x14ac:dyDescent="0.25">
      <c r="A2476" t="s">
        <v>2515</v>
      </c>
      <c r="B2476" s="1">
        <v>45743.530599768521</v>
      </c>
      <c r="C2476" t="s">
        <v>30</v>
      </c>
      <c r="D2476" s="2">
        <v>0.5</v>
      </c>
      <c r="E2476" t="s">
        <v>14</v>
      </c>
      <c r="F2476" t="s">
        <v>42</v>
      </c>
      <c r="G2476" t="s">
        <v>15</v>
      </c>
      <c r="H2476" t="s">
        <v>16</v>
      </c>
      <c r="I2476" s="6">
        <v>3.5</v>
      </c>
      <c r="J2476">
        <v>3</v>
      </c>
      <c r="K2476" s="3">
        <v>10.5</v>
      </c>
      <c r="L2476" t="s">
        <v>17</v>
      </c>
    </row>
    <row r="2477" spans="1:12" x14ac:dyDescent="0.25">
      <c r="A2477" t="s">
        <v>2516</v>
      </c>
      <c r="B2477" s="1">
        <v>45763.998302210646</v>
      </c>
      <c r="C2477" t="s">
        <v>28</v>
      </c>
      <c r="D2477" s="2">
        <v>0.95833333333333337</v>
      </c>
      <c r="E2477" t="s">
        <v>53</v>
      </c>
      <c r="F2477" t="s">
        <v>38</v>
      </c>
      <c r="G2477" t="s">
        <v>39</v>
      </c>
      <c r="H2477" t="s">
        <v>16</v>
      </c>
      <c r="I2477" s="6">
        <v>5</v>
      </c>
      <c r="J2477">
        <v>2</v>
      </c>
      <c r="K2477" s="3">
        <v>10</v>
      </c>
      <c r="L2477" t="s">
        <v>26</v>
      </c>
    </row>
    <row r="2478" spans="1:12" x14ac:dyDescent="0.25">
      <c r="A2478" t="s">
        <v>2517</v>
      </c>
      <c r="B2478" s="1">
        <v>45743.550103032409</v>
      </c>
      <c r="C2478" t="s">
        <v>30</v>
      </c>
      <c r="D2478" s="2">
        <v>0.54166666666666663</v>
      </c>
      <c r="E2478" t="s">
        <v>14</v>
      </c>
      <c r="F2478" t="s">
        <v>51</v>
      </c>
      <c r="G2478" t="s">
        <v>39</v>
      </c>
      <c r="H2478" t="s">
        <v>16</v>
      </c>
      <c r="I2478" s="6">
        <v>5</v>
      </c>
      <c r="J2478">
        <v>2</v>
      </c>
      <c r="K2478" s="3">
        <v>10</v>
      </c>
      <c r="L2478" t="s">
        <v>17</v>
      </c>
    </row>
    <row r="2479" spans="1:12" x14ac:dyDescent="0.25">
      <c r="A2479" t="s">
        <v>2518</v>
      </c>
      <c r="B2479" s="1">
        <v>45760.952743043985</v>
      </c>
      <c r="C2479" t="s">
        <v>28</v>
      </c>
      <c r="D2479" s="2">
        <v>0.91666666666666663</v>
      </c>
      <c r="E2479" t="s">
        <v>24</v>
      </c>
      <c r="F2479" t="s">
        <v>33</v>
      </c>
      <c r="G2479" t="s">
        <v>34</v>
      </c>
      <c r="H2479" t="s">
        <v>16</v>
      </c>
      <c r="I2479" s="6">
        <v>4.5</v>
      </c>
      <c r="J2479">
        <v>1</v>
      </c>
      <c r="K2479" s="3">
        <v>4.5</v>
      </c>
      <c r="L2479" t="s">
        <v>26</v>
      </c>
    </row>
    <row r="2480" spans="1:12" x14ac:dyDescent="0.25">
      <c r="A2480" t="s">
        <v>2519</v>
      </c>
      <c r="B2480" s="1">
        <v>45751.645371597224</v>
      </c>
      <c r="C2480" t="s">
        <v>28</v>
      </c>
      <c r="D2480" s="2">
        <v>0.625</v>
      </c>
      <c r="E2480" t="s">
        <v>45</v>
      </c>
      <c r="F2480" t="s">
        <v>33</v>
      </c>
      <c r="G2480" t="s">
        <v>34</v>
      </c>
      <c r="H2480" t="s">
        <v>16</v>
      </c>
      <c r="I2480" s="6">
        <v>4.5</v>
      </c>
      <c r="J2480">
        <v>2</v>
      </c>
      <c r="K2480" s="3">
        <v>9</v>
      </c>
      <c r="L2480" t="s">
        <v>17</v>
      </c>
    </row>
    <row r="2481" spans="1:12" x14ac:dyDescent="0.25">
      <c r="A2481" t="s">
        <v>2520</v>
      </c>
      <c r="B2481" s="1">
        <v>45741.762919930552</v>
      </c>
      <c r="C2481" t="s">
        <v>30</v>
      </c>
      <c r="D2481" s="2">
        <v>0.75</v>
      </c>
      <c r="E2481" t="s">
        <v>32</v>
      </c>
      <c r="F2481" t="s">
        <v>42</v>
      </c>
      <c r="G2481" t="s">
        <v>15</v>
      </c>
      <c r="H2481" t="s">
        <v>16</v>
      </c>
      <c r="I2481" s="6">
        <v>3.5</v>
      </c>
      <c r="J2481">
        <v>1</v>
      </c>
      <c r="K2481" s="3">
        <v>3.5</v>
      </c>
      <c r="L2481" t="s">
        <v>26</v>
      </c>
    </row>
    <row r="2482" spans="1:12" x14ac:dyDescent="0.25">
      <c r="A2482" t="s">
        <v>2521</v>
      </c>
      <c r="B2482" s="1">
        <v>45773.550105983799</v>
      </c>
      <c r="C2482" t="s">
        <v>28</v>
      </c>
      <c r="D2482" s="2">
        <v>0.54166666666666663</v>
      </c>
      <c r="E2482" t="s">
        <v>36</v>
      </c>
      <c r="F2482" t="s">
        <v>33</v>
      </c>
      <c r="G2482" t="s">
        <v>34</v>
      </c>
      <c r="H2482" t="s">
        <v>16</v>
      </c>
      <c r="I2482" s="6">
        <v>4.5</v>
      </c>
      <c r="J2482">
        <v>2</v>
      </c>
      <c r="K2482" s="3">
        <v>9</v>
      </c>
      <c r="L2482" t="s">
        <v>17</v>
      </c>
    </row>
    <row r="2483" spans="1:12" x14ac:dyDescent="0.25">
      <c r="A2483" t="s">
        <v>2522</v>
      </c>
      <c r="B2483" s="1">
        <v>45754.582542430559</v>
      </c>
      <c r="C2483" t="s">
        <v>28</v>
      </c>
      <c r="D2483" s="2">
        <v>0.54166666666666663</v>
      </c>
      <c r="E2483" t="s">
        <v>19</v>
      </c>
      <c r="F2483" t="s">
        <v>15</v>
      </c>
      <c r="G2483" t="s">
        <v>15</v>
      </c>
      <c r="H2483" t="s">
        <v>16</v>
      </c>
      <c r="I2483" s="6">
        <v>3</v>
      </c>
      <c r="J2483">
        <v>3</v>
      </c>
      <c r="K2483" s="3">
        <v>9</v>
      </c>
      <c r="L2483" t="s">
        <v>17</v>
      </c>
    </row>
    <row r="2484" spans="1:12" x14ac:dyDescent="0.25">
      <c r="A2484" t="s">
        <v>2523</v>
      </c>
      <c r="B2484" s="1">
        <v>45760.822027210648</v>
      </c>
      <c r="C2484" t="s">
        <v>28</v>
      </c>
      <c r="D2484" s="2">
        <v>0.79166666666666663</v>
      </c>
      <c r="E2484" t="s">
        <v>24</v>
      </c>
      <c r="F2484" t="s">
        <v>51</v>
      </c>
      <c r="G2484" t="s">
        <v>39</v>
      </c>
      <c r="H2484" t="s">
        <v>16</v>
      </c>
      <c r="I2484" s="6">
        <v>5</v>
      </c>
      <c r="J2484">
        <v>1</v>
      </c>
      <c r="K2484" s="3">
        <v>5</v>
      </c>
      <c r="L2484" t="s">
        <v>26</v>
      </c>
    </row>
    <row r="2485" spans="1:12" x14ac:dyDescent="0.25">
      <c r="A2485" t="s">
        <v>2524</v>
      </c>
      <c r="B2485" s="1">
        <v>45790.386602407409</v>
      </c>
      <c r="C2485" t="s">
        <v>13</v>
      </c>
      <c r="D2485" s="2">
        <v>0.375</v>
      </c>
      <c r="E2485" t="s">
        <v>32</v>
      </c>
      <c r="F2485" t="s">
        <v>42</v>
      </c>
      <c r="G2485" t="s">
        <v>15</v>
      </c>
      <c r="H2485" t="s">
        <v>16</v>
      </c>
      <c r="I2485" s="6">
        <v>3.5</v>
      </c>
      <c r="J2485">
        <v>1</v>
      </c>
      <c r="K2485" s="3">
        <v>3.5</v>
      </c>
      <c r="L2485" t="s">
        <v>26</v>
      </c>
    </row>
    <row r="2486" spans="1:12" x14ac:dyDescent="0.25">
      <c r="A2486" t="s">
        <v>2525</v>
      </c>
      <c r="B2486" s="1">
        <v>45797.540297685184</v>
      </c>
      <c r="C2486" t="s">
        <v>13</v>
      </c>
      <c r="D2486" s="2">
        <v>0.5</v>
      </c>
      <c r="E2486" t="s">
        <v>32</v>
      </c>
      <c r="F2486" t="s">
        <v>20</v>
      </c>
      <c r="G2486" t="s">
        <v>15</v>
      </c>
      <c r="H2486" t="s">
        <v>16</v>
      </c>
      <c r="I2486" s="6">
        <v>4.5</v>
      </c>
      <c r="J2486">
        <v>3</v>
      </c>
      <c r="K2486" s="3">
        <v>13.5</v>
      </c>
      <c r="L2486" t="s">
        <v>17</v>
      </c>
    </row>
    <row r="2487" spans="1:12" x14ac:dyDescent="0.25">
      <c r="A2487" t="s">
        <v>2526</v>
      </c>
      <c r="B2487" s="1">
        <v>45763.011976574075</v>
      </c>
      <c r="C2487" t="s">
        <v>28</v>
      </c>
      <c r="D2487" s="2">
        <v>0</v>
      </c>
      <c r="E2487" t="s">
        <v>53</v>
      </c>
      <c r="F2487" t="s">
        <v>15</v>
      </c>
      <c r="G2487" t="s">
        <v>15</v>
      </c>
      <c r="H2487" t="s">
        <v>16</v>
      </c>
      <c r="I2487" s="6">
        <v>3</v>
      </c>
      <c r="J2487">
        <v>3</v>
      </c>
      <c r="K2487" s="3">
        <v>9</v>
      </c>
      <c r="L2487" t="s">
        <v>17</v>
      </c>
    </row>
    <row r="2488" spans="1:12" x14ac:dyDescent="0.25">
      <c r="A2488" t="s">
        <v>2527</v>
      </c>
      <c r="B2488" s="1">
        <v>45757.995123067129</v>
      </c>
      <c r="C2488" t="s">
        <v>28</v>
      </c>
      <c r="D2488" s="2">
        <v>0.95833333333333337</v>
      </c>
      <c r="E2488" t="s">
        <v>14</v>
      </c>
      <c r="F2488" t="s">
        <v>42</v>
      </c>
      <c r="G2488" t="s">
        <v>15</v>
      </c>
      <c r="H2488" t="s">
        <v>16</v>
      </c>
      <c r="I2488" s="6">
        <v>3.5</v>
      </c>
      <c r="J2488">
        <v>2</v>
      </c>
      <c r="K2488" s="3">
        <v>7</v>
      </c>
      <c r="L2488" t="s">
        <v>26</v>
      </c>
    </row>
    <row r="2489" spans="1:12" x14ac:dyDescent="0.25">
      <c r="A2489" t="s">
        <v>2528</v>
      </c>
      <c r="B2489" s="1">
        <v>45790.543249826391</v>
      </c>
      <c r="C2489" t="s">
        <v>13</v>
      </c>
      <c r="D2489" s="2">
        <v>0.54166666666666663</v>
      </c>
      <c r="E2489" t="s">
        <v>32</v>
      </c>
      <c r="F2489" t="s">
        <v>33</v>
      </c>
      <c r="G2489" t="s">
        <v>34</v>
      </c>
      <c r="H2489" t="s">
        <v>16</v>
      </c>
      <c r="I2489" s="6">
        <v>4.5</v>
      </c>
      <c r="J2489">
        <v>3</v>
      </c>
      <c r="K2489" s="3">
        <v>13.5</v>
      </c>
      <c r="L2489" t="s">
        <v>17</v>
      </c>
    </row>
    <row r="2490" spans="1:12" x14ac:dyDescent="0.25">
      <c r="A2490" t="s">
        <v>2529</v>
      </c>
      <c r="B2490" s="1">
        <v>45806.832025451389</v>
      </c>
      <c r="C2490" t="s">
        <v>13</v>
      </c>
      <c r="D2490" s="2">
        <v>0.79166666666666663</v>
      </c>
      <c r="E2490" t="s">
        <v>14</v>
      </c>
      <c r="F2490" t="s">
        <v>33</v>
      </c>
      <c r="G2490" t="s">
        <v>34</v>
      </c>
      <c r="H2490" t="s">
        <v>16</v>
      </c>
      <c r="I2490" s="6">
        <v>4.5</v>
      </c>
      <c r="J2490">
        <v>2</v>
      </c>
      <c r="K2490" s="3">
        <v>9</v>
      </c>
      <c r="L2490" t="s">
        <v>26</v>
      </c>
    </row>
    <row r="2491" spans="1:12" x14ac:dyDescent="0.25">
      <c r="A2491" t="s">
        <v>2530</v>
      </c>
      <c r="B2491" s="1">
        <v>45794.883764953702</v>
      </c>
      <c r="C2491" t="s">
        <v>13</v>
      </c>
      <c r="D2491" s="2">
        <v>0.875</v>
      </c>
      <c r="E2491" t="s">
        <v>36</v>
      </c>
      <c r="F2491" t="s">
        <v>42</v>
      </c>
      <c r="G2491" t="s">
        <v>15</v>
      </c>
      <c r="H2491" t="s">
        <v>16</v>
      </c>
      <c r="I2491" s="6">
        <v>3.5</v>
      </c>
      <c r="J2491">
        <v>1</v>
      </c>
      <c r="K2491" s="3">
        <v>3.5</v>
      </c>
      <c r="L2491" t="s">
        <v>26</v>
      </c>
    </row>
    <row r="2492" spans="1:12" x14ac:dyDescent="0.25">
      <c r="A2492" t="s">
        <v>2531</v>
      </c>
      <c r="B2492" s="1">
        <v>45809.539860914352</v>
      </c>
      <c r="C2492" t="s">
        <v>23</v>
      </c>
      <c r="D2492" s="2">
        <v>0.5</v>
      </c>
      <c r="E2492" t="s">
        <v>24</v>
      </c>
      <c r="F2492" t="s">
        <v>25</v>
      </c>
      <c r="G2492" t="s">
        <v>15</v>
      </c>
      <c r="H2492" t="s">
        <v>16</v>
      </c>
      <c r="I2492" s="6">
        <v>4</v>
      </c>
      <c r="J2492">
        <v>1</v>
      </c>
      <c r="K2492" s="3">
        <v>4</v>
      </c>
      <c r="L2492" t="s">
        <v>17</v>
      </c>
    </row>
    <row r="2493" spans="1:12" x14ac:dyDescent="0.25">
      <c r="A2493" t="s">
        <v>2532</v>
      </c>
      <c r="B2493" s="1">
        <v>45810.709480324076</v>
      </c>
      <c r="C2493" t="s">
        <v>23</v>
      </c>
      <c r="D2493" s="2">
        <v>0.70833333333333337</v>
      </c>
      <c r="E2493" t="s">
        <v>19</v>
      </c>
      <c r="F2493" t="s">
        <v>38</v>
      </c>
      <c r="G2493" t="s">
        <v>39</v>
      </c>
      <c r="H2493" t="s">
        <v>16</v>
      </c>
      <c r="I2493" s="6">
        <v>5</v>
      </c>
      <c r="J2493">
        <v>2</v>
      </c>
      <c r="K2493" s="3">
        <v>10</v>
      </c>
      <c r="L2493" t="s">
        <v>21</v>
      </c>
    </row>
    <row r="2494" spans="1:12" x14ac:dyDescent="0.25">
      <c r="A2494" t="s">
        <v>2533</v>
      </c>
      <c r="B2494" s="1">
        <v>45770.303271203702</v>
      </c>
      <c r="C2494" t="s">
        <v>28</v>
      </c>
      <c r="D2494" s="2">
        <v>0.29166666666666669</v>
      </c>
      <c r="E2494" t="s">
        <v>53</v>
      </c>
      <c r="F2494" t="s">
        <v>51</v>
      </c>
      <c r="G2494" t="s">
        <v>39</v>
      </c>
      <c r="H2494" t="s">
        <v>16</v>
      </c>
      <c r="I2494" s="6">
        <v>5</v>
      </c>
      <c r="J2494">
        <v>1</v>
      </c>
      <c r="K2494" s="3">
        <v>5</v>
      </c>
      <c r="L2494" t="s">
        <v>26</v>
      </c>
    </row>
    <row r="2495" spans="1:12" x14ac:dyDescent="0.25">
      <c r="A2495" t="s">
        <v>2534</v>
      </c>
      <c r="B2495" s="1">
        <v>45785.606892083335</v>
      </c>
      <c r="C2495" t="s">
        <v>13</v>
      </c>
      <c r="D2495" s="2">
        <v>0.58333333333333337</v>
      </c>
      <c r="E2495" t="s">
        <v>14</v>
      </c>
      <c r="F2495" t="s">
        <v>15</v>
      </c>
      <c r="G2495" t="s">
        <v>15</v>
      </c>
      <c r="H2495" t="s">
        <v>16</v>
      </c>
      <c r="I2495" s="6">
        <v>3</v>
      </c>
      <c r="J2495">
        <v>1</v>
      </c>
      <c r="K2495" s="3">
        <v>3</v>
      </c>
      <c r="L2495" t="s">
        <v>17</v>
      </c>
    </row>
    <row r="2496" spans="1:12" x14ac:dyDescent="0.25">
      <c r="A2496" t="s">
        <v>2535</v>
      </c>
      <c r="B2496" s="1">
        <v>45794.614574687497</v>
      </c>
      <c r="C2496" t="s">
        <v>13</v>
      </c>
      <c r="D2496" s="2">
        <v>0.58333333333333337</v>
      </c>
      <c r="E2496" t="s">
        <v>36</v>
      </c>
      <c r="F2496" t="s">
        <v>20</v>
      </c>
      <c r="G2496" t="s">
        <v>15</v>
      </c>
      <c r="H2496" t="s">
        <v>16</v>
      </c>
      <c r="I2496" s="6">
        <v>4.5</v>
      </c>
      <c r="J2496">
        <v>1</v>
      </c>
      <c r="K2496" s="3">
        <v>4.5</v>
      </c>
      <c r="L2496" t="s">
        <v>17</v>
      </c>
    </row>
    <row r="2497" spans="1:12" x14ac:dyDescent="0.25">
      <c r="A2497" t="s">
        <v>2536</v>
      </c>
      <c r="B2497" s="1">
        <v>45752.000185428238</v>
      </c>
      <c r="C2497" t="s">
        <v>28</v>
      </c>
      <c r="D2497" s="2">
        <v>0</v>
      </c>
      <c r="E2497" t="s">
        <v>36</v>
      </c>
      <c r="F2497" t="s">
        <v>38</v>
      </c>
      <c r="G2497" t="s">
        <v>39</v>
      </c>
      <c r="H2497" t="s">
        <v>16</v>
      </c>
      <c r="I2497" s="6">
        <v>5</v>
      </c>
      <c r="J2497">
        <v>2</v>
      </c>
      <c r="K2497" s="3">
        <v>10</v>
      </c>
      <c r="L2497" t="s">
        <v>17</v>
      </c>
    </row>
    <row r="2498" spans="1:12" x14ac:dyDescent="0.25">
      <c r="A2498" t="s">
        <v>2537</v>
      </c>
      <c r="B2498" s="1">
        <v>45776.936963680557</v>
      </c>
      <c r="C2498" t="s">
        <v>28</v>
      </c>
      <c r="D2498" s="2">
        <v>0.91666666666666663</v>
      </c>
      <c r="E2498" t="s">
        <v>32</v>
      </c>
      <c r="F2498" t="s">
        <v>15</v>
      </c>
      <c r="G2498" t="s">
        <v>15</v>
      </c>
      <c r="H2498" t="s">
        <v>16</v>
      </c>
      <c r="I2498" s="6">
        <v>3</v>
      </c>
      <c r="J2498">
        <v>1</v>
      </c>
      <c r="K2498" s="3">
        <v>3</v>
      </c>
      <c r="L2498" t="s">
        <v>26</v>
      </c>
    </row>
    <row r="2499" spans="1:12" x14ac:dyDescent="0.25">
      <c r="A2499" t="s">
        <v>2538</v>
      </c>
      <c r="B2499" s="1">
        <v>45787.757404710646</v>
      </c>
      <c r="C2499" t="s">
        <v>13</v>
      </c>
      <c r="D2499" s="2">
        <v>0.75</v>
      </c>
      <c r="E2499" t="s">
        <v>36</v>
      </c>
      <c r="F2499" t="s">
        <v>51</v>
      </c>
      <c r="G2499" t="s">
        <v>39</v>
      </c>
      <c r="H2499" t="s">
        <v>16</v>
      </c>
      <c r="I2499" s="6">
        <v>5</v>
      </c>
      <c r="J2499">
        <v>2</v>
      </c>
      <c r="K2499" s="3">
        <v>10</v>
      </c>
      <c r="L2499" t="s">
        <v>26</v>
      </c>
    </row>
    <row r="2500" spans="1:12" x14ac:dyDescent="0.25">
      <c r="A2500" t="s">
        <v>2539</v>
      </c>
      <c r="B2500" s="1">
        <v>45762.966049317132</v>
      </c>
      <c r="C2500" t="s">
        <v>28</v>
      </c>
      <c r="D2500" s="2">
        <v>0.95833333333333337</v>
      </c>
      <c r="E2500" t="s">
        <v>32</v>
      </c>
      <c r="F2500" t="s">
        <v>20</v>
      </c>
      <c r="G2500" t="s">
        <v>15</v>
      </c>
      <c r="H2500" t="s">
        <v>16</v>
      </c>
      <c r="I2500" s="6">
        <v>4.5</v>
      </c>
      <c r="J2500">
        <v>1</v>
      </c>
      <c r="K2500" s="3">
        <v>4.5</v>
      </c>
      <c r="L2500" t="s">
        <v>26</v>
      </c>
    </row>
    <row r="2501" spans="1:12" x14ac:dyDescent="0.25">
      <c r="A2501" t="s">
        <v>2540</v>
      </c>
      <c r="B2501" s="1">
        <v>45769.90437744213</v>
      </c>
      <c r="C2501" t="s">
        <v>28</v>
      </c>
      <c r="D2501" s="2">
        <v>0.875</v>
      </c>
      <c r="E2501" t="s">
        <v>32</v>
      </c>
      <c r="F2501" t="s">
        <v>15</v>
      </c>
      <c r="G2501" t="s">
        <v>15</v>
      </c>
      <c r="H2501" t="s">
        <v>16</v>
      </c>
      <c r="I2501" s="6">
        <v>3</v>
      </c>
      <c r="J2501">
        <v>3</v>
      </c>
      <c r="K2501" s="3">
        <v>9</v>
      </c>
      <c r="L2501" t="s">
        <v>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7A8FD-1ACD-4406-B551-955F77E9D839}">
  <dimension ref="A2:R105"/>
  <sheetViews>
    <sheetView topLeftCell="A79" zoomScale="90" zoomScaleNormal="90" workbookViewId="0">
      <selection activeCell="G19" sqref="G19"/>
    </sheetView>
  </sheetViews>
  <sheetFormatPr defaultRowHeight="15" x14ac:dyDescent="0.25"/>
  <cols>
    <col min="1" max="1" width="19" bestFit="1" customWidth="1"/>
    <col min="2" max="2" width="15.28515625" bestFit="1" customWidth="1"/>
    <col min="3" max="5" width="9.85546875" bestFit="1" customWidth="1"/>
    <col min="6" max="6" width="11.28515625" bestFit="1" customWidth="1"/>
    <col min="7" max="8" width="16.85546875" bestFit="1" customWidth="1"/>
    <col min="9" max="9" width="30.28515625" bestFit="1" customWidth="1"/>
    <col min="11" max="11" width="19.42578125" bestFit="1" customWidth="1"/>
    <col min="12" max="12" width="19.85546875" bestFit="1" customWidth="1"/>
    <col min="13" max="13" width="15.85546875" bestFit="1" customWidth="1"/>
    <col min="14" max="14" width="13.42578125" bestFit="1" customWidth="1"/>
    <col min="15" max="15" width="20.85546875" bestFit="1" customWidth="1"/>
    <col min="16" max="23" width="15.85546875" bestFit="1" customWidth="1"/>
    <col min="24" max="38" width="14.7109375" bestFit="1" customWidth="1"/>
    <col min="39" max="49" width="15.85546875" bestFit="1" customWidth="1"/>
    <col min="50" max="62" width="14.7109375" bestFit="1" customWidth="1"/>
    <col min="63" max="79" width="15.85546875" bestFit="1" customWidth="1"/>
    <col min="80" max="85" width="14.7109375" bestFit="1" customWidth="1"/>
    <col min="86" max="100" width="15.85546875" bestFit="1" customWidth="1"/>
    <col min="101" max="114" width="14.7109375" bestFit="1" customWidth="1"/>
    <col min="115" max="134" width="15.85546875" bestFit="1" customWidth="1"/>
    <col min="135" max="150" width="14.7109375" bestFit="1" customWidth="1"/>
    <col min="151" max="160" width="15.85546875" bestFit="1" customWidth="1"/>
    <col min="161" max="173" width="14.7109375" bestFit="1" customWidth="1"/>
    <col min="174" max="187" width="15.85546875" bestFit="1" customWidth="1"/>
    <col min="188" max="199" width="14.7109375" bestFit="1" customWidth="1"/>
    <col min="200" max="206" width="15.85546875" bestFit="1" customWidth="1"/>
    <col min="207" max="222" width="14.7109375" bestFit="1" customWidth="1"/>
    <col min="223" max="242" width="15.85546875" bestFit="1" customWidth="1"/>
    <col min="243" max="258" width="14.7109375" bestFit="1" customWidth="1"/>
    <col min="259" max="272" width="15.85546875" bestFit="1" customWidth="1"/>
    <col min="273" max="279" width="14.7109375" bestFit="1" customWidth="1"/>
    <col min="280" max="293" width="15.85546875" bestFit="1" customWidth="1"/>
    <col min="294" max="305" width="14.7109375" bestFit="1" customWidth="1"/>
    <col min="306" max="315" width="15.85546875" bestFit="1" customWidth="1"/>
    <col min="316" max="330" width="14.7109375" bestFit="1" customWidth="1"/>
    <col min="331" max="356" width="15.85546875" bestFit="1" customWidth="1"/>
    <col min="357" max="364" width="14.7109375" bestFit="1" customWidth="1"/>
    <col min="365" max="376" width="15.85546875" bestFit="1" customWidth="1"/>
    <col min="377" max="390" width="14.7109375" bestFit="1" customWidth="1"/>
    <col min="391" max="416" width="15.85546875" bestFit="1" customWidth="1"/>
    <col min="417" max="427" width="14.7109375" bestFit="1" customWidth="1"/>
    <col min="428" max="444" width="15.85546875" bestFit="1" customWidth="1"/>
    <col min="445" max="459" width="14.7109375" bestFit="1" customWidth="1"/>
    <col min="460" max="483" width="15.85546875" bestFit="1" customWidth="1"/>
    <col min="484" max="502" width="14.7109375" bestFit="1" customWidth="1"/>
    <col min="503" max="513" width="15.85546875" bestFit="1" customWidth="1"/>
    <col min="514" max="522" width="14.7109375" bestFit="1" customWidth="1"/>
    <col min="523" max="538" width="15.85546875" bestFit="1" customWidth="1"/>
    <col min="539" max="553" width="14.7109375" bestFit="1" customWidth="1"/>
    <col min="554" max="564" width="15.85546875" bestFit="1" customWidth="1"/>
    <col min="565" max="582" width="14.7109375" bestFit="1" customWidth="1"/>
    <col min="583" max="598" width="15.85546875" bestFit="1" customWidth="1"/>
    <col min="599" max="611" width="13.42578125" bestFit="1" customWidth="1"/>
    <col min="612" max="626" width="14.7109375" bestFit="1" customWidth="1"/>
    <col min="627" max="631" width="13.42578125" bestFit="1" customWidth="1"/>
    <col min="632" max="646" width="14.7109375" bestFit="1" customWidth="1"/>
    <col min="647" max="656" width="13.42578125" bestFit="1" customWidth="1"/>
    <col min="657" max="672" width="14.7109375" bestFit="1" customWidth="1"/>
    <col min="673" max="684" width="13.42578125" bestFit="1" customWidth="1"/>
    <col min="685" max="702" width="14.7109375" bestFit="1" customWidth="1"/>
    <col min="703" max="712" width="13.42578125" bestFit="1" customWidth="1"/>
    <col min="713" max="728" width="14.7109375" bestFit="1" customWidth="1"/>
    <col min="729" max="734" width="13.42578125" bestFit="1" customWidth="1"/>
    <col min="735" max="750" width="14.7109375" bestFit="1" customWidth="1"/>
    <col min="751" max="757" width="13.42578125" bestFit="1" customWidth="1"/>
    <col min="758" max="778" width="14.7109375" bestFit="1" customWidth="1"/>
    <col min="779" max="786" width="13.42578125" bestFit="1" customWidth="1"/>
    <col min="787" max="805" width="14.7109375" bestFit="1" customWidth="1"/>
    <col min="806" max="815" width="13.42578125" bestFit="1" customWidth="1"/>
    <col min="816" max="847" width="14.7109375" bestFit="1" customWidth="1"/>
    <col min="848" max="859" width="15.85546875" bestFit="1" customWidth="1"/>
    <col min="860" max="868" width="14.7109375" bestFit="1" customWidth="1"/>
    <col min="869" max="882" width="15.85546875" bestFit="1" customWidth="1"/>
    <col min="883" max="889" width="14.7109375" bestFit="1" customWidth="1"/>
    <col min="890" max="900" width="15.85546875" bestFit="1" customWidth="1"/>
    <col min="901" max="911" width="14.7109375" bestFit="1" customWidth="1"/>
    <col min="912" max="933" width="15.85546875" bestFit="1" customWidth="1"/>
    <col min="934" max="944" width="14.7109375" bestFit="1" customWidth="1"/>
    <col min="945" max="960" width="15.85546875" bestFit="1" customWidth="1"/>
    <col min="961" max="975" width="14.7109375" bestFit="1" customWidth="1"/>
    <col min="976" max="993" width="15.85546875" bestFit="1" customWidth="1"/>
    <col min="994" max="1007" width="14.7109375" bestFit="1" customWidth="1"/>
    <col min="1008" max="1030" width="15.85546875" bestFit="1" customWidth="1"/>
    <col min="1031" max="1046" width="14.7109375" bestFit="1" customWidth="1"/>
    <col min="1047" max="1056" width="15.85546875" bestFit="1" customWidth="1"/>
    <col min="1057" max="1066" width="14.7109375" bestFit="1" customWidth="1"/>
    <col min="1067" max="1083" width="15.85546875" bestFit="1" customWidth="1"/>
    <col min="1084" max="1095" width="14.7109375" bestFit="1" customWidth="1"/>
    <col min="1096" max="1111" width="15.85546875" bestFit="1" customWidth="1"/>
    <col min="1112" max="1124" width="14.7109375" bestFit="1" customWidth="1"/>
    <col min="1125" max="1138" width="15.85546875" bestFit="1" customWidth="1"/>
    <col min="1139" max="1147" width="14.7109375" bestFit="1" customWidth="1"/>
    <col min="1148" max="1160" width="15.85546875" bestFit="1" customWidth="1"/>
    <col min="1161" max="1171" width="14.7109375" bestFit="1" customWidth="1"/>
    <col min="1172" max="1186" width="15.85546875" bestFit="1" customWidth="1"/>
    <col min="1187" max="1201" width="14.7109375" bestFit="1" customWidth="1"/>
    <col min="1202" max="1220" width="15.85546875" bestFit="1" customWidth="1"/>
    <col min="1221" max="1229" width="14.7109375" bestFit="1" customWidth="1"/>
    <col min="1230" max="1243" width="15.85546875" bestFit="1" customWidth="1"/>
    <col min="1244" max="1251" width="14.7109375" bestFit="1" customWidth="1"/>
    <col min="1252" max="1278" width="15.85546875" bestFit="1" customWidth="1"/>
    <col min="1279" max="1292" width="14.7109375" bestFit="1" customWidth="1"/>
    <col min="1293" max="1304" width="15.85546875" bestFit="1" customWidth="1"/>
    <col min="1305" max="1319" width="14.7109375" bestFit="1" customWidth="1"/>
    <col min="1320" max="1334" width="15.85546875" bestFit="1" customWidth="1"/>
    <col min="1335" max="1340" width="14.7109375" bestFit="1" customWidth="1"/>
    <col min="1341" max="1352" width="15.85546875" bestFit="1" customWidth="1"/>
    <col min="1353" max="1363" width="14.7109375" bestFit="1" customWidth="1"/>
    <col min="1364" max="1377" width="15.85546875" bestFit="1" customWidth="1"/>
    <col min="1378" max="1391" width="14.7109375" bestFit="1" customWidth="1"/>
    <col min="1392" max="1402" width="15.85546875" bestFit="1" customWidth="1"/>
    <col min="1403" max="1407" width="13.42578125" bestFit="1" customWidth="1"/>
    <col min="1408" max="1426" width="14.7109375" bestFit="1" customWidth="1"/>
    <col min="1427" max="1442" width="13.42578125" bestFit="1" customWidth="1"/>
    <col min="1443" max="1461" width="14.7109375" bestFit="1" customWidth="1"/>
    <col min="1462" max="1469" width="13.42578125" bestFit="1" customWidth="1"/>
    <col min="1470" max="1489" width="14.7109375" bestFit="1" customWidth="1"/>
    <col min="1490" max="1501" width="13.42578125" bestFit="1" customWidth="1"/>
    <col min="1502" max="1515" width="14.7109375" bestFit="1" customWidth="1"/>
    <col min="1516" max="1527" width="13.42578125" bestFit="1" customWidth="1"/>
    <col min="1528" max="1543" width="14.7109375" bestFit="1" customWidth="1"/>
    <col min="1544" max="1548" width="13.42578125" bestFit="1" customWidth="1"/>
    <col min="1549" max="1565" width="14.7109375" bestFit="1" customWidth="1"/>
    <col min="1566" max="1579" width="13.42578125" bestFit="1" customWidth="1"/>
    <col min="1580" max="1592" width="14.7109375" bestFit="1" customWidth="1"/>
    <col min="1593" max="1604" width="13.42578125" bestFit="1" customWidth="1"/>
    <col min="1605" max="1617" width="14.7109375" bestFit="1" customWidth="1"/>
    <col min="1618" max="1624" width="13.42578125" bestFit="1" customWidth="1"/>
    <col min="1625" max="1657" width="14.7109375" bestFit="1" customWidth="1"/>
    <col min="1658" max="1681" width="15.85546875" bestFit="1" customWidth="1"/>
    <col min="1682" max="1690" width="14.7109375" bestFit="1" customWidth="1"/>
    <col min="1691" max="1705" width="15.85546875" bestFit="1" customWidth="1"/>
    <col min="1706" max="1714" width="14.7109375" bestFit="1" customWidth="1"/>
    <col min="1715" max="1725" width="15.85546875" bestFit="1" customWidth="1"/>
    <col min="1726" max="1738" width="14.7109375" bestFit="1" customWidth="1"/>
    <col min="1739" max="1752" width="15.85546875" bestFit="1" customWidth="1"/>
    <col min="1753" max="1757" width="14.7109375" bestFit="1" customWidth="1"/>
    <col min="1758" max="1766" width="15.85546875" bestFit="1" customWidth="1"/>
    <col min="1767" max="1780" width="14.7109375" bestFit="1" customWidth="1"/>
    <col min="1781" max="1802" width="15.85546875" bestFit="1" customWidth="1"/>
    <col min="1803" max="1817" width="14.7109375" bestFit="1" customWidth="1"/>
    <col min="1818" max="1829" width="15.85546875" bestFit="1" customWidth="1"/>
    <col min="1830" max="1840" width="14.7109375" bestFit="1" customWidth="1"/>
    <col min="1841" max="1862" width="15.85546875" bestFit="1" customWidth="1"/>
    <col min="1863" max="1874" width="14.7109375" bestFit="1" customWidth="1"/>
    <col min="1875" max="1888" width="15.85546875" bestFit="1" customWidth="1"/>
    <col min="1889" max="1908" width="14.7109375" bestFit="1" customWidth="1"/>
    <col min="1909" max="1923" width="15.85546875" bestFit="1" customWidth="1"/>
    <col min="1924" max="1939" width="14.7109375" bestFit="1" customWidth="1"/>
    <col min="1940" max="1955" width="15.85546875" bestFit="1" customWidth="1"/>
    <col min="1956" max="1968" width="14.7109375" bestFit="1" customWidth="1"/>
    <col min="1969" max="1987" width="15.85546875" bestFit="1" customWidth="1"/>
    <col min="1988" max="1998" width="14.7109375" bestFit="1" customWidth="1"/>
    <col min="1999" max="2017" width="15.85546875" bestFit="1" customWidth="1"/>
    <col min="2018" max="2031" width="14.7109375" bestFit="1" customWidth="1"/>
    <col min="2032" max="2055" width="15.85546875" bestFit="1" customWidth="1"/>
    <col min="2056" max="2065" width="14.7109375" bestFit="1" customWidth="1"/>
    <col min="2066" max="2081" width="15.85546875" bestFit="1" customWidth="1"/>
    <col min="2082" max="2094" width="14.7109375" bestFit="1" customWidth="1"/>
    <col min="2095" max="2108" width="15.85546875" bestFit="1" customWidth="1"/>
    <col min="2109" max="2123" width="14.7109375" bestFit="1" customWidth="1"/>
    <col min="2124" max="2138" width="15.85546875" bestFit="1" customWidth="1"/>
    <col min="2139" max="2149" width="14.7109375" bestFit="1" customWidth="1"/>
    <col min="2150" max="2163" width="15.85546875" bestFit="1" customWidth="1"/>
    <col min="2164" max="2173" width="14.7109375" bestFit="1" customWidth="1"/>
    <col min="2174" max="2185" width="15.85546875" bestFit="1" customWidth="1"/>
    <col min="2186" max="2190" width="14.7109375" bestFit="1" customWidth="1"/>
    <col min="2191" max="2208" width="15.85546875" bestFit="1" customWidth="1"/>
    <col min="2209" max="2217" width="14.7109375" bestFit="1" customWidth="1"/>
    <col min="2218" max="2232" width="15.85546875" bestFit="1" customWidth="1"/>
    <col min="2233" max="2244" width="14.7109375" bestFit="1" customWidth="1"/>
    <col min="2245" max="2258" width="15.85546875" bestFit="1" customWidth="1"/>
    <col min="2259" max="2267" width="13.42578125" bestFit="1" customWidth="1"/>
    <col min="2268" max="2286" width="14.7109375" bestFit="1" customWidth="1"/>
    <col min="2287" max="2299" width="13.42578125" bestFit="1" customWidth="1"/>
    <col min="2300" max="2322" width="14.7109375" bestFit="1" customWidth="1"/>
    <col min="2323" max="2337" width="13.42578125" bestFit="1" customWidth="1"/>
    <col min="2338" max="2349" width="14.7109375" bestFit="1" customWidth="1"/>
    <col min="2350" max="2366" width="13.42578125" bestFit="1" customWidth="1"/>
    <col min="2367" max="2380" width="14.7109375" bestFit="1" customWidth="1"/>
    <col min="2381" max="2388" width="13.42578125" bestFit="1" customWidth="1"/>
    <col min="2389" max="2408" width="14.7109375" bestFit="1" customWidth="1"/>
    <col min="2409" max="2419" width="13.42578125" bestFit="1" customWidth="1"/>
    <col min="2420" max="2438" width="14.7109375" bestFit="1" customWidth="1"/>
    <col min="2439" max="2455" width="13.42578125" bestFit="1" customWidth="1"/>
    <col min="2456" max="2476" width="14.7109375" bestFit="1" customWidth="1"/>
    <col min="2477" max="2485" width="13.42578125" bestFit="1" customWidth="1"/>
    <col min="2486" max="2503" width="14.7109375" bestFit="1" customWidth="1"/>
    <col min="2504" max="2510" width="13.42578125" bestFit="1" customWidth="1"/>
    <col min="2511" max="2511" width="14.7109375" bestFit="1" customWidth="1"/>
    <col min="2512" max="2512" width="11.28515625" bestFit="1" customWidth="1"/>
  </cols>
  <sheetData>
    <row r="2" spans="1:15" x14ac:dyDescent="0.25">
      <c r="A2" s="7" t="s">
        <v>2542</v>
      </c>
      <c r="B2" s="15"/>
      <c r="C2" s="15"/>
      <c r="D2" s="15"/>
      <c r="E2" s="15"/>
      <c r="I2" t="s">
        <v>2552</v>
      </c>
    </row>
    <row r="3" spans="1:15" x14ac:dyDescent="0.25">
      <c r="A3" t="s">
        <v>2541</v>
      </c>
      <c r="B3" s="15"/>
      <c r="C3" s="15"/>
      <c r="D3" s="15"/>
      <c r="E3" s="15"/>
      <c r="I3" t="s">
        <v>2551</v>
      </c>
    </row>
    <row r="4" spans="1:15" x14ac:dyDescent="0.25">
      <c r="A4" s="3">
        <v>21258</v>
      </c>
      <c r="B4" s="17">
        <f>GETPIVOTDATA("total_amount",$A$3)</f>
        <v>21258</v>
      </c>
      <c r="C4" s="15"/>
      <c r="D4" s="15"/>
      <c r="E4" s="15"/>
      <c r="I4">
        <v>2501</v>
      </c>
      <c r="J4" s="19">
        <f>GETPIVOTDATA("[Measures].[Distinct Count of transaction_id]",$I$3)</f>
        <v>2501</v>
      </c>
    </row>
    <row r="5" spans="1:15" x14ac:dyDescent="0.25">
      <c r="B5" s="15"/>
      <c r="C5" s="15"/>
      <c r="D5" s="15"/>
      <c r="E5" s="15"/>
    </row>
    <row r="6" spans="1:15" x14ac:dyDescent="0.25">
      <c r="A6" s="7" t="s">
        <v>2547</v>
      </c>
      <c r="B6" s="15"/>
      <c r="C6" s="15"/>
      <c r="D6" s="18">
        <f>B4/B8</f>
        <v>4.2575605848187461</v>
      </c>
      <c r="E6" s="15"/>
    </row>
    <row r="7" spans="1:15" x14ac:dyDescent="0.25">
      <c r="A7" t="s">
        <v>2543</v>
      </c>
      <c r="B7" s="15"/>
      <c r="C7" s="15"/>
      <c r="D7" s="15"/>
      <c r="E7" s="15"/>
    </row>
    <row r="8" spans="1:15" x14ac:dyDescent="0.25">
      <c r="A8">
        <v>4993</v>
      </c>
      <c r="B8" s="19">
        <f>GETPIVOTDATA("quantity",$A$7)</f>
        <v>4993</v>
      </c>
      <c r="C8" s="15"/>
      <c r="D8" s="15"/>
      <c r="E8" s="15"/>
      <c r="I8" s="14" t="s">
        <v>2553</v>
      </c>
    </row>
    <row r="9" spans="1:15" x14ac:dyDescent="0.25">
      <c r="B9" s="15"/>
      <c r="C9" s="15"/>
      <c r="D9" s="15"/>
      <c r="E9" s="15"/>
      <c r="I9" s="10">
        <f>B8/J4</f>
        <v>1.9964014394242302</v>
      </c>
    </row>
    <row r="10" spans="1:15" x14ac:dyDescent="0.25">
      <c r="A10" s="7" t="s">
        <v>2548</v>
      </c>
    </row>
    <row r="11" spans="1:15" x14ac:dyDescent="0.25">
      <c r="A11" s="4" t="s">
        <v>2544</v>
      </c>
      <c r="B11" t="s">
        <v>2541</v>
      </c>
      <c r="N11" s="4" t="s">
        <v>2544</v>
      </c>
      <c r="O11" t="s">
        <v>2560</v>
      </c>
    </row>
    <row r="12" spans="1:15" x14ac:dyDescent="0.25">
      <c r="A12" s="5" t="s">
        <v>42</v>
      </c>
      <c r="B12" s="3">
        <v>2446.5</v>
      </c>
      <c r="N12" s="5" t="s">
        <v>30</v>
      </c>
      <c r="O12" s="3">
        <v>2489</v>
      </c>
    </row>
    <row r="13" spans="1:15" x14ac:dyDescent="0.25">
      <c r="A13" s="5" t="s">
        <v>25</v>
      </c>
      <c r="B13" s="3">
        <v>2940</v>
      </c>
      <c r="N13" s="5" t="s">
        <v>28</v>
      </c>
      <c r="O13" s="3">
        <v>3402</v>
      </c>
    </row>
    <row r="14" spans="1:15" x14ac:dyDescent="0.25">
      <c r="A14" s="5" t="s">
        <v>33</v>
      </c>
      <c r="B14" s="3">
        <v>2704.5</v>
      </c>
      <c r="N14" s="5" t="s">
        <v>13</v>
      </c>
      <c r="O14" s="3">
        <v>3579</v>
      </c>
    </row>
    <row r="15" spans="1:15" x14ac:dyDescent="0.25">
      <c r="A15" s="5" t="s">
        <v>38</v>
      </c>
      <c r="B15" s="3">
        <v>3640</v>
      </c>
      <c r="N15" s="5" t="s">
        <v>23</v>
      </c>
      <c r="O15" s="3">
        <v>1159.5</v>
      </c>
    </row>
    <row r="16" spans="1:15" x14ac:dyDescent="0.25">
      <c r="A16" s="5" t="s">
        <v>15</v>
      </c>
      <c r="B16" s="3">
        <v>1980</v>
      </c>
      <c r="K16" s="4" t="s">
        <v>2544</v>
      </c>
      <c r="L16" t="s">
        <v>2541</v>
      </c>
      <c r="N16" s="5" t="s">
        <v>2545</v>
      </c>
      <c r="O16" s="3">
        <v>10629.5</v>
      </c>
    </row>
    <row r="17" spans="1:12" x14ac:dyDescent="0.25">
      <c r="A17" s="5" t="s">
        <v>92</v>
      </c>
      <c r="B17" s="3">
        <v>300</v>
      </c>
      <c r="K17" s="5" t="s">
        <v>26</v>
      </c>
      <c r="L17" s="3">
        <v>10427</v>
      </c>
    </row>
    <row r="18" spans="1:12" x14ac:dyDescent="0.25">
      <c r="A18" s="5" t="s">
        <v>51</v>
      </c>
      <c r="B18" s="3">
        <v>3410</v>
      </c>
      <c r="K18" s="5" t="s">
        <v>17</v>
      </c>
      <c r="L18" s="3">
        <v>7408.5</v>
      </c>
    </row>
    <row r="19" spans="1:12" x14ac:dyDescent="0.25">
      <c r="A19" s="5" t="s">
        <v>87</v>
      </c>
      <c r="B19" s="3">
        <v>363</v>
      </c>
      <c r="K19" s="5" t="s">
        <v>21</v>
      </c>
      <c r="L19" s="3">
        <v>3422.5</v>
      </c>
    </row>
    <row r="20" spans="1:12" x14ac:dyDescent="0.25">
      <c r="A20" s="5" t="s">
        <v>20</v>
      </c>
      <c r="B20" s="3">
        <v>3181.5</v>
      </c>
      <c r="K20" s="5" t="s">
        <v>2545</v>
      </c>
      <c r="L20" s="3">
        <v>21258</v>
      </c>
    </row>
    <row r="21" spans="1:12" x14ac:dyDescent="0.25">
      <c r="A21" s="5" t="s">
        <v>59</v>
      </c>
      <c r="B21" s="3">
        <v>292.5</v>
      </c>
    </row>
    <row r="22" spans="1:12" x14ac:dyDescent="0.25">
      <c r="A22" s="5" t="s">
        <v>2545</v>
      </c>
      <c r="B22" s="3">
        <v>21258</v>
      </c>
    </row>
    <row r="25" spans="1:12" x14ac:dyDescent="0.25">
      <c r="A25" s="8" t="s">
        <v>2549</v>
      </c>
    </row>
    <row r="26" spans="1:12" x14ac:dyDescent="0.25">
      <c r="B26" s="4" t="s">
        <v>2546</v>
      </c>
      <c r="K26" s="14" t="s">
        <v>2561</v>
      </c>
    </row>
    <row r="27" spans="1:12" x14ac:dyDescent="0.25">
      <c r="B27" t="s">
        <v>30</v>
      </c>
      <c r="C27" t="s">
        <v>28</v>
      </c>
      <c r="D27" t="s">
        <v>13</v>
      </c>
      <c r="E27" t="s">
        <v>23</v>
      </c>
      <c r="F27" t="s">
        <v>2545</v>
      </c>
      <c r="K27" s="5" t="s">
        <v>26</v>
      </c>
      <c r="L27" s="13">
        <v>10427</v>
      </c>
    </row>
    <row r="28" spans="1:12" x14ac:dyDescent="0.25">
      <c r="A28" t="s">
        <v>2541</v>
      </c>
      <c r="B28" s="3">
        <v>4955.5</v>
      </c>
      <c r="C28" s="3">
        <v>6801</v>
      </c>
      <c r="D28" s="3">
        <v>7217.5</v>
      </c>
      <c r="E28" s="3">
        <v>2284</v>
      </c>
      <c r="F28" s="3">
        <v>21258</v>
      </c>
      <c r="K28" s="5" t="s">
        <v>17</v>
      </c>
      <c r="L28" s="13">
        <v>7408.5</v>
      </c>
    </row>
    <row r="29" spans="1:12" x14ac:dyDescent="0.25">
      <c r="K29" s="5" t="s">
        <v>21</v>
      </c>
      <c r="L29" s="13">
        <v>3422.5</v>
      </c>
    </row>
    <row r="30" spans="1:12" x14ac:dyDescent="0.25">
      <c r="A30" s="7" t="s">
        <v>2550</v>
      </c>
    </row>
    <row r="31" spans="1:12" x14ac:dyDescent="0.25">
      <c r="A31" s="4" t="s">
        <v>2544</v>
      </c>
      <c r="B31" t="s">
        <v>2541</v>
      </c>
    </row>
    <row r="32" spans="1:12" x14ac:dyDescent="0.25">
      <c r="A32" s="5" t="s">
        <v>17</v>
      </c>
      <c r="B32" s="3">
        <v>7408.5</v>
      </c>
    </row>
    <row r="33" spans="1:6" x14ac:dyDescent="0.25">
      <c r="A33" s="5" t="s">
        <v>21</v>
      </c>
      <c r="B33" s="3">
        <v>3422.5</v>
      </c>
    </row>
    <row r="34" spans="1:6" x14ac:dyDescent="0.25">
      <c r="A34" s="5" t="s">
        <v>26</v>
      </c>
      <c r="B34" s="3">
        <v>10427</v>
      </c>
    </row>
    <row r="35" spans="1:6" x14ac:dyDescent="0.25">
      <c r="A35" s="5" t="s">
        <v>2545</v>
      </c>
      <c r="B35" s="3">
        <v>21258</v>
      </c>
    </row>
    <row r="37" spans="1:6" x14ac:dyDescent="0.25">
      <c r="A37" s="5" t="s">
        <v>2554</v>
      </c>
      <c r="E37" s="15" t="s">
        <v>2555</v>
      </c>
    </row>
    <row r="38" spans="1:6" x14ac:dyDescent="0.25">
      <c r="A38" s="4" t="s">
        <v>2544</v>
      </c>
      <c r="B38" t="s">
        <v>2541</v>
      </c>
    </row>
    <row r="39" spans="1:6" x14ac:dyDescent="0.25">
      <c r="A39" s="5" t="s">
        <v>24</v>
      </c>
      <c r="B39" s="9">
        <v>3031</v>
      </c>
      <c r="E39" s="4" t="s">
        <v>2544</v>
      </c>
      <c r="F39" t="s">
        <v>2541</v>
      </c>
    </row>
    <row r="40" spans="1:6" x14ac:dyDescent="0.25">
      <c r="A40" s="5" t="s">
        <v>19</v>
      </c>
      <c r="B40" s="9">
        <v>2923.5</v>
      </c>
      <c r="E40" s="5" t="s">
        <v>30</v>
      </c>
      <c r="F40" s="9">
        <v>4955.5</v>
      </c>
    </row>
    <row r="41" spans="1:6" x14ac:dyDescent="0.25">
      <c r="A41" s="5" t="s">
        <v>32</v>
      </c>
      <c r="B41" s="9">
        <v>2756.5</v>
      </c>
      <c r="E41" s="5" t="s">
        <v>28</v>
      </c>
      <c r="F41" s="9">
        <v>6801</v>
      </c>
    </row>
    <row r="42" spans="1:6" x14ac:dyDescent="0.25">
      <c r="A42" s="5" t="s">
        <v>53</v>
      </c>
      <c r="B42" s="9">
        <v>3148.5</v>
      </c>
      <c r="E42" s="5" t="s">
        <v>13</v>
      </c>
      <c r="F42" s="9">
        <v>7217.5</v>
      </c>
    </row>
    <row r="43" spans="1:6" x14ac:dyDescent="0.25">
      <c r="A43" s="5" t="s">
        <v>14</v>
      </c>
      <c r="B43" s="9">
        <v>3073</v>
      </c>
      <c r="E43" s="5" t="s">
        <v>23</v>
      </c>
      <c r="F43" s="9">
        <v>2284</v>
      </c>
    </row>
    <row r="44" spans="1:6" x14ac:dyDescent="0.25">
      <c r="A44" s="5" t="s">
        <v>45</v>
      </c>
      <c r="B44" s="9">
        <v>3147.5</v>
      </c>
      <c r="E44" s="5" t="s">
        <v>2545</v>
      </c>
      <c r="F44">
        <v>21258</v>
      </c>
    </row>
    <row r="45" spans="1:6" x14ac:dyDescent="0.25">
      <c r="A45" s="5" t="s">
        <v>36</v>
      </c>
      <c r="B45" s="9">
        <v>3178</v>
      </c>
    </row>
    <row r="46" spans="1:6" x14ac:dyDescent="0.25">
      <c r="A46" s="5" t="s">
        <v>2545</v>
      </c>
      <c r="B46">
        <v>21258</v>
      </c>
    </row>
    <row r="49" spans="1:18" x14ac:dyDescent="0.25">
      <c r="L49" s="15"/>
      <c r="M49" s="15"/>
      <c r="N49" s="15"/>
      <c r="O49" s="15"/>
      <c r="P49" s="15"/>
      <c r="Q49" s="15"/>
      <c r="R49" s="15"/>
    </row>
    <row r="50" spans="1:18" x14ac:dyDescent="0.25">
      <c r="L50" s="15"/>
      <c r="M50" s="15"/>
      <c r="N50" s="15"/>
      <c r="O50" s="15"/>
      <c r="P50" s="15"/>
      <c r="Q50" s="15"/>
      <c r="R50" s="15"/>
    </row>
    <row r="51" spans="1:18" x14ac:dyDescent="0.25">
      <c r="L51" s="15"/>
      <c r="M51" s="15"/>
      <c r="N51" s="15"/>
      <c r="O51" s="15"/>
      <c r="P51" s="15"/>
      <c r="Q51" s="15" t="s">
        <v>93</v>
      </c>
      <c r="R51" s="15">
        <v>50</v>
      </c>
    </row>
    <row r="52" spans="1:18" x14ac:dyDescent="0.25">
      <c r="L52" s="15"/>
      <c r="M52" s="15"/>
      <c r="N52" s="15"/>
      <c r="O52" s="15"/>
      <c r="P52" s="15"/>
      <c r="Q52" s="15"/>
      <c r="R52" s="15"/>
    </row>
    <row r="53" spans="1:18" x14ac:dyDescent="0.25">
      <c r="A53" t="s">
        <v>2556</v>
      </c>
      <c r="L53" s="15"/>
      <c r="M53" s="15"/>
      <c r="N53" s="15"/>
      <c r="O53" s="15"/>
      <c r="P53" s="15"/>
      <c r="Q53" s="15"/>
      <c r="R53" s="15"/>
    </row>
    <row r="54" spans="1:18" x14ac:dyDescent="0.25">
      <c r="L54" s="15"/>
      <c r="M54" s="15"/>
      <c r="N54" s="15"/>
      <c r="O54" s="15"/>
      <c r="P54" s="15"/>
      <c r="Q54" s="15"/>
      <c r="R54" s="15"/>
    </row>
    <row r="55" spans="1:18" x14ac:dyDescent="0.25">
      <c r="A55" s="4" t="s">
        <v>2544</v>
      </c>
      <c r="B55" t="s">
        <v>2543</v>
      </c>
      <c r="L55" s="15"/>
      <c r="M55" s="15"/>
      <c r="N55" s="15"/>
      <c r="O55" s="15"/>
      <c r="P55" s="15"/>
      <c r="Q55" s="15"/>
      <c r="R55" s="15"/>
    </row>
    <row r="56" spans="1:18" x14ac:dyDescent="0.25">
      <c r="A56" s="5" t="s">
        <v>15</v>
      </c>
      <c r="B56" s="11">
        <v>0.56098537953134386</v>
      </c>
      <c r="L56" s="15"/>
      <c r="M56" s="15"/>
      <c r="N56" s="16" t="s">
        <v>15</v>
      </c>
      <c r="O56" s="15">
        <v>2801</v>
      </c>
      <c r="P56" s="15"/>
      <c r="Q56" s="15"/>
      <c r="R56" s="15"/>
    </row>
    <row r="57" spans="1:18" x14ac:dyDescent="0.25">
      <c r="A57" s="5" t="s">
        <v>39</v>
      </c>
      <c r="B57" s="11">
        <v>0.28239535349489286</v>
      </c>
      <c r="L57" s="15"/>
      <c r="M57" s="15"/>
      <c r="N57" s="16" t="s">
        <v>39</v>
      </c>
      <c r="O57" s="15">
        <v>1410</v>
      </c>
      <c r="P57" s="15"/>
      <c r="Q57" s="15"/>
      <c r="R57" s="15"/>
    </row>
    <row r="58" spans="1:18" x14ac:dyDescent="0.25">
      <c r="A58" s="5" t="s">
        <v>34</v>
      </c>
      <c r="B58" s="11">
        <v>0.1466052473462848</v>
      </c>
      <c r="L58" s="15"/>
      <c r="M58" s="15"/>
      <c r="N58" s="16" t="s">
        <v>34</v>
      </c>
      <c r="O58" s="15">
        <v>732</v>
      </c>
      <c r="P58" s="15"/>
      <c r="Q58" s="15"/>
      <c r="R58" s="15"/>
    </row>
    <row r="59" spans="1:18" x14ac:dyDescent="0.25">
      <c r="A59" s="5" t="s">
        <v>93</v>
      </c>
      <c r="B59" s="11">
        <v>1.0014019627478469E-2</v>
      </c>
      <c r="L59" s="15"/>
      <c r="M59" s="15"/>
      <c r="N59" s="16" t="s">
        <v>93</v>
      </c>
      <c r="O59" s="15"/>
      <c r="P59" s="15"/>
      <c r="Q59" s="15"/>
      <c r="R59" s="15"/>
    </row>
    <row r="60" spans="1:18" x14ac:dyDescent="0.25">
      <c r="A60" s="5" t="s">
        <v>2545</v>
      </c>
      <c r="B60" s="11">
        <v>1</v>
      </c>
      <c r="L60" s="15"/>
      <c r="M60" s="15"/>
      <c r="N60" s="15"/>
      <c r="O60" s="15"/>
      <c r="P60" s="15"/>
      <c r="Q60" s="15"/>
      <c r="R60" s="15"/>
    </row>
    <row r="61" spans="1:18" x14ac:dyDescent="0.25">
      <c r="L61" s="15"/>
      <c r="M61" s="15"/>
      <c r="N61" s="15"/>
      <c r="O61" s="15"/>
      <c r="P61" s="15"/>
      <c r="Q61" s="15"/>
      <c r="R61" s="15"/>
    </row>
    <row r="62" spans="1:18" x14ac:dyDescent="0.25">
      <c r="L62" s="15"/>
      <c r="M62" s="15"/>
      <c r="N62" s="15"/>
      <c r="O62" s="15"/>
      <c r="P62" s="15"/>
      <c r="Q62" s="15"/>
      <c r="R62" s="15"/>
    </row>
    <row r="63" spans="1:18" x14ac:dyDescent="0.25">
      <c r="L63" s="15"/>
      <c r="M63" s="15"/>
      <c r="N63" s="15"/>
      <c r="O63" s="15"/>
      <c r="P63" s="15"/>
      <c r="Q63" s="15"/>
      <c r="R63" s="15"/>
    </row>
    <row r="64" spans="1:18" x14ac:dyDescent="0.25">
      <c r="L64" s="15"/>
      <c r="M64" s="15"/>
      <c r="N64" s="15"/>
      <c r="O64" s="15"/>
      <c r="P64" s="15"/>
      <c r="Q64" s="15"/>
      <c r="R64" s="15"/>
    </row>
    <row r="65" spans="1:18" x14ac:dyDescent="0.25">
      <c r="A65" t="s">
        <v>2557</v>
      </c>
      <c r="L65" s="15"/>
      <c r="M65" s="15"/>
      <c r="N65" s="15"/>
      <c r="O65" s="15"/>
      <c r="P65" s="15"/>
      <c r="Q65" s="15"/>
      <c r="R65" s="15"/>
    </row>
    <row r="66" spans="1:18" x14ac:dyDescent="0.25">
      <c r="A66" s="4" t="s">
        <v>2544</v>
      </c>
      <c r="B66" t="s">
        <v>2543</v>
      </c>
      <c r="L66" s="15"/>
      <c r="M66" s="15"/>
      <c r="N66" s="15"/>
      <c r="O66" s="15"/>
      <c r="P66" s="15"/>
      <c r="Q66" s="15"/>
      <c r="R66" s="15"/>
    </row>
    <row r="67" spans="1:18" x14ac:dyDescent="0.25">
      <c r="A67" s="5" t="s">
        <v>51</v>
      </c>
      <c r="B67">
        <v>682</v>
      </c>
      <c r="L67" s="15"/>
      <c r="M67" s="15"/>
      <c r="N67" s="15"/>
      <c r="O67" s="15"/>
      <c r="P67" s="15"/>
      <c r="Q67" s="15"/>
      <c r="R67" s="15"/>
    </row>
    <row r="68" spans="1:18" x14ac:dyDescent="0.25">
      <c r="A68" s="5" t="s">
        <v>42</v>
      </c>
      <c r="B68">
        <v>699</v>
      </c>
      <c r="L68" s="15"/>
      <c r="M68" s="15"/>
      <c r="N68" s="15"/>
      <c r="O68" s="15"/>
      <c r="P68" s="15"/>
      <c r="Q68" s="15"/>
      <c r="R68" s="15"/>
    </row>
    <row r="69" spans="1:18" x14ac:dyDescent="0.25">
      <c r="A69" s="5" t="s">
        <v>20</v>
      </c>
      <c r="B69">
        <v>707</v>
      </c>
      <c r="L69" s="15"/>
      <c r="M69" s="15"/>
      <c r="N69" s="15"/>
      <c r="O69" s="15"/>
      <c r="P69" s="15"/>
      <c r="Q69" s="15"/>
      <c r="R69" s="15"/>
    </row>
    <row r="70" spans="1:18" x14ac:dyDescent="0.25">
      <c r="A70" s="5" t="s">
        <v>38</v>
      </c>
      <c r="B70">
        <v>728</v>
      </c>
      <c r="L70" s="15"/>
      <c r="M70" s="15"/>
      <c r="N70" s="15"/>
      <c r="O70" s="15"/>
      <c r="P70" s="15"/>
      <c r="Q70" s="15"/>
      <c r="R70" s="15"/>
    </row>
    <row r="71" spans="1:18" x14ac:dyDescent="0.25">
      <c r="A71" s="5" t="s">
        <v>25</v>
      </c>
      <c r="B71">
        <v>735</v>
      </c>
      <c r="L71" s="15"/>
      <c r="M71" s="15"/>
      <c r="N71" s="15"/>
      <c r="O71" s="15"/>
      <c r="P71" s="15"/>
      <c r="Q71" s="15"/>
      <c r="R71" s="15"/>
    </row>
    <row r="72" spans="1:18" x14ac:dyDescent="0.25">
      <c r="A72" s="5" t="s">
        <v>2545</v>
      </c>
      <c r="B72">
        <v>3551</v>
      </c>
    </row>
    <row r="81" spans="1:2" x14ac:dyDescent="0.25">
      <c r="A81" s="5" t="s">
        <v>2558</v>
      </c>
    </row>
    <row r="82" spans="1:2" x14ac:dyDescent="0.25">
      <c r="A82" s="4" t="s">
        <v>2544</v>
      </c>
      <c r="B82" t="s">
        <v>2543</v>
      </c>
    </row>
    <row r="83" spans="1:2" x14ac:dyDescent="0.25">
      <c r="A83" s="5" t="s">
        <v>33</v>
      </c>
      <c r="B83">
        <v>601</v>
      </c>
    </row>
    <row r="84" spans="1:2" x14ac:dyDescent="0.25">
      <c r="A84" s="5" t="s">
        <v>15</v>
      </c>
      <c r="B84">
        <v>660</v>
      </c>
    </row>
    <row r="85" spans="1:2" x14ac:dyDescent="0.25">
      <c r="A85" s="5" t="s">
        <v>92</v>
      </c>
      <c r="B85">
        <v>50</v>
      </c>
    </row>
    <row r="86" spans="1:2" x14ac:dyDescent="0.25">
      <c r="A86" s="5" t="s">
        <v>87</v>
      </c>
      <c r="B86">
        <v>66</v>
      </c>
    </row>
    <row r="87" spans="1:2" x14ac:dyDescent="0.25">
      <c r="A87" s="5" t="s">
        <v>59</v>
      </c>
      <c r="B87">
        <v>65</v>
      </c>
    </row>
    <row r="88" spans="1:2" x14ac:dyDescent="0.25">
      <c r="A88" s="5" t="s">
        <v>2559</v>
      </c>
    </row>
    <row r="89" spans="1:2" x14ac:dyDescent="0.25">
      <c r="A89" s="5" t="s">
        <v>2545</v>
      </c>
      <c r="B89">
        <v>1442</v>
      </c>
    </row>
    <row r="95" spans="1:2" x14ac:dyDescent="0.25">
      <c r="A95" s="5"/>
    </row>
    <row r="96" spans="1:2" x14ac:dyDescent="0.25">
      <c r="A96" s="5"/>
    </row>
    <row r="97" spans="1:3" x14ac:dyDescent="0.25">
      <c r="A97" s="5"/>
    </row>
    <row r="98" spans="1:3" x14ac:dyDescent="0.25">
      <c r="A98" s="5"/>
    </row>
    <row r="99" spans="1:3" x14ac:dyDescent="0.25">
      <c r="A99" s="5"/>
      <c r="B99" s="12" t="s">
        <v>2544</v>
      </c>
      <c r="C99" s="12" t="s">
        <v>2543</v>
      </c>
    </row>
    <row r="100" spans="1:3" x14ac:dyDescent="0.25">
      <c r="A100" s="5"/>
      <c r="B100" s="5" t="s">
        <v>15</v>
      </c>
      <c r="C100">
        <v>660</v>
      </c>
    </row>
    <row r="101" spans="1:3" x14ac:dyDescent="0.25">
      <c r="A101" s="5"/>
      <c r="B101" s="5" t="s">
        <v>33</v>
      </c>
      <c r="C101">
        <v>601</v>
      </c>
    </row>
    <row r="102" spans="1:3" x14ac:dyDescent="0.25">
      <c r="A102" s="5"/>
      <c r="B102" s="5" t="s">
        <v>87</v>
      </c>
      <c r="C102">
        <v>66</v>
      </c>
    </row>
    <row r="103" spans="1:3" x14ac:dyDescent="0.25">
      <c r="A103" s="5"/>
      <c r="B103" s="5" t="s">
        <v>59</v>
      </c>
      <c r="C103">
        <v>65</v>
      </c>
    </row>
    <row r="104" spans="1:3" x14ac:dyDescent="0.25">
      <c r="A104" s="5"/>
      <c r="B104" s="5" t="s">
        <v>92</v>
      </c>
      <c r="C104">
        <v>50</v>
      </c>
    </row>
    <row r="105" spans="1:3" x14ac:dyDescent="0.25">
      <c r="A105" s="5"/>
    </row>
  </sheetData>
  <autoFilter ref="B99:C99" xr:uid="{7A37A8FD-1ACD-4406-B551-955F77E9D839}">
    <sortState xmlns:xlrd2="http://schemas.microsoft.com/office/spreadsheetml/2017/richdata2" ref="B100:C104">
      <sortCondition descending="1" ref="C9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19EA9-EE68-4E93-AFA6-3980CC5E2DF6}">
  <dimension ref="A1"/>
  <sheetViews>
    <sheetView showGridLines="0" zoomScale="80" zoomScaleNormal="80" workbookViewId="0">
      <selection activeCell="E42" sqref="E42"/>
    </sheetView>
  </sheetViews>
  <sheetFormatPr defaultRowHeight="15" x14ac:dyDescent="0.25"/>
  <sheetData/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c 3 7 8 1 e a - 8 7 0 4 - 4 5 e 1 - a 1 2 1 - 7 2 7 6 d 8 4 8 2 0 f 5 "   x m l n s = " h t t p : / / s c h e m a s . m i c r o s o f t . c o m / D a t a M a s h u p " > A A A A A H c E A A B Q S w M E F A A C A A g A m K H K W u 4 v n K m k A A A A 9 g A A A B I A H A B D b 2 5 m a W c v U G F j a 2 F n Z S 5 4 b W w g o h g A K K A U A A A A A A A A A A A A A A A A A A A A A A A A A A A A h Y 9 N D o I w G E S v Q r q n P 2 D U k I + y c C u J C d G 4 b W q F R i i G F s v d X H g k r y B G U X c u 5 8 1 b z N y v N 8 i G p g 4 u q r O 6 N S l i m K J A G d k e t C l T 1 L t j u E Q Z h 4 2 Q J 1 G q Y J S N T Q Z 7 S F H l 3 D k h x H u P f Y z b r i Q R p Y z s 8 3 U h K 9 U I 9 J H 1 f z n U x j p h p E I c d q 8 x P M J s F m O 2 m G M K Z I K Q a / M V o n H v s / 2 B s O p r 1 3 e K K x N u C y B T B P L + w B 9 Q S w M E F A A C A A g A m K H K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i h y l q h q f n 5 c Q E A A M g C A A A T A B w A R m 9 y b X V s Y X M v U 2 V j d G l v b j E u b S C i G A A o o B Q A A A A A A A A A A A A A A A A A A A A A A A A A A A B t U c t O w z A Q v F f q P 1 j h 0 k p R J B B w A O W A U h B c e K j l R F C 0 d b a t h b 0 O 9 r p Q V f w 7 7 i M 8 l P p i 7 8 x 4 d r z 2 K F l Z E u P d f n z Z 7 / V 7 f g E O a y E 1 A m F d e d D o R S 4 0 c r 8 n 4 h r b 4 C R G p P D L b G R l M E g 8 u F E a s 8 I S x 8 I P k u K i f P b o f N k o Y l s + E I 6 c W m L Z 6 n 3 5 z z + T f p k M 0 5 c R a m U U o 8 u T N E l F Y X U w 5 P P j k 1 R c k 7 S 1 o n k s z m L 5 F C z j m F c a 8 9 9 j d m 8 J X 4 f p L u h R 8 u i s i V w t b h H q m C a J q S c w j c I 9 s 8 c H u z e l 4 m W P X 2 k 9 l q D B + Z x d + G t Z L I D m 0 X G y a v D X b u K A / M w 6 s 0 u 8 I f 3 g Q P 9 0 v U 5 4 o 4 X t w C t V x 1 d y V A v G T / 5 K x T q p g Z G V w Z Z o 6 y 1 p 4 o A X n S u L m P 4 H b K U 1 r C o 7 q z 4 Q 3 7 o 9 n K I u K m O n u X W r D u E R v K U O 3 D g l s W r Q V Y E U t z Q F M 0 W 3 F b w H I F a 8 M b w j P j / N N n P Z M m w Z d A X G B j p 0 M W Z v w P G / j l / D f k / R w W + 4 / A Z Q S w E C L Q A U A A I A C A C Y o c p a 7 i + c q a Q A A A D 2 A A A A E g A A A A A A A A A A A A A A A A A A A A A A Q 2 9 u Z m l n L 1 B h Y 2 t h Z 2 U u e G 1 s U E s B A i 0 A F A A C A A g A m K H K W g / K 6 a u k A A A A 6 Q A A A B M A A A A A A A A A A A A A A A A A 8 A A A A F t D b 2 5 0 Z W 5 0 X 1 R 5 c G V z X S 5 4 b W x Q S w E C L Q A U A A I A C A C Y o c p a o a n 5 + X E B A A D I A g A A E w A A A A A A A A A A A A A A A A D h A Q A A R m 9 y b X V s Y X M v U 2 V j d G l v b j E u b V B L B Q Y A A A A A A w A D A M I A A A C f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c D w A A A A A A A H o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l Y W 5 l Z F 9 z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1 M z c x Y j h i L T J k O D c t N D c 0 M i 1 i Y T F k L T N h M T B i Z T F m N 2 R j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G V h b m V k X 3 N h b G V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d H J h b n N h Y 3 R p b 2 5 f a W Q m c X V v d D s s J n F 1 b 3 Q 7 Z G F 0 Z X R p b W U m c X V v d D s s J n F 1 b 3 Q 7 b W 9 u d G g m c X V v d D s s J n F 1 b 3 Q 7 a G 9 1 c i Z x d W 9 0 O y w m c X V v d D t k Y X l f b 2 Z f d 2 V l a y Z x d W 9 0 O y w m c X V v d D t k c m l u a y Z x d W 9 0 O y w m c X V v d D t j Y X R l Z 2 9 y e S Z x d W 9 0 O y w m c X V v d D t z Z W F z b 2 4 m c X V v d D s s J n F 1 b 3 Q 7 c H J p Y 2 V f c G V y X 3 V u a X Q m c X V v d D s s J n F 1 b 3 Q 7 c X V h b n R p d H k m c X V v d D s s J n F 1 b 3 Q 7 d G 9 0 Y W x f Y W 1 v d W 5 0 J n F 1 b 3 Q 7 L C Z x d W 9 0 O 2 R h e X B h c n Q m c X V v d D t d I i A v P j x F b n R y e S B U e X B l P S J G a W x s Q 2 9 s d W 1 u V H l w Z X M i I F Z h b H V l P S J z Q m d j R 0 N n W U d C Z 1 l G Q X d V R y I g L z 4 8 R W 5 0 c n k g V H l w Z T 0 i R m l s b E x h c 3 R V c G R h d G V k I i B W Y W x 1 Z T 0 i Z D I w M j U t M D Y t M T F U M D E 6 M T I 6 N D g u M j M 2 O D g z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M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Z W F u Z W R f c 2 F s Z X M v Q X V 0 b 1 J l b W 9 2 Z W R D b 2 x 1 b W 5 z M S 5 7 d H J h b n N h Y 3 R p b 2 5 f a W Q s M H 0 m c X V v d D s s J n F 1 b 3 Q 7 U 2 V j d G l v b j E v Y 2 x l Y W 5 l Z F 9 z Y W x l c y 9 B d X R v U m V t b 3 Z l Z E N v b H V t b n M x L n t k Y X R l d G l t Z S w x f S Z x d W 9 0 O y w m c X V v d D t T Z W N 0 a W 9 u M S 9 j b G V h b m V k X 3 N h b G V z L 0 F 1 d G 9 S Z W 1 v d m V k Q 2 9 s d W 1 u c z E u e 2 1 v b n R o L D J 9 J n F 1 b 3 Q 7 L C Z x d W 9 0 O 1 N l Y 3 R p b 2 4 x L 2 N s Z W F u Z W R f c 2 F s Z X M v Q X V 0 b 1 J l b W 9 2 Z W R D b 2 x 1 b W 5 z M S 5 7 a G 9 1 c i w z f S Z x d W 9 0 O y w m c X V v d D t T Z W N 0 a W 9 u M S 9 j b G V h b m V k X 3 N h b G V z L 0 F 1 d G 9 S Z W 1 v d m V k Q 2 9 s d W 1 u c z E u e 2 R h e V 9 v Z l 9 3 Z W V r L D R 9 J n F 1 b 3 Q 7 L C Z x d W 9 0 O 1 N l Y 3 R p b 2 4 x L 2 N s Z W F u Z W R f c 2 F s Z X M v Q X V 0 b 1 J l b W 9 2 Z W R D b 2 x 1 b W 5 z M S 5 7 Z H J p b m s s N X 0 m c X V v d D s s J n F 1 b 3 Q 7 U 2 V j d G l v b j E v Y 2 x l Y W 5 l Z F 9 z Y W x l c y 9 B d X R v U m V t b 3 Z l Z E N v b H V t b n M x L n t j Y X R l Z 2 9 y e S w 2 f S Z x d W 9 0 O y w m c X V v d D t T Z W N 0 a W 9 u M S 9 j b G V h b m V k X 3 N h b G V z L 0 F 1 d G 9 S Z W 1 v d m V k Q 2 9 s d W 1 u c z E u e 3 N l Y X N v b i w 3 f S Z x d W 9 0 O y w m c X V v d D t T Z W N 0 a W 9 u M S 9 j b G V h b m V k X 3 N h b G V z L 0 F 1 d G 9 S Z W 1 v d m V k Q 2 9 s d W 1 u c z E u e 3 B y a W N l X 3 B l c l 9 1 b m l 0 L D h 9 J n F 1 b 3 Q 7 L C Z x d W 9 0 O 1 N l Y 3 R p b 2 4 x L 2 N s Z W F u Z W R f c 2 F s Z X M v Q X V 0 b 1 J l b W 9 2 Z W R D b 2 x 1 b W 5 z M S 5 7 c X V h b n R p d H k s O X 0 m c X V v d D s s J n F 1 b 3 Q 7 U 2 V j d G l v b j E v Y 2 x l Y W 5 l Z F 9 z Y W x l c y 9 B d X R v U m V t b 3 Z l Z E N v b H V t b n M x L n t 0 b 3 R h b F 9 h b W 9 1 b n Q s M T B 9 J n F 1 b 3 Q 7 L C Z x d W 9 0 O 1 N l Y 3 R p b 2 4 x L 2 N s Z W F u Z W R f c 2 F s Z X M v Q X V 0 b 1 J l b W 9 2 Z W R D b 2 x 1 b W 5 z M S 5 7 Z G F 5 c G F y d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N s Z W F u Z W R f c 2 F s Z X M v Q X V 0 b 1 J l b W 9 2 Z W R D b 2 x 1 b W 5 z M S 5 7 d H J h b n N h Y 3 R p b 2 5 f a W Q s M H 0 m c X V v d D s s J n F 1 b 3 Q 7 U 2 V j d G l v b j E v Y 2 x l Y W 5 l Z F 9 z Y W x l c y 9 B d X R v U m V t b 3 Z l Z E N v b H V t b n M x L n t k Y X R l d G l t Z S w x f S Z x d W 9 0 O y w m c X V v d D t T Z W N 0 a W 9 u M S 9 j b G V h b m V k X 3 N h b G V z L 0 F 1 d G 9 S Z W 1 v d m V k Q 2 9 s d W 1 u c z E u e 2 1 v b n R o L D J 9 J n F 1 b 3 Q 7 L C Z x d W 9 0 O 1 N l Y 3 R p b 2 4 x L 2 N s Z W F u Z W R f c 2 F s Z X M v Q X V 0 b 1 J l b W 9 2 Z W R D b 2 x 1 b W 5 z M S 5 7 a G 9 1 c i w z f S Z x d W 9 0 O y w m c X V v d D t T Z W N 0 a W 9 u M S 9 j b G V h b m V k X 3 N h b G V z L 0 F 1 d G 9 S Z W 1 v d m V k Q 2 9 s d W 1 u c z E u e 2 R h e V 9 v Z l 9 3 Z W V r L D R 9 J n F 1 b 3 Q 7 L C Z x d W 9 0 O 1 N l Y 3 R p b 2 4 x L 2 N s Z W F u Z W R f c 2 F s Z X M v Q X V 0 b 1 J l b W 9 2 Z W R D b 2 x 1 b W 5 z M S 5 7 Z H J p b m s s N X 0 m c X V v d D s s J n F 1 b 3 Q 7 U 2 V j d G l v b j E v Y 2 x l Y W 5 l Z F 9 z Y W x l c y 9 B d X R v U m V t b 3 Z l Z E N v b H V t b n M x L n t j Y X R l Z 2 9 y e S w 2 f S Z x d W 9 0 O y w m c X V v d D t T Z W N 0 a W 9 u M S 9 j b G V h b m V k X 3 N h b G V z L 0 F 1 d G 9 S Z W 1 v d m V k Q 2 9 s d W 1 u c z E u e 3 N l Y X N v b i w 3 f S Z x d W 9 0 O y w m c X V v d D t T Z W N 0 a W 9 u M S 9 j b G V h b m V k X 3 N h b G V z L 0 F 1 d G 9 S Z W 1 v d m V k Q 2 9 s d W 1 u c z E u e 3 B y a W N l X 3 B l c l 9 1 b m l 0 L D h 9 J n F 1 b 3 Q 7 L C Z x d W 9 0 O 1 N l Y 3 R p b 2 4 x L 2 N s Z W F u Z W R f c 2 F s Z X M v Q X V 0 b 1 J l b W 9 2 Z W R D b 2 x 1 b W 5 z M S 5 7 c X V h b n R p d H k s O X 0 m c X V v d D s s J n F 1 b 3 Q 7 U 2 V j d G l v b j E v Y 2 x l Y W 5 l Z F 9 z Y W x l c y 9 B d X R v U m V t b 3 Z l Z E N v b H V t b n M x L n t 0 b 3 R h b F 9 h b W 9 1 b n Q s M T B 9 J n F 1 b 3 Q 7 L C Z x d W 9 0 O 1 N l Y 3 R p b 2 4 x L 2 N s Z W F u Z W R f c 2 F s Z X M v Q X V 0 b 1 J l b W 9 2 Z W R D b 2 x 1 b W 5 z M S 5 7 Z G F 5 c G F y d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Z W F u Z W R f c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l Y W 5 l Z F 9 z Y W x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V h b m V k X 3 N h b G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r 3 L s M n b S N N g m 7 g V u F q E M U A A A A A A g A A A A A A E G Y A A A A B A A A g A A A A n R C q t l P t z n v 4 H K u o 7 8 u d x 0 1 J 1 5 8 R + O 0 / j z z a 2 6 E Q + t o A A A A A D o A A A A A C A A A g A A A A i I t N i D b s h y G x B Y 4 a 6 j v b o n G n + K a W X n a p d j Q t n J R u D f t Q A A A A Z D 9 r b B 9 E h F C + g J I 2 6 w X n G b u A u J + P 7 z q Z r P f e B D u e p D 3 o R d E m K Y S G y q b T 0 B R U / k W q T K D t 2 Q z 4 t 6 J z A M 6 + B q z S e 5 U N i 9 0 e 8 X c m P l L J n l c v d a t A A A A A A / D r 7 I O N / Z Y r 6 1 L 5 e Q r Z x M R s q c 8 1 R L q s m 6 p X G l Z 1 d a Q 7 / K / J C D / v u G 1 C x E 3 f 0 S L H 5 Z y t 3 l 9 i U B S M j F b J 2 2 g Z w w = = < / D a t a M a s h u p > 
</file>

<file path=customXml/itemProps1.xml><?xml version="1.0" encoding="utf-8"?>
<ds:datastoreItem xmlns:ds="http://schemas.openxmlformats.org/officeDocument/2006/customXml" ds:itemID="{528FFFD9-85EE-4ABF-BC2A-5F8044944A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cleaned_sales</vt:lpstr>
      <vt:lpstr>KPIs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Pinto</dc:creator>
  <cp:lastModifiedBy>Taylor Pinto</cp:lastModifiedBy>
  <dcterms:created xsi:type="dcterms:W3CDTF">2025-06-09T16:07:43Z</dcterms:created>
  <dcterms:modified xsi:type="dcterms:W3CDTF">2025-06-12T12:29:58Z</dcterms:modified>
</cp:coreProperties>
</file>