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defaultThemeVersion="166925"/>
  <mc:AlternateContent xmlns:mc="http://schemas.openxmlformats.org/markup-compatibility/2006">
    <mc:Choice Requires="x15">
      <x15ac:absPath xmlns:x15ac="http://schemas.microsoft.com/office/spreadsheetml/2010/11/ac" url="/Users/taylorrose/Projects/pptxSlides/"/>
    </mc:Choice>
  </mc:AlternateContent>
  <xr:revisionPtr revIDLastSave="0" documentId="13_ncr:1_{23C57D12-2E2E-0A4E-8CE9-C2BE6A311689}" xr6:coauthVersionLast="45" xr6:coauthVersionMax="45" xr10:uidLastSave="{00000000-0000-0000-0000-000000000000}"/>
  <bookViews>
    <workbookView xWindow="17780" yWindow="-28300" windowWidth="25600" windowHeight="28300" xr2:uid="{F4E02A5D-CF77-C147-9C76-093E23F9D024}"/>
  </bookViews>
  <sheets>
    <sheet name="Sheet1" sheetId="1" r:id="rId1"/>
    <sheet name="Sheet2" sheetId="2" r:id="rId2"/>
  </sheets>
  <definedNames>
    <definedName name="_xlnm._FilterDatabase" localSheetId="0" hidden="1">Sheet1!$A$1:$N$1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1" l="1"/>
  <c r="E9" i="1"/>
  <c r="D2" i="1"/>
  <c r="E2" i="1"/>
</calcChain>
</file>

<file path=xl/sharedStrings.xml><?xml version="1.0" encoding="utf-8"?>
<sst xmlns="http://schemas.openxmlformats.org/spreadsheetml/2006/main" count="231" uniqueCount="140">
  <si>
    <t>Ownership</t>
  </si>
  <si>
    <t>Status</t>
  </si>
  <si>
    <t>Cause</t>
  </si>
  <si>
    <t>Effect</t>
  </si>
  <si>
    <t>Impact</t>
  </si>
  <si>
    <t>Mitigation</t>
  </si>
  <si>
    <t>Contingency</t>
  </si>
  <si>
    <t>Headline</t>
  </si>
  <si>
    <t>Dev</t>
  </si>
  <si>
    <t>Mitigated</t>
  </si>
  <si>
    <t>Red tape around bureau agreements have unpredictable timelines</t>
  </si>
  <si>
    <t>Inherent_Severity</t>
  </si>
  <si>
    <t>Risk_Title</t>
  </si>
  <si>
    <t>Inherent_Likelihood</t>
  </si>
  <si>
    <t>Residual_Severity</t>
  </si>
  <si>
    <t>Residual_Likelihood</t>
  </si>
  <si>
    <t>Type</t>
  </si>
  <si>
    <t>Feasibility</t>
  </si>
  <si>
    <t>Grid Values</t>
  </si>
  <si>
    <t>Customer Life</t>
  </si>
  <si>
    <t>Subscription Cost</t>
  </si>
  <si>
    <t>Build IT Efficacy</t>
  </si>
  <si>
    <t>Complex Value Props</t>
  </si>
  <si>
    <t>Support Issues to FIs</t>
  </si>
  <si>
    <t>Reward IT Payout Delays</t>
  </si>
  <si>
    <t>Outsource Quality</t>
  </si>
  <si>
    <t>Election 2020</t>
  </si>
  <si>
    <t>Truncated QA</t>
  </si>
  <si>
    <t>Mobile Usability</t>
  </si>
  <si>
    <t>Disparate Environments</t>
  </si>
  <si>
    <t>FI Feedback Delays</t>
  </si>
  <si>
    <t>Resource Crashing</t>
  </si>
  <si>
    <t>System Disunity</t>
  </si>
  <si>
    <t>Frenemy Partners</t>
  </si>
  <si>
    <t>Visit major brands to pitch Extra Credit and get approval for financial products to be featured in Reward It</t>
  </si>
  <si>
    <t>Have reporting that tightly monitors and understands customer life with early predictive models</t>
  </si>
  <si>
    <t>Minimize subscription costs and clearly outline the value to the consumer</t>
  </si>
  <si>
    <t>Set expectations with messaging; set messaging to the right target audience</t>
  </si>
  <si>
    <t>Develop a compelling and informative "Launch Pad" experience and pithy product marketing descriptions to make the product components compelling and easy to understand</t>
  </si>
  <si>
    <t>Clear messaging about a "General Program"; callout in HERO PLACEMENT</t>
  </si>
  <si>
    <t>Set clear expectations that customers will get payment "after 1-2 billing cycles" by spotlighting the information clearly before they apply</t>
  </si>
  <si>
    <t>Work with bureaus to create gap contracts that will allow us early access to components. Streamline negotiations, contract review, and legal approval processes.</t>
  </si>
  <si>
    <t>Manage resources tightly and with regular check-ins and demos</t>
  </si>
  <si>
    <t xml:space="preserve">Push to get the product into the public market by early summer, ramp up spend early, and ramp down as we get into competitive spending season. Thoroughly optimize the database marketing funnel and build a DB marketing war chest with a "wishlist" campaign during private betas </t>
  </si>
  <si>
    <t>Put more on UAT to cover all look and feel QA responsibilities</t>
  </si>
  <si>
    <t>Build comprehensive reporting deck with all the criteria needed to effectively manage the marketing spend</t>
  </si>
  <si>
    <t>Thoroughly vet systems with end-to-end testing, end user testing with private betas (Friends &amp; Family 50 and Ambassador 250 prior to a general launch.</t>
  </si>
  <si>
    <t>Block out key resources through beta testing and until launch</t>
  </si>
  <si>
    <t>Establish strong, mutually beneficial business agreements with the key strategic partners and make it difficult for them to sever ties.</t>
  </si>
  <si>
    <t>Value</t>
  </si>
  <si>
    <t>Viability</t>
  </si>
  <si>
    <t>Usability</t>
  </si>
  <si>
    <t>GM</t>
  </si>
  <si>
    <t>Marketing</t>
  </si>
  <si>
    <t>Product</t>
  </si>
  <si>
    <t>Partnerships</t>
  </si>
  <si>
    <t>QA</t>
  </si>
  <si>
    <t>Dev Ops</t>
  </si>
  <si>
    <t xml:space="preserve">Prime issuers view Reward IT traffic as high-risk, or low quality because of their interpretation of "incentivized traffic" </t>
  </si>
  <si>
    <t>Direct care customers typically stay 8 months less than our target</t>
  </si>
  <si>
    <t>We have a belief that subscription fees above $10 are more highly scrutinized by consumers</t>
  </si>
  <si>
    <t>Anecdotal use of Credit Pop (Level Credit, a.k.a., RentTrack) didn't make a difference in a team member's score</t>
  </si>
  <si>
    <t>Complexity and vastness of product features</t>
  </si>
  <si>
    <t>Chase reports customer service issues go directly to them versus us</t>
  </si>
  <si>
    <t>Getting approval feedback from FI partners can sometimes take weeks to get</t>
  </si>
  <si>
    <t>Important modules are dependent on outsourced teams where communication is challenging</t>
  </si>
  <si>
    <t>Election in 2020</t>
  </si>
  <si>
    <t>Truncated QA schedule</t>
  </si>
  <si>
    <t>Nightmarish paid media reporting</t>
  </si>
  <si>
    <t>Rollouts of the http://creditrepair.com hybrid app showed bugs and errors because UI was better optimized for mobile web versus mobile apps</t>
  </si>
  <si>
    <t>Environments not matching</t>
  </si>
  <si>
    <t>We don't always hear from FIs in a timely manner that a subscriber was approved for credit.</t>
  </si>
  <si>
    <t>CCPA, PCI, SFDC 2020 priorities</t>
  </si>
  <si>
    <t>Various disparate systems that need to communicate and transfer information to each other — what is being sent won't be what is expected and get an error</t>
  </si>
  <si>
    <t>We have major partners (Experian, &amp; Level Credit) who also have B2C products in the space</t>
  </si>
  <si>
    <t>Launch with a smaller catalog and onboard more issuers as we grow volumes</t>
  </si>
  <si>
    <t>Develop tailored Re-engagment campaigns folded into a customer experience communications plan</t>
  </si>
  <si>
    <t>Price test in 2021 to find the optimal price points for volume and profitability</t>
  </si>
  <si>
    <t>Develop abilities to fill the gaps and build credit with other strategies.</t>
  </si>
  <si>
    <t>Tightly monitor and get feedback from FIs about any issues</t>
  </si>
  <si>
    <t>Manage customer satisfaction through zen desk support tickets to clarify and track down payments</t>
  </si>
  <si>
    <t>Develop the architecture and user experience without dependencies on all three bureaus so that we can remove certain bureaus from production environments and launch with less than three bureaus</t>
  </si>
  <si>
    <t>Bring failing components inhouse to manage more tightly</t>
  </si>
  <si>
    <t>Reduce spend that does not meet our CPA targets</t>
  </si>
  <si>
    <t>Launch to limited audiences prior to a general launch</t>
  </si>
  <si>
    <t>Set the standards to pass out of beta testing and don't allow a product in the market that cannot pass our minimum standards.</t>
  </si>
  <si>
    <t>Push clients to the web interface as the primary means to engage</t>
  </si>
  <si>
    <t>Have strategic discussions with executive team members to prioritized against the company vision and most important needs of the organization.</t>
  </si>
  <si>
    <t>Develop abilities to fill the gaps and build credit with other strategies. Limit dependencies on Experian and form a narrative around 2 bureau reports.</t>
  </si>
  <si>
    <t>We loose the partnership with the FI and are not able function as an affiliate</t>
  </si>
  <si>
    <t>Modeled assumptions of the financial plan get missed</t>
  </si>
  <si>
    <t>Difficulty to acquire clients</t>
  </si>
  <si>
    <t>Consumers don't see score improvement results from Build IT</t>
  </si>
  <si>
    <t>Difficult to create concise marketing messaging that will resonate with consumers and communicate value effectively</t>
  </si>
  <si>
    <t>Our relationship with FI brands is compromised</t>
  </si>
  <si>
    <t>Subscribers have to wait with little transparency into the timelines or status of their rewards</t>
  </si>
  <si>
    <t>Development and QA will have delayed access to Bureau specific short-codes and environments</t>
  </si>
  <si>
    <t>Communication is challenged or broken between internal and external teams</t>
  </si>
  <si>
    <t>Media costs up; attention down</t>
  </si>
  <si>
    <t>We aren't able to catch all development issues.</t>
  </si>
  <si>
    <t>Poor user experiences in mobile apps</t>
  </si>
  <si>
    <t>Subscribers don't get their money</t>
  </si>
  <si>
    <t>Resources will have to jump onto other projects to address fires and issues</t>
  </si>
  <si>
    <t xml:space="preserve">Customer records where customer accounts aren't recognized (can't log in) or customers don't get reward it money or </t>
  </si>
  <si>
    <t>Partners may seek to drop us after launch</t>
  </si>
  <si>
    <t>The value to the consumer goes down as we aren't able to offer our highest rewards; Business viability goes down as we forego FI revenue.</t>
  </si>
  <si>
    <t>Pressure on LTV</t>
  </si>
  <si>
    <t>Pressure to LTV</t>
  </si>
  <si>
    <t>Consumers don't see value from Build It feature set</t>
  </si>
  <si>
    <t>Confused users won't subscribe putting pressure on volume</t>
  </si>
  <si>
    <t>Frustrated subscribers spike customer service tickets and churn at high rates</t>
  </si>
  <si>
    <t>The schedule would be delayed and we miss Q1 delivery</t>
  </si>
  <si>
    <t>Quality of work</t>
  </si>
  <si>
    <t>Pressure on LTV and volume</t>
  </si>
  <si>
    <t>Production errors.</t>
  </si>
  <si>
    <t>Resource scarcity pushing back timelines</t>
  </si>
  <si>
    <t>Customers can't access or use products as designed</t>
  </si>
  <si>
    <t>The product will have gaps in feature sets, we won't be able to fulfill our promises to consumers, and we'll lose customers while having difficulty attracting new ones</t>
  </si>
  <si>
    <t>Build It Needs To Fullfil Member Expectations</t>
  </si>
  <si>
    <t>Payouts On Reward It Need To Be Swift</t>
  </si>
  <si>
    <t>We Need to Close Gaps in Media Reporting</t>
  </si>
  <si>
    <t>User Experiences Need to Be Steller on All Devices</t>
  </si>
  <si>
    <t>Issuers Might Take Exception to Reward It Payouts</t>
  </si>
  <si>
    <t>Customers Need To Stay Members for 20 Months</t>
  </si>
  <si>
    <t>Consumers May Be Sensitive to Fees Above $10</t>
  </si>
  <si>
    <t>We Need a Simple Hook for Marketing</t>
  </si>
  <si>
    <t>We Cannot Increase Support Tickets To Our FIs</t>
  </si>
  <si>
    <t>Slow Bureau Processes Put Pressure on Timelines</t>
  </si>
  <si>
    <t>Nearshore Development Carries Challenges</t>
  </si>
  <si>
    <t>Media is Expensive in an Election Year</t>
  </si>
  <si>
    <t>Compressed Timelines Leaves Less Time for QA</t>
  </si>
  <si>
    <t>We Need to Vet Breaking Points in Our Systems</t>
  </si>
  <si>
    <t>FIs Tend to Give Delayed Feedback on Payouts</t>
  </si>
  <si>
    <t>Resources Spread Thin Across Multiple Initiatives</t>
  </si>
  <si>
    <t>Service Partners Have Competing B2C Products</t>
  </si>
  <si>
    <t>Reporting Blindspots</t>
  </si>
  <si>
    <t>Something New</t>
  </si>
  <si>
    <t>Something Very New</t>
  </si>
  <si>
    <t>Incentivized Traffic</t>
  </si>
  <si>
    <t>Ian is cool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</si>
</sst>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000000"/>
      <name val="Avenir Book"/>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wrapText="1"/>
    </xf>
    <xf numFmtId="0" fontId="0" fillId="0" borderId="0" xfId="0" applyAlignment="1">
      <alignment vertical="top"/>
    </xf>
    <xf numFmtId="0" fontId="1" fillId="0" borderId="0" xfId="0" applyFont="1" applyAlignment="1">
      <alignment horizontal="left" vertical="center" readingOrder="1"/>
    </xf>
    <xf numFmtId="0" fontId="2" fillId="0" borderId="0" xfId="0" applyFont="1"/>
    <xf numFmtId="0" fontId="2" fillId="0" borderId="0" xfId="0" applyFont="1" applyAlignment="1">
      <alignment vertical="top"/>
    </xf>
    <xf numFmtId="0" fontId="2" fillId="0" borderId="0" xfId="0" applyFont="1" applyAlignment="1">
      <alignment vertical="top" wrapText="1"/>
    </xf>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460E4-88BF-B74C-B670-E163083CB686}">
  <sheetPr codeName="Sheet1"/>
  <dimension ref="A1:N32"/>
  <sheetViews>
    <sheetView tabSelected="1" workbookViewId="0">
      <pane ySplit="1" topLeftCell="A2" activePane="bottomLeft" state="frozen"/>
      <selection pane="bottomLeft" activeCell="A11" sqref="A11"/>
    </sheetView>
  </sheetViews>
  <sheetFormatPr baseColWidth="10" defaultRowHeight="16" x14ac:dyDescent="0.2"/>
  <cols>
    <col min="1" max="1" width="27.5" bestFit="1" customWidth="1"/>
    <col min="2" max="2" width="17" customWidth="1"/>
    <col min="3" max="3" width="17.33203125" bestFit="1" customWidth="1"/>
    <col min="4" max="4" width="15.6640625" bestFit="1" customWidth="1"/>
    <col min="5" max="5" width="17.5" bestFit="1" customWidth="1"/>
    <col min="9" max="13" width="37.6640625" style="1" customWidth="1"/>
    <col min="14" max="14" width="36.33203125" style="1" customWidth="1"/>
  </cols>
  <sheetData>
    <row r="1" spans="1:14" s="4" customFormat="1" ht="17" x14ac:dyDescent="0.2">
      <c r="A1" s="4" t="s">
        <v>12</v>
      </c>
      <c r="B1" s="5" t="s">
        <v>11</v>
      </c>
      <c r="C1" s="5" t="s">
        <v>13</v>
      </c>
      <c r="D1" s="5" t="s">
        <v>14</v>
      </c>
      <c r="E1" s="5" t="s">
        <v>15</v>
      </c>
      <c r="F1" s="5" t="s">
        <v>0</v>
      </c>
      <c r="G1" s="5" t="s">
        <v>1</v>
      </c>
      <c r="H1" s="5" t="s">
        <v>16</v>
      </c>
      <c r="I1" s="6" t="s">
        <v>2</v>
      </c>
      <c r="J1" s="6" t="s">
        <v>3</v>
      </c>
      <c r="K1" s="6" t="s">
        <v>4</v>
      </c>
      <c r="L1" s="6" t="s">
        <v>5</v>
      </c>
      <c r="M1" s="6" t="s">
        <v>6</v>
      </c>
      <c r="N1" s="6" t="s">
        <v>7</v>
      </c>
    </row>
    <row r="2" spans="1:14" ht="34" x14ac:dyDescent="0.2">
      <c r="A2" t="s">
        <v>138</v>
      </c>
      <c r="B2">
        <v>3</v>
      </c>
      <c r="C2">
        <v>3</v>
      </c>
      <c r="D2">
        <f>C2</f>
        <v>3</v>
      </c>
      <c r="E2">
        <f>C2</f>
        <v>3</v>
      </c>
      <c r="F2" t="s">
        <v>52</v>
      </c>
      <c r="G2" s="2" t="s">
        <v>9</v>
      </c>
      <c r="H2" t="s">
        <v>49</v>
      </c>
      <c r="I2" t="s">
        <v>58</v>
      </c>
      <c r="J2" t="s">
        <v>89</v>
      </c>
      <c r="K2" t="s">
        <v>105</v>
      </c>
      <c r="L2" t="s">
        <v>34</v>
      </c>
      <c r="M2" t="s">
        <v>75</v>
      </c>
      <c r="N2" s="1" t="s">
        <v>122</v>
      </c>
    </row>
    <row r="3" spans="1:14" ht="34" x14ac:dyDescent="0.2">
      <c r="A3" t="s">
        <v>19</v>
      </c>
      <c r="B3">
        <v>1</v>
      </c>
      <c r="C3">
        <v>3</v>
      </c>
      <c r="D3">
        <v>1</v>
      </c>
      <c r="E3">
        <v>2</v>
      </c>
      <c r="F3" t="s">
        <v>53</v>
      </c>
      <c r="G3" s="2" t="s">
        <v>9</v>
      </c>
      <c r="H3" t="s">
        <v>50</v>
      </c>
      <c r="I3" t="s">
        <v>59</v>
      </c>
      <c r="J3" t="s">
        <v>90</v>
      </c>
      <c r="K3" t="s">
        <v>106</v>
      </c>
      <c r="L3" t="s">
        <v>35</v>
      </c>
      <c r="M3" t="s">
        <v>76</v>
      </c>
      <c r="N3" s="1" t="s">
        <v>123</v>
      </c>
    </row>
    <row r="4" spans="1:14" ht="34" x14ac:dyDescent="0.2">
      <c r="A4" t="s">
        <v>20</v>
      </c>
      <c r="B4">
        <v>2</v>
      </c>
      <c r="C4">
        <v>2</v>
      </c>
      <c r="D4">
        <v>1</v>
      </c>
      <c r="E4">
        <v>1</v>
      </c>
      <c r="F4" t="s">
        <v>53</v>
      </c>
      <c r="G4" s="2" t="s">
        <v>9</v>
      </c>
      <c r="H4" t="s">
        <v>49</v>
      </c>
      <c r="I4" t="s">
        <v>60</v>
      </c>
      <c r="J4" t="s">
        <v>91</v>
      </c>
      <c r="K4" t="s">
        <v>107</v>
      </c>
      <c r="L4" t="s">
        <v>36</v>
      </c>
      <c r="M4" t="s">
        <v>77</v>
      </c>
      <c r="N4" s="1" t="s">
        <v>124</v>
      </c>
    </row>
    <row r="5" spans="1:14" ht="34" x14ac:dyDescent="0.2">
      <c r="A5" t="s">
        <v>21</v>
      </c>
      <c r="B5">
        <v>2</v>
      </c>
      <c r="C5">
        <v>2</v>
      </c>
      <c r="D5">
        <v>1</v>
      </c>
      <c r="E5">
        <v>1</v>
      </c>
      <c r="F5" t="s">
        <v>54</v>
      </c>
      <c r="G5" s="2" t="s">
        <v>9</v>
      </c>
      <c r="H5" t="s">
        <v>49</v>
      </c>
      <c r="I5" t="s">
        <v>61</v>
      </c>
      <c r="J5" t="s">
        <v>92</v>
      </c>
      <c r="K5" t="s">
        <v>108</v>
      </c>
      <c r="L5" t="s">
        <v>37</v>
      </c>
      <c r="M5" t="s">
        <v>78</v>
      </c>
      <c r="N5" s="1" t="s">
        <v>118</v>
      </c>
    </row>
    <row r="6" spans="1:14" ht="17" x14ac:dyDescent="0.2">
      <c r="A6" t="s">
        <v>22</v>
      </c>
      <c r="B6">
        <v>2</v>
      </c>
      <c r="C6">
        <v>2</v>
      </c>
      <c r="D6">
        <v>1</v>
      </c>
      <c r="E6">
        <v>1</v>
      </c>
      <c r="F6" t="s">
        <v>53</v>
      </c>
      <c r="G6" s="2" t="s">
        <v>9</v>
      </c>
      <c r="H6" t="s">
        <v>50</v>
      </c>
      <c r="I6" t="s">
        <v>62</v>
      </c>
      <c r="J6" t="s">
        <v>93</v>
      </c>
      <c r="K6" t="s">
        <v>109</v>
      </c>
      <c r="L6" t="s">
        <v>38</v>
      </c>
      <c r="M6" t="s">
        <v>76</v>
      </c>
      <c r="N6" s="1" t="s">
        <v>125</v>
      </c>
    </row>
    <row r="7" spans="1:14" ht="34" x14ac:dyDescent="0.2">
      <c r="A7" t="s">
        <v>23</v>
      </c>
      <c r="B7">
        <v>1</v>
      </c>
      <c r="C7">
        <v>2</v>
      </c>
      <c r="D7">
        <v>1</v>
      </c>
      <c r="E7">
        <v>1</v>
      </c>
      <c r="F7" t="s">
        <v>55</v>
      </c>
      <c r="G7" s="2" t="s">
        <v>9</v>
      </c>
      <c r="H7" t="s">
        <v>49</v>
      </c>
      <c r="I7" t="s">
        <v>63</v>
      </c>
      <c r="J7" t="s">
        <v>94</v>
      </c>
      <c r="K7" t="s">
        <v>105</v>
      </c>
      <c r="L7" t="s">
        <v>39</v>
      </c>
      <c r="M7" t="s">
        <v>79</v>
      </c>
      <c r="N7" s="1" t="s">
        <v>126</v>
      </c>
    </row>
    <row r="8" spans="1:14" ht="17" x14ac:dyDescent="0.2">
      <c r="A8" t="s">
        <v>24</v>
      </c>
      <c r="B8">
        <v>1</v>
      </c>
      <c r="C8">
        <v>3</v>
      </c>
      <c r="D8">
        <v>1</v>
      </c>
      <c r="E8">
        <v>2</v>
      </c>
      <c r="F8" t="s">
        <v>54</v>
      </c>
      <c r="G8" s="2" t="s">
        <v>9</v>
      </c>
      <c r="H8" t="s">
        <v>51</v>
      </c>
      <c r="I8" t="s">
        <v>64</v>
      </c>
      <c r="J8" t="s">
        <v>95</v>
      </c>
      <c r="K8" t="s">
        <v>110</v>
      </c>
      <c r="L8" t="s">
        <v>40</v>
      </c>
      <c r="M8" t="s">
        <v>80</v>
      </c>
      <c r="N8" s="1" t="s">
        <v>119</v>
      </c>
    </row>
    <row r="9" spans="1:14" ht="34" x14ac:dyDescent="0.2">
      <c r="A9" t="s">
        <v>139</v>
      </c>
      <c r="B9">
        <v>3</v>
      </c>
      <c r="C9">
        <v>3</v>
      </c>
      <c r="D9">
        <f>B9</f>
        <v>3</v>
      </c>
      <c r="E9">
        <f>C9</f>
        <v>3</v>
      </c>
      <c r="F9" t="s">
        <v>8</v>
      </c>
      <c r="G9" s="2" t="s">
        <v>9</v>
      </c>
      <c r="H9" t="s">
        <v>17</v>
      </c>
      <c r="I9" t="s">
        <v>10</v>
      </c>
      <c r="J9" t="s">
        <v>96</v>
      </c>
      <c r="K9" t="s">
        <v>111</v>
      </c>
      <c r="L9" t="s">
        <v>41</v>
      </c>
      <c r="M9" t="s">
        <v>81</v>
      </c>
      <c r="N9" s="1" t="s">
        <v>127</v>
      </c>
    </row>
    <row r="10" spans="1:14" ht="34" x14ac:dyDescent="0.2">
      <c r="A10" t="s">
        <v>25</v>
      </c>
      <c r="B10">
        <v>3</v>
      </c>
      <c r="C10">
        <v>2</v>
      </c>
      <c r="D10">
        <v>2</v>
      </c>
      <c r="E10">
        <v>1</v>
      </c>
      <c r="F10" t="s">
        <v>8</v>
      </c>
      <c r="G10" s="2" t="s">
        <v>9</v>
      </c>
      <c r="H10" t="s">
        <v>51</v>
      </c>
      <c r="I10" t="s">
        <v>65</v>
      </c>
      <c r="J10" t="s">
        <v>97</v>
      </c>
      <c r="K10" t="s">
        <v>112</v>
      </c>
      <c r="L10" t="s">
        <v>42</v>
      </c>
      <c r="M10" t="s">
        <v>82</v>
      </c>
      <c r="N10" s="1" t="s">
        <v>128</v>
      </c>
    </row>
    <row r="11" spans="1:14" ht="17" x14ac:dyDescent="0.2">
      <c r="A11" t="s">
        <v>26</v>
      </c>
      <c r="B11">
        <v>1</v>
      </c>
      <c r="C11">
        <v>3</v>
      </c>
      <c r="D11">
        <v>1</v>
      </c>
      <c r="E11">
        <v>2</v>
      </c>
      <c r="F11" t="s">
        <v>53</v>
      </c>
      <c r="G11" s="2" t="s">
        <v>9</v>
      </c>
      <c r="H11" t="s">
        <v>50</v>
      </c>
      <c r="I11" t="s">
        <v>66</v>
      </c>
      <c r="J11" t="s">
        <v>98</v>
      </c>
      <c r="K11" t="s">
        <v>113</v>
      </c>
      <c r="L11" t="s">
        <v>43</v>
      </c>
      <c r="M11" t="s">
        <v>83</v>
      </c>
      <c r="N11" s="1" t="s">
        <v>129</v>
      </c>
    </row>
    <row r="12" spans="1:14" ht="34" x14ac:dyDescent="0.2">
      <c r="A12" t="s">
        <v>27</v>
      </c>
      <c r="B12">
        <v>1</v>
      </c>
      <c r="C12">
        <v>3</v>
      </c>
      <c r="D12">
        <v>1</v>
      </c>
      <c r="E12">
        <v>2</v>
      </c>
      <c r="F12" t="s">
        <v>56</v>
      </c>
      <c r="G12" s="2" t="s">
        <v>9</v>
      </c>
      <c r="H12" t="s">
        <v>51</v>
      </c>
      <c r="I12" t="s">
        <v>67</v>
      </c>
      <c r="J12" t="s">
        <v>99</v>
      </c>
      <c r="K12" t="s">
        <v>114</v>
      </c>
      <c r="L12" t="s">
        <v>44</v>
      </c>
      <c r="M12" t="s">
        <v>84</v>
      </c>
      <c r="N12" s="1" t="s">
        <v>130</v>
      </c>
    </row>
    <row r="13" spans="1:14" ht="34" x14ac:dyDescent="0.2">
      <c r="A13" t="s">
        <v>135</v>
      </c>
      <c r="B13">
        <v>2</v>
      </c>
      <c r="C13">
        <v>2</v>
      </c>
      <c r="D13">
        <v>1</v>
      </c>
      <c r="E13">
        <v>1</v>
      </c>
      <c r="F13" t="s">
        <v>53</v>
      </c>
      <c r="G13" s="2" t="s">
        <v>9</v>
      </c>
      <c r="H13" t="s">
        <v>50</v>
      </c>
      <c r="I13" t="s">
        <v>68</v>
      </c>
      <c r="J13"/>
      <c r="K13"/>
      <c r="L13" t="s">
        <v>45</v>
      </c>
      <c r="M13" t="s">
        <v>85</v>
      </c>
      <c r="N13" s="1" t="s">
        <v>120</v>
      </c>
    </row>
    <row r="14" spans="1:14" ht="34" x14ac:dyDescent="0.2">
      <c r="A14" t="s">
        <v>28</v>
      </c>
      <c r="B14">
        <v>1</v>
      </c>
      <c r="C14">
        <v>2</v>
      </c>
      <c r="D14">
        <v>1</v>
      </c>
      <c r="E14">
        <v>1</v>
      </c>
      <c r="F14" t="s">
        <v>8</v>
      </c>
      <c r="G14" s="2" t="s">
        <v>9</v>
      </c>
      <c r="H14" t="s">
        <v>51</v>
      </c>
      <c r="I14" t="s">
        <v>69</v>
      </c>
      <c r="J14" t="s">
        <v>100</v>
      </c>
      <c r="K14" t="s">
        <v>110</v>
      </c>
      <c r="L14" t="s">
        <v>46</v>
      </c>
      <c r="M14" t="s">
        <v>86</v>
      </c>
      <c r="N14" s="1" t="s">
        <v>121</v>
      </c>
    </row>
    <row r="15" spans="1:14" ht="34" x14ac:dyDescent="0.2">
      <c r="A15" t="s">
        <v>29</v>
      </c>
      <c r="B15">
        <v>1</v>
      </c>
      <c r="C15">
        <v>3</v>
      </c>
      <c r="D15">
        <v>1</v>
      </c>
      <c r="E15">
        <v>2</v>
      </c>
      <c r="F15" t="s">
        <v>57</v>
      </c>
      <c r="G15" s="2" t="s">
        <v>9</v>
      </c>
      <c r="H15" t="s">
        <v>51</v>
      </c>
      <c r="I15" t="s">
        <v>70</v>
      </c>
      <c r="J15"/>
      <c r="K15"/>
      <c r="L15" t="s">
        <v>46</v>
      </c>
      <c r="M15" t="s">
        <v>85</v>
      </c>
      <c r="N15" s="1" t="s">
        <v>131</v>
      </c>
    </row>
    <row r="16" spans="1:14" ht="34" x14ac:dyDescent="0.2">
      <c r="A16" t="s">
        <v>30</v>
      </c>
      <c r="B16">
        <v>3</v>
      </c>
      <c r="C16">
        <v>3</v>
      </c>
      <c r="D16">
        <v>2</v>
      </c>
      <c r="E16">
        <v>2</v>
      </c>
      <c r="F16" t="s">
        <v>52</v>
      </c>
      <c r="G16" s="2" t="s">
        <v>9</v>
      </c>
      <c r="H16" t="s">
        <v>49</v>
      </c>
      <c r="I16" t="s">
        <v>71</v>
      </c>
      <c r="J16" t="s">
        <v>101</v>
      </c>
      <c r="K16" t="s">
        <v>110</v>
      </c>
      <c r="L16" t="s">
        <v>40</v>
      </c>
      <c r="M16" t="s">
        <v>80</v>
      </c>
      <c r="N16" s="1" t="s">
        <v>132</v>
      </c>
    </row>
    <row r="17" spans="1:14" ht="34" x14ac:dyDescent="0.2">
      <c r="A17" t="s">
        <v>31</v>
      </c>
      <c r="B17">
        <v>2</v>
      </c>
      <c r="C17">
        <v>3</v>
      </c>
      <c r="D17">
        <v>2</v>
      </c>
      <c r="E17">
        <v>2</v>
      </c>
      <c r="F17" t="s">
        <v>54</v>
      </c>
      <c r="G17" s="2" t="s">
        <v>9</v>
      </c>
      <c r="H17" t="s">
        <v>17</v>
      </c>
      <c r="I17" t="s">
        <v>72</v>
      </c>
      <c r="J17" t="s">
        <v>102</v>
      </c>
      <c r="K17" t="s">
        <v>115</v>
      </c>
      <c r="L17" t="s">
        <v>47</v>
      </c>
      <c r="M17" t="s">
        <v>87</v>
      </c>
      <c r="N17" s="1" t="s">
        <v>133</v>
      </c>
    </row>
    <row r="18" spans="1:14" ht="34" x14ac:dyDescent="0.2">
      <c r="A18" t="s">
        <v>32</v>
      </c>
      <c r="B18">
        <v>3</v>
      </c>
      <c r="C18">
        <v>3</v>
      </c>
      <c r="D18">
        <v>2</v>
      </c>
      <c r="E18">
        <v>2</v>
      </c>
      <c r="F18" t="s">
        <v>57</v>
      </c>
      <c r="G18" s="2" t="s">
        <v>9</v>
      </c>
      <c r="H18" t="s">
        <v>51</v>
      </c>
      <c r="I18" t="s">
        <v>73</v>
      </c>
      <c r="J18" t="s">
        <v>103</v>
      </c>
      <c r="K18" t="s">
        <v>116</v>
      </c>
      <c r="L18" t="s">
        <v>46</v>
      </c>
      <c r="M18" t="s">
        <v>85</v>
      </c>
      <c r="N18" s="1" t="s">
        <v>131</v>
      </c>
    </row>
    <row r="19" spans="1:14" ht="34" x14ac:dyDescent="0.2">
      <c r="A19" t="s">
        <v>33</v>
      </c>
      <c r="B19">
        <v>3</v>
      </c>
      <c r="C19">
        <v>1</v>
      </c>
      <c r="D19">
        <v>2</v>
      </c>
      <c r="E19">
        <v>1</v>
      </c>
      <c r="F19" t="s">
        <v>55</v>
      </c>
      <c r="G19" s="2" t="s">
        <v>9</v>
      </c>
      <c r="H19" t="s">
        <v>17</v>
      </c>
      <c r="I19" t="s">
        <v>74</v>
      </c>
      <c r="J19" t="s">
        <v>104</v>
      </c>
      <c r="K19" t="s">
        <v>117</v>
      </c>
      <c r="L19" t="s">
        <v>48</v>
      </c>
      <c r="M19" t="s">
        <v>88</v>
      </c>
      <c r="N19" s="1" t="s">
        <v>134</v>
      </c>
    </row>
    <row r="20" spans="1:14" ht="34" x14ac:dyDescent="0.2">
      <c r="A20" t="s">
        <v>31</v>
      </c>
      <c r="B20">
        <v>2</v>
      </c>
      <c r="C20">
        <v>3</v>
      </c>
      <c r="D20">
        <v>2</v>
      </c>
      <c r="E20">
        <v>2</v>
      </c>
      <c r="F20" t="s">
        <v>54</v>
      </c>
      <c r="G20" s="2" t="s">
        <v>9</v>
      </c>
      <c r="H20" t="s">
        <v>17</v>
      </c>
      <c r="I20" t="s">
        <v>72</v>
      </c>
      <c r="J20" t="s">
        <v>102</v>
      </c>
      <c r="K20" t="s">
        <v>115</v>
      </c>
      <c r="L20" t="s">
        <v>47</v>
      </c>
      <c r="M20" t="s">
        <v>87</v>
      </c>
      <c r="N20" s="1" t="s">
        <v>133</v>
      </c>
    </row>
    <row r="21" spans="1:14" ht="34" x14ac:dyDescent="0.2">
      <c r="A21" t="s">
        <v>136</v>
      </c>
      <c r="B21">
        <v>3</v>
      </c>
      <c r="C21">
        <v>3</v>
      </c>
      <c r="D21">
        <v>2</v>
      </c>
      <c r="E21">
        <v>2</v>
      </c>
      <c r="F21" t="s">
        <v>57</v>
      </c>
      <c r="G21" s="2" t="s">
        <v>9</v>
      </c>
      <c r="H21" t="s">
        <v>51</v>
      </c>
      <c r="I21" t="s">
        <v>73</v>
      </c>
      <c r="J21" t="s">
        <v>103</v>
      </c>
      <c r="K21" t="s">
        <v>116</v>
      </c>
      <c r="L21" t="s">
        <v>46</v>
      </c>
      <c r="M21" t="s">
        <v>85</v>
      </c>
      <c r="N21" s="1" t="s">
        <v>131</v>
      </c>
    </row>
    <row r="22" spans="1:14" ht="34" x14ac:dyDescent="0.2">
      <c r="A22" t="s">
        <v>137</v>
      </c>
      <c r="B22">
        <v>3</v>
      </c>
      <c r="C22">
        <v>1</v>
      </c>
      <c r="D22">
        <v>2</v>
      </c>
      <c r="E22">
        <v>1</v>
      </c>
      <c r="F22" t="s">
        <v>55</v>
      </c>
      <c r="G22" s="2" t="s">
        <v>9</v>
      </c>
      <c r="H22" t="s">
        <v>17</v>
      </c>
      <c r="I22" t="s">
        <v>74</v>
      </c>
      <c r="J22" t="s">
        <v>104</v>
      </c>
      <c r="K22" t="s">
        <v>117</v>
      </c>
      <c r="L22" t="s">
        <v>48</v>
      </c>
      <c r="M22" t="s">
        <v>88</v>
      </c>
      <c r="N22" s="1" t="s">
        <v>134</v>
      </c>
    </row>
    <row r="32" spans="1:14" ht="17" x14ac:dyDescent="0.2">
      <c r="I32" s="3"/>
    </row>
  </sheetData>
  <autoFilter ref="A1:N1" xr:uid="{BFA9C327-0DEC-5C42-B637-C11B9232048F}"/>
  <conditionalFormatting sqref="N2:N18 N23:N1048576">
    <cfRule type="expression" dxfId="10" priority="9">
      <formula>LEN(N2)&gt;50</formula>
    </cfRule>
  </conditionalFormatting>
  <conditionalFormatting sqref="A2">
    <cfRule type="expression" dxfId="9" priority="8">
      <formula>LEN(A2)&gt;27</formula>
    </cfRule>
  </conditionalFormatting>
  <conditionalFormatting sqref="A3:A18 A23:A1048576">
    <cfRule type="expression" dxfId="8" priority="7">
      <formula>LEN(A3)&gt;27</formula>
    </cfRule>
  </conditionalFormatting>
  <conditionalFormatting sqref="N19">
    <cfRule type="expression" dxfId="7" priority="6">
      <formula>LEN(N19)&gt;50</formula>
    </cfRule>
  </conditionalFormatting>
  <conditionalFormatting sqref="A19">
    <cfRule type="expression" dxfId="6" priority="5">
      <formula>LEN(A19)&gt;27</formula>
    </cfRule>
  </conditionalFormatting>
  <conditionalFormatting sqref="N20:N21">
    <cfRule type="expression" dxfId="5" priority="4">
      <formula>LEN(N20)&gt;50</formula>
    </cfRule>
  </conditionalFormatting>
  <conditionalFormatting sqref="A20:A21">
    <cfRule type="expression" dxfId="4" priority="3">
      <formula>LEN(A20)&gt;27</formula>
    </cfRule>
  </conditionalFormatting>
  <conditionalFormatting sqref="N22">
    <cfRule type="expression" dxfId="3" priority="2">
      <formula>LEN(N22)&gt;50</formula>
    </cfRule>
  </conditionalFormatting>
  <conditionalFormatting sqref="A22">
    <cfRule type="expression" dxfId="2" priority="1">
      <formula>LEN(A22)&gt;27</formula>
    </cfRule>
  </conditionalFormatting>
  <dataValidations count="2">
    <dataValidation type="textLength" allowBlank="1" showInputMessage="1" showErrorMessage="1" sqref="L1:L1048576" xr:uid="{728A8B38-2DB9-5E42-B0D3-2B91B59E23BA}">
      <formula1>0</formula1>
      <formula2>232</formula2>
    </dataValidation>
    <dataValidation type="list" allowBlank="1" showInputMessage="1" showErrorMessage="1" sqref="B19:E19 B22:E22" xr:uid="{9573F42F-C713-5E49-8E1A-33063EC1D81B}">
      <formula1>$B$3:$B$5</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8EFA2FBD-028A-2B4E-BC76-28AAA4EB4ABD}">
          <x14:formula1>
            <xm:f>Sheet2!$B$3:$B$5</xm:f>
          </x14:formula1>
          <xm:sqref>B1:E18 B23:E1048576 B20:E21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A88CD-EA86-E641-865C-962AA5FD50ED}">
  <sheetPr codeName="Sheet2"/>
  <dimension ref="A2:N12"/>
  <sheetViews>
    <sheetView workbookViewId="0">
      <selection activeCell="A12" sqref="A12:N12"/>
    </sheetView>
  </sheetViews>
  <sheetFormatPr baseColWidth="10" defaultRowHeight="16" x14ac:dyDescent="0.2"/>
  <sheetData>
    <row r="2" spans="1:14" x14ac:dyDescent="0.2">
      <c r="B2" t="s">
        <v>18</v>
      </c>
    </row>
    <row r="3" spans="1:14" x14ac:dyDescent="0.2">
      <c r="B3">
        <v>1</v>
      </c>
    </row>
    <row r="4" spans="1:14" x14ac:dyDescent="0.2">
      <c r="B4">
        <v>2</v>
      </c>
    </row>
    <row r="5" spans="1:14" x14ac:dyDescent="0.2">
      <c r="B5">
        <v>3</v>
      </c>
    </row>
    <row r="12" spans="1:14" ht="102" x14ac:dyDescent="0.2">
      <c r="A12" t="s">
        <v>33</v>
      </c>
      <c r="B12">
        <v>3</v>
      </c>
      <c r="C12">
        <v>1</v>
      </c>
      <c r="D12">
        <v>2</v>
      </c>
      <c r="E12">
        <v>1</v>
      </c>
      <c r="F12" t="s">
        <v>55</v>
      </c>
      <c r="G12" s="2" t="s">
        <v>9</v>
      </c>
      <c r="H12" t="s">
        <v>17</v>
      </c>
      <c r="I12" t="s">
        <v>74</v>
      </c>
      <c r="J12" t="s">
        <v>104</v>
      </c>
      <c r="K12" t="s">
        <v>117</v>
      </c>
      <c r="L12" t="s">
        <v>48</v>
      </c>
      <c r="M12" t="s">
        <v>88</v>
      </c>
      <c r="N12" s="1" t="s">
        <v>134</v>
      </c>
    </row>
  </sheetData>
  <conditionalFormatting sqref="N12">
    <cfRule type="expression" dxfId="1" priority="2">
      <formula>LEN(N12)&gt;50</formula>
    </cfRule>
  </conditionalFormatting>
  <conditionalFormatting sqref="A12">
    <cfRule type="expression" dxfId="0" priority="1">
      <formula>LEN(A12)&gt;27</formula>
    </cfRule>
  </conditionalFormatting>
  <dataValidations count="2">
    <dataValidation type="list" allowBlank="1" showInputMessage="1" showErrorMessage="1" sqref="B12:E12" xr:uid="{ECF9945C-C6B8-3340-8B01-75818547D38B}">
      <formula1>$B$3:$B$5</formula1>
    </dataValidation>
    <dataValidation type="textLength" allowBlank="1" showInputMessage="1" showErrorMessage="1" sqref="L12" xr:uid="{132CA313-B010-BC48-B48F-00A6688C66A1}">
      <formula1>0</formula1>
      <formula2>232</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Rose</dc:creator>
  <cp:lastModifiedBy>Taylor Rose</cp:lastModifiedBy>
  <dcterms:created xsi:type="dcterms:W3CDTF">2020-12-02T18:48:47Z</dcterms:created>
  <dcterms:modified xsi:type="dcterms:W3CDTF">2020-12-11T22:01:41Z</dcterms:modified>
</cp:coreProperties>
</file>