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Temp-Larvae/data/"/>
    </mc:Choice>
  </mc:AlternateContent>
  <xr:revisionPtr revIDLastSave="0" documentId="13_ncr:1_{3B0C14A8-3419-4F4B-BD98-ABE760AA6790}" xr6:coauthVersionLast="47" xr6:coauthVersionMax="47" xr10:uidLastSave="{00000000-0000-0000-0000-000000000000}"/>
  <bookViews>
    <workbookView xWindow="7420" yWindow="500" windowWidth="21000" windowHeight="17660" xr2:uid="{B80D898D-5AC0-EB43-AB0A-DE9881593618}"/>
  </bookViews>
  <sheets>
    <sheet name="LarvalSurvi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5" i="1" l="1"/>
  <c r="F44" i="1"/>
  <c r="F43" i="1"/>
  <c r="F42" i="1"/>
  <c r="F41" i="1"/>
  <c r="F40" i="1"/>
  <c r="F39" i="1"/>
  <c r="F38" i="1"/>
  <c r="F37" i="1"/>
  <c r="F36" i="1"/>
  <c r="F35" i="1"/>
  <c r="F34" i="1"/>
</calcChain>
</file>

<file path=xl/sharedStrings.xml><?xml version="1.0" encoding="utf-8"?>
<sst xmlns="http://schemas.openxmlformats.org/spreadsheetml/2006/main" count="62" uniqueCount="46">
  <si>
    <t>population</t>
  </si>
  <si>
    <t>treatment</t>
  </si>
  <si>
    <t>hatched.larvae</t>
  </si>
  <si>
    <t>60.larvae</t>
  </si>
  <si>
    <t>larval.survival</t>
  </si>
  <si>
    <t>larval.tank</t>
  </si>
  <si>
    <t>LS-2-1</t>
  </si>
  <si>
    <t>LS-4.5-1</t>
  </si>
  <si>
    <t>LS-7.0-1</t>
  </si>
  <si>
    <t>LS-9.0-1</t>
  </si>
  <si>
    <t>LO-2.0-1</t>
  </si>
  <si>
    <t>LO-2.0-2</t>
  </si>
  <si>
    <t>LO-4.5-1</t>
  </si>
  <si>
    <t>LO-7.0-1</t>
  </si>
  <si>
    <t>LO-9.0-1</t>
  </si>
  <si>
    <t>LO-9.0-2</t>
  </si>
  <si>
    <t>LO-7.0-2</t>
  </si>
  <si>
    <t>LO-4.5-2</t>
  </si>
  <si>
    <t>Superior</t>
  </si>
  <si>
    <t>Ontario</t>
  </si>
  <si>
    <t>#/////////////////////////////////////</t>
  </si>
  <si>
    <t># -----START OF METADATA -----</t>
  </si>
  <si>
    <t># ------------------------------------------------</t>
  </si>
  <si>
    <t># TITLE: Larvae morphological data from Lake Superior cisco.</t>
  </si>
  <si>
    <t># DATE: 16-Sept-2020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</si>
  <si>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</si>
  <si>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</si>
  <si>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</si>
  <si>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</si>
  <si>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</t>
  </si>
  <si>
    <t># COLLABORATORS: Mark R. Vinson and Jason D. Stockwell</t>
  </si>
  <si>
    <t># FUNDING SOURCES: USGS #G17AC00042; USGS #G16AP00087; Funds made available to Lake Champlain by Senator Patrick Leahy through the Great Lakes Fishery Commission</t>
  </si>
  <si>
    <t># REPOSITORY: https://github.com/taylorstewart/Stewart-et-al-2021---Coregonine-Temp-Larvae</t>
  </si>
  <si>
    <t># CITATIONS: https://doi.org/10.1101/2021.07.01.450800</t>
  </si>
  <si>
    <t># SAMPLING TIMES: Nov-Dec. 2019</t>
  </si>
  <si>
    <t># VARIABLE DESCRIPTION:</t>
  </si>
  <si>
    <t xml:space="preserve">  # population: name of adult spawning population</t>
  </si>
  <si>
    <t># ----- END OF METADATA -----</t>
  </si>
  <si>
    <t>#</t>
  </si>
  <si>
    <t># ----- START OF DATA -----</t>
  </si>
  <si>
    <t xml:space="preserve">  # treatment: temperature treatment; °C</t>
  </si>
  <si>
    <t xml:space="preserve">  # larval.tank: tank ID that larvae were reared in</t>
  </si>
  <si>
    <t xml:space="preserve">  # hatched.larvae: number of initial larvae at hatch</t>
  </si>
  <si>
    <t xml:space="preserve">  # 60.larvae: number of larvae after 60-days post-hatching</t>
  </si>
  <si>
    <t xml:space="preserve">  # larval.survival: percentage of larvae survived after 60 days</t>
  </si>
  <si>
    <t># SAMPLING LOCATIONS: Lake Superior, Apostle Islands; Lake Ontario, Chaumont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</si>
</sst>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3056-8C3D-FF45-B883-ACA7840C21DD}">
  <dimension ref="A1:F45"/>
  <sheetViews>
    <sheetView tabSelected="1" workbookViewId="0">
      <selection activeCell="D19" sqref="D19"/>
    </sheetView>
  </sheetViews>
  <sheetFormatPr baseColWidth="10" defaultRowHeight="16" x14ac:dyDescent="0.2"/>
  <cols>
    <col min="4" max="4" width="13.1640625" bestFit="1" customWidth="1"/>
    <col min="6" max="6" width="12.33203125" bestFit="1" customWidth="1"/>
  </cols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22</v>
      </c>
    </row>
    <row r="8" spans="1:1" x14ac:dyDescent="0.2">
      <c r="A8" t="s">
        <v>26</v>
      </c>
    </row>
    <row r="9" spans="1:1" x14ac:dyDescent="0.2">
      <c r="A9" t="s">
        <v>27</v>
      </c>
    </row>
    <row r="10" spans="1:1" x14ac:dyDescent="0.2">
      <c r="A10" t="s">
        <v>28</v>
      </c>
    </row>
    <row r="11" spans="1:1" x14ac:dyDescent="0.2">
      <c r="A11" t="s">
        <v>22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22</v>
      </c>
    </row>
    <row r="18" spans="1:1" x14ac:dyDescent="0.2">
      <c r="A18" t="s">
        <v>45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43</v>
      </c>
    </row>
    <row r="26" spans="1:1" x14ac:dyDescent="0.2">
      <c r="A26" t="s">
        <v>44</v>
      </c>
    </row>
    <row r="27" spans="1:1" x14ac:dyDescent="0.2">
      <c r="A27" t="s">
        <v>37</v>
      </c>
    </row>
    <row r="28" spans="1:1" x14ac:dyDescent="0.2">
      <c r="A28" t="s">
        <v>20</v>
      </c>
    </row>
    <row r="29" spans="1:1" x14ac:dyDescent="0.2">
      <c r="A29" t="s">
        <v>38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38</v>
      </c>
    </row>
    <row r="33" spans="1:6" x14ac:dyDescent="0.2">
      <c r="A33" s="1" t="s">
        <v>0</v>
      </c>
      <c r="B33" s="1" t="s">
        <v>1</v>
      </c>
      <c r="C33" s="1" t="s">
        <v>5</v>
      </c>
      <c r="D33" s="1" t="s">
        <v>2</v>
      </c>
      <c r="E33" s="1" t="s">
        <v>3</v>
      </c>
      <c r="F33" s="1" t="s">
        <v>4</v>
      </c>
    </row>
    <row r="34" spans="1:6" x14ac:dyDescent="0.2">
      <c r="A34" s="1" t="s">
        <v>18</v>
      </c>
      <c r="B34" s="1">
        <v>2</v>
      </c>
      <c r="C34" s="1" t="s">
        <v>6</v>
      </c>
      <c r="D34" s="1">
        <v>652</v>
      </c>
      <c r="E34" s="1">
        <v>252</v>
      </c>
      <c r="F34" s="1">
        <f>(E34/D34)*100</f>
        <v>38.650306748466257</v>
      </c>
    </row>
    <row r="35" spans="1:6" x14ac:dyDescent="0.2">
      <c r="A35" s="1" t="s">
        <v>18</v>
      </c>
      <c r="B35" s="1">
        <v>4.4000000000000004</v>
      </c>
      <c r="C35" s="1" t="s">
        <v>7</v>
      </c>
      <c r="D35" s="1">
        <v>610</v>
      </c>
      <c r="E35" s="1">
        <v>108</v>
      </c>
      <c r="F35" s="1">
        <f t="shared" ref="F35:F45" si="0">(E35/D35)*100</f>
        <v>17.704918032786885</v>
      </c>
    </row>
    <row r="36" spans="1:6" x14ac:dyDescent="0.2">
      <c r="A36" s="1" t="s">
        <v>18</v>
      </c>
      <c r="B36" s="1">
        <v>6.9</v>
      </c>
      <c r="C36" s="1" t="s">
        <v>8</v>
      </c>
      <c r="D36" s="1">
        <v>624</v>
      </c>
      <c r="E36" s="1">
        <v>7</v>
      </c>
      <c r="F36" s="1">
        <f t="shared" si="0"/>
        <v>1.1217948717948718</v>
      </c>
    </row>
    <row r="37" spans="1:6" x14ac:dyDescent="0.2">
      <c r="A37" s="1" t="s">
        <v>18</v>
      </c>
      <c r="B37" s="1">
        <v>8.9</v>
      </c>
      <c r="C37" s="1" t="s">
        <v>9</v>
      </c>
      <c r="D37" s="1">
        <v>446</v>
      </c>
      <c r="E37" s="1">
        <v>24</v>
      </c>
      <c r="F37" s="1">
        <f t="shared" si="0"/>
        <v>5.3811659192825116</v>
      </c>
    </row>
    <row r="38" spans="1:6" x14ac:dyDescent="0.2">
      <c r="A38" s="1" t="s">
        <v>19</v>
      </c>
      <c r="B38" s="1">
        <v>2</v>
      </c>
      <c r="C38" s="1" t="s">
        <v>10</v>
      </c>
      <c r="D38" s="1">
        <v>1017</v>
      </c>
      <c r="E38" s="1">
        <v>377</v>
      </c>
      <c r="F38" s="1">
        <f t="shared" si="0"/>
        <v>37.069813176007862</v>
      </c>
    </row>
    <row r="39" spans="1:6" x14ac:dyDescent="0.2">
      <c r="A39" s="1" t="s">
        <v>19</v>
      </c>
      <c r="B39" s="1">
        <v>2</v>
      </c>
      <c r="C39" s="1" t="s">
        <v>11</v>
      </c>
      <c r="D39" s="1">
        <v>1004</v>
      </c>
      <c r="E39" s="1">
        <v>498</v>
      </c>
      <c r="F39" s="1">
        <f t="shared" si="0"/>
        <v>49.601593625498012</v>
      </c>
    </row>
    <row r="40" spans="1:6" x14ac:dyDescent="0.2">
      <c r="A40" s="1" t="s">
        <v>19</v>
      </c>
      <c r="B40" s="1">
        <v>4.4000000000000004</v>
      </c>
      <c r="C40" s="1" t="s">
        <v>12</v>
      </c>
      <c r="D40" s="1">
        <v>988</v>
      </c>
      <c r="E40" s="1">
        <v>306</v>
      </c>
      <c r="F40" s="1">
        <f t="shared" si="0"/>
        <v>30.971659919028337</v>
      </c>
    </row>
    <row r="41" spans="1:6" x14ac:dyDescent="0.2">
      <c r="A41" s="1" t="s">
        <v>19</v>
      </c>
      <c r="B41" s="1">
        <v>4.4000000000000004</v>
      </c>
      <c r="C41" s="1" t="s">
        <v>17</v>
      </c>
      <c r="D41" s="1">
        <v>994</v>
      </c>
      <c r="E41" s="1">
        <v>394</v>
      </c>
      <c r="F41" s="1">
        <f t="shared" si="0"/>
        <v>39.637826961770621</v>
      </c>
    </row>
    <row r="42" spans="1:6" x14ac:dyDescent="0.2">
      <c r="A42" s="1" t="s">
        <v>19</v>
      </c>
      <c r="B42" s="1">
        <v>6.9</v>
      </c>
      <c r="C42" s="1" t="s">
        <v>13</v>
      </c>
      <c r="D42" s="1">
        <v>946</v>
      </c>
      <c r="E42" s="1">
        <v>118</v>
      </c>
      <c r="F42" s="1">
        <f t="shared" si="0"/>
        <v>12.473572938689218</v>
      </c>
    </row>
    <row r="43" spans="1:6" x14ac:dyDescent="0.2">
      <c r="A43" s="1" t="s">
        <v>19</v>
      </c>
      <c r="B43" s="1">
        <v>6.9</v>
      </c>
      <c r="C43" s="1" t="s">
        <v>16</v>
      </c>
      <c r="D43" s="1">
        <v>955</v>
      </c>
      <c r="E43" s="1">
        <v>117</v>
      </c>
      <c r="F43" s="1">
        <f t="shared" si="0"/>
        <v>12.25130890052356</v>
      </c>
    </row>
    <row r="44" spans="1:6" x14ac:dyDescent="0.2">
      <c r="A44" s="1" t="s">
        <v>19</v>
      </c>
      <c r="B44" s="1">
        <v>8.9</v>
      </c>
      <c r="C44" s="1" t="s">
        <v>14</v>
      </c>
      <c r="D44" s="1">
        <v>610</v>
      </c>
      <c r="E44" s="1">
        <v>15</v>
      </c>
      <c r="F44" s="1">
        <f t="shared" si="0"/>
        <v>2.459016393442623</v>
      </c>
    </row>
    <row r="45" spans="1:6" x14ac:dyDescent="0.2">
      <c r="A45" s="1" t="s">
        <v>19</v>
      </c>
      <c r="B45" s="1">
        <v>8.9</v>
      </c>
      <c r="C45" s="1" t="s">
        <v>15</v>
      </c>
      <c r="D45" s="1">
        <v>759</v>
      </c>
      <c r="E45" s="1">
        <v>20</v>
      </c>
      <c r="F45" s="1">
        <f t="shared" si="0"/>
        <v>2.6350461133069829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LarvalSurvival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2020-07-31T17:25:34Z</dcterms:created>
  <dcterms:modified xsi:type="dcterms:W3CDTF">2021-09-13T20:19:17Z</dcterms:modified>
</cp:coreProperties>
</file>