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ylor/SynologyDrive/Cisco-Climate-Change/Coregonine-Embryo-Modeling/data/lake-ontario/"/>
    </mc:Choice>
  </mc:AlternateContent>
  <xr:revisionPtr revIDLastSave="0" documentId="13_ncr:1_{F063EB30-2C6B-7E43-A1F0-C99CE4C17899}" xr6:coauthVersionLast="47" xr6:coauthVersionMax="47" xr10:uidLastSave="{00000000-0000-0000-0000-000000000000}"/>
  <bookViews>
    <workbookView xWindow="40" yWindow="500" windowWidth="17680" windowHeight="19220" xr2:uid="{88D49699-253E-9343-94D7-003220367E12}"/>
  </bookViews>
  <sheets>
    <sheet name="lake-ontario-spawn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3" i="1" l="1"/>
  <c r="F34" i="1"/>
  <c r="F35" i="1"/>
  <c r="F36" i="1"/>
  <c r="F40" i="1"/>
  <c r="F44" i="1"/>
  <c r="F37" i="1"/>
  <c r="F39" i="1"/>
  <c r="F41" i="1"/>
  <c r="F43" i="1"/>
  <c r="F38" i="1"/>
  <c r="F42" i="1"/>
</calcChain>
</file>

<file path=xl/sharedStrings.xml><?xml version="1.0" encoding="utf-8"?>
<sst xmlns="http://schemas.openxmlformats.org/spreadsheetml/2006/main" count="50" uniqueCount="34">
  <si>
    <t>date</t>
  </si>
  <si>
    <t>year</t>
  </si>
  <si>
    <t>mature</t>
  </si>
  <si>
    <t>ripe</t>
  </si>
  <si>
    <t>spent</t>
  </si>
  <si>
    <t>collection</t>
  </si>
  <si>
    <t>ripeness</t>
  </si>
  <si>
    <t>spawning</t>
  </si>
  <si>
    <t>prop.ripe</t>
  </si>
  <si>
    <t>#/////////////////////////////////////</t>
  </si>
  <si>
    <t># -----START OF METADATA -----</t>
  </si>
  <si>
    <t># ------------------------------------------------</t>
  </si>
  <si>
    <t># TITLE: Biological parameters for temperature-dependent embryo development model</t>
  </si>
  <si>
    <t># DATE: 1-July-2021</t>
  </si>
  <si>
    <t># AUTHOR: Taylor R. Stewart</t>
  </si>
  <si>
    <t># AUTHOR EMAIL: taylor.stewart@uvm.edu</t>
  </si>
  <si>
    <t># AUTHOR ADDRESS: 3 College St, Burlington VT, 05401 USA</t>
  </si>
  <si>
    <t># AUTHOR WEBSITE: https://taylorstewart.github.io/</t>
  </si>
  <si>
    <t># COLLABORATORS: Matteo Zucchetta; Juha Karjalainen; Chloé Goulon; Orlane Anneville; Mark R. Vinson; Josef Wanzenböck; and Jason D. Stockwell</t>
  </si>
  <si>
    <t># FUNDING SOURCES: USGS #G17AC00042</t>
  </si>
  <si>
    <t># REPOSITORY: https://github.com/taylorstewart/Stewart-et-al-20XX---Coregonine-Embryo-Modeling</t>
  </si>
  <si>
    <t xml:space="preserve"># CITATIONS: </t>
  </si>
  <si>
    <t># VARIABLE DESCRIPTION:</t>
  </si>
  <si>
    <t xml:space="preserve">  # year: year class (plus one year from actual spawning date)</t>
  </si>
  <si>
    <t xml:space="preserve">  # date: date of capture</t>
  </si>
  <si>
    <t xml:space="preserve">  # ripe: number of spawning individuals ripe (actively spawning)</t>
  </si>
  <si>
    <t xml:space="preserve">  # spent: number of spawning indivudlas spent (post-spawning)</t>
  </si>
  <si>
    <t># ----- END OF METADATA -----</t>
  </si>
  <si>
    <t>#</t>
  </si>
  <si>
    <t># ----- START OF DATA -----</t>
  </si>
  <si>
    <t># OWNERSHIP: New York State Department of Environmental Conservation (Mike Connerton)</t>
  </si>
  <si>
    <t xml:space="preserve">  # mature: number of mature spawning individuals</t>
  </si>
  <si>
    <t xml:space="preserve">  # prop.ripe: proportion of daily spawning individuals actively spawning</t>
  </si>
  <si>
    <t xml:space="preserve">  # collection: type of collection effort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</si>
</sst>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D7E5E-94F0-924C-A139-75D6455954C8}">
  <dimension ref="A1:G44"/>
  <sheetViews>
    <sheetView tabSelected="1" topLeftCell="A5" workbookViewId="0">
      <selection activeCell="H37" sqref="H37"/>
    </sheetView>
  </sheetViews>
  <sheetFormatPr baseColWidth="10" defaultRowHeight="16" x14ac:dyDescent="0.2"/>
  <cols>
    <col min="1" max="1" width="10.33203125" style="1" bestFit="1" customWidth="1"/>
    <col min="2" max="2" width="10.83203125" style="2"/>
    <col min="6" max="6" width="12.1640625" bestFit="1" customWidth="1"/>
  </cols>
  <sheetData>
    <row r="1" spans="1:3" ht="15" x14ac:dyDescent="0.2">
      <c r="A1" t="s">
        <v>9</v>
      </c>
      <c r="B1"/>
      <c r="C1" s="1"/>
    </row>
    <row r="2" spans="1:3" ht="15" x14ac:dyDescent="0.2">
      <c r="A2" t="s">
        <v>10</v>
      </c>
      <c r="B2"/>
      <c r="C2" s="1"/>
    </row>
    <row r="3" spans="1:3" ht="15" x14ac:dyDescent="0.2">
      <c r="A3" t="s">
        <v>11</v>
      </c>
      <c r="B3"/>
      <c r="C3" s="1"/>
    </row>
    <row r="4" spans="1:3" ht="15" x14ac:dyDescent="0.2">
      <c r="A4" t="s">
        <v>12</v>
      </c>
      <c r="B4"/>
      <c r="C4" s="1"/>
    </row>
    <row r="5" spans="1:3" ht="15" x14ac:dyDescent="0.2">
      <c r="A5" t="s">
        <v>13</v>
      </c>
      <c r="B5"/>
      <c r="C5" s="1"/>
    </row>
    <row r="6" spans="1:3" ht="15" x14ac:dyDescent="0.2">
      <c r="A6" t="s">
        <v>14</v>
      </c>
      <c r="B6"/>
      <c r="C6" s="1"/>
    </row>
    <row r="7" spans="1:3" ht="15" x14ac:dyDescent="0.2">
      <c r="A7" t="s">
        <v>11</v>
      </c>
      <c r="B7"/>
      <c r="C7" s="1"/>
    </row>
    <row r="8" spans="1:3" ht="15" x14ac:dyDescent="0.2">
      <c r="A8" t="s">
        <v>15</v>
      </c>
      <c r="B8"/>
      <c r="C8" s="1"/>
    </row>
    <row r="9" spans="1:3" ht="15" x14ac:dyDescent="0.2">
      <c r="A9" t="s">
        <v>16</v>
      </c>
      <c r="B9"/>
      <c r="C9" s="1"/>
    </row>
    <row r="10" spans="1:3" ht="15" x14ac:dyDescent="0.2">
      <c r="A10" t="s">
        <v>17</v>
      </c>
      <c r="B10"/>
      <c r="C10" s="1"/>
    </row>
    <row r="11" spans="1:3" ht="15" x14ac:dyDescent="0.2">
      <c r="A11" t="s">
        <v>11</v>
      </c>
      <c r="B11"/>
      <c r="C11" s="1"/>
    </row>
    <row r="12" spans="1:3" ht="15" x14ac:dyDescent="0.2">
      <c r="A12" t="s">
        <v>30</v>
      </c>
      <c r="B12"/>
      <c r="C12" s="1"/>
    </row>
    <row r="13" spans="1:3" ht="15" x14ac:dyDescent="0.2">
      <c r="A13" t="s">
        <v>18</v>
      </c>
      <c r="B13"/>
      <c r="C13" s="1"/>
    </row>
    <row r="14" spans="1:3" ht="15" x14ac:dyDescent="0.2">
      <c r="A14" t="s">
        <v>19</v>
      </c>
      <c r="B14"/>
      <c r="C14" s="1"/>
    </row>
    <row r="15" spans="1:3" ht="15" x14ac:dyDescent="0.2">
      <c r="A15" t="s">
        <v>20</v>
      </c>
      <c r="B15"/>
      <c r="C15" s="1"/>
    </row>
    <row r="16" spans="1:3" ht="15" x14ac:dyDescent="0.2">
      <c r="A16" t="s">
        <v>21</v>
      </c>
      <c r="B16"/>
      <c r="C16" s="1"/>
    </row>
    <row r="17" spans="1:7" ht="15" x14ac:dyDescent="0.2">
      <c r="A17" t="s">
        <v>11</v>
      </c>
      <c r="B17"/>
      <c r="C17" s="1"/>
    </row>
    <row r="18" spans="1:7" ht="15" x14ac:dyDescent="0.2">
      <c r="A18" t="s">
        <v>22</v>
      </c>
      <c r="B18"/>
      <c r="C18" s="1"/>
    </row>
    <row r="19" spans="1:7" ht="15" x14ac:dyDescent="0.2">
      <c r="A19" t="s">
        <v>24</v>
      </c>
      <c r="B19"/>
      <c r="C19" s="1"/>
    </row>
    <row r="20" spans="1:7" ht="15" x14ac:dyDescent="0.2">
      <c r="A20" t="s">
        <v>23</v>
      </c>
      <c r="B20"/>
      <c r="C20" s="1"/>
    </row>
    <row r="21" spans="1:7" ht="15" x14ac:dyDescent="0.2">
      <c r="A21" t="s">
        <v>31</v>
      </c>
      <c r="B21"/>
      <c r="C21" s="1"/>
    </row>
    <row r="22" spans="1:7" ht="15" x14ac:dyDescent="0.2">
      <c r="A22" t="s">
        <v>25</v>
      </c>
      <c r="B22"/>
      <c r="C22" s="1"/>
    </row>
    <row r="23" spans="1:7" ht="15" x14ac:dyDescent="0.2">
      <c r="A23" t="s">
        <v>26</v>
      </c>
      <c r="B23"/>
      <c r="C23" s="1"/>
    </row>
    <row r="24" spans="1:7" ht="15" x14ac:dyDescent="0.2">
      <c r="A24" t="s">
        <v>32</v>
      </c>
      <c r="B24"/>
      <c r="C24" s="1"/>
    </row>
    <row r="25" spans="1:7" ht="15" x14ac:dyDescent="0.2">
      <c r="A25" t="s">
        <v>33</v>
      </c>
      <c r="B25"/>
      <c r="C25" s="1"/>
    </row>
    <row r="26" spans="1:7" ht="15" x14ac:dyDescent="0.2">
      <c r="A26" t="s">
        <v>27</v>
      </c>
      <c r="B26"/>
    </row>
    <row r="27" spans="1:7" ht="15" x14ac:dyDescent="0.2">
      <c r="A27" t="s">
        <v>9</v>
      </c>
      <c r="B27"/>
    </row>
    <row r="28" spans="1:7" ht="15" x14ac:dyDescent="0.2">
      <c r="A28" t="s">
        <v>28</v>
      </c>
      <c r="B28"/>
    </row>
    <row r="29" spans="1:7" ht="15" x14ac:dyDescent="0.2">
      <c r="A29" t="s">
        <v>28</v>
      </c>
      <c r="B29"/>
    </row>
    <row r="30" spans="1:7" ht="15" x14ac:dyDescent="0.2">
      <c r="A30" t="s">
        <v>29</v>
      </c>
      <c r="B30"/>
    </row>
    <row r="31" spans="1:7" ht="15" x14ac:dyDescent="0.2">
      <c r="A31" t="s">
        <v>28</v>
      </c>
      <c r="B31"/>
    </row>
    <row r="32" spans="1:7" x14ac:dyDescent="0.2">
      <c r="A32" s="1" t="s">
        <v>0</v>
      </c>
      <c r="B32" s="2" t="s">
        <v>1</v>
      </c>
      <c r="C32" t="s">
        <v>2</v>
      </c>
      <c r="D32" t="s">
        <v>3</v>
      </c>
      <c r="E32" t="s">
        <v>4</v>
      </c>
      <c r="F32" t="s">
        <v>8</v>
      </c>
      <c r="G32" t="s">
        <v>5</v>
      </c>
    </row>
    <row r="33" spans="1:7" x14ac:dyDescent="0.2">
      <c r="A33" s="1">
        <v>39027</v>
      </c>
      <c r="B33" s="2">
        <v>2007</v>
      </c>
      <c r="C33">
        <v>9</v>
      </c>
      <c r="D33">
        <v>0</v>
      </c>
      <c r="E33">
        <v>0</v>
      </c>
      <c r="F33">
        <f t="shared" ref="F33:F44" si="0">D33/SUM(C33:E33)</f>
        <v>0</v>
      </c>
      <c r="G33" t="s">
        <v>6</v>
      </c>
    </row>
    <row r="34" spans="1:7" x14ac:dyDescent="0.2">
      <c r="A34" s="1">
        <v>39028</v>
      </c>
      <c r="B34" s="2">
        <v>2007</v>
      </c>
      <c r="C34">
        <v>1</v>
      </c>
      <c r="D34">
        <v>0</v>
      </c>
      <c r="E34">
        <v>0</v>
      </c>
      <c r="F34">
        <f t="shared" si="0"/>
        <v>0</v>
      </c>
      <c r="G34" t="s">
        <v>6</v>
      </c>
    </row>
    <row r="35" spans="1:7" x14ac:dyDescent="0.2">
      <c r="A35" s="1">
        <v>39029</v>
      </c>
      <c r="B35" s="2">
        <v>2007</v>
      </c>
      <c r="C35">
        <v>5</v>
      </c>
      <c r="D35">
        <v>0</v>
      </c>
      <c r="E35">
        <v>0</v>
      </c>
      <c r="F35">
        <f t="shared" si="0"/>
        <v>0</v>
      </c>
      <c r="G35" t="s">
        <v>6</v>
      </c>
    </row>
    <row r="36" spans="1:7" x14ac:dyDescent="0.2">
      <c r="A36" s="1">
        <v>39030</v>
      </c>
      <c r="B36" s="2">
        <v>2007</v>
      </c>
      <c r="C36">
        <v>3</v>
      </c>
      <c r="D36">
        <v>0</v>
      </c>
      <c r="E36">
        <v>0</v>
      </c>
      <c r="F36">
        <f t="shared" si="0"/>
        <v>0</v>
      </c>
      <c r="G36" t="s">
        <v>6</v>
      </c>
    </row>
    <row r="37" spans="1:7" x14ac:dyDescent="0.2">
      <c r="A37" s="1">
        <v>39049</v>
      </c>
      <c r="B37" s="2">
        <v>2007</v>
      </c>
      <c r="C37">
        <v>4</v>
      </c>
      <c r="D37">
        <v>22</v>
      </c>
      <c r="E37">
        <v>9</v>
      </c>
      <c r="F37">
        <f t="shared" si="0"/>
        <v>0.62857142857142856</v>
      </c>
      <c r="G37" t="s">
        <v>6</v>
      </c>
    </row>
    <row r="38" spans="1:7" x14ac:dyDescent="0.2">
      <c r="A38" s="1">
        <v>39054</v>
      </c>
      <c r="B38" s="2">
        <v>2007</v>
      </c>
      <c r="C38">
        <v>1</v>
      </c>
      <c r="D38">
        <v>7</v>
      </c>
      <c r="E38">
        <v>0</v>
      </c>
      <c r="F38">
        <f t="shared" si="0"/>
        <v>0.875</v>
      </c>
      <c r="G38" t="s">
        <v>6</v>
      </c>
    </row>
    <row r="39" spans="1:7" x14ac:dyDescent="0.2">
      <c r="A39" s="1">
        <v>39414</v>
      </c>
      <c r="B39" s="2">
        <v>2008</v>
      </c>
      <c r="C39">
        <v>34</v>
      </c>
      <c r="D39">
        <v>0</v>
      </c>
      <c r="E39">
        <v>0</v>
      </c>
      <c r="F39">
        <f t="shared" si="0"/>
        <v>0</v>
      </c>
      <c r="G39" t="s">
        <v>6</v>
      </c>
    </row>
    <row r="40" spans="1:7" x14ac:dyDescent="0.2">
      <c r="A40" s="1">
        <v>40136</v>
      </c>
      <c r="B40" s="2">
        <v>2010</v>
      </c>
      <c r="C40">
        <v>22</v>
      </c>
      <c r="D40">
        <v>0</v>
      </c>
      <c r="E40">
        <v>0</v>
      </c>
      <c r="F40">
        <f t="shared" si="0"/>
        <v>0</v>
      </c>
      <c r="G40" t="s">
        <v>6</v>
      </c>
    </row>
    <row r="41" spans="1:7" x14ac:dyDescent="0.2">
      <c r="A41" s="1">
        <v>42704</v>
      </c>
      <c r="B41" s="2">
        <v>2017</v>
      </c>
      <c r="C41">
        <v>0</v>
      </c>
      <c r="D41">
        <v>1</v>
      </c>
      <c r="E41">
        <v>0</v>
      </c>
      <c r="F41">
        <f t="shared" si="0"/>
        <v>1</v>
      </c>
      <c r="G41" t="s">
        <v>7</v>
      </c>
    </row>
    <row r="42" spans="1:7" x14ac:dyDescent="0.2">
      <c r="A42" s="1">
        <v>42711</v>
      </c>
      <c r="B42" s="2">
        <v>2017</v>
      </c>
      <c r="C42">
        <v>0</v>
      </c>
      <c r="D42">
        <v>29</v>
      </c>
      <c r="E42">
        <v>11</v>
      </c>
      <c r="F42">
        <f t="shared" si="0"/>
        <v>0.72499999999999998</v>
      </c>
      <c r="G42" t="s">
        <v>6</v>
      </c>
    </row>
    <row r="43" spans="1:7" x14ac:dyDescent="0.2">
      <c r="A43" s="1">
        <v>43435</v>
      </c>
      <c r="B43" s="2">
        <v>2019</v>
      </c>
      <c r="C43">
        <v>0</v>
      </c>
      <c r="D43">
        <v>1</v>
      </c>
      <c r="E43">
        <v>0</v>
      </c>
      <c r="F43">
        <f t="shared" si="0"/>
        <v>1</v>
      </c>
      <c r="G43" t="s">
        <v>7</v>
      </c>
    </row>
    <row r="44" spans="1:7" x14ac:dyDescent="0.2">
      <c r="A44" s="1">
        <v>43794</v>
      </c>
      <c r="B44" s="2">
        <v>2020</v>
      </c>
      <c r="C44">
        <v>0</v>
      </c>
      <c r="D44">
        <v>1</v>
      </c>
      <c r="E44">
        <v>0</v>
      </c>
      <c r="F44">
        <f t="shared" si="0"/>
        <v>1</v>
      </c>
      <c r="G44" t="s">
        <v>7</v>
      </c>
    </row>
  </sheetData>
  <sortState xmlns:xlrd2="http://schemas.microsoft.com/office/spreadsheetml/2017/richdata2" ref="A33:G44">
    <sortCondition ref="B32:B4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lake-ontario-spawning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2021-06-11T12:22:16Z</dcterms:created>
  <dcterms:modified xsi:type="dcterms:W3CDTF">2021-09-14T12:59:34Z</dcterms:modified>
</cp:coreProperties>
</file>