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cintosh HD - Data/Thinkful/"/>
    </mc:Choice>
  </mc:AlternateContent>
  <xr:revisionPtr revIDLastSave="0" documentId="8_{7C2D670B-5CD3-234C-9594-19A119BF7C1E}" xr6:coauthVersionLast="46" xr6:coauthVersionMax="46" xr10:uidLastSave="{00000000-0000-0000-0000-000000000000}"/>
  <bookViews>
    <workbookView xWindow="740" yWindow="1280" windowWidth="32060" windowHeight="19980" activeTab="5" xr2:uid="{00000000-000D-0000-FFFF-FFFF00000000}"/>
  </bookViews>
  <sheets>
    <sheet name="Data" sheetId="1" r:id="rId1"/>
    <sheet name="Built AfterBefore 1990" sheetId="2" r:id="rId2"/>
    <sheet name="Condition" sheetId="4" r:id="rId3"/>
    <sheet name="Central Air" sheetId="5" r:id="rId4"/>
    <sheet name="Fireplace" sheetId="7" r:id="rId5"/>
    <sheet name="Sheet1" sheetId="6" r:id="rId6"/>
  </sheets>
  <definedNames>
    <definedName name="_xlchart.v1.0" hidden="1">Data!$CC$1</definedName>
    <definedName name="_xlchart.v1.1" hidden="1">Data!$CC$2:$CC$1461</definedName>
  </definedNames>
  <calcPr calcId="191029"/>
  <pivotCaches>
    <pivotCache cacheId="6" r:id="rId7"/>
    <pivotCache cacheId="1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8" i="7" l="1"/>
  <c r="I47" i="7"/>
  <c r="I46" i="7"/>
  <c r="I45" i="7"/>
  <c r="H48" i="7"/>
  <c r="H47" i="7"/>
  <c r="H46" i="7"/>
  <c r="H45" i="7"/>
  <c r="H43" i="7"/>
  <c r="H42" i="7"/>
  <c r="H41" i="7"/>
  <c r="H39" i="7"/>
  <c r="H38" i="7"/>
  <c r="H37" i="7"/>
  <c r="I48" i="5" l="1"/>
  <c r="H48" i="5"/>
  <c r="I47" i="5"/>
  <c r="H47" i="5"/>
  <c r="I46" i="5"/>
  <c r="H46" i="5"/>
  <c r="I45" i="5"/>
  <c r="H45" i="5"/>
  <c r="H43" i="5"/>
  <c r="H42" i="5"/>
  <c r="H41" i="5"/>
  <c r="H39" i="5"/>
  <c r="H38" i="5"/>
  <c r="H37" i="5"/>
  <c r="I48" i="4"/>
  <c r="I47" i="4"/>
  <c r="I46" i="4"/>
  <c r="I45" i="4"/>
  <c r="H48" i="4"/>
  <c r="H47" i="4"/>
  <c r="H46" i="4"/>
  <c r="H45" i="4"/>
  <c r="H43" i="4"/>
  <c r="H42" i="4"/>
  <c r="H41" i="4"/>
  <c r="H39" i="4"/>
  <c r="H38" i="4"/>
  <c r="H37" i="4"/>
  <c r="CG44" i="1"/>
  <c r="H39" i="2"/>
  <c r="H41" i="2" s="1"/>
  <c r="H38" i="2"/>
  <c r="H37" i="2"/>
  <c r="I45" i="2"/>
  <c r="I46" i="2" s="1"/>
  <c r="H45" i="2"/>
  <c r="H46" i="2" s="1"/>
  <c r="H48" i="2" s="1"/>
  <c r="CE2" i="1" a="1"/>
  <c r="CE2" i="1" s="1"/>
  <c r="H43" i="2" l="1"/>
  <c r="H42" i="2"/>
  <c r="I47" i="2"/>
  <c r="I48" i="2"/>
  <c r="H47" i="2"/>
  <c r="CD2" i="1" a="1"/>
  <c r="C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<sst xmlns="http://schemas.openxmlformats.org/spreadsheetml/2006/main" count="63532" uniqueCount="319">
  <si>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</si>
  <si>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</si>
  <si>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</si>
  <si>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</si>
  <si>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</si>
  <si>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</si>
  <si>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</si>
  <si>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</si>
  <si>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</si>
  <si>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</si>
  <si>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</si>
  <si>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</si>
  <si>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</si>
  <si>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</si>
  <si>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</si>
  <si>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</si>
  <si>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</si>
  <si>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</si>
  <si>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</si>
  <si>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</si>
  <si>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</si>
  <si>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</si>
  <si>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</si>
  <si>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</si>
  <si>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</si>
  <si>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</si>
  <si>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</si>
  <si>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</si>
  <si>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</si>
  <si>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</si>
  <si>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</si>
  <si>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</si>
  <si>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</si>
  <si>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</si>
  <si>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</si>
  <si>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</si>
  <si>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</si>
  <si>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</si>
  <si>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</si>
  <si>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</si>
  <si>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</si>
  <si>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</si>
  <si>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</si>
  <si>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</si>
  <si>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</si>
  <si>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</si>
  <si>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</si>
  <si>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</si>
  <si>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</si>
  <si>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</si>
  <si>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</si>
  <si>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</si>
  <si>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</si>
  <si>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</si>
  <si>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</si>
  <si>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</si>
  <si>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</si>
  <si>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</si>
  <si>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</si>
  <si>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</si>
  <si>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</si>
  <si>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</si>
  <si>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</si>
  <si>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</si>
  <si>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</si>
  <si>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</si>
  <si>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</si>
  <si>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</si>
  <si>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</si>
  <si>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</si>
  <si>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</si>
  <si>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</si>
  <si>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</si>
  <si>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</si>
  <si>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</si>
  <si>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</si>
  <si>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</si>
  <si>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</si>
  <si>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</si>
  <si>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</si>
  <si>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</si>
  <si>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</si>
  <si>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</si>
  <si>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</si>
  <si>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</si>
  <si>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</si>
  <si>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</si>
  <si>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</si>
  <si>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</si>
  <si>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</si>
  <si>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</si>
  <si>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</si>
  <si>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</si>
  <si>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</si>
  <si>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</si>
  <si>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</si>
  <si>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</si>
  <si>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</si>
  <si>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</si>
  <si>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</si>
  <si>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</si>
  <si>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</si>
  <si>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</si>
  <si>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</si>
  <si>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</si>
  <si>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</si>
  <si>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</si>
  <si>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</si>
  <si>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</si>
  <si>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</si>
  <si>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</si>
  <si>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</si>
  <si>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</si>
  <si>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</si>
  <si>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</si>
  <si>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</si>
  <si>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</si>
  <si>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</si>
  <si>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</si>
  <si>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</si>
  <si>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</si>
  <si>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</si>
  <si>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</si>
  <si>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</si>
  <si>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</si>
  <si>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</si>
  <si>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</si>
  <si>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</si>
  <si>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</si>
  <si>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</si>
  <si>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</si>
  <si>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</si>
  <si>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</si>
  <si>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</si>
  <si>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</si>
  <si>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</si>
  <si>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</si>
  <si>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</si>
  <si>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</si>
  <si>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</si>
  <si>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</si>
  <si>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</si>
  <si>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</si>
  <si>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</si>
  <si>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</si>
  <si>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</si>
  <si>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</si>
  <si>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</si>
  <si>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</si>
  <si>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</si>
  <si>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</si>
  <si>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</si>
  <si>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</si>
  <si>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</si>
  <si>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</si>
  <si>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</si>
  <si>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</si>
  <si>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</si>
  <si>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</si>
  <si>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</si>
  <si>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</si>
  <si>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</si>
  <si>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</si>
  <si>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</si>
  <si>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</si>
  <si>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</si>
  <si>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</si>
  <si>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</si>
  <si>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</si>
  <si>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</si>
  <si>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</si>
  <si>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</si>
  <si>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</si>
  <si>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</si>
  <si>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</si>
  <si>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</si>
  <si>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</si>
  <si>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</si>
  <si>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</si>
  <si>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</si>
  <si>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</si>
  <si>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</si>
  <si>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</si>
  <si>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</si>
  <si>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</si>
  <si>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</si>
  <si>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</si>
  <si>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</si>
  <si>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</si>
  <si>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</si>
  <si>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</si>
  <si>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</si>
  <si>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</si>
  <si>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</si>
  <si>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</si>
  <si>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</si>
  <si>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</si>
  <si>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</si>
  <si>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</si>
  <si>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</si>
  <si>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</si>
  <si>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</si>
  <si>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</si>
  <si>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</si>
  <si>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</si>
  <si>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</si>
  <si>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</si>
  <si>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</si>
  <si>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</si>
  <si>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</si>
  <si>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</si>
  <si>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</si>
  <si>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</si>
  <si>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</si>
  <si>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</si>
  <si>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</si>
  <si>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</si>
  <si>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</si>
  <si>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</si>
  <si>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</si>
  <si>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</si>
  <si>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</si>
  <si>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</si>
  <si>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</si>
  <si>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</si>
  <si>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</si>
  <si>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</si>
  <si>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</si>
  <si>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</si>
  <si>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</si>
  <si>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</si>
  <si>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</si>
  <si>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</si>
  <si>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</si>
  <si>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</si>
  <si>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</si>
  <si>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</si>
  <si>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</si>
  <si>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</si>
  <si>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</si>
  <si>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</si>
  <si>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</si>
  <si>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</si>
  <si>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</si>
  <si>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</si>
  <si>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</si>
  <si>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</si>
  <si>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</si>
  <si>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</si>
  <si>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</si>
  <si>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</si>
  <si>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</si>
  <si>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</si>
  <si>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</si>
  <si>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</si>
  <si>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</si>
  <si>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BuiltAfter1990</t>
  </si>
  <si>
    <t>Row Labels</t>
  </si>
  <si>
    <t>After</t>
  </si>
  <si>
    <t>Before</t>
  </si>
  <si>
    <t>Grand Total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</si>
  <si>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</si>
  <si>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</si>
  <si>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</si>
  <si>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</si>
  <si>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</si>
  <si>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</si>
  <si>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</si>
  <si>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</si>
  <si>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</si>
  <si>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</si>
  <si>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</si>
  <si>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</si>
  <si>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Condition</t>
  </si>
  <si>
    <t>Bad</t>
  </si>
  <si>
    <t>Good</t>
  </si>
  <si>
    <t>No Central Air</t>
  </si>
  <si>
    <t>There is no statistical difference in sale price between homes in good or bad condition</t>
  </si>
  <si>
    <t>Yes</t>
  </si>
  <si>
    <t>There is no statistical difference in sale price between modern and older houses.</t>
  </si>
  <si>
    <t>Null Hypotesis:</t>
  </si>
  <si>
    <t>There is no statistical difference in sale price between homes with or without central air conditioning.</t>
  </si>
  <si>
    <t>Standard Deviation</t>
  </si>
  <si>
    <t>Standard Error</t>
  </si>
  <si>
    <t>Median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</si>
  <si>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</si>
  <si>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</si>
  <si>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</si>
  <si>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</si>
  <si>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</si>
  <si>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</si>
  <si>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</si>
  <si>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</si>
  <si>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</si>
  <si>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</si>
  <si>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standard error of sample</t>
  </si>
  <si>
    <t>margin of error</t>
  </si>
  <si>
    <t>c.i. lower</t>
  </si>
  <si>
    <t>c.i. upper</t>
  </si>
  <si>
    <t>total sample size</t>
  </si>
  <si>
    <t>mean difference</t>
  </si>
  <si>
    <t>standard error of difference</t>
  </si>
  <si>
    <t>confidence interval</t>
  </si>
  <si>
    <t>lower limit</t>
  </si>
  <si>
    <t>upper limit</t>
  </si>
  <si>
    <t>Fail to reject null hypothesis</t>
  </si>
  <si>
    <t>This difference is not significant at the .095 level, the difference is between 83654.40 and 99638.31 difference in terms.</t>
  </si>
  <si>
    <t>Average sale price</t>
  </si>
  <si>
    <t>Neighborhoods</t>
  </si>
  <si>
    <t>Average SalePrice</t>
  </si>
  <si>
    <t>Column1</t>
  </si>
  <si>
    <t>P value states there is no difference between good and bad condition homes.</t>
  </si>
  <si>
    <t>P value states there is no difference between houses built before and after 1990</t>
  </si>
  <si>
    <t>This difference is not significant at the .095 level, the difference is between -3007 and 27042.26 difference in terms.</t>
  </si>
  <si>
    <t>With Central Air</t>
  </si>
  <si>
    <t>(Multiple Items)</t>
  </si>
  <si>
    <t>There is no statistical difference in sale price between homes with or without a fireplace.</t>
  </si>
  <si>
    <t>Without</t>
  </si>
  <si>
    <t>With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</si>
</sst>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16" fillId="0" borderId="0" xfId="0" applyFont="1"/>
    <xf numFmtId="44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Data!$CC$1</c:f>
              <c:strCache>
                <c:ptCount val="1"/>
                <c:pt idx="0">
                  <c:v>SalePrice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Data!$M$2:$M$1461</c:f>
              <c:strCache>
                <c:ptCount val="1460"/>
                <c:pt idx="0">
                  <c:v>CollgCr</c:v>
                </c:pt>
                <c:pt idx="1">
                  <c:v>Veenker</c:v>
                </c:pt>
                <c:pt idx="2">
                  <c:v>CollgCr</c:v>
                </c:pt>
                <c:pt idx="3">
                  <c:v>Crawfor</c:v>
                </c:pt>
                <c:pt idx="4">
                  <c:v>NoRidge</c:v>
                </c:pt>
                <c:pt idx="5">
                  <c:v>Mitchel</c:v>
                </c:pt>
                <c:pt idx="6">
                  <c:v>Somerst</c:v>
                </c:pt>
                <c:pt idx="7">
                  <c:v>NWAmes</c:v>
                </c:pt>
                <c:pt idx="8">
                  <c:v>OldTown</c:v>
                </c:pt>
                <c:pt idx="9">
                  <c:v>BrkSide</c:v>
                </c:pt>
                <c:pt idx="10">
                  <c:v>Sawyer</c:v>
                </c:pt>
                <c:pt idx="11">
                  <c:v>NridgHt</c:v>
                </c:pt>
                <c:pt idx="12">
                  <c:v>Sawyer</c:v>
                </c:pt>
                <c:pt idx="13">
                  <c:v>CollgCr</c:v>
                </c:pt>
                <c:pt idx="14">
                  <c:v>NAmes</c:v>
                </c:pt>
                <c:pt idx="15">
                  <c:v>BrkSide</c:v>
                </c:pt>
                <c:pt idx="16">
                  <c:v>NAmes</c:v>
                </c:pt>
                <c:pt idx="17">
                  <c:v>Sawyer</c:v>
                </c:pt>
                <c:pt idx="18">
                  <c:v>SawyerW</c:v>
                </c:pt>
                <c:pt idx="19">
                  <c:v>NAmes</c:v>
                </c:pt>
                <c:pt idx="20">
                  <c:v>NridgHt</c:v>
                </c:pt>
                <c:pt idx="21">
                  <c:v>IDOTRR</c:v>
                </c:pt>
                <c:pt idx="22">
                  <c:v>CollgCr</c:v>
                </c:pt>
                <c:pt idx="23">
                  <c:v>MeadowV</c:v>
                </c:pt>
                <c:pt idx="24">
                  <c:v>Sawyer</c:v>
                </c:pt>
                <c:pt idx="25">
                  <c:v>NridgHt</c:v>
                </c:pt>
                <c:pt idx="26">
                  <c:v>NAmes</c:v>
                </c:pt>
                <c:pt idx="27">
                  <c:v>NridgHt</c:v>
                </c:pt>
                <c:pt idx="28">
                  <c:v>NAmes</c:v>
                </c:pt>
                <c:pt idx="29">
                  <c:v>BrkSide</c:v>
                </c:pt>
                <c:pt idx="30">
                  <c:v>IDOTRR</c:v>
                </c:pt>
                <c:pt idx="31">
                  <c:v>Sawyer</c:v>
                </c:pt>
                <c:pt idx="32">
                  <c:v>CollgCr</c:v>
                </c:pt>
                <c:pt idx="33">
                  <c:v>NAmes</c:v>
                </c:pt>
                <c:pt idx="34">
                  <c:v>NridgHt</c:v>
                </c:pt>
                <c:pt idx="35">
                  <c:v>NridgHt</c:v>
                </c:pt>
                <c:pt idx="36">
                  <c:v>CollgCr</c:v>
                </c:pt>
                <c:pt idx="37">
                  <c:v>NAmes</c:v>
                </c:pt>
                <c:pt idx="38">
                  <c:v>NAmes</c:v>
                </c:pt>
                <c:pt idx="39">
                  <c:v>Edwards</c:v>
                </c:pt>
                <c:pt idx="40">
                  <c:v>NAmes</c:v>
                </c:pt>
                <c:pt idx="41">
                  <c:v>Timber</c:v>
                </c:pt>
                <c:pt idx="42">
                  <c:v>SawyerW</c:v>
                </c:pt>
                <c:pt idx="43">
                  <c:v>CollgCr</c:v>
                </c:pt>
                <c:pt idx="44">
                  <c:v>NAmes</c:v>
                </c:pt>
                <c:pt idx="45">
                  <c:v>NridgHt</c:v>
                </c:pt>
                <c:pt idx="46">
                  <c:v>Mitchel</c:v>
                </c:pt>
                <c:pt idx="47">
                  <c:v>Somerst</c:v>
                </c:pt>
                <c:pt idx="48">
                  <c:v>OldTown</c:v>
                </c:pt>
                <c:pt idx="49">
                  <c:v>Sawyer</c:v>
                </c:pt>
                <c:pt idx="50">
                  <c:v>Gilbert</c:v>
                </c:pt>
                <c:pt idx="51">
                  <c:v>BrkSide</c:v>
                </c:pt>
                <c:pt idx="52">
                  <c:v>IDOTRR</c:v>
                </c:pt>
                <c:pt idx="53">
                  <c:v>Veenker</c:v>
                </c:pt>
                <c:pt idx="54">
                  <c:v>NAmes</c:v>
                </c:pt>
                <c:pt idx="55">
                  <c:v>NAmes</c:v>
                </c:pt>
                <c:pt idx="56">
                  <c:v>Somerst</c:v>
                </c:pt>
                <c:pt idx="57">
                  <c:v>CollgCr</c:v>
                </c:pt>
                <c:pt idx="58">
                  <c:v>StoneBr</c:v>
                </c:pt>
                <c:pt idx="59">
                  <c:v>CollgCr</c:v>
                </c:pt>
                <c:pt idx="60">
                  <c:v>SawyerW</c:v>
                </c:pt>
                <c:pt idx="61">
                  <c:v>IDOTRR</c:v>
                </c:pt>
                <c:pt idx="62">
                  <c:v>NridgHt</c:v>
                </c:pt>
                <c:pt idx="63">
                  <c:v>OldTown</c:v>
                </c:pt>
                <c:pt idx="64">
                  <c:v>CollgCr</c:v>
                </c:pt>
                <c:pt idx="65">
                  <c:v>NridgHt</c:v>
                </c:pt>
                <c:pt idx="66">
                  <c:v>NAmes</c:v>
                </c:pt>
                <c:pt idx="67">
                  <c:v>CollgCr</c:v>
                </c:pt>
                <c:pt idx="68">
                  <c:v>OldTown</c:v>
                </c:pt>
                <c:pt idx="69">
                  <c:v>ClearCr</c:v>
                </c:pt>
                <c:pt idx="70">
                  <c:v>NAmes</c:v>
                </c:pt>
                <c:pt idx="71">
                  <c:v>Mitchel</c:v>
                </c:pt>
                <c:pt idx="72">
                  <c:v>Gilbert</c:v>
                </c:pt>
                <c:pt idx="73">
                  <c:v>NAmes</c:v>
                </c:pt>
                <c:pt idx="74">
                  <c:v>OldTown</c:v>
                </c:pt>
                <c:pt idx="75">
                  <c:v>MeadowV</c:v>
                </c:pt>
                <c:pt idx="76">
                  <c:v>NAmes</c:v>
                </c:pt>
                <c:pt idx="77">
                  <c:v>BrkSide</c:v>
                </c:pt>
                <c:pt idx="78">
                  <c:v>Sawyer</c:v>
                </c:pt>
                <c:pt idx="79">
                  <c:v>OldTown</c:v>
                </c:pt>
                <c:pt idx="80">
                  <c:v>NAmes</c:v>
                </c:pt>
                <c:pt idx="81">
                  <c:v>Mitchel</c:v>
                </c:pt>
                <c:pt idx="82">
                  <c:v>Somerst</c:v>
                </c:pt>
                <c:pt idx="83">
                  <c:v>NAmes</c:v>
                </c:pt>
                <c:pt idx="84">
                  <c:v>Gilbert</c:v>
                </c:pt>
                <c:pt idx="85">
                  <c:v>NoRidge</c:v>
                </c:pt>
                <c:pt idx="86">
                  <c:v>Gilbert</c:v>
                </c:pt>
                <c:pt idx="87">
                  <c:v>Somerst</c:v>
                </c:pt>
                <c:pt idx="88">
                  <c:v>IDOTRR</c:v>
                </c:pt>
                <c:pt idx="89">
                  <c:v>CollgCr</c:v>
                </c:pt>
                <c:pt idx="90">
                  <c:v>NAmes</c:v>
                </c:pt>
                <c:pt idx="91">
                  <c:v>NAmes</c:v>
                </c:pt>
                <c:pt idx="92">
                  <c:v>Crawfor</c:v>
                </c:pt>
                <c:pt idx="93">
                  <c:v>OldTown</c:v>
                </c:pt>
                <c:pt idx="94">
                  <c:v>CollgCr</c:v>
                </c:pt>
                <c:pt idx="95">
                  <c:v>Gilbert</c:v>
                </c:pt>
                <c:pt idx="96">
                  <c:v>CollgCr</c:v>
                </c:pt>
                <c:pt idx="97">
                  <c:v>Edwards</c:v>
                </c:pt>
                <c:pt idx="98">
                  <c:v>Edwards</c:v>
                </c:pt>
                <c:pt idx="99">
                  <c:v>NAmes</c:v>
                </c:pt>
                <c:pt idx="100">
                  <c:v>NWAmes</c:v>
                </c:pt>
                <c:pt idx="101">
                  <c:v>SawyerW</c:v>
                </c:pt>
                <c:pt idx="102">
                  <c:v>SawyerW</c:v>
                </c:pt>
                <c:pt idx="103">
                  <c:v>CollgCr</c:v>
                </c:pt>
                <c:pt idx="104">
                  <c:v>IDOTRR</c:v>
                </c:pt>
                <c:pt idx="105">
                  <c:v>Somerst</c:v>
                </c:pt>
                <c:pt idx="106">
                  <c:v>OldTown</c:v>
                </c:pt>
                <c:pt idx="107">
                  <c:v>OldTown</c:v>
                </c:pt>
                <c:pt idx="108">
                  <c:v>IDOTRR</c:v>
                </c:pt>
                <c:pt idx="109">
                  <c:v>NWAmes</c:v>
                </c:pt>
                <c:pt idx="110">
                  <c:v>Edwards</c:v>
                </c:pt>
                <c:pt idx="111">
                  <c:v>Gilbert</c:v>
                </c:pt>
                <c:pt idx="112">
                  <c:v>CollgCr</c:v>
                </c:pt>
                <c:pt idx="113">
                  <c:v>Crawfor</c:v>
                </c:pt>
                <c:pt idx="114">
                  <c:v>Crawfor</c:v>
                </c:pt>
                <c:pt idx="115">
                  <c:v>Somerst</c:v>
                </c:pt>
                <c:pt idx="116">
                  <c:v>Sawyer</c:v>
                </c:pt>
                <c:pt idx="117">
                  <c:v>Edwards</c:v>
                </c:pt>
                <c:pt idx="118">
                  <c:v>SawyerW</c:v>
                </c:pt>
                <c:pt idx="119">
                  <c:v>CollgCr</c:v>
                </c:pt>
                <c:pt idx="120">
                  <c:v>ClearCr</c:v>
                </c:pt>
                <c:pt idx="121">
                  <c:v>IDOTRR</c:v>
                </c:pt>
                <c:pt idx="122">
                  <c:v>NAmes</c:v>
                </c:pt>
                <c:pt idx="123">
                  <c:v>SawyerW</c:v>
                </c:pt>
                <c:pt idx="124">
                  <c:v>NWAmes</c:v>
                </c:pt>
                <c:pt idx="125">
                  <c:v>IDOTRR</c:v>
                </c:pt>
                <c:pt idx="126">
                  <c:v>NPkVill</c:v>
                </c:pt>
                <c:pt idx="127">
                  <c:v>OldTown</c:v>
                </c:pt>
                <c:pt idx="128">
                  <c:v>NAmes</c:v>
                </c:pt>
                <c:pt idx="129">
                  <c:v>NAmes</c:v>
                </c:pt>
                <c:pt idx="130">
                  <c:v>NAmes</c:v>
                </c:pt>
                <c:pt idx="131">
                  <c:v>Gilbert</c:v>
                </c:pt>
                <c:pt idx="132">
                  <c:v>NAmes</c:v>
                </c:pt>
                <c:pt idx="133">
                  <c:v>Timber</c:v>
                </c:pt>
                <c:pt idx="134">
                  <c:v>Sawyer</c:v>
                </c:pt>
                <c:pt idx="135">
                  <c:v>NWAmes</c:v>
                </c:pt>
                <c:pt idx="136">
                  <c:v>NAmes</c:v>
                </c:pt>
                <c:pt idx="137">
                  <c:v>Mitchel</c:v>
                </c:pt>
                <c:pt idx="138">
                  <c:v>CollgCr</c:v>
                </c:pt>
                <c:pt idx="139">
                  <c:v>CollgCr</c:v>
                </c:pt>
                <c:pt idx="140">
                  <c:v>NAmes</c:v>
                </c:pt>
                <c:pt idx="141">
                  <c:v>CollgCr</c:v>
                </c:pt>
                <c:pt idx="142">
                  <c:v>NAmes</c:v>
                </c:pt>
                <c:pt idx="143">
                  <c:v>CollgCr</c:v>
                </c:pt>
                <c:pt idx="144">
                  <c:v>Sawyer</c:v>
                </c:pt>
                <c:pt idx="145">
                  <c:v>Edwards</c:v>
                </c:pt>
                <c:pt idx="146">
                  <c:v>BrkSide</c:v>
                </c:pt>
                <c:pt idx="147">
                  <c:v>Gilbert</c:v>
                </c:pt>
                <c:pt idx="148">
                  <c:v>SawyerW</c:v>
                </c:pt>
                <c:pt idx="149">
                  <c:v>BrkSide</c:v>
                </c:pt>
                <c:pt idx="150">
                  <c:v>CollgCr</c:v>
                </c:pt>
                <c:pt idx="151">
                  <c:v>NridgHt</c:v>
                </c:pt>
                <c:pt idx="152">
                  <c:v>NWAmes</c:v>
                </c:pt>
                <c:pt idx="153">
                  <c:v>ClearCr</c:v>
                </c:pt>
                <c:pt idx="154">
                  <c:v>OldTown</c:v>
                </c:pt>
                <c:pt idx="155">
                  <c:v>Edwards</c:v>
                </c:pt>
                <c:pt idx="156">
                  <c:v>NAmes</c:v>
                </c:pt>
                <c:pt idx="157">
                  <c:v>Timber</c:v>
                </c:pt>
                <c:pt idx="158">
                  <c:v>Somerst</c:v>
                </c:pt>
                <c:pt idx="159">
                  <c:v>Gilbert</c:v>
                </c:pt>
                <c:pt idx="160">
                  <c:v>Veenker</c:v>
                </c:pt>
                <c:pt idx="161">
                  <c:v>NridgHt</c:v>
                </c:pt>
                <c:pt idx="162">
                  <c:v>NridgHt</c:v>
                </c:pt>
                <c:pt idx="163">
                  <c:v>OldTown</c:v>
                </c:pt>
                <c:pt idx="164">
                  <c:v>OldTown</c:v>
                </c:pt>
                <c:pt idx="165">
                  <c:v>Edwards</c:v>
                </c:pt>
                <c:pt idx="166">
                  <c:v>ClearCr</c:v>
                </c:pt>
                <c:pt idx="167">
                  <c:v>NridgHt</c:v>
                </c:pt>
                <c:pt idx="168">
                  <c:v>Gilbert</c:v>
                </c:pt>
                <c:pt idx="169">
                  <c:v>Timber</c:v>
                </c:pt>
                <c:pt idx="170">
                  <c:v>OldTown</c:v>
                </c:pt>
                <c:pt idx="171">
                  <c:v>NAmes</c:v>
                </c:pt>
                <c:pt idx="172">
                  <c:v>StoneBr</c:v>
                </c:pt>
                <c:pt idx="173">
                  <c:v>NAmes</c:v>
                </c:pt>
                <c:pt idx="174">
                  <c:v>Timber</c:v>
                </c:pt>
                <c:pt idx="175">
                  <c:v>Edwards</c:v>
                </c:pt>
                <c:pt idx="176">
                  <c:v>ClearCr</c:v>
                </c:pt>
                <c:pt idx="177">
                  <c:v>Sawyer</c:v>
                </c:pt>
                <c:pt idx="178">
                  <c:v>StoneBr</c:v>
                </c:pt>
                <c:pt idx="179">
                  <c:v>OldTown</c:v>
                </c:pt>
                <c:pt idx="180">
                  <c:v>Somerst</c:v>
                </c:pt>
                <c:pt idx="181">
                  <c:v>Crawfor</c:v>
                </c:pt>
                <c:pt idx="182">
                  <c:v>Edwards</c:v>
                </c:pt>
                <c:pt idx="183">
                  <c:v>OldTown</c:v>
                </c:pt>
                <c:pt idx="184">
                  <c:v>BrkSide</c:v>
                </c:pt>
                <c:pt idx="185">
                  <c:v>OldTown</c:v>
                </c:pt>
                <c:pt idx="186">
                  <c:v>Mitchel</c:v>
                </c:pt>
                <c:pt idx="187">
                  <c:v>OldTown</c:v>
                </c:pt>
                <c:pt idx="188">
                  <c:v>SawyerW</c:v>
                </c:pt>
                <c:pt idx="189">
                  <c:v>StoneBr</c:v>
                </c:pt>
                <c:pt idx="190">
                  <c:v>Crawfor</c:v>
                </c:pt>
                <c:pt idx="191">
                  <c:v>NAmes</c:v>
                </c:pt>
                <c:pt idx="192">
                  <c:v>CollgCr</c:v>
                </c:pt>
                <c:pt idx="193">
                  <c:v>Edwards</c:v>
                </c:pt>
                <c:pt idx="194">
                  <c:v>CollgCr</c:v>
                </c:pt>
                <c:pt idx="195">
                  <c:v>NPkVill</c:v>
                </c:pt>
                <c:pt idx="196">
                  <c:v>Somerst</c:v>
                </c:pt>
                <c:pt idx="197">
                  <c:v>NAmes</c:v>
                </c:pt>
                <c:pt idx="198">
                  <c:v>OldTown</c:v>
                </c:pt>
                <c:pt idx="199">
                  <c:v>NridgHt</c:v>
                </c:pt>
                <c:pt idx="200">
                  <c:v>Edwards</c:v>
                </c:pt>
                <c:pt idx="201">
                  <c:v>Mitchel</c:v>
                </c:pt>
                <c:pt idx="202">
                  <c:v>OldTown</c:v>
                </c:pt>
                <c:pt idx="203">
                  <c:v>CollgCr</c:v>
                </c:pt>
                <c:pt idx="204">
                  <c:v>OldTown</c:v>
                </c:pt>
                <c:pt idx="205">
                  <c:v>Gilbert</c:v>
                </c:pt>
                <c:pt idx="206">
                  <c:v>Sawyer</c:v>
                </c:pt>
                <c:pt idx="207">
                  <c:v>NAmes</c:v>
                </c:pt>
                <c:pt idx="208">
                  <c:v>SawyerW</c:v>
                </c:pt>
                <c:pt idx="209">
                  <c:v>NAmes</c:v>
                </c:pt>
                <c:pt idx="210">
                  <c:v>Edwards</c:v>
                </c:pt>
                <c:pt idx="211">
                  <c:v>Edwards</c:v>
                </c:pt>
                <c:pt idx="212">
                  <c:v>Somerst</c:v>
                </c:pt>
                <c:pt idx="213">
                  <c:v>CollgCr</c:v>
                </c:pt>
                <c:pt idx="214">
                  <c:v>CollgCr</c:v>
                </c:pt>
                <c:pt idx="215">
                  <c:v>NAmes</c:v>
                </c:pt>
                <c:pt idx="216">
                  <c:v>CollgCr</c:v>
                </c:pt>
                <c:pt idx="217">
                  <c:v>OldTown</c:v>
                </c:pt>
                <c:pt idx="218">
                  <c:v>Crawfor</c:v>
                </c:pt>
                <c:pt idx="219">
                  <c:v>Blmngtn</c:v>
                </c:pt>
                <c:pt idx="220">
                  <c:v>CollgCr</c:v>
                </c:pt>
                <c:pt idx="221">
                  <c:v>Gilbert</c:v>
                </c:pt>
                <c:pt idx="222">
                  <c:v>NWAmes</c:v>
                </c:pt>
                <c:pt idx="223">
                  <c:v>NAmes</c:v>
                </c:pt>
                <c:pt idx="224">
                  <c:v>NridgHt</c:v>
                </c:pt>
                <c:pt idx="225">
                  <c:v>BrDale</c:v>
                </c:pt>
                <c:pt idx="226">
                  <c:v>NoRidge</c:v>
                </c:pt>
                <c:pt idx="227">
                  <c:v>BrDale</c:v>
                </c:pt>
                <c:pt idx="228">
                  <c:v>Sawyer</c:v>
                </c:pt>
                <c:pt idx="229">
                  <c:v>Blmngtn</c:v>
                </c:pt>
                <c:pt idx="230">
                  <c:v>NAmes</c:v>
                </c:pt>
                <c:pt idx="231">
                  <c:v>NoRidge</c:v>
                </c:pt>
                <c:pt idx="232">
                  <c:v>BrDale</c:v>
                </c:pt>
                <c:pt idx="233">
                  <c:v>CollgCr</c:v>
                </c:pt>
                <c:pt idx="234">
                  <c:v>Gilbert</c:v>
                </c:pt>
                <c:pt idx="235">
                  <c:v>BrDale</c:v>
                </c:pt>
                <c:pt idx="236">
                  <c:v>CollgCr</c:v>
                </c:pt>
                <c:pt idx="237">
                  <c:v>SawyerW</c:v>
                </c:pt>
                <c:pt idx="238">
                  <c:v>NridgHt</c:v>
                </c:pt>
                <c:pt idx="239">
                  <c:v>Edwards</c:v>
                </c:pt>
                <c:pt idx="240">
                  <c:v>Somerst</c:v>
                </c:pt>
                <c:pt idx="241">
                  <c:v>OldTown</c:v>
                </c:pt>
                <c:pt idx="242">
                  <c:v>OldTown</c:v>
                </c:pt>
                <c:pt idx="243">
                  <c:v>SawyerW</c:v>
                </c:pt>
                <c:pt idx="244">
                  <c:v>SawyerW</c:v>
                </c:pt>
                <c:pt idx="245">
                  <c:v>NWAmes</c:v>
                </c:pt>
                <c:pt idx="246">
                  <c:v>OldTown</c:v>
                </c:pt>
                <c:pt idx="247">
                  <c:v>NAmes</c:v>
                </c:pt>
                <c:pt idx="248">
                  <c:v>CollgCr</c:v>
                </c:pt>
                <c:pt idx="249">
                  <c:v>ClearCr</c:v>
                </c:pt>
                <c:pt idx="250">
                  <c:v>BrkSide</c:v>
                </c:pt>
                <c:pt idx="251">
                  <c:v>Crawfor</c:v>
                </c:pt>
                <c:pt idx="252">
                  <c:v>SawyerW</c:v>
                </c:pt>
                <c:pt idx="253">
                  <c:v>NAmes</c:v>
                </c:pt>
                <c:pt idx="254">
                  <c:v>NAmes</c:v>
                </c:pt>
                <c:pt idx="255">
                  <c:v>Gilbert</c:v>
                </c:pt>
                <c:pt idx="256">
                  <c:v>Somerst</c:v>
                </c:pt>
                <c:pt idx="257">
                  <c:v>CollgCr</c:v>
                </c:pt>
                <c:pt idx="258">
                  <c:v>CollgCr</c:v>
                </c:pt>
                <c:pt idx="259">
                  <c:v>OldTown</c:v>
                </c:pt>
                <c:pt idx="260">
                  <c:v>NAmes</c:v>
                </c:pt>
                <c:pt idx="261">
                  <c:v>CollgCr</c:v>
                </c:pt>
                <c:pt idx="262">
                  <c:v>Sawyer</c:v>
                </c:pt>
                <c:pt idx="263">
                  <c:v>OldTown</c:v>
                </c:pt>
                <c:pt idx="264">
                  <c:v>OldTown</c:v>
                </c:pt>
                <c:pt idx="265">
                  <c:v>NWAmes</c:v>
                </c:pt>
                <c:pt idx="266">
                  <c:v>Gilbert</c:v>
                </c:pt>
                <c:pt idx="267">
                  <c:v>SWISU</c:v>
                </c:pt>
                <c:pt idx="268">
                  <c:v>IDOTRR</c:v>
                </c:pt>
                <c:pt idx="269">
                  <c:v>Edwards</c:v>
                </c:pt>
                <c:pt idx="270">
                  <c:v>Somerst</c:v>
                </c:pt>
                <c:pt idx="271">
                  <c:v>ClearCr</c:v>
                </c:pt>
                <c:pt idx="272">
                  <c:v>NoRidge</c:v>
                </c:pt>
                <c:pt idx="273">
                  <c:v>NAmes</c:v>
                </c:pt>
                <c:pt idx="274">
                  <c:v>Mitchel</c:v>
                </c:pt>
                <c:pt idx="275">
                  <c:v>BrkSide</c:v>
                </c:pt>
                <c:pt idx="276">
                  <c:v>Mitchel</c:v>
                </c:pt>
                <c:pt idx="277">
                  <c:v>Gilbert</c:v>
                </c:pt>
                <c:pt idx="278">
                  <c:v>NridgHt</c:v>
                </c:pt>
                <c:pt idx="279">
                  <c:v>ClearCr</c:v>
                </c:pt>
                <c:pt idx="280">
                  <c:v>SawyerW</c:v>
                </c:pt>
                <c:pt idx="281">
                  <c:v>Somerst</c:v>
                </c:pt>
                <c:pt idx="282">
                  <c:v>NridgHt</c:v>
                </c:pt>
                <c:pt idx="283">
                  <c:v>Somerst</c:v>
                </c:pt>
                <c:pt idx="284">
                  <c:v>SawyerW</c:v>
                </c:pt>
                <c:pt idx="285">
                  <c:v>Somerst</c:v>
                </c:pt>
                <c:pt idx="286">
                  <c:v>NAmes</c:v>
                </c:pt>
                <c:pt idx="287">
                  <c:v>NAmes</c:v>
                </c:pt>
                <c:pt idx="288">
                  <c:v>Sawyer</c:v>
                </c:pt>
                <c:pt idx="289">
                  <c:v>BrkSide</c:v>
                </c:pt>
                <c:pt idx="290">
                  <c:v>CollgCr</c:v>
                </c:pt>
                <c:pt idx="291">
                  <c:v>SWISU</c:v>
                </c:pt>
                <c:pt idx="292">
                  <c:v>Edwards</c:v>
                </c:pt>
                <c:pt idx="293">
                  <c:v>NWAmes</c:v>
                </c:pt>
                <c:pt idx="294">
                  <c:v>NAmes</c:v>
                </c:pt>
                <c:pt idx="295">
                  <c:v>Mitchel</c:v>
                </c:pt>
                <c:pt idx="296">
                  <c:v>IDOTRR</c:v>
                </c:pt>
                <c:pt idx="297">
                  <c:v>Somerst</c:v>
                </c:pt>
                <c:pt idx="298">
                  <c:v>NWAmes</c:v>
                </c:pt>
                <c:pt idx="299">
                  <c:v>Crawfor</c:v>
                </c:pt>
                <c:pt idx="300">
                  <c:v>Crawfor</c:v>
                </c:pt>
                <c:pt idx="301">
                  <c:v>CollgCr</c:v>
                </c:pt>
                <c:pt idx="302">
                  <c:v>CollgCr</c:v>
                </c:pt>
                <c:pt idx="303">
                  <c:v>CollgCr</c:v>
                </c:pt>
                <c:pt idx="304">
                  <c:v>OldTown</c:v>
                </c:pt>
                <c:pt idx="305">
                  <c:v>CollgCr</c:v>
                </c:pt>
                <c:pt idx="306">
                  <c:v>SawyerW</c:v>
                </c:pt>
                <c:pt idx="307">
                  <c:v>IDOTRR</c:v>
                </c:pt>
                <c:pt idx="308">
                  <c:v>Edwards</c:v>
                </c:pt>
                <c:pt idx="309">
                  <c:v>NridgHt</c:v>
                </c:pt>
                <c:pt idx="310">
                  <c:v>Gilbert</c:v>
                </c:pt>
                <c:pt idx="311">
                  <c:v>NAmes</c:v>
                </c:pt>
                <c:pt idx="312">
                  <c:v>OldTown</c:v>
                </c:pt>
                <c:pt idx="313">
                  <c:v>Timber</c:v>
                </c:pt>
                <c:pt idx="314">
                  <c:v>OldTown</c:v>
                </c:pt>
                <c:pt idx="315">
                  <c:v>Gilbert</c:v>
                </c:pt>
                <c:pt idx="316">
                  <c:v>NWAmes</c:v>
                </c:pt>
                <c:pt idx="317">
                  <c:v>Somerst</c:v>
                </c:pt>
                <c:pt idx="318">
                  <c:v>NoRidge</c:v>
                </c:pt>
                <c:pt idx="319">
                  <c:v>NWAmes</c:v>
                </c:pt>
                <c:pt idx="320">
                  <c:v>NridgHt</c:v>
                </c:pt>
                <c:pt idx="321">
                  <c:v>NridgHt</c:v>
                </c:pt>
                <c:pt idx="322">
                  <c:v>SawyerW</c:v>
                </c:pt>
                <c:pt idx="323">
                  <c:v>OldTown</c:v>
                </c:pt>
                <c:pt idx="324">
                  <c:v>NAmes</c:v>
                </c:pt>
                <c:pt idx="325">
                  <c:v>IDOTRR</c:v>
                </c:pt>
                <c:pt idx="326">
                  <c:v>Veenker</c:v>
                </c:pt>
                <c:pt idx="327">
                  <c:v>NAmes</c:v>
                </c:pt>
                <c:pt idx="328">
                  <c:v>BrkSide</c:v>
                </c:pt>
                <c:pt idx="329">
                  <c:v>IDOTRR</c:v>
                </c:pt>
                <c:pt idx="330">
                  <c:v>NAmes</c:v>
                </c:pt>
                <c:pt idx="331">
                  <c:v>NAmes</c:v>
                </c:pt>
                <c:pt idx="332">
                  <c:v>NridgHt</c:v>
                </c:pt>
                <c:pt idx="333">
                  <c:v>NridgHt</c:v>
                </c:pt>
                <c:pt idx="334">
                  <c:v>Gilbert</c:v>
                </c:pt>
                <c:pt idx="335">
                  <c:v>Timber</c:v>
                </c:pt>
                <c:pt idx="336">
                  <c:v>StoneBr</c:v>
                </c:pt>
                <c:pt idx="337">
                  <c:v>CollgCr</c:v>
                </c:pt>
                <c:pt idx="338">
                  <c:v>NWAmes</c:v>
                </c:pt>
                <c:pt idx="339">
                  <c:v>NAmes</c:v>
                </c:pt>
                <c:pt idx="340">
                  <c:v>Timber</c:v>
                </c:pt>
                <c:pt idx="341">
                  <c:v>SawyerW</c:v>
                </c:pt>
                <c:pt idx="342">
                  <c:v>NAmes</c:v>
                </c:pt>
                <c:pt idx="343">
                  <c:v>NridgHt</c:v>
                </c:pt>
                <c:pt idx="344">
                  <c:v>MeadowV</c:v>
                </c:pt>
                <c:pt idx="345">
                  <c:v>BrkSide</c:v>
                </c:pt>
                <c:pt idx="346">
                  <c:v>NAmes</c:v>
                </c:pt>
                <c:pt idx="347">
                  <c:v>NAmes</c:v>
                </c:pt>
                <c:pt idx="348">
                  <c:v>NridgHt</c:v>
                </c:pt>
                <c:pt idx="349">
                  <c:v>NridgHt</c:v>
                </c:pt>
                <c:pt idx="350">
                  <c:v>NridgHt</c:v>
                </c:pt>
                <c:pt idx="351">
                  <c:v>ClearCr</c:v>
                </c:pt>
                <c:pt idx="352">
                  <c:v>Edwards</c:v>
                </c:pt>
                <c:pt idx="353">
                  <c:v>OldTown</c:v>
                </c:pt>
                <c:pt idx="354">
                  <c:v>SWISU</c:v>
                </c:pt>
                <c:pt idx="355">
                  <c:v>CollgCr</c:v>
                </c:pt>
                <c:pt idx="356">
                  <c:v>Gilbert</c:v>
                </c:pt>
                <c:pt idx="357">
                  <c:v>MeadowV</c:v>
                </c:pt>
                <c:pt idx="358">
                  <c:v>ClearCr</c:v>
                </c:pt>
                <c:pt idx="359">
                  <c:v>NoRidge</c:v>
                </c:pt>
                <c:pt idx="360">
                  <c:v>Mitchel</c:v>
                </c:pt>
                <c:pt idx="361">
                  <c:v>BrkSide</c:v>
                </c:pt>
                <c:pt idx="362">
                  <c:v>Edwards</c:v>
                </c:pt>
                <c:pt idx="363">
                  <c:v>BrDale</c:v>
                </c:pt>
                <c:pt idx="364">
                  <c:v>NWAmes</c:v>
                </c:pt>
                <c:pt idx="365">
                  <c:v>IDOTRR</c:v>
                </c:pt>
                <c:pt idx="366">
                  <c:v>NAmes</c:v>
                </c:pt>
                <c:pt idx="367">
                  <c:v>NAmes</c:v>
                </c:pt>
                <c:pt idx="368">
                  <c:v>NAmes</c:v>
                </c:pt>
                <c:pt idx="369">
                  <c:v>NAmes</c:v>
                </c:pt>
                <c:pt idx="370">
                  <c:v>Gilbert</c:v>
                </c:pt>
                <c:pt idx="371">
                  <c:v>ClearCr</c:v>
                </c:pt>
                <c:pt idx="372">
                  <c:v>SawyerW</c:v>
                </c:pt>
                <c:pt idx="373">
                  <c:v>NAmes</c:v>
                </c:pt>
                <c:pt idx="374">
                  <c:v>CollgCr</c:v>
                </c:pt>
                <c:pt idx="375">
                  <c:v>Edwards</c:v>
                </c:pt>
                <c:pt idx="376">
                  <c:v>CollgCr</c:v>
                </c:pt>
                <c:pt idx="377">
                  <c:v>Somerst</c:v>
                </c:pt>
                <c:pt idx="378">
                  <c:v>StoneBr</c:v>
                </c:pt>
                <c:pt idx="379">
                  <c:v>Gilbert</c:v>
                </c:pt>
                <c:pt idx="380">
                  <c:v>SWISU</c:v>
                </c:pt>
                <c:pt idx="381">
                  <c:v>Somerst</c:v>
                </c:pt>
                <c:pt idx="382">
                  <c:v>CollgCr</c:v>
                </c:pt>
                <c:pt idx="383">
                  <c:v>SawyerW</c:v>
                </c:pt>
                <c:pt idx="384">
                  <c:v>ClearCr</c:v>
                </c:pt>
                <c:pt idx="385">
                  <c:v>Blmngtn</c:v>
                </c:pt>
                <c:pt idx="386">
                  <c:v>Edwards</c:v>
                </c:pt>
                <c:pt idx="387">
                  <c:v>Edwards</c:v>
                </c:pt>
                <c:pt idx="388">
                  <c:v>CollgCr</c:v>
                </c:pt>
                <c:pt idx="389">
                  <c:v>NridgHt</c:v>
                </c:pt>
                <c:pt idx="390">
                  <c:v>Edwards</c:v>
                </c:pt>
                <c:pt idx="391">
                  <c:v>Mitchel</c:v>
                </c:pt>
                <c:pt idx="392">
                  <c:v>NAmes</c:v>
                </c:pt>
                <c:pt idx="393">
                  <c:v>BrkSide</c:v>
                </c:pt>
                <c:pt idx="394">
                  <c:v>OldTown</c:v>
                </c:pt>
                <c:pt idx="395">
                  <c:v>Edwards</c:v>
                </c:pt>
                <c:pt idx="396">
                  <c:v>CollgCr</c:v>
                </c:pt>
                <c:pt idx="397">
                  <c:v>NAmes</c:v>
                </c:pt>
                <c:pt idx="398">
                  <c:v>IDOTRR</c:v>
                </c:pt>
                <c:pt idx="399">
                  <c:v>Somerst</c:v>
                </c:pt>
                <c:pt idx="400">
                  <c:v>Veenker</c:v>
                </c:pt>
                <c:pt idx="401">
                  <c:v>CollgCr</c:v>
                </c:pt>
                <c:pt idx="402">
                  <c:v>Sawyer</c:v>
                </c:pt>
                <c:pt idx="403">
                  <c:v>NoRidge</c:v>
                </c:pt>
                <c:pt idx="404">
                  <c:v>Gilbert</c:v>
                </c:pt>
                <c:pt idx="405">
                  <c:v>Sawyer</c:v>
                </c:pt>
                <c:pt idx="406">
                  <c:v>SWISU</c:v>
                </c:pt>
                <c:pt idx="407">
                  <c:v>Crawfor</c:v>
                </c:pt>
                <c:pt idx="408">
                  <c:v>NridgHt</c:v>
                </c:pt>
                <c:pt idx="409">
                  <c:v>Somerst</c:v>
                </c:pt>
                <c:pt idx="410">
                  <c:v>Edwards</c:v>
                </c:pt>
                <c:pt idx="411">
                  <c:v>Gilbert</c:v>
                </c:pt>
                <c:pt idx="412">
                  <c:v>Somerst</c:v>
                </c:pt>
                <c:pt idx="413">
                  <c:v>OldTown</c:v>
                </c:pt>
                <c:pt idx="414">
                  <c:v>SawyerW</c:v>
                </c:pt>
                <c:pt idx="415">
                  <c:v>Gilbert</c:v>
                </c:pt>
                <c:pt idx="416">
                  <c:v>Sawyer</c:v>
                </c:pt>
                <c:pt idx="417">
                  <c:v>Crawfor</c:v>
                </c:pt>
                <c:pt idx="418">
                  <c:v>Edwards</c:v>
                </c:pt>
                <c:pt idx="419">
                  <c:v>NAmes</c:v>
                </c:pt>
                <c:pt idx="420">
                  <c:v>Mitchel</c:v>
                </c:pt>
                <c:pt idx="421">
                  <c:v>NWAmes</c:v>
                </c:pt>
                <c:pt idx="422">
                  <c:v>Mitchel</c:v>
                </c:pt>
                <c:pt idx="423">
                  <c:v>NoRidge</c:v>
                </c:pt>
                <c:pt idx="424">
                  <c:v>NAmes</c:v>
                </c:pt>
                <c:pt idx="425">
                  <c:v>OldTown</c:v>
                </c:pt>
                <c:pt idx="426">
                  <c:v>SawyerW</c:v>
                </c:pt>
                <c:pt idx="427">
                  <c:v>NAmes</c:v>
                </c:pt>
                <c:pt idx="428">
                  <c:v>CollgCr</c:v>
                </c:pt>
                <c:pt idx="429">
                  <c:v>Timber</c:v>
                </c:pt>
                <c:pt idx="430">
                  <c:v>BrDale</c:v>
                </c:pt>
                <c:pt idx="431">
                  <c:v>OldTown</c:v>
                </c:pt>
                <c:pt idx="432">
                  <c:v>BrDale</c:v>
                </c:pt>
                <c:pt idx="433">
                  <c:v>Gilbert</c:v>
                </c:pt>
                <c:pt idx="434">
                  <c:v>MeadowV</c:v>
                </c:pt>
                <c:pt idx="435">
                  <c:v>CollgCr</c:v>
                </c:pt>
                <c:pt idx="436">
                  <c:v>OldTown</c:v>
                </c:pt>
                <c:pt idx="437">
                  <c:v>BrkSide</c:v>
                </c:pt>
                <c:pt idx="438">
                  <c:v>Crawfor</c:v>
                </c:pt>
                <c:pt idx="439">
                  <c:v>Edwards</c:v>
                </c:pt>
                <c:pt idx="440">
                  <c:v>NridgHt</c:v>
                </c:pt>
                <c:pt idx="441">
                  <c:v>Edwards</c:v>
                </c:pt>
                <c:pt idx="442">
                  <c:v>BrkSide</c:v>
                </c:pt>
                <c:pt idx="443">
                  <c:v>Blmngtn</c:v>
                </c:pt>
                <c:pt idx="444">
                  <c:v>CollgCr</c:v>
                </c:pt>
                <c:pt idx="445">
                  <c:v>Edwards</c:v>
                </c:pt>
                <c:pt idx="446">
                  <c:v>NAmes</c:v>
                </c:pt>
                <c:pt idx="447">
                  <c:v>Gilbert</c:v>
                </c:pt>
                <c:pt idx="448">
                  <c:v>IDOTRR</c:v>
                </c:pt>
                <c:pt idx="449">
                  <c:v>OldTown</c:v>
                </c:pt>
                <c:pt idx="450">
                  <c:v>OldTown</c:v>
                </c:pt>
                <c:pt idx="451">
                  <c:v>ClearCr</c:v>
                </c:pt>
                <c:pt idx="452">
                  <c:v>Timber</c:v>
                </c:pt>
                <c:pt idx="453">
                  <c:v>Somerst</c:v>
                </c:pt>
                <c:pt idx="454">
                  <c:v>Mitchel</c:v>
                </c:pt>
                <c:pt idx="455">
                  <c:v>NWAmes</c:v>
                </c:pt>
                <c:pt idx="456">
                  <c:v>OldTown</c:v>
                </c:pt>
                <c:pt idx="457">
                  <c:v>ClearCr</c:v>
                </c:pt>
                <c:pt idx="458">
                  <c:v>OldTown</c:v>
                </c:pt>
                <c:pt idx="459">
                  <c:v>BrkSide</c:v>
                </c:pt>
                <c:pt idx="460">
                  <c:v>Somerst</c:v>
                </c:pt>
                <c:pt idx="461">
                  <c:v>SWISU</c:v>
                </c:pt>
                <c:pt idx="462">
                  <c:v>Sawyer</c:v>
                </c:pt>
                <c:pt idx="463">
                  <c:v>Crawfor</c:v>
                </c:pt>
                <c:pt idx="464">
                  <c:v>CollgCr</c:v>
                </c:pt>
                <c:pt idx="465">
                  <c:v>Blmngtn</c:v>
                </c:pt>
                <c:pt idx="466">
                  <c:v>NAmes</c:v>
                </c:pt>
                <c:pt idx="467">
                  <c:v>NAmes</c:v>
                </c:pt>
                <c:pt idx="468">
                  <c:v>NridgHt</c:v>
                </c:pt>
                <c:pt idx="469">
                  <c:v>SawyerW</c:v>
                </c:pt>
                <c:pt idx="470">
                  <c:v>StoneBr</c:v>
                </c:pt>
                <c:pt idx="471">
                  <c:v>NWAmes</c:v>
                </c:pt>
                <c:pt idx="472">
                  <c:v>Edwards</c:v>
                </c:pt>
                <c:pt idx="473">
                  <c:v>NridgHt</c:v>
                </c:pt>
                <c:pt idx="474">
                  <c:v>StoneBr</c:v>
                </c:pt>
                <c:pt idx="475">
                  <c:v>Sawyer</c:v>
                </c:pt>
                <c:pt idx="476">
                  <c:v>CollgCr</c:v>
                </c:pt>
                <c:pt idx="477">
                  <c:v>NridgHt</c:v>
                </c:pt>
                <c:pt idx="478">
                  <c:v>CollgCr</c:v>
                </c:pt>
                <c:pt idx="479">
                  <c:v>OldTown</c:v>
                </c:pt>
                <c:pt idx="480">
                  <c:v>NridgHt</c:v>
                </c:pt>
                <c:pt idx="481">
                  <c:v>NridgHt</c:v>
                </c:pt>
                <c:pt idx="482">
                  <c:v>OldTown</c:v>
                </c:pt>
                <c:pt idx="483">
                  <c:v>Mitchel</c:v>
                </c:pt>
                <c:pt idx="484">
                  <c:v>Sawyer</c:v>
                </c:pt>
                <c:pt idx="485">
                  <c:v>NAmes</c:v>
                </c:pt>
                <c:pt idx="486">
                  <c:v>NAmes</c:v>
                </c:pt>
                <c:pt idx="487">
                  <c:v>NWAmes</c:v>
                </c:pt>
                <c:pt idx="488">
                  <c:v>OldTown</c:v>
                </c:pt>
                <c:pt idx="489">
                  <c:v>MeadowV</c:v>
                </c:pt>
                <c:pt idx="490">
                  <c:v>MeadowV</c:v>
                </c:pt>
                <c:pt idx="491">
                  <c:v>NAmes</c:v>
                </c:pt>
                <c:pt idx="492">
                  <c:v>Gilbert</c:v>
                </c:pt>
                <c:pt idx="493">
                  <c:v>NAmes</c:v>
                </c:pt>
                <c:pt idx="494">
                  <c:v>OldTown</c:v>
                </c:pt>
                <c:pt idx="495">
                  <c:v>IDOTRR</c:v>
                </c:pt>
                <c:pt idx="496">
                  <c:v>NoRidge</c:v>
                </c:pt>
                <c:pt idx="497">
                  <c:v>BrkSide</c:v>
                </c:pt>
                <c:pt idx="498">
                  <c:v>Sawyer</c:v>
                </c:pt>
                <c:pt idx="499">
                  <c:v>NAmes</c:v>
                </c:pt>
                <c:pt idx="500">
                  <c:v>BrDale</c:v>
                </c:pt>
                <c:pt idx="501">
                  <c:v>Somerst</c:v>
                </c:pt>
                <c:pt idx="502">
                  <c:v>Edwards</c:v>
                </c:pt>
                <c:pt idx="503">
                  <c:v>Crawfor</c:v>
                </c:pt>
                <c:pt idx="504">
                  <c:v>NPkVill</c:v>
                </c:pt>
                <c:pt idx="505">
                  <c:v>OldTown</c:v>
                </c:pt>
                <c:pt idx="506">
                  <c:v>SawyerW</c:v>
                </c:pt>
                <c:pt idx="507">
                  <c:v>Somerst</c:v>
                </c:pt>
                <c:pt idx="508">
                  <c:v>OldTown</c:v>
                </c:pt>
                <c:pt idx="509">
                  <c:v>NAmes</c:v>
                </c:pt>
                <c:pt idx="510">
                  <c:v>NAmes</c:v>
                </c:pt>
                <c:pt idx="511">
                  <c:v>NridgHt</c:v>
                </c:pt>
                <c:pt idx="512">
                  <c:v>NAmes</c:v>
                </c:pt>
                <c:pt idx="513">
                  <c:v>Mitchel</c:v>
                </c:pt>
                <c:pt idx="514">
                  <c:v>Crawfor</c:v>
                </c:pt>
                <c:pt idx="515">
                  <c:v>NridgHt</c:v>
                </c:pt>
                <c:pt idx="516">
                  <c:v>NWAmes</c:v>
                </c:pt>
                <c:pt idx="517">
                  <c:v>NoRidge</c:v>
                </c:pt>
                <c:pt idx="518">
                  <c:v>CollgCr</c:v>
                </c:pt>
                <c:pt idx="519">
                  <c:v>Crawfor</c:v>
                </c:pt>
                <c:pt idx="520">
                  <c:v>OldTown</c:v>
                </c:pt>
                <c:pt idx="521">
                  <c:v>NAmes</c:v>
                </c:pt>
                <c:pt idx="522">
                  <c:v>BrkSide</c:v>
                </c:pt>
                <c:pt idx="523">
                  <c:v>Edwards</c:v>
                </c:pt>
                <c:pt idx="524">
                  <c:v>NoRidge</c:v>
                </c:pt>
                <c:pt idx="525">
                  <c:v>Somerst</c:v>
                </c:pt>
                <c:pt idx="526">
                  <c:v>NAmes</c:v>
                </c:pt>
                <c:pt idx="527">
                  <c:v>NridgHt</c:v>
                </c:pt>
                <c:pt idx="528">
                  <c:v>Edwards</c:v>
                </c:pt>
                <c:pt idx="529">
                  <c:v>Crawfor</c:v>
                </c:pt>
                <c:pt idx="530">
                  <c:v>Timber</c:v>
                </c:pt>
                <c:pt idx="531">
                  <c:v>BrkSide</c:v>
                </c:pt>
                <c:pt idx="532">
                  <c:v>NAmes</c:v>
                </c:pt>
                <c:pt idx="533">
                  <c:v>BrkSide</c:v>
                </c:pt>
                <c:pt idx="534">
                  <c:v>Gilbert</c:v>
                </c:pt>
                <c:pt idx="535">
                  <c:v>Edwards</c:v>
                </c:pt>
                <c:pt idx="536">
                  <c:v>CollgCr</c:v>
                </c:pt>
                <c:pt idx="537">
                  <c:v>NAmes</c:v>
                </c:pt>
                <c:pt idx="538">
                  <c:v>Sawyer</c:v>
                </c:pt>
                <c:pt idx="539">
                  <c:v>CollgCr</c:v>
                </c:pt>
                <c:pt idx="540">
                  <c:v>Timber</c:v>
                </c:pt>
                <c:pt idx="541">
                  <c:v>NoRidge</c:v>
                </c:pt>
                <c:pt idx="542">
                  <c:v>NWAmes</c:v>
                </c:pt>
                <c:pt idx="543">
                  <c:v>NAmes</c:v>
                </c:pt>
                <c:pt idx="544">
                  <c:v>Gilbert</c:v>
                </c:pt>
                <c:pt idx="545">
                  <c:v>NWAmes</c:v>
                </c:pt>
                <c:pt idx="546">
                  <c:v>BrkSide</c:v>
                </c:pt>
                <c:pt idx="547">
                  <c:v>Mitchel</c:v>
                </c:pt>
                <c:pt idx="548">
                  <c:v>OldTown</c:v>
                </c:pt>
                <c:pt idx="549">
                  <c:v>Somerst</c:v>
                </c:pt>
                <c:pt idx="550">
                  <c:v>NPkVill</c:v>
                </c:pt>
                <c:pt idx="551">
                  <c:v>OldTown</c:v>
                </c:pt>
                <c:pt idx="552">
                  <c:v>NridgHt</c:v>
                </c:pt>
                <c:pt idx="553">
                  <c:v>Edwards</c:v>
                </c:pt>
                <c:pt idx="554">
                  <c:v>NridgHt</c:v>
                </c:pt>
                <c:pt idx="555">
                  <c:v>BrkSide</c:v>
                </c:pt>
                <c:pt idx="556">
                  <c:v>NAmes</c:v>
                </c:pt>
                <c:pt idx="557">
                  <c:v>IDOTRR</c:v>
                </c:pt>
                <c:pt idx="558">
                  <c:v>Gilbert</c:v>
                </c:pt>
                <c:pt idx="559">
                  <c:v>Blmngtn</c:v>
                </c:pt>
                <c:pt idx="560">
                  <c:v>Sawyer</c:v>
                </c:pt>
                <c:pt idx="561">
                  <c:v>Mitchel</c:v>
                </c:pt>
                <c:pt idx="562">
                  <c:v>Edwards</c:v>
                </c:pt>
                <c:pt idx="563">
                  <c:v>Edwards</c:v>
                </c:pt>
                <c:pt idx="564">
                  <c:v>NoRidge</c:v>
                </c:pt>
                <c:pt idx="565">
                  <c:v>SWISU</c:v>
                </c:pt>
                <c:pt idx="566">
                  <c:v>StoneBr</c:v>
                </c:pt>
                <c:pt idx="567">
                  <c:v>NridgHt</c:v>
                </c:pt>
                <c:pt idx="568">
                  <c:v>SawyerW</c:v>
                </c:pt>
                <c:pt idx="569">
                  <c:v>NAmes</c:v>
                </c:pt>
                <c:pt idx="570">
                  <c:v>NAmes</c:v>
                </c:pt>
                <c:pt idx="571">
                  <c:v>NAmes</c:v>
                </c:pt>
                <c:pt idx="572">
                  <c:v>Timber</c:v>
                </c:pt>
                <c:pt idx="573">
                  <c:v>Gilbert</c:v>
                </c:pt>
                <c:pt idx="574">
                  <c:v>NAmes</c:v>
                </c:pt>
                <c:pt idx="575">
                  <c:v>NAmes</c:v>
                </c:pt>
                <c:pt idx="576">
                  <c:v>SWISU</c:v>
                </c:pt>
                <c:pt idx="577">
                  <c:v>Sawyer</c:v>
                </c:pt>
                <c:pt idx="578">
                  <c:v>Somerst</c:v>
                </c:pt>
                <c:pt idx="579">
                  <c:v>OldTown</c:v>
                </c:pt>
                <c:pt idx="580">
                  <c:v>NAmes</c:v>
                </c:pt>
                <c:pt idx="581">
                  <c:v>NridgHt</c:v>
                </c:pt>
                <c:pt idx="582">
                  <c:v>Edwards</c:v>
                </c:pt>
                <c:pt idx="583">
                  <c:v>OldTown</c:v>
                </c:pt>
                <c:pt idx="584">
                  <c:v>BrkSide</c:v>
                </c:pt>
                <c:pt idx="585">
                  <c:v>Timber</c:v>
                </c:pt>
                <c:pt idx="586">
                  <c:v>BrkSide</c:v>
                </c:pt>
                <c:pt idx="587">
                  <c:v>Sawyer</c:v>
                </c:pt>
                <c:pt idx="588">
                  <c:v>ClearCr</c:v>
                </c:pt>
                <c:pt idx="589">
                  <c:v>BrkSide</c:v>
                </c:pt>
                <c:pt idx="590">
                  <c:v>CollgCr</c:v>
                </c:pt>
                <c:pt idx="591">
                  <c:v>NridgHt</c:v>
                </c:pt>
                <c:pt idx="592">
                  <c:v>Mitchel</c:v>
                </c:pt>
                <c:pt idx="593">
                  <c:v>CollgCr</c:v>
                </c:pt>
                <c:pt idx="594">
                  <c:v>CollgCr</c:v>
                </c:pt>
                <c:pt idx="595">
                  <c:v>StoneBr</c:v>
                </c:pt>
                <c:pt idx="596">
                  <c:v>OldTown</c:v>
                </c:pt>
                <c:pt idx="597">
                  <c:v>Blmngtn</c:v>
                </c:pt>
                <c:pt idx="598">
                  <c:v>Crawfor</c:v>
                </c:pt>
                <c:pt idx="599">
                  <c:v>Blueste</c:v>
                </c:pt>
                <c:pt idx="600">
                  <c:v>NridgHt</c:v>
                </c:pt>
                <c:pt idx="601">
                  <c:v>IDOTRR</c:v>
                </c:pt>
                <c:pt idx="602">
                  <c:v>SawyerW</c:v>
                </c:pt>
                <c:pt idx="603">
                  <c:v>Somerst</c:v>
                </c:pt>
                <c:pt idx="604">
                  <c:v>CollgCr</c:v>
                </c:pt>
                <c:pt idx="605">
                  <c:v>NAmes</c:v>
                </c:pt>
                <c:pt idx="606">
                  <c:v>CollgCr</c:v>
                </c:pt>
                <c:pt idx="607">
                  <c:v>Edwards</c:v>
                </c:pt>
                <c:pt idx="608">
                  <c:v>Crawfor</c:v>
                </c:pt>
                <c:pt idx="609">
                  <c:v>Sawyer</c:v>
                </c:pt>
                <c:pt idx="610">
                  <c:v>CollgCr</c:v>
                </c:pt>
                <c:pt idx="611">
                  <c:v>NWAmes</c:v>
                </c:pt>
                <c:pt idx="612">
                  <c:v>CollgCr</c:v>
                </c:pt>
                <c:pt idx="613">
                  <c:v>Mitchel</c:v>
                </c:pt>
                <c:pt idx="614">
                  <c:v>MeadowV</c:v>
                </c:pt>
                <c:pt idx="615">
                  <c:v>NAmes</c:v>
                </c:pt>
                <c:pt idx="616">
                  <c:v>Gilbert</c:v>
                </c:pt>
                <c:pt idx="617">
                  <c:v>NAmes</c:v>
                </c:pt>
                <c:pt idx="618">
                  <c:v>NridgHt</c:v>
                </c:pt>
                <c:pt idx="619">
                  <c:v>Timber</c:v>
                </c:pt>
                <c:pt idx="620">
                  <c:v>Edwards</c:v>
                </c:pt>
                <c:pt idx="621">
                  <c:v>NWAmes</c:v>
                </c:pt>
                <c:pt idx="622">
                  <c:v>Sawyer</c:v>
                </c:pt>
                <c:pt idx="623">
                  <c:v>Somerst</c:v>
                </c:pt>
                <c:pt idx="624">
                  <c:v>NWAmes</c:v>
                </c:pt>
                <c:pt idx="625">
                  <c:v>NAmes</c:v>
                </c:pt>
                <c:pt idx="626">
                  <c:v>NAmes</c:v>
                </c:pt>
                <c:pt idx="627">
                  <c:v>NAmes</c:v>
                </c:pt>
                <c:pt idx="628">
                  <c:v>NAmes</c:v>
                </c:pt>
                <c:pt idx="629">
                  <c:v>NAmes</c:v>
                </c:pt>
                <c:pt idx="630">
                  <c:v>OldTown</c:v>
                </c:pt>
                <c:pt idx="631">
                  <c:v>NridgHt</c:v>
                </c:pt>
                <c:pt idx="632">
                  <c:v>NWAmes</c:v>
                </c:pt>
                <c:pt idx="633">
                  <c:v>NAmes</c:v>
                </c:pt>
                <c:pt idx="634">
                  <c:v>OldTown</c:v>
                </c:pt>
                <c:pt idx="635">
                  <c:v>SWISU</c:v>
                </c:pt>
                <c:pt idx="636">
                  <c:v>BrkSide</c:v>
                </c:pt>
                <c:pt idx="637">
                  <c:v>OldTown</c:v>
                </c:pt>
                <c:pt idx="638">
                  <c:v>Edwards</c:v>
                </c:pt>
                <c:pt idx="639">
                  <c:v>Blmngtn</c:v>
                </c:pt>
                <c:pt idx="640">
                  <c:v>NridgHt</c:v>
                </c:pt>
                <c:pt idx="641">
                  <c:v>Somerst</c:v>
                </c:pt>
                <c:pt idx="642">
                  <c:v>NAmes</c:v>
                </c:pt>
                <c:pt idx="643">
                  <c:v>NWAmes</c:v>
                </c:pt>
                <c:pt idx="644">
                  <c:v>Somerst</c:v>
                </c:pt>
                <c:pt idx="645">
                  <c:v>NAmes</c:v>
                </c:pt>
                <c:pt idx="646">
                  <c:v>NAmes</c:v>
                </c:pt>
                <c:pt idx="647">
                  <c:v>Edwards</c:v>
                </c:pt>
                <c:pt idx="648">
                  <c:v>NAmes</c:v>
                </c:pt>
                <c:pt idx="649">
                  <c:v>MeadowV</c:v>
                </c:pt>
                <c:pt idx="650">
                  <c:v>Somerst</c:v>
                </c:pt>
                <c:pt idx="651">
                  <c:v>Edwards</c:v>
                </c:pt>
                <c:pt idx="652">
                  <c:v>CollgCr</c:v>
                </c:pt>
                <c:pt idx="653">
                  <c:v>IDOTRR</c:v>
                </c:pt>
                <c:pt idx="654">
                  <c:v>NoRidge</c:v>
                </c:pt>
                <c:pt idx="655">
                  <c:v>BrDale</c:v>
                </c:pt>
                <c:pt idx="656">
                  <c:v>NAmes</c:v>
                </c:pt>
                <c:pt idx="657">
                  <c:v>Crawfor</c:v>
                </c:pt>
                <c:pt idx="658">
                  <c:v>NAmes</c:v>
                </c:pt>
                <c:pt idx="659">
                  <c:v>Edwards</c:v>
                </c:pt>
                <c:pt idx="660">
                  <c:v>NWAmes</c:v>
                </c:pt>
                <c:pt idx="661">
                  <c:v>NoRidge</c:v>
                </c:pt>
                <c:pt idx="662">
                  <c:v>NAmes</c:v>
                </c:pt>
                <c:pt idx="663">
                  <c:v>Edwards</c:v>
                </c:pt>
                <c:pt idx="664">
                  <c:v>Somerst</c:v>
                </c:pt>
                <c:pt idx="665">
                  <c:v>Gilbert</c:v>
                </c:pt>
                <c:pt idx="666">
                  <c:v>NAmes</c:v>
                </c:pt>
                <c:pt idx="667">
                  <c:v>SawyerW</c:v>
                </c:pt>
                <c:pt idx="668">
                  <c:v>Sawyer</c:v>
                </c:pt>
                <c:pt idx="669">
                  <c:v>Crawfor</c:v>
                </c:pt>
                <c:pt idx="670">
                  <c:v>CollgCr</c:v>
                </c:pt>
                <c:pt idx="671">
                  <c:v>Edwards</c:v>
                </c:pt>
                <c:pt idx="672">
                  <c:v>Veenker</c:v>
                </c:pt>
                <c:pt idx="673">
                  <c:v>Crawfor</c:v>
                </c:pt>
                <c:pt idx="674">
                  <c:v>NAmes</c:v>
                </c:pt>
                <c:pt idx="675">
                  <c:v>NPkVill</c:v>
                </c:pt>
                <c:pt idx="676">
                  <c:v>OldTown</c:v>
                </c:pt>
                <c:pt idx="677">
                  <c:v>OldTown</c:v>
                </c:pt>
                <c:pt idx="678">
                  <c:v>StoneBr</c:v>
                </c:pt>
                <c:pt idx="679">
                  <c:v>Sawyer</c:v>
                </c:pt>
                <c:pt idx="680">
                  <c:v>SawyerW</c:v>
                </c:pt>
                <c:pt idx="681">
                  <c:v>SWISU</c:v>
                </c:pt>
                <c:pt idx="682">
                  <c:v>ClearCr</c:v>
                </c:pt>
                <c:pt idx="683">
                  <c:v>CollgCr</c:v>
                </c:pt>
                <c:pt idx="684">
                  <c:v>NoRidge</c:v>
                </c:pt>
                <c:pt idx="685">
                  <c:v>StoneBr</c:v>
                </c:pt>
                <c:pt idx="686">
                  <c:v>Somerst</c:v>
                </c:pt>
                <c:pt idx="687">
                  <c:v>Somerst</c:v>
                </c:pt>
                <c:pt idx="688">
                  <c:v>StoneBr</c:v>
                </c:pt>
                <c:pt idx="689">
                  <c:v>NridgHt</c:v>
                </c:pt>
                <c:pt idx="690">
                  <c:v>CollgCr</c:v>
                </c:pt>
                <c:pt idx="691">
                  <c:v>NoRidge</c:v>
                </c:pt>
                <c:pt idx="692">
                  <c:v>Timber</c:v>
                </c:pt>
                <c:pt idx="693">
                  <c:v>OldTown</c:v>
                </c:pt>
                <c:pt idx="694">
                  <c:v>BrkSide</c:v>
                </c:pt>
                <c:pt idx="695">
                  <c:v>Timber</c:v>
                </c:pt>
                <c:pt idx="696">
                  <c:v>BrkSide</c:v>
                </c:pt>
                <c:pt idx="697">
                  <c:v>Edwards</c:v>
                </c:pt>
                <c:pt idx="698">
                  <c:v>Sawyer</c:v>
                </c:pt>
                <c:pt idx="699">
                  <c:v>Somerst</c:v>
                </c:pt>
                <c:pt idx="700">
                  <c:v>Timber</c:v>
                </c:pt>
                <c:pt idx="701">
                  <c:v>NWAmes</c:v>
                </c:pt>
                <c:pt idx="702">
                  <c:v>StoneBr</c:v>
                </c:pt>
                <c:pt idx="703">
                  <c:v>OldTown</c:v>
                </c:pt>
                <c:pt idx="704">
                  <c:v>CollgCr</c:v>
                </c:pt>
                <c:pt idx="705">
                  <c:v>IDOTRR</c:v>
                </c:pt>
                <c:pt idx="706">
                  <c:v>ClearCr</c:v>
                </c:pt>
                <c:pt idx="707">
                  <c:v>NridgHt</c:v>
                </c:pt>
                <c:pt idx="708">
                  <c:v>Gilbert</c:v>
                </c:pt>
                <c:pt idx="709">
                  <c:v>Sawyer</c:v>
                </c:pt>
                <c:pt idx="710">
                  <c:v>BrkSide</c:v>
                </c:pt>
                <c:pt idx="711">
                  <c:v>IDOTRR</c:v>
                </c:pt>
                <c:pt idx="712">
                  <c:v>StoneBr</c:v>
                </c:pt>
                <c:pt idx="713">
                  <c:v>BrkSide</c:v>
                </c:pt>
                <c:pt idx="714">
                  <c:v>Sawyer</c:v>
                </c:pt>
                <c:pt idx="715">
                  <c:v>NWAmes</c:v>
                </c:pt>
                <c:pt idx="716">
                  <c:v>OldTown</c:v>
                </c:pt>
                <c:pt idx="717">
                  <c:v>NWAmes</c:v>
                </c:pt>
                <c:pt idx="718">
                  <c:v>NoRidge</c:v>
                </c:pt>
                <c:pt idx="719">
                  <c:v>CollgCr</c:v>
                </c:pt>
                <c:pt idx="720">
                  <c:v>StoneBr</c:v>
                </c:pt>
                <c:pt idx="721">
                  <c:v>CollgCr</c:v>
                </c:pt>
                <c:pt idx="722">
                  <c:v>NAmes</c:v>
                </c:pt>
                <c:pt idx="723">
                  <c:v>Edwards</c:v>
                </c:pt>
                <c:pt idx="724">
                  <c:v>Edwards</c:v>
                </c:pt>
                <c:pt idx="725">
                  <c:v>NAmes</c:v>
                </c:pt>
                <c:pt idx="726">
                  <c:v>Crawfor</c:v>
                </c:pt>
                <c:pt idx="727">
                  <c:v>CollgCr</c:v>
                </c:pt>
                <c:pt idx="728">
                  <c:v>NAmes</c:v>
                </c:pt>
                <c:pt idx="729">
                  <c:v>IDOTRR</c:v>
                </c:pt>
                <c:pt idx="730">
                  <c:v>StoneBr</c:v>
                </c:pt>
                <c:pt idx="731">
                  <c:v>Timber</c:v>
                </c:pt>
                <c:pt idx="732">
                  <c:v>CollgCr</c:v>
                </c:pt>
                <c:pt idx="733">
                  <c:v>Sawyer</c:v>
                </c:pt>
                <c:pt idx="734">
                  <c:v>Sawyer</c:v>
                </c:pt>
                <c:pt idx="735">
                  <c:v>OldTown</c:v>
                </c:pt>
                <c:pt idx="736">
                  <c:v>NAmes</c:v>
                </c:pt>
                <c:pt idx="737">
                  <c:v>Gilbert</c:v>
                </c:pt>
                <c:pt idx="738">
                  <c:v>Edwards</c:v>
                </c:pt>
                <c:pt idx="739">
                  <c:v>CollgCr</c:v>
                </c:pt>
                <c:pt idx="740">
                  <c:v>OldTown</c:v>
                </c:pt>
                <c:pt idx="741">
                  <c:v>Sawyer</c:v>
                </c:pt>
                <c:pt idx="742">
                  <c:v>SawyerW</c:v>
                </c:pt>
                <c:pt idx="743">
                  <c:v>Sawyer</c:v>
                </c:pt>
                <c:pt idx="744">
                  <c:v>StoneBr</c:v>
                </c:pt>
                <c:pt idx="745">
                  <c:v>NWAmes</c:v>
                </c:pt>
                <c:pt idx="746">
                  <c:v>Gilbert</c:v>
                </c:pt>
                <c:pt idx="747">
                  <c:v>OldTown</c:v>
                </c:pt>
                <c:pt idx="748">
                  <c:v>NoRidge</c:v>
                </c:pt>
                <c:pt idx="749">
                  <c:v>Edwards</c:v>
                </c:pt>
                <c:pt idx="750">
                  <c:v>OldTown</c:v>
                </c:pt>
                <c:pt idx="751">
                  <c:v>Gilbert</c:v>
                </c:pt>
                <c:pt idx="752">
                  <c:v>CollgCr</c:v>
                </c:pt>
                <c:pt idx="753">
                  <c:v>NridgHt</c:v>
                </c:pt>
                <c:pt idx="754">
                  <c:v>NAmes</c:v>
                </c:pt>
                <c:pt idx="755">
                  <c:v>Somerst</c:v>
                </c:pt>
                <c:pt idx="756">
                  <c:v>CollgCr</c:v>
                </c:pt>
                <c:pt idx="757">
                  <c:v>Sawyer</c:v>
                </c:pt>
                <c:pt idx="758">
                  <c:v>Somerst</c:v>
                </c:pt>
                <c:pt idx="759">
                  <c:v>NoRidge</c:v>
                </c:pt>
                <c:pt idx="760">
                  <c:v>NAmes</c:v>
                </c:pt>
                <c:pt idx="761">
                  <c:v>BrkSide</c:v>
                </c:pt>
                <c:pt idx="762">
                  <c:v>Somerst</c:v>
                </c:pt>
                <c:pt idx="763">
                  <c:v>NoRidge</c:v>
                </c:pt>
                <c:pt idx="764">
                  <c:v>Veenker</c:v>
                </c:pt>
                <c:pt idx="765">
                  <c:v>Somerst</c:v>
                </c:pt>
                <c:pt idx="766">
                  <c:v>NWAmes</c:v>
                </c:pt>
                <c:pt idx="767">
                  <c:v>Mitchel</c:v>
                </c:pt>
                <c:pt idx="768">
                  <c:v>CollgCr</c:v>
                </c:pt>
                <c:pt idx="769">
                  <c:v>StoneBr</c:v>
                </c:pt>
                <c:pt idx="770">
                  <c:v>Sawyer</c:v>
                </c:pt>
                <c:pt idx="771">
                  <c:v>Edwards</c:v>
                </c:pt>
                <c:pt idx="772">
                  <c:v>Edwards</c:v>
                </c:pt>
                <c:pt idx="773">
                  <c:v>NAmes</c:v>
                </c:pt>
                <c:pt idx="774">
                  <c:v>NridgHt</c:v>
                </c:pt>
                <c:pt idx="775">
                  <c:v>Mitchel</c:v>
                </c:pt>
                <c:pt idx="776">
                  <c:v>CollgCr</c:v>
                </c:pt>
                <c:pt idx="777">
                  <c:v>Sawyer</c:v>
                </c:pt>
                <c:pt idx="778">
                  <c:v>SawyerW</c:v>
                </c:pt>
                <c:pt idx="779">
                  <c:v>Mitchel</c:v>
                </c:pt>
                <c:pt idx="780">
                  <c:v>Gilbert</c:v>
                </c:pt>
                <c:pt idx="781">
                  <c:v>SawyerW</c:v>
                </c:pt>
                <c:pt idx="782">
                  <c:v>CollgCr</c:v>
                </c:pt>
                <c:pt idx="783">
                  <c:v>Mitchel</c:v>
                </c:pt>
                <c:pt idx="784">
                  <c:v>OldTown</c:v>
                </c:pt>
                <c:pt idx="785">
                  <c:v>NWAmes</c:v>
                </c:pt>
                <c:pt idx="786">
                  <c:v>OldTown</c:v>
                </c:pt>
                <c:pt idx="787">
                  <c:v>SawyerW</c:v>
                </c:pt>
                <c:pt idx="788">
                  <c:v>OldTown</c:v>
                </c:pt>
                <c:pt idx="789">
                  <c:v>ClearCr</c:v>
                </c:pt>
                <c:pt idx="790">
                  <c:v>Blmngtn</c:v>
                </c:pt>
                <c:pt idx="791">
                  <c:v>Mitchel</c:v>
                </c:pt>
                <c:pt idx="792">
                  <c:v>NoRidge</c:v>
                </c:pt>
                <c:pt idx="793">
                  <c:v>Somerst</c:v>
                </c:pt>
                <c:pt idx="794">
                  <c:v>Gilbert</c:v>
                </c:pt>
                <c:pt idx="795">
                  <c:v>SawyerW</c:v>
                </c:pt>
                <c:pt idx="796">
                  <c:v>Sawyer</c:v>
                </c:pt>
                <c:pt idx="797">
                  <c:v>NAmes</c:v>
                </c:pt>
                <c:pt idx="798">
                  <c:v>NridgHt</c:v>
                </c:pt>
                <c:pt idx="799">
                  <c:v>SWISU</c:v>
                </c:pt>
                <c:pt idx="800">
                  <c:v>ClearCr</c:v>
                </c:pt>
                <c:pt idx="801">
                  <c:v>IDOTRR</c:v>
                </c:pt>
                <c:pt idx="802">
                  <c:v>CollgCr</c:v>
                </c:pt>
                <c:pt idx="803">
                  <c:v>NridgHt</c:v>
                </c:pt>
                <c:pt idx="804">
                  <c:v>NAmes</c:v>
                </c:pt>
                <c:pt idx="805">
                  <c:v>Somerst</c:v>
                </c:pt>
                <c:pt idx="806">
                  <c:v>NAmes</c:v>
                </c:pt>
                <c:pt idx="807">
                  <c:v>BrkSide</c:v>
                </c:pt>
                <c:pt idx="808">
                  <c:v>NAmes</c:v>
                </c:pt>
                <c:pt idx="809">
                  <c:v>OldTown</c:v>
                </c:pt>
                <c:pt idx="810">
                  <c:v>NWAmes</c:v>
                </c:pt>
                <c:pt idx="811">
                  <c:v>CollgCr</c:v>
                </c:pt>
                <c:pt idx="812">
                  <c:v>IDOTRR</c:v>
                </c:pt>
                <c:pt idx="813">
                  <c:v>NAmes</c:v>
                </c:pt>
                <c:pt idx="814">
                  <c:v>Edwards</c:v>
                </c:pt>
                <c:pt idx="815">
                  <c:v>CollgCr</c:v>
                </c:pt>
                <c:pt idx="816">
                  <c:v>NAmes</c:v>
                </c:pt>
                <c:pt idx="817">
                  <c:v>Mitchel</c:v>
                </c:pt>
                <c:pt idx="818">
                  <c:v>ClearCr</c:v>
                </c:pt>
                <c:pt idx="819">
                  <c:v>NridgHt</c:v>
                </c:pt>
                <c:pt idx="820">
                  <c:v>CollgCr</c:v>
                </c:pt>
                <c:pt idx="821">
                  <c:v>OldTown</c:v>
                </c:pt>
                <c:pt idx="822">
                  <c:v>Gilbert</c:v>
                </c:pt>
                <c:pt idx="823">
                  <c:v>SWISU</c:v>
                </c:pt>
                <c:pt idx="824">
                  <c:v>Somerst</c:v>
                </c:pt>
                <c:pt idx="825">
                  <c:v>NridgHt</c:v>
                </c:pt>
                <c:pt idx="826">
                  <c:v>BrkSide</c:v>
                </c:pt>
                <c:pt idx="827">
                  <c:v>SawyerW</c:v>
                </c:pt>
                <c:pt idx="828">
                  <c:v>ClearCr</c:v>
                </c:pt>
                <c:pt idx="829">
                  <c:v>Somerst</c:v>
                </c:pt>
                <c:pt idx="830">
                  <c:v>NAmes</c:v>
                </c:pt>
                <c:pt idx="831">
                  <c:v>Somerst</c:v>
                </c:pt>
                <c:pt idx="832">
                  <c:v>CollgCr</c:v>
                </c:pt>
                <c:pt idx="833">
                  <c:v>NAmes</c:v>
                </c:pt>
                <c:pt idx="834">
                  <c:v>NAmes</c:v>
                </c:pt>
                <c:pt idx="835">
                  <c:v>Sawyer</c:v>
                </c:pt>
                <c:pt idx="836">
                  <c:v>OldTown</c:v>
                </c:pt>
                <c:pt idx="837">
                  <c:v>BrDale</c:v>
                </c:pt>
                <c:pt idx="838">
                  <c:v>CollgCr</c:v>
                </c:pt>
                <c:pt idx="839">
                  <c:v>Edwards</c:v>
                </c:pt>
                <c:pt idx="840">
                  <c:v>SWISU</c:v>
                </c:pt>
                <c:pt idx="841">
                  <c:v>OldTown</c:v>
                </c:pt>
                <c:pt idx="842">
                  <c:v>NAmes</c:v>
                </c:pt>
                <c:pt idx="843">
                  <c:v>NAmes</c:v>
                </c:pt>
                <c:pt idx="844">
                  <c:v>OldTown</c:v>
                </c:pt>
                <c:pt idx="845">
                  <c:v>Sawyer</c:v>
                </c:pt>
                <c:pt idx="846">
                  <c:v>SawyerW</c:v>
                </c:pt>
                <c:pt idx="847">
                  <c:v>CollgCr</c:v>
                </c:pt>
                <c:pt idx="848">
                  <c:v>ClearCr</c:v>
                </c:pt>
                <c:pt idx="849">
                  <c:v>Veenker</c:v>
                </c:pt>
                <c:pt idx="850">
                  <c:v>CollgCr</c:v>
                </c:pt>
                <c:pt idx="851">
                  <c:v>Blmngtn</c:v>
                </c:pt>
                <c:pt idx="852">
                  <c:v>Crawfor</c:v>
                </c:pt>
                <c:pt idx="853">
                  <c:v>NAmes</c:v>
                </c:pt>
                <c:pt idx="854">
                  <c:v>Sawyer</c:v>
                </c:pt>
                <c:pt idx="855">
                  <c:v>Sawyer</c:v>
                </c:pt>
                <c:pt idx="856">
                  <c:v>CollgCr</c:v>
                </c:pt>
                <c:pt idx="857">
                  <c:v>Gilbert</c:v>
                </c:pt>
                <c:pt idx="858">
                  <c:v>NWAmes</c:v>
                </c:pt>
                <c:pt idx="859">
                  <c:v>NWAmes</c:v>
                </c:pt>
                <c:pt idx="860">
                  <c:v>Crawfor</c:v>
                </c:pt>
                <c:pt idx="861">
                  <c:v>Sawyer</c:v>
                </c:pt>
                <c:pt idx="862">
                  <c:v>SawyerW</c:v>
                </c:pt>
                <c:pt idx="863">
                  <c:v>NAmes</c:v>
                </c:pt>
                <c:pt idx="864">
                  <c:v>Somerst</c:v>
                </c:pt>
                <c:pt idx="865">
                  <c:v>NAmes</c:v>
                </c:pt>
                <c:pt idx="866">
                  <c:v>Timber</c:v>
                </c:pt>
                <c:pt idx="867">
                  <c:v>Sawyer</c:v>
                </c:pt>
                <c:pt idx="868">
                  <c:v>Gilbert</c:v>
                </c:pt>
                <c:pt idx="869">
                  <c:v>SawyerW</c:v>
                </c:pt>
                <c:pt idx="870">
                  <c:v>NAmes</c:v>
                </c:pt>
                <c:pt idx="871">
                  <c:v>CollgCr</c:v>
                </c:pt>
                <c:pt idx="872">
                  <c:v>NAmes</c:v>
                </c:pt>
                <c:pt idx="873">
                  <c:v>NAmes</c:v>
                </c:pt>
                <c:pt idx="874">
                  <c:v>OldTown</c:v>
                </c:pt>
                <c:pt idx="875">
                  <c:v>Somerst</c:v>
                </c:pt>
                <c:pt idx="876">
                  <c:v>Mitchel</c:v>
                </c:pt>
                <c:pt idx="877">
                  <c:v>NridgHt</c:v>
                </c:pt>
                <c:pt idx="878">
                  <c:v>Sawyer</c:v>
                </c:pt>
                <c:pt idx="879">
                  <c:v>CollgCr</c:v>
                </c:pt>
                <c:pt idx="880">
                  <c:v>Edwards</c:v>
                </c:pt>
                <c:pt idx="881">
                  <c:v>Timber</c:v>
                </c:pt>
                <c:pt idx="882">
                  <c:v>Gilbert</c:v>
                </c:pt>
                <c:pt idx="883">
                  <c:v>SWISU</c:v>
                </c:pt>
                <c:pt idx="884">
                  <c:v>NAmes</c:v>
                </c:pt>
                <c:pt idx="885">
                  <c:v>Somerst</c:v>
                </c:pt>
                <c:pt idx="886">
                  <c:v>NAmes</c:v>
                </c:pt>
                <c:pt idx="887">
                  <c:v>Edwards</c:v>
                </c:pt>
                <c:pt idx="888">
                  <c:v>NAmes</c:v>
                </c:pt>
                <c:pt idx="889">
                  <c:v>NAmes</c:v>
                </c:pt>
                <c:pt idx="890">
                  <c:v>NAmes</c:v>
                </c:pt>
                <c:pt idx="891">
                  <c:v>Sawyer</c:v>
                </c:pt>
                <c:pt idx="892">
                  <c:v>Sawyer</c:v>
                </c:pt>
                <c:pt idx="893">
                  <c:v>Sawyer</c:v>
                </c:pt>
                <c:pt idx="894">
                  <c:v>SawyerW</c:v>
                </c:pt>
                <c:pt idx="895">
                  <c:v>NAmes</c:v>
                </c:pt>
                <c:pt idx="896">
                  <c:v>IDOTRR</c:v>
                </c:pt>
                <c:pt idx="897">
                  <c:v>SawyerW</c:v>
                </c:pt>
                <c:pt idx="898">
                  <c:v>NridgHt</c:v>
                </c:pt>
                <c:pt idx="899">
                  <c:v>Sawyer</c:v>
                </c:pt>
                <c:pt idx="900">
                  <c:v>NAmes</c:v>
                </c:pt>
                <c:pt idx="901">
                  <c:v>NAmes</c:v>
                </c:pt>
                <c:pt idx="902">
                  <c:v>Gilbert</c:v>
                </c:pt>
                <c:pt idx="903">
                  <c:v>Gilbert</c:v>
                </c:pt>
                <c:pt idx="904">
                  <c:v>Sawyer</c:v>
                </c:pt>
                <c:pt idx="905">
                  <c:v>NAmes</c:v>
                </c:pt>
                <c:pt idx="906">
                  <c:v>Somerst</c:v>
                </c:pt>
                <c:pt idx="907">
                  <c:v>Crawfor</c:v>
                </c:pt>
                <c:pt idx="908">
                  <c:v>Mitchel</c:v>
                </c:pt>
                <c:pt idx="909">
                  <c:v>Gilbert</c:v>
                </c:pt>
                <c:pt idx="910">
                  <c:v>NAmes</c:v>
                </c:pt>
                <c:pt idx="911">
                  <c:v>CollgCr</c:v>
                </c:pt>
                <c:pt idx="912">
                  <c:v>BrkSide</c:v>
                </c:pt>
                <c:pt idx="913">
                  <c:v>Crawfor</c:v>
                </c:pt>
                <c:pt idx="914">
                  <c:v>Somerst</c:v>
                </c:pt>
                <c:pt idx="915">
                  <c:v>MeadowV</c:v>
                </c:pt>
                <c:pt idx="916">
                  <c:v>IDOTRR</c:v>
                </c:pt>
                <c:pt idx="917">
                  <c:v>Edwards</c:v>
                </c:pt>
                <c:pt idx="918">
                  <c:v>SawyerW</c:v>
                </c:pt>
                <c:pt idx="919">
                  <c:v>NAmes</c:v>
                </c:pt>
                <c:pt idx="920">
                  <c:v>SawyerW</c:v>
                </c:pt>
                <c:pt idx="921">
                  <c:v>Edwards</c:v>
                </c:pt>
                <c:pt idx="922">
                  <c:v>Gilbert</c:v>
                </c:pt>
                <c:pt idx="923">
                  <c:v>SawyerW</c:v>
                </c:pt>
                <c:pt idx="924">
                  <c:v>NWAmes</c:v>
                </c:pt>
                <c:pt idx="925">
                  <c:v>NWAmes</c:v>
                </c:pt>
                <c:pt idx="926">
                  <c:v>NridgHt</c:v>
                </c:pt>
                <c:pt idx="927">
                  <c:v>NWAmes</c:v>
                </c:pt>
                <c:pt idx="928">
                  <c:v>CollgCr</c:v>
                </c:pt>
                <c:pt idx="929">
                  <c:v>Gilbert</c:v>
                </c:pt>
                <c:pt idx="930">
                  <c:v>Timber</c:v>
                </c:pt>
                <c:pt idx="931">
                  <c:v>NAmes</c:v>
                </c:pt>
                <c:pt idx="932">
                  <c:v>Somerst</c:v>
                </c:pt>
                <c:pt idx="933">
                  <c:v>CollgCr</c:v>
                </c:pt>
                <c:pt idx="934">
                  <c:v>NAmes</c:v>
                </c:pt>
                <c:pt idx="935">
                  <c:v>BrkSide</c:v>
                </c:pt>
                <c:pt idx="936">
                  <c:v>SawyerW</c:v>
                </c:pt>
                <c:pt idx="937">
                  <c:v>Somerst</c:v>
                </c:pt>
                <c:pt idx="938">
                  <c:v>CollgCr</c:v>
                </c:pt>
                <c:pt idx="939">
                  <c:v>ClearCr</c:v>
                </c:pt>
                <c:pt idx="940">
                  <c:v>Mitchel</c:v>
                </c:pt>
                <c:pt idx="941">
                  <c:v>Gilbert</c:v>
                </c:pt>
                <c:pt idx="942">
                  <c:v>Edwards</c:v>
                </c:pt>
                <c:pt idx="943">
                  <c:v>Mitchel</c:v>
                </c:pt>
                <c:pt idx="944">
                  <c:v>Timber</c:v>
                </c:pt>
                <c:pt idx="945">
                  <c:v>OldTown</c:v>
                </c:pt>
                <c:pt idx="946">
                  <c:v>NAmes</c:v>
                </c:pt>
                <c:pt idx="947">
                  <c:v>Timber</c:v>
                </c:pt>
                <c:pt idx="948">
                  <c:v>CollgCr</c:v>
                </c:pt>
                <c:pt idx="949">
                  <c:v>NWAmes</c:v>
                </c:pt>
                <c:pt idx="950">
                  <c:v>NAmes</c:v>
                </c:pt>
                <c:pt idx="951">
                  <c:v>SawyerW</c:v>
                </c:pt>
                <c:pt idx="952">
                  <c:v>CollgCr</c:v>
                </c:pt>
                <c:pt idx="953">
                  <c:v>Mitchel</c:v>
                </c:pt>
                <c:pt idx="954">
                  <c:v>Edwards</c:v>
                </c:pt>
                <c:pt idx="955">
                  <c:v>Crawfor</c:v>
                </c:pt>
                <c:pt idx="956">
                  <c:v>Blueste</c:v>
                </c:pt>
                <c:pt idx="957">
                  <c:v>Sawyer</c:v>
                </c:pt>
                <c:pt idx="958">
                  <c:v>CollgCr</c:v>
                </c:pt>
                <c:pt idx="959">
                  <c:v>Somerst</c:v>
                </c:pt>
                <c:pt idx="960">
                  <c:v>BrkSide</c:v>
                </c:pt>
                <c:pt idx="961">
                  <c:v>NWAmes</c:v>
                </c:pt>
                <c:pt idx="962">
                  <c:v>NPkVill</c:v>
                </c:pt>
                <c:pt idx="963">
                  <c:v>CollgCr</c:v>
                </c:pt>
                <c:pt idx="964">
                  <c:v>Timber</c:v>
                </c:pt>
                <c:pt idx="965">
                  <c:v>Gilbert</c:v>
                </c:pt>
                <c:pt idx="966">
                  <c:v>Crawfor</c:v>
                </c:pt>
                <c:pt idx="967">
                  <c:v>NAmes</c:v>
                </c:pt>
                <c:pt idx="968">
                  <c:v>OldTown</c:v>
                </c:pt>
                <c:pt idx="969">
                  <c:v>NAmes</c:v>
                </c:pt>
                <c:pt idx="970">
                  <c:v>NAmes</c:v>
                </c:pt>
                <c:pt idx="971">
                  <c:v>NridgHt</c:v>
                </c:pt>
                <c:pt idx="972">
                  <c:v>SawyerW</c:v>
                </c:pt>
                <c:pt idx="973">
                  <c:v>Somerst</c:v>
                </c:pt>
                <c:pt idx="974">
                  <c:v>BrkSide</c:v>
                </c:pt>
                <c:pt idx="975">
                  <c:v>Somerst</c:v>
                </c:pt>
                <c:pt idx="976">
                  <c:v>BrkSide</c:v>
                </c:pt>
                <c:pt idx="977">
                  <c:v>Somerst</c:v>
                </c:pt>
                <c:pt idx="978">
                  <c:v>Edwards</c:v>
                </c:pt>
                <c:pt idx="979">
                  <c:v>Sawyer</c:v>
                </c:pt>
                <c:pt idx="980">
                  <c:v>NAmes</c:v>
                </c:pt>
                <c:pt idx="981">
                  <c:v>NoRidge</c:v>
                </c:pt>
                <c:pt idx="982">
                  <c:v>Blmngtn</c:v>
                </c:pt>
                <c:pt idx="983">
                  <c:v>CollgCr</c:v>
                </c:pt>
                <c:pt idx="984">
                  <c:v>Mitchel</c:v>
                </c:pt>
                <c:pt idx="985">
                  <c:v>Edwards</c:v>
                </c:pt>
                <c:pt idx="986">
                  <c:v>OldTown</c:v>
                </c:pt>
                <c:pt idx="987">
                  <c:v>NridgHt</c:v>
                </c:pt>
                <c:pt idx="988">
                  <c:v>NWAmes</c:v>
                </c:pt>
                <c:pt idx="989">
                  <c:v>Somerst</c:v>
                </c:pt>
                <c:pt idx="990">
                  <c:v>NoRidge</c:v>
                </c:pt>
                <c:pt idx="991">
                  <c:v>OldTown</c:v>
                </c:pt>
                <c:pt idx="992">
                  <c:v>NAmes</c:v>
                </c:pt>
                <c:pt idx="993">
                  <c:v>CollgCr</c:v>
                </c:pt>
                <c:pt idx="994">
                  <c:v>NridgHt</c:v>
                </c:pt>
                <c:pt idx="995">
                  <c:v>BrkSide</c:v>
                </c:pt>
                <c:pt idx="996">
                  <c:v>NAmes</c:v>
                </c:pt>
                <c:pt idx="997">
                  <c:v>NWAmes</c:v>
                </c:pt>
                <c:pt idx="998">
                  <c:v>IDOTRR</c:v>
                </c:pt>
                <c:pt idx="999">
                  <c:v>CollgCr</c:v>
                </c:pt>
                <c:pt idx="1000">
                  <c:v>Edwards</c:v>
                </c:pt>
                <c:pt idx="1001">
                  <c:v>OldTown</c:v>
                </c:pt>
                <c:pt idx="1002">
                  <c:v>Somerst</c:v>
                </c:pt>
                <c:pt idx="1003">
                  <c:v>NWAmes</c:v>
                </c:pt>
                <c:pt idx="1004">
                  <c:v>Blmngtn</c:v>
                </c:pt>
                <c:pt idx="1005">
                  <c:v>CollgCr</c:v>
                </c:pt>
                <c:pt idx="1006">
                  <c:v>NAmes</c:v>
                </c:pt>
                <c:pt idx="1007">
                  <c:v>MeadowV</c:v>
                </c:pt>
                <c:pt idx="1008">
                  <c:v>Mitchel</c:v>
                </c:pt>
                <c:pt idx="1009">
                  <c:v>SWISU</c:v>
                </c:pt>
                <c:pt idx="1010">
                  <c:v>Sawyer</c:v>
                </c:pt>
                <c:pt idx="1011">
                  <c:v>Edwards</c:v>
                </c:pt>
                <c:pt idx="1012">
                  <c:v>Crawfor</c:v>
                </c:pt>
                <c:pt idx="1013">
                  <c:v>OldTown</c:v>
                </c:pt>
                <c:pt idx="1014">
                  <c:v>NAmes</c:v>
                </c:pt>
                <c:pt idx="1015">
                  <c:v>NWAmes</c:v>
                </c:pt>
                <c:pt idx="1016">
                  <c:v>CollgCr</c:v>
                </c:pt>
                <c:pt idx="1017">
                  <c:v>StoneBr</c:v>
                </c:pt>
                <c:pt idx="1018">
                  <c:v>Gilbert</c:v>
                </c:pt>
                <c:pt idx="1019">
                  <c:v>Blmngtn</c:v>
                </c:pt>
                <c:pt idx="1020">
                  <c:v>Edwards</c:v>
                </c:pt>
                <c:pt idx="1021">
                  <c:v>CollgCr</c:v>
                </c:pt>
                <c:pt idx="1022">
                  <c:v>OldTown</c:v>
                </c:pt>
                <c:pt idx="1023">
                  <c:v>Blmngtn</c:v>
                </c:pt>
                <c:pt idx="1024">
                  <c:v>Timber</c:v>
                </c:pt>
                <c:pt idx="1025">
                  <c:v>CollgCr</c:v>
                </c:pt>
                <c:pt idx="1026">
                  <c:v>NAmes</c:v>
                </c:pt>
                <c:pt idx="1027">
                  <c:v>Timber</c:v>
                </c:pt>
                <c:pt idx="1028">
                  <c:v>NAmes</c:v>
                </c:pt>
                <c:pt idx="1029">
                  <c:v>BrDale</c:v>
                </c:pt>
                <c:pt idx="1030">
                  <c:v>SWISU</c:v>
                </c:pt>
                <c:pt idx="1031">
                  <c:v>SWISU</c:v>
                </c:pt>
                <c:pt idx="1032">
                  <c:v>NoRidge</c:v>
                </c:pt>
                <c:pt idx="1033">
                  <c:v>CollgCr</c:v>
                </c:pt>
                <c:pt idx="1034">
                  <c:v>Crawfor</c:v>
                </c:pt>
                <c:pt idx="1035">
                  <c:v>Edwards</c:v>
                </c:pt>
                <c:pt idx="1036">
                  <c:v>Timber</c:v>
                </c:pt>
                <c:pt idx="1037">
                  <c:v>CollgCr</c:v>
                </c:pt>
                <c:pt idx="1038">
                  <c:v>MeadowV</c:v>
                </c:pt>
                <c:pt idx="1039">
                  <c:v>MeadowV</c:v>
                </c:pt>
                <c:pt idx="1040">
                  <c:v>Sawyer</c:v>
                </c:pt>
                <c:pt idx="1041">
                  <c:v>NWAmes</c:v>
                </c:pt>
                <c:pt idx="1042">
                  <c:v>NridgHt</c:v>
                </c:pt>
                <c:pt idx="1043">
                  <c:v>SawyerW</c:v>
                </c:pt>
                <c:pt idx="1044">
                  <c:v>NWAmes</c:v>
                </c:pt>
                <c:pt idx="1045">
                  <c:v>Edwards</c:v>
                </c:pt>
                <c:pt idx="1046">
                  <c:v>StoneBr</c:v>
                </c:pt>
                <c:pt idx="1047">
                  <c:v>CollgCr</c:v>
                </c:pt>
                <c:pt idx="1048">
                  <c:v>Mitchel</c:v>
                </c:pt>
                <c:pt idx="1049">
                  <c:v>Edwards</c:v>
                </c:pt>
                <c:pt idx="1050">
                  <c:v>Gilbert</c:v>
                </c:pt>
                <c:pt idx="1051">
                  <c:v>CollgCr</c:v>
                </c:pt>
                <c:pt idx="1052">
                  <c:v>NAmes</c:v>
                </c:pt>
                <c:pt idx="1053">
                  <c:v>Edwards</c:v>
                </c:pt>
                <c:pt idx="1054">
                  <c:v>CollgCr</c:v>
                </c:pt>
                <c:pt idx="1055">
                  <c:v>NWAmes</c:v>
                </c:pt>
                <c:pt idx="1056">
                  <c:v>NridgHt</c:v>
                </c:pt>
                <c:pt idx="1057">
                  <c:v>NoRidge</c:v>
                </c:pt>
                <c:pt idx="1058">
                  <c:v>NridgHt</c:v>
                </c:pt>
                <c:pt idx="1059">
                  <c:v>Crawfor</c:v>
                </c:pt>
                <c:pt idx="1060">
                  <c:v>StoneBr</c:v>
                </c:pt>
                <c:pt idx="1061">
                  <c:v>IDOTRR</c:v>
                </c:pt>
                <c:pt idx="1062">
                  <c:v>OldTown</c:v>
                </c:pt>
                <c:pt idx="1063">
                  <c:v>OldTown</c:v>
                </c:pt>
                <c:pt idx="1064">
                  <c:v>NAmes</c:v>
                </c:pt>
                <c:pt idx="1065">
                  <c:v>ClearCr</c:v>
                </c:pt>
                <c:pt idx="1066">
                  <c:v>Gilbert</c:v>
                </c:pt>
                <c:pt idx="1067">
                  <c:v>NAmes</c:v>
                </c:pt>
                <c:pt idx="1068">
                  <c:v>MeadowV</c:v>
                </c:pt>
                <c:pt idx="1069">
                  <c:v>NAmes</c:v>
                </c:pt>
                <c:pt idx="1070">
                  <c:v>NAmes</c:v>
                </c:pt>
                <c:pt idx="1071">
                  <c:v>NWAmes</c:v>
                </c:pt>
                <c:pt idx="1072">
                  <c:v>Edwards</c:v>
                </c:pt>
                <c:pt idx="1073">
                  <c:v>Edwards</c:v>
                </c:pt>
                <c:pt idx="1074">
                  <c:v>CollgCr</c:v>
                </c:pt>
                <c:pt idx="1075">
                  <c:v>Crawfor</c:v>
                </c:pt>
                <c:pt idx="1076">
                  <c:v>OldTown</c:v>
                </c:pt>
                <c:pt idx="1077">
                  <c:v>NAmes</c:v>
                </c:pt>
                <c:pt idx="1078">
                  <c:v>CollgCr</c:v>
                </c:pt>
                <c:pt idx="1079">
                  <c:v>CollgCr</c:v>
                </c:pt>
                <c:pt idx="1080">
                  <c:v>NWAmes</c:v>
                </c:pt>
                <c:pt idx="1081">
                  <c:v>Sawyer</c:v>
                </c:pt>
                <c:pt idx="1082">
                  <c:v>CollgCr</c:v>
                </c:pt>
                <c:pt idx="1083">
                  <c:v>NAmes</c:v>
                </c:pt>
                <c:pt idx="1084">
                  <c:v>Gilbert</c:v>
                </c:pt>
                <c:pt idx="1085">
                  <c:v>SawyerW</c:v>
                </c:pt>
                <c:pt idx="1086">
                  <c:v>MeadowV</c:v>
                </c:pt>
                <c:pt idx="1087">
                  <c:v>Somerst</c:v>
                </c:pt>
                <c:pt idx="1088">
                  <c:v>Edwards</c:v>
                </c:pt>
                <c:pt idx="1089">
                  <c:v>Somerst</c:v>
                </c:pt>
                <c:pt idx="1090">
                  <c:v>NAmes</c:v>
                </c:pt>
                <c:pt idx="1091">
                  <c:v>Somerst</c:v>
                </c:pt>
                <c:pt idx="1092">
                  <c:v>SWISU</c:v>
                </c:pt>
                <c:pt idx="1093">
                  <c:v>NAmes</c:v>
                </c:pt>
                <c:pt idx="1094">
                  <c:v>NAmes</c:v>
                </c:pt>
                <c:pt idx="1095">
                  <c:v>CollgCr</c:v>
                </c:pt>
                <c:pt idx="1096">
                  <c:v>IDOTRR</c:v>
                </c:pt>
                <c:pt idx="1097">
                  <c:v>StoneBr</c:v>
                </c:pt>
                <c:pt idx="1098">
                  <c:v>BrkSide</c:v>
                </c:pt>
                <c:pt idx="1099">
                  <c:v>NWAmes</c:v>
                </c:pt>
                <c:pt idx="1100">
                  <c:v>SWISU</c:v>
                </c:pt>
                <c:pt idx="1101">
                  <c:v>NAmes</c:v>
                </c:pt>
                <c:pt idx="1102">
                  <c:v>NAmes</c:v>
                </c:pt>
                <c:pt idx="1103">
                  <c:v>NAmes</c:v>
                </c:pt>
                <c:pt idx="1104">
                  <c:v>BrDale</c:v>
                </c:pt>
                <c:pt idx="1105">
                  <c:v>NoRidge</c:v>
                </c:pt>
                <c:pt idx="1106">
                  <c:v>SawyerW</c:v>
                </c:pt>
                <c:pt idx="1107">
                  <c:v>Gilbert</c:v>
                </c:pt>
                <c:pt idx="1108">
                  <c:v>Gilbert</c:v>
                </c:pt>
                <c:pt idx="1109">
                  <c:v>NridgHt</c:v>
                </c:pt>
                <c:pt idx="1110">
                  <c:v>Gilbert</c:v>
                </c:pt>
                <c:pt idx="1111">
                  <c:v>NWAmes</c:v>
                </c:pt>
                <c:pt idx="1112">
                  <c:v>NAmes</c:v>
                </c:pt>
                <c:pt idx="1113">
                  <c:v>NAmes</c:v>
                </c:pt>
                <c:pt idx="1114">
                  <c:v>OldTown</c:v>
                </c:pt>
                <c:pt idx="1115">
                  <c:v>NridgHt</c:v>
                </c:pt>
                <c:pt idx="1116">
                  <c:v>Gilbert</c:v>
                </c:pt>
                <c:pt idx="1117">
                  <c:v>Sawyer</c:v>
                </c:pt>
                <c:pt idx="1118">
                  <c:v>Sawyer</c:v>
                </c:pt>
                <c:pt idx="1119">
                  <c:v>NAmes</c:v>
                </c:pt>
                <c:pt idx="1120">
                  <c:v>IDOTRR</c:v>
                </c:pt>
                <c:pt idx="1121">
                  <c:v>CollgCr</c:v>
                </c:pt>
                <c:pt idx="1122">
                  <c:v>Edwards</c:v>
                </c:pt>
                <c:pt idx="1123">
                  <c:v>Edwards</c:v>
                </c:pt>
                <c:pt idx="1124">
                  <c:v>Gilbert</c:v>
                </c:pt>
                <c:pt idx="1125">
                  <c:v>NAmes</c:v>
                </c:pt>
                <c:pt idx="1126">
                  <c:v>Blmngtn</c:v>
                </c:pt>
                <c:pt idx="1127">
                  <c:v>Gilbert</c:v>
                </c:pt>
                <c:pt idx="1128">
                  <c:v>Gilbert</c:v>
                </c:pt>
                <c:pt idx="1129">
                  <c:v>OldTown</c:v>
                </c:pt>
                <c:pt idx="1130">
                  <c:v>SWISU</c:v>
                </c:pt>
                <c:pt idx="1131">
                  <c:v>Mitchel</c:v>
                </c:pt>
                <c:pt idx="1132">
                  <c:v>OldTown</c:v>
                </c:pt>
                <c:pt idx="1133">
                  <c:v>SawyerW</c:v>
                </c:pt>
                <c:pt idx="1134">
                  <c:v>Gilbert</c:v>
                </c:pt>
                <c:pt idx="1135">
                  <c:v>BrkSide</c:v>
                </c:pt>
                <c:pt idx="1136">
                  <c:v>NAmes</c:v>
                </c:pt>
                <c:pt idx="1137">
                  <c:v>Sawyer</c:v>
                </c:pt>
                <c:pt idx="1138">
                  <c:v>Mitchel</c:v>
                </c:pt>
                <c:pt idx="1139">
                  <c:v>BrkSide</c:v>
                </c:pt>
                <c:pt idx="1140">
                  <c:v>NAmes</c:v>
                </c:pt>
                <c:pt idx="1141">
                  <c:v>NWAmes</c:v>
                </c:pt>
                <c:pt idx="1142">
                  <c:v>CollgCr</c:v>
                </c:pt>
                <c:pt idx="1143">
                  <c:v>Sawyer</c:v>
                </c:pt>
                <c:pt idx="1144">
                  <c:v>Edwards</c:v>
                </c:pt>
                <c:pt idx="1145">
                  <c:v>BrkSide</c:v>
                </c:pt>
                <c:pt idx="1146">
                  <c:v>SawyerW</c:v>
                </c:pt>
                <c:pt idx="1147">
                  <c:v>Crawfor</c:v>
                </c:pt>
                <c:pt idx="1148">
                  <c:v>OldTown</c:v>
                </c:pt>
                <c:pt idx="1149">
                  <c:v>OldTown</c:v>
                </c:pt>
                <c:pt idx="1150">
                  <c:v>NAmes</c:v>
                </c:pt>
                <c:pt idx="1151">
                  <c:v>Edwards</c:v>
                </c:pt>
                <c:pt idx="1152">
                  <c:v>Crawfor</c:v>
                </c:pt>
                <c:pt idx="1153">
                  <c:v>IDOTRR</c:v>
                </c:pt>
                <c:pt idx="1154">
                  <c:v>NAmes</c:v>
                </c:pt>
                <c:pt idx="1155">
                  <c:v>Veenker</c:v>
                </c:pt>
                <c:pt idx="1156">
                  <c:v>NAmes</c:v>
                </c:pt>
                <c:pt idx="1157">
                  <c:v>NridgHt</c:v>
                </c:pt>
                <c:pt idx="1158">
                  <c:v>Somerst</c:v>
                </c:pt>
                <c:pt idx="1159">
                  <c:v>NWAmes</c:v>
                </c:pt>
                <c:pt idx="1160">
                  <c:v>NPkVill</c:v>
                </c:pt>
                <c:pt idx="1161">
                  <c:v>Crawfor</c:v>
                </c:pt>
                <c:pt idx="1162">
                  <c:v>Sawyer</c:v>
                </c:pt>
                <c:pt idx="1163">
                  <c:v>Sawyer</c:v>
                </c:pt>
                <c:pt idx="1164">
                  <c:v>Veenker</c:v>
                </c:pt>
                <c:pt idx="1165">
                  <c:v>NridgHt</c:v>
                </c:pt>
                <c:pt idx="1166">
                  <c:v>CollgCr</c:v>
                </c:pt>
                <c:pt idx="1167">
                  <c:v>Gilbert</c:v>
                </c:pt>
                <c:pt idx="1168">
                  <c:v>Edwards</c:v>
                </c:pt>
                <c:pt idx="1169">
                  <c:v>NoRidge</c:v>
                </c:pt>
                <c:pt idx="1170">
                  <c:v>Mitchel</c:v>
                </c:pt>
                <c:pt idx="1171">
                  <c:v>NAmes</c:v>
                </c:pt>
                <c:pt idx="1172">
                  <c:v>Somerst</c:v>
                </c:pt>
                <c:pt idx="1173">
                  <c:v>ClearCr</c:v>
                </c:pt>
                <c:pt idx="1174">
                  <c:v>Crawfor</c:v>
                </c:pt>
                <c:pt idx="1175">
                  <c:v>NoRidge</c:v>
                </c:pt>
                <c:pt idx="1176">
                  <c:v>Mitchel</c:v>
                </c:pt>
                <c:pt idx="1177">
                  <c:v>OldTown</c:v>
                </c:pt>
                <c:pt idx="1178">
                  <c:v>Crawfor</c:v>
                </c:pt>
                <c:pt idx="1179">
                  <c:v>Edwards</c:v>
                </c:pt>
                <c:pt idx="1180">
                  <c:v>Timber</c:v>
                </c:pt>
                <c:pt idx="1181">
                  <c:v>Crawfor</c:v>
                </c:pt>
                <c:pt idx="1182">
                  <c:v>NoRidge</c:v>
                </c:pt>
                <c:pt idx="1183">
                  <c:v>OldTown</c:v>
                </c:pt>
                <c:pt idx="1184">
                  <c:v>Timber</c:v>
                </c:pt>
                <c:pt idx="1185">
                  <c:v>Edwards</c:v>
                </c:pt>
                <c:pt idx="1186">
                  <c:v>OldTown</c:v>
                </c:pt>
                <c:pt idx="1187">
                  <c:v>NoRidge</c:v>
                </c:pt>
                <c:pt idx="1188">
                  <c:v>CollgCr</c:v>
                </c:pt>
                <c:pt idx="1189">
                  <c:v>Gilbert</c:v>
                </c:pt>
                <c:pt idx="1190">
                  <c:v>Mitchel</c:v>
                </c:pt>
                <c:pt idx="1191">
                  <c:v>Somerst</c:v>
                </c:pt>
                <c:pt idx="1192">
                  <c:v>OldTown</c:v>
                </c:pt>
                <c:pt idx="1193">
                  <c:v>Mitchel</c:v>
                </c:pt>
                <c:pt idx="1194">
                  <c:v>Sawyer</c:v>
                </c:pt>
                <c:pt idx="1195">
                  <c:v>Gilbert</c:v>
                </c:pt>
                <c:pt idx="1196">
                  <c:v>Gilbert</c:v>
                </c:pt>
                <c:pt idx="1197">
                  <c:v>OldTown</c:v>
                </c:pt>
                <c:pt idx="1198">
                  <c:v>CollgCr</c:v>
                </c:pt>
                <c:pt idx="1199">
                  <c:v>Sawyer</c:v>
                </c:pt>
                <c:pt idx="1200">
                  <c:v>NAmes</c:v>
                </c:pt>
                <c:pt idx="1201">
                  <c:v>CollgCr</c:v>
                </c:pt>
                <c:pt idx="1202">
                  <c:v>BrkSide</c:v>
                </c:pt>
                <c:pt idx="1203">
                  <c:v>CollgCr</c:v>
                </c:pt>
                <c:pt idx="1204">
                  <c:v>NWAmes</c:v>
                </c:pt>
                <c:pt idx="1205">
                  <c:v>SawyerW</c:v>
                </c:pt>
                <c:pt idx="1206">
                  <c:v>SawyerW</c:v>
                </c:pt>
                <c:pt idx="1207">
                  <c:v>CollgCr</c:v>
                </c:pt>
                <c:pt idx="1208">
                  <c:v>NAmes</c:v>
                </c:pt>
                <c:pt idx="1209">
                  <c:v>Somerst</c:v>
                </c:pt>
                <c:pt idx="1210">
                  <c:v>SawyerW</c:v>
                </c:pt>
                <c:pt idx="1211">
                  <c:v>Gilbert</c:v>
                </c:pt>
                <c:pt idx="1212">
                  <c:v>Edwards</c:v>
                </c:pt>
                <c:pt idx="1213">
                  <c:v>Sawyer</c:v>
                </c:pt>
                <c:pt idx="1214">
                  <c:v>NAmes</c:v>
                </c:pt>
                <c:pt idx="1215">
                  <c:v>Sawyer</c:v>
                </c:pt>
                <c:pt idx="1216">
                  <c:v>Sawyer</c:v>
                </c:pt>
                <c:pt idx="1217">
                  <c:v>Somerst</c:v>
                </c:pt>
                <c:pt idx="1218">
                  <c:v>BrkSide</c:v>
                </c:pt>
                <c:pt idx="1219">
                  <c:v>BrDale</c:v>
                </c:pt>
                <c:pt idx="1220">
                  <c:v>NAmes</c:v>
                </c:pt>
                <c:pt idx="1221">
                  <c:v>Sawyer</c:v>
                </c:pt>
                <c:pt idx="1222">
                  <c:v>NAmes</c:v>
                </c:pt>
                <c:pt idx="1223">
                  <c:v>NAmes</c:v>
                </c:pt>
                <c:pt idx="1224">
                  <c:v>Gilbert</c:v>
                </c:pt>
                <c:pt idx="1225">
                  <c:v>NAmes</c:v>
                </c:pt>
                <c:pt idx="1226">
                  <c:v>Somerst</c:v>
                </c:pt>
                <c:pt idx="1227">
                  <c:v>NAmes</c:v>
                </c:pt>
                <c:pt idx="1228">
                  <c:v>NridgHt</c:v>
                </c:pt>
                <c:pt idx="1229">
                  <c:v>NAmes</c:v>
                </c:pt>
                <c:pt idx="1230">
                  <c:v>Sawyer</c:v>
                </c:pt>
                <c:pt idx="1231">
                  <c:v>NAmes</c:v>
                </c:pt>
                <c:pt idx="1232">
                  <c:v>NAmes</c:v>
                </c:pt>
                <c:pt idx="1233">
                  <c:v>NAmes</c:v>
                </c:pt>
                <c:pt idx="1234">
                  <c:v>SWISU</c:v>
                </c:pt>
                <c:pt idx="1235">
                  <c:v>Crawfor</c:v>
                </c:pt>
                <c:pt idx="1236">
                  <c:v>NridgHt</c:v>
                </c:pt>
                <c:pt idx="1237">
                  <c:v>CollgCr</c:v>
                </c:pt>
                <c:pt idx="1238">
                  <c:v>SawyerW</c:v>
                </c:pt>
                <c:pt idx="1239">
                  <c:v>Timber</c:v>
                </c:pt>
                <c:pt idx="1240">
                  <c:v>CollgCr</c:v>
                </c:pt>
                <c:pt idx="1241">
                  <c:v>Somerst</c:v>
                </c:pt>
                <c:pt idx="1242">
                  <c:v>NWAmes</c:v>
                </c:pt>
                <c:pt idx="1243">
                  <c:v>NridgHt</c:v>
                </c:pt>
                <c:pt idx="1244">
                  <c:v>Crawfor</c:v>
                </c:pt>
                <c:pt idx="1245">
                  <c:v>NWAmes</c:v>
                </c:pt>
                <c:pt idx="1246">
                  <c:v>Somerst</c:v>
                </c:pt>
                <c:pt idx="1247">
                  <c:v>Mitchel</c:v>
                </c:pt>
                <c:pt idx="1248">
                  <c:v>OldTown</c:v>
                </c:pt>
                <c:pt idx="1249">
                  <c:v>NAmes</c:v>
                </c:pt>
                <c:pt idx="1250">
                  <c:v>NAmes</c:v>
                </c:pt>
                <c:pt idx="1251">
                  <c:v>NridgHt</c:v>
                </c:pt>
                <c:pt idx="1252">
                  <c:v>Mitchel</c:v>
                </c:pt>
                <c:pt idx="1253">
                  <c:v>Veenker</c:v>
                </c:pt>
                <c:pt idx="1254">
                  <c:v>Edwards</c:v>
                </c:pt>
                <c:pt idx="1255">
                  <c:v>BrkSide</c:v>
                </c:pt>
                <c:pt idx="1256">
                  <c:v>NoRidge</c:v>
                </c:pt>
                <c:pt idx="1257">
                  <c:v>Edwards</c:v>
                </c:pt>
                <c:pt idx="1258">
                  <c:v>Gilbert</c:v>
                </c:pt>
                <c:pt idx="1259">
                  <c:v>NAmes</c:v>
                </c:pt>
                <c:pt idx="1260">
                  <c:v>Gilbert</c:v>
                </c:pt>
                <c:pt idx="1261">
                  <c:v>NAmes</c:v>
                </c:pt>
                <c:pt idx="1262">
                  <c:v>ClearCr</c:v>
                </c:pt>
                <c:pt idx="1263">
                  <c:v>BrkSide</c:v>
                </c:pt>
                <c:pt idx="1264">
                  <c:v>NAmes</c:v>
                </c:pt>
                <c:pt idx="1265">
                  <c:v>Somerst</c:v>
                </c:pt>
                <c:pt idx="1266">
                  <c:v>OldTown</c:v>
                </c:pt>
                <c:pt idx="1267">
                  <c:v>Timber</c:v>
                </c:pt>
                <c:pt idx="1268">
                  <c:v>Crawfor</c:v>
                </c:pt>
                <c:pt idx="1269">
                  <c:v>NAmes</c:v>
                </c:pt>
                <c:pt idx="1270">
                  <c:v>ClearCr</c:v>
                </c:pt>
                <c:pt idx="1271">
                  <c:v>NWAmes</c:v>
                </c:pt>
                <c:pt idx="1272">
                  <c:v>Sawyer</c:v>
                </c:pt>
                <c:pt idx="1273">
                  <c:v>Edwards</c:v>
                </c:pt>
                <c:pt idx="1274">
                  <c:v>Crawfor</c:v>
                </c:pt>
                <c:pt idx="1275">
                  <c:v>NAmes</c:v>
                </c:pt>
                <c:pt idx="1276">
                  <c:v>NWAmes</c:v>
                </c:pt>
                <c:pt idx="1277">
                  <c:v>NWAmes</c:v>
                </c:pt>
                <c:pt idx="1278">
                  <c:v>CollgCr</c:v>
                </c:pt>
                <c:pt idx="1279">
                  <c:v>IDOTRR</c:v>
                </c:pt>
                <c:pt idx="1280">
                  <c:v>CollgCr</c:v>
                </c:pt>
                <c:pt idx="1281">
                  <c:v>Timber</c:v>
                </c:pt>
                <c:pt idx="1282">
                  <c:v>CollgCr</c:v>
                </c:pt>
                <c:pt idx="1283">
                  <c:v>Mitchel</c:v>
                </c:pt>
                <c:pt idx="1284">
                  <c:v>SWISU</c:v>
                </c:pt>
                <c:pt idx="1285">
                  <c:v>BrkSide</c:v>
                </c:pt>
                <c:pt idx="1286">
                  <c:v>NWAmes</c:v>
                </c:pt>
                <c:pt idx="1287">
                  <c:v>ClearCr</c:v>
                </c:pt>
                <c:pt idx="1288">
                  <c:v>StoneBr</c:v>
                </c:pt>
                <c:pt idx="1289">
                  <c:v>NridgHt</c:v>
                </c:pt>
                <c:pt idx="1290">
                  <c:v>NAmes</c:v>
                </c:pt>
                <c:pt idx="1291">
                  <c:v>BrDale</c:v>
                </c:pt>
                <c:pt idx="1292">
                  <c:v>OldTown</c:v>
                </c:pt>
                <c:pt idx="1293">
                  <c:v>NWAmes</c:v>
                </c:pt>
                <c:pt idx="1294">
                  <c:v>Edwards</c:v>
                </c:pt>
                <c:pt idx="1295">
                  <c:v>NAmes</c:v>
                </c:pt>
                <c:pt idx="1296">
                  <c:v>NAmes</c:v>
                </c:pt>
                <c:pt idx="1297">
                  <c:v>Edwards</c:v>
                </c:pt>
                <c:pt idx="1298">
                  <c:v>Edwards</c:v>
                </c:pt>
                <c:pt idx="1299">
                  <c:v>NAmes</c:v>
                </c:pt>
                <c:pt idx="1300">
                  <c:v>Gilbert</c:v>
                </c:pt>
                <c:pt idx="1301">
                  <c:v>Crawfor</c:v>
                </c:pt>
                <c:pt idx="1302">
                  <c:v>NoRidge</c:v>
                </c:pt>
                <c:pt idx="1303">
                  <c:v>Somerst</c:v>
                </c:pt>
                <c:pt idx="1304">
                  <c:v>Edwards</c:v>
                </c:pt>
                <c:pt idx="1305">
                  <c:v>NridgHt</c:v>
                </c:pt>
                <c:pt idx="1306">
                  <c:v>NridgHt</c:v>
                </c:pt>
                <c:pt idx="1307">
                  <c:v>CollgCr</c:v>
                </c:pt>
                <c:pt idx="1308">
                  <c:v>OldTown</c:v>
                </c:pt>
                <c:pt idx="1309">
                  <c:v>SawyerW</c:v>
                </c:pt>
                <c:pt idx="1310">
                  <c:v>Crawfor</c:v>
                </c:pt>
                <c:pt idx="1311">
                  <c:v>CollgCr</c:v>
                </c:pt>
                <c:pt idx="1312">
                  <c:v>NoRidge</c:v>
                </c:pt>
                <c:pt idx="1313">
                  <c:v>NoRidge</c:v>
                </c:pt>
                <c:pt idx="1314">
                  <c:v>Edwards</c:v>
                </c:pt>
                <c:pt idx="1315">
                  <c:v>NAmes</c:v>
                </c:pt>
                <c:pt idx="1316">
                  <c:v>CollgCr</c:v>
                </c:pt>
                <c:pt idx="1317">
                  <c:v>Somerst</c:v>
                </c:pt>
                <c:pt idx="1318">
                  <c:v>CollgCr</c:v>
                </c:pt>
                <c:pt idx="1319">
                  <c:v>Edwards</c:v>
                </c:pt>
                <c:pt idx="1320">
                  <c:v>NAmes</c:v>
                </c:pt>
                <c:pt idx="1321">
                  <c:v>BrkSide</c:v>
                </c:pt>
                <c:pt idx="1322">
                  <c:v>NoRidge</c:v>
                </c:pt>
                <c:pt idx="1323">
                  <c:v>BrkSide</c:v>
                </c:pt>
                <c:pt idx="1324">
                  <c:v>Somerst</c:v>
                </c:pt>
                <c:pt idx="1325">
                  <c:v>IDOTRR</c:v>
                </c:pt>
                <c:pt idx="1326">
                  <c:v>Edwards</c:v>
                </c:pt>
                <c:pt idx="1327">
                  <c:v>Mitchel</c:v>
                </c:pt>
                <c:pt idx="1328">
                  <c:v>OldTown</c:v>
                </c:pt>
                <c:pt idx="1329">
                  <c:v>Gilbert</c:v>
                </c:pt>
                <c:pt idx="1330">
                  <c:v>Somerst</c:v>
                </c:pt>
                <c:pt idx="1331">
                  <c:v>CollgCr</c:v>
                </c:pt>
                <c:pt idx="1332">
                  <c:v>Edwards</c:v>
                </c:pt>
                <c:pt idx="1333">
                  <c:v>IDOTRR</c:v>
                </c:pt>
                <c:pt idx="1334">
                  <c:v>BrDale</c:v>
                </c:pt>
                <c:pt idx="1335">
                  <c:v>NWAmes</c:v>
                </c:pt>
                <c:pt idx="1336">
                  <c:v>NWAmes</c:v>
                </c:pt>
                <c:pt idx="1337">
                  <c:v>OldTown</c:v>
                </c:pt>
                <c:pt idx="1338">
                  <c:v>CollgCr</c:v>
                </c:pt>
                <c:pt idx="1339">
                  <c:v>CollgCr</c:v>
                </c:pt>
                <c:pt idx="1340">
                  <c:v>NAmes</c:v>
                </c:pt>
                <c:pt idx="1341">
                  <c:v>SawyerW</c:v>
                </c:pt>
                <c:pt idx="1342">
                  <c:v>CollgCr</c:v>
                </c:pt>
                <c:pt idx="1343">
                  <c:v>Crawfor</c:v>
                </c:pt>
                <c:pt idx="1344">
                  <c:v>CollgCr</c:v>
                </c:pt>
                <c:pt idx="1345">
                  <c:v>OldTown</c:v>
                </c:pt>
                <c:pt idx="1346">
                  <c:v>NWAmes</c:v>
                </c:pt>
                <c:pt idx="1347">
                  <c:v>Timber</c:v>
                </c:pt>
                <c:pt idx="1348">
                  <c:v>SawyerW</c:v>
                </c:pt>
                <c:pt idx="1349">
                  <c:v>OldTown</c:v>
                </c:pt>
                <c:pt idx="1350">
                  <c:v>NAmes</c:v>
                </c:pt>
                <c:pt idx="1351">
                  <c:v>NAmes</c:v>
                </c:pt>
                <c:pt idx="1352">
                  <c:v>BrkSide</c:v>
                </c:pt>
                <c:pt idx="1353">
                  <c:v>NoRidge</c:v>
                </c:pt>
                <c:pt idx="1354">
                  <c:v>CollgCr</c:v>
                </c:pt>
                <c:pt idx="1355">
                  <c:v>NWAmes</c:v>
                </c:pt>
                <c:pt idx="1356">
                  <c:v>NAmes</c:v>
                </c:pt>
                <c:pt idx="1357">
                  <c:v>NAmes</c:v>
                </c:pt>
                <c:pt idx="1358">
                  <c:v>Somerst</c:v>
                </c:pt>
                <c:pt idx="1359">
                  <c:v>NridgHt</c:v>
                </c:pt>
                <c:pt idx="1360">
                  <c:v>SWISU</c:v>
                </c:pt>
                <c:pt idx="1361">
                  <c:v>StoneBr</c:v>
                </c:pt>
                <c:pt idx="1362">
                  <c:v>NAmes</c:v>
                </c:pt>
                <c:pt idx="1363">
                  <c:v>Gilbert</c:v>
                </c:pt>
                <c:pt idx="1364">
                  <c:v>Somerst</c:v>
                </c:pt>
                <c:pt idx="1365">
                  <c:v>Somerst</c:v>
                </c:pt>
                <c:pt idx="1366">
                  <c:v>CollgCr</c:v>
                </c:pt>
                <c:pt idx="1367">
                  <c:v>MeadowV</c:v>
                </c:pt>
                <c:pt idx="1368">
                  <c:v>CollgCr</c:v>
                </c:pt>
                <c:pt idx="1369">
                  <c:v>CollgCr</c:v>
                </c:pt>
                <c:pt idx="1370">
                  <c:v>OldTown</c:v>
                </c:pt>
                <c:pt idx="1371">
                  <c:v>NAmes</c:v>
                </c:pt>
                <c:pt idx="1372">
                  <c:v>CollgCr</c:v>
                </c:pt>
                <c:pt idx="1373">
                  <c:v>NoRidge</c:v>
                </c:pt>
                <c:pt idx="1374">
                  <c:v>Somerst</c:v>
                </c:pt>
                <c:pt idx="1375">
                  <c:v>Timber</c:v>
                </c:pt>
                <c:pt idx="1376">
                  <c:v>SWISU</c:v>
                </c:pt>
                <c:pt idx="1377">
                  <c:v>Edwards</c:v>
                </c:pt>
                <c:pt idx="1378">
                  <c:v>BrDale</c:v>
                </c:pt>
                <c:pt idx="1379">
                  <c:v>Timber</c:v>
                </c:pt>
                <c:pt idx="1380">
                  <c:v>Edwards</c:v>
                </c:pt>
                <c:pt idx="1381">
                  <c:v>NAmes</c:v>
                </c:pt>
                <c:pt idx="1382">
                  <c:v>OldTown</c:v>
                </c:pt>
                <c:pt idx="1383">
                  <c:v>Sawyer</c:v>
                </c:pt>
                <c:pt idx="1384">
                  <c:v>Edwards</c:v>
                </c:pt>
                <c:pt idx="1385">
                  <c:v>IDOTRR</c:v>
                </c:pt>
                <c:pt idx="1386">
                  <c:v>NWAmes</c:v>
                </c:pt>
                <c:pt idx="1387">
                  <c:v>OldTown</c:v>
                </c:pt>
                <c:pt idx="1388">
                  <c:v>Gilbert</c:v>
                </c:pt>
                <c:pt idx="1389">
                  <c:v>BrkSide</c:v>
                </c:pt>
                <c:pt idx="1390">
                  <c:v>CollgCr</c:v>
                </c:pt>
                <c:pt idx="1391">
                  <c:v>NAmes</c:v>
                </c:pt>
                <c:pt idx="1392">
                  <c:v>NAmes</c:v>
                </c:pt>
                <c:pt idx="1393">
                  <c:v>OldTown</c:v>
                </c:pt>
                <c:pt idx="1394">
                  <c:v>Blmngtn</c:v>
                </c:pt>
                <c:pt idx="1395">
                  <c:v>Timber</c:v>
                </c:pt>
                <c:pt idx="1396">
                  <c:v>Timber</c:v>
                </c:pt>
                <c:pt idx="1397">
                  <c:v>BrkSide</c:v>
                </c:pt>
                <c:pt idx="1398">
                  <c:v>NAmes</c:v>
                </c:pt>
                <c:pt idx="1399">
                  <c:v>SWISU</c:v>
                </c:pt>
                <c:pt idx="1400">
                  <c:v>BrkSide</c:v>
                </c:pt>
                <c:pt idx="1401">
                  <c:v>Gilbert</c:v>
                </c:pt>
                <c:pt idx="1402">
                  <c:v>CollgCr</c:v>
                </c:pt>
                <c:pt idx="1403">
                  <c:v>Somerst</c:v>
                </c:pt>
                <c:pt idx="1404">
                  <c:v>OldTown</c:v>
                </c:pt>
                <c:pt idx="1405">
                  <c:v>Crawfor</c:v>
                </c:pt>
                <c:pt idx="1406">
                  <c:v>CollgCr</c:v>
                </c:pt>
                <c:pt idx="1407">
                  <c:v>Mitchel</c:v>
                </c:pt>
                <c:pt idx="1408">
                  <c:v>OldTown</c:v>
                </c:pt>
                <c:pt idx="1409">
                  <c:v>NWAmes</c:v>
                </c:pt>
                <c:pt idx="1410">
                  <c:v>CollgCr</c:v>
                </c:pt>
                <c:pt idx="1411">
                  <c:v>NAmes</c:v>
                </c:pt>
                <c:pt idx="1412">
                  <c:v>NAmes</c:v>
                </c:pt>
                <c:pt idx="1413">
                  <c:v>SawyerW</c:v>
                </c:pt>
                <c:pt idx="1414">
                  <c:v>BrkSide</c:v>
                </c:pt>
                <c:pt idx="1415">
                  <c:v>Blmngtn</c:v>
                </c:pt>
                <c:pt idx="1416">
                  <c:v>OldTown</c:v>
                </c:pt>
                <c:pt idx="1417">
                  <c:v>NoRidge</c:v>
                </c:pt>
                <c:pt idx="1418">
                  <c:v>NAmes</c:v>
                </c:pt>
                <c:pt idx="1419">
                  <c:v>Crawfor</c:v>
                </c:pt>
                <c:pt idx="1420">
                  <c:v>NWAmes</c:v>
                </c:pt>
                <c:pt idx="1421">
                  <c:v>NPkVill</c:v>
                </c:pt>
                <c:pt idx="1422">
                  <c:v>CollgCr</c:v>
                </c:pt>
                <c:pt idx="1423">
                  <c:v>Edwards</c:v>
                </c:pt>
                <c:pt idx="1424">
                  <c:v>NAmes</c:v>
                </c:pt>
                <c:pt idx="1425">
                  <c:v>NAmes</c:v>
                </c:pt>
                <c:pt idx="1426">
                  <c:v>NoRidge</c:v>
                </c:pt>
                <c:pt idx="1427">
                  <c:v>NAmes</c:v>
                </c:pt>
                <c:pt idx="1428">
                  <c:v>OldTown</c:v>
                </c:pt>
                <c:pt idx="1429">
                  <c:v>NWAmes</c:v>
                </c:pt>
                <c:pt idx="1430">
                  <c:v>Gilbert</c:v>
                </c:pt>
                <c:pt idx="1431">
                  <c:v>NPkVill</c:v>
                </c:pt>
                <c:pt idx="1432">
                  <c:v>OldTown</c:v>
                </c:pt>
                <c:pt idx="1433">
                  <c:v>Gilbert</c:v>
                </c:pt>
                <c:pt idx="1434">
                  <c:v>Mitchel</c:v>
                </c:pt>
                <c:pt idx="1435">
                  <c:v>NAmes</c:v>
                </c:pt>
                <c:pt idx="1436">
                  <c:v>NAmes</c:v>
                </c:pt>
                <c:pt idx="1437">
                  <c:v>NridgHt</c:v>
                </c:pt>
                <c:pt idx="1438">
                  <c:v>OldTown</c:v>
                </c:pt>
                <c:pt idx="1439">
                  <c:v>NWAmes</c:v>
                </c:pt>
                <c:pt idx="1440">
                  <c:v>Crawfor</c:v>
                </c:pt>
                <c:pt idx="1441">
                  <c:v>CollgCr</c:v>
                </c:pt>
                <c:pt idx="1442">
                  <c:v>Somerst</c:v>
                </c:pt>
                <c:pt idx="1443">
                  <c:v>BrkSide</c:v>
                </c:pt>
                <c:pt idx="1444">
                  <c:v>CollgCr</c:v>
                </c:pt>
                <c:pt idx="1445">
                  <c:v>Sawyer</c:v>
                </c:pt>
                <c:pt idx="1446">
                  <c:v>Mitchel</c:v>
                </c:pt>
                <c:pt idx="1447">
                  <c:v>CollgCr</c:v>
                </c:pt>
                <c:pt idx="1448">
                  <c:v>Edwards</c:v>
                </c:pt>
                <c:pt idx="1449">
                  <c:v>MeadowV</c:v>
                </c:pt>
                <c:pt idx="1450">
                  <c:v>NAmes</c:v>
                </c:pt>
                <c:pt idx="1451">
                  <c:v>Somerst</c:v>
                </c:pt>
                <c:pt idx="1452">
                  <c:v>Edwards</c:v>
                </c:pt>
                <c:pt idx="1453">
                  <c:v>Mitchel</c:v>
                </c:pt>
                <c:pt idx="1454">
                  <c:v>Somerst</c:v>
                </c:pt>
                <c:pt idx="1455">
                  <c:v>Gilbert</c:v>
                </c:pt>
                <c:pt idx="1456">
                  <c:v>NWAmes</c:v>
                </c:pt>
                <c:pt idx="1457">
                  <c:v>Crawfor</c:v>
                </c:pt>
                <c:pt idx="1458">
                  <c:v>NAmes</c:v>
                </c:pt>
                <c:pt idx="1459">
                  <c:v>Edwards</c:v>
                </c:pt>
              </c:strCache>
            </c:strRef>
          </c:cat>
          <c:val>
            <c:numRef>
              <c:f>Data!$CC$2:$CC$1461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6-9D4C-90A3-E15927F94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89552"/>
        <c:axId val="1134304336"/>
      </c:lineChart>
      <c:catAx>
        <c:axId val="113438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304336"/>
        <c:crosses val="autoZero"/>
        <c:auto val="1"/>
        <c:lblAlgn val="ctr"/>
        <c:lblOffset val="100"/>
        <c:noMultiLvlLbl val="0"/>
      </c:catAx>
      <c:valAx>
        <c:axId val="11343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38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Houses Built Before or After 1990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'Built AfterBefore 1990'!$K$29:$L$29</c:f>
                <c:numCache>
                  <c:formatCode>General</c:formatCode>
                  <c:ptCount val="2"/>
                  <c:pt idx="0">
                    <c:v>246012.19306288901</c:v>
                  </c:pt>
                  <c:pt idx="1">
                    <c:v>150378.96915485966</c:v>
                  </c:pt>
                </c:numCache>
              </c:numRef>
            </c:plus>
            <c:minus>
              <c:numRef>
                <c:f>'Built AfterBefore 1990'!$K$28:$L$28</c:f>
                <c:numCache>
                  <c:formatCode>General</c:formatCode>
                  <c:ptCount val="2"/>
                  <c:pt idx="0">
                    <c:v>231449.52812670209</c:v>
                  </c:pt>
                  <c:pt idx="1">
                    <c:v>143790.03736687946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'Built AfterBefore 1990'!$K$24:$L$24</c:f>
              <c:strCache>
                <c:ptCount val="2"/>
                <c:pt idx="0">
                  <c:v>After</c:v>
                </c:pt>
                <c:pt idx="1">
                  <c:v>Before</c:v>
                </c:pt>
              </c:strCache>
            </c:strRef>
          </c:cat>
          <c:val>
            <c:numRef>
              <c:f>'Built AfterBefore 1990'!$K$25:$L$25</c:f>
              <c:numCache>
                <c:formatCode>General</c:formatCode>
                <c:ptCount val="2"/>
                <c:pt idx="0">
                  <c:v>238730.86059479555</c:v>
                </c:pt>
                <c:pt idx="1">
                  <c:v>147084.50326086956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3-A243-A200-5633ABF5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932240"/>
        <c:axId val="1132193552"/>
      </c:barChart>
      <c:catAx>
        <c:axId val="11219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93552"/>
        <c:crosses val="autoZero"/>
        <c:auto val="1"/>
        <c:lblAlgn val="ctr"/>
        <c:lblOffset val="100"/>
        <c:noMultiLvlLbl val="0"/>
      </c:catAx>
      <c:valAx>
        <c:axId val="11321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93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 of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Condition!$K$29:$L$29</c:f>
                <c:numCache>
                  <c:formatCode>General</c:formatCode>
                  <c:ptCount val="2"/>
                  <c:pt idx="0">
                    <c:v>185963.35952181931</c:v>
                  </c:pt>
                  <c:pt idx="1">
                    <c:v>184048.48187515236</c:v>
                  </c:pt>
                </c:numCache>
              </c:numRef>
            </c:plus>
            <c:minus>
              <c:numRef>
                <c:f>Condition!$K$28:$L$28</c:f>
                <c:numCache>
                  <c:formatCode>General</c:formatCode>
                  <c:ptCount val="2"/>
                  <c:pt idx="0">
                    <c:v>177373.52106426129</c:v>
                  </c:pt>
                  <c:pt idx="1">
                    <c:v>155253.13102807346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Condition!$K$24:$L$24</c:f>
              <c:strCache>
                <c:ptCount val="2"/>
                <c:pt idx="0">
                  <c:v>Bad</c:v>
                </c:pt>
                <c:pt idx="1">
                  <c:v>Good</c:v>
                </c:pt>
              </c:strCache>
            </c:strRef>
          </c:cat>
          <c:val>
            <c:numRef>
              <c:f>Condition!$K$25:$L$25</c:f>
              <c:numCache>
                <c:formatCode>General</c:formatCode>
                <c:ptCount val="2"/>
                <c:pt idx="0">
                  <c:v>181668.4402930403</c:v>
                </c:pt>
                <c:pt idx="1">
                  <c:v>169650.80645161291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6-1D43-8A9D-AE8FC6B6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9775056"/>
        <c:axId val="1809776704"/>
      </c:barChart>
      <c:catAx>
        <c:axId val="18097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76704"/>
        <c:crosses val="autoZero"/>
        <c:auto val="1"/>
        <c:lblAlgn val="ctr"/>
        <c:lblOffset val="100"/>
        <c:noMultiLvlLbl val="0"/>
      </c:catAx>
      <c:valAx>
        <c:axId val="18097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7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Houses with or without Central</a:t>
            </a:r>
            <a:r>
              <a:rPr lang="en-US" baseline="0"/>
              <a:t> Air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Air'!$K$29:$L$29</c:f>
                <c:numCache>
                  <c:formatCode>General</c:formatCode>
                  <c:ptCount val="2"/>
                  <c:pt idx="0">
                    <c:v>113953.08586632948</c:v>
                  </c:pt>
                  <c:pt idx="1">
                    <c:v>190388.60226210006</c:v>
                  </c:pt>
                </c:numCache>
              </c:numRef>
            </c:plus>
            <c:minus>
              <c:numRef>
                <c:f>'Central Air'!$K$28:$L$28</c:f>
                <c:numCache>
                  <c:formatCode>General</c:formatCode>
                  <c:ptCount val="2"/>
                  <c:pt idx="0">
                    <c:v>97357.275835798195</c:v>
                  </c:pt>
                  <c:pt idx="1">
                    <c:v>181952.10008394098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Air'!$K$24:$L$24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'Central Air'!$K$25:$L$25</c:f>
              <c:numCache>
                <c:formatCode>General</c:formatCode>
                <c:ptCount val="2"/>
                <c:pt idx="0">
                  <c:v>105655.18085106384</c:v>
                </c:pt>
                <c:pt idx="1">
                  <c:v>186170.35117302052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C-3F44-AE51-376E7033F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708416"/>
        <c:axId val="1790634752"/>
      </c:barChart>
      <c:catAx>
        <c:axId val="179070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34752"/>
        <c:crosses val="autoZero"/>
        <c:auto val="1"/>
        <c:lblAlgn val="ctr"/>
        <c:lblOffset val="100"/>
        <c:noMultiLvlLbl val="0"/>
      </c:catAx>
      <c:valAx>
        <c:axId val="17906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0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Fireplace!$K$29:$L$29</c:f>
                <c:numCache>
                  <c:formatCode>General</c:formatCode>
                  <c:ptCount val="2"/>
                  <c:pt idx="0">
                    <c:v>144647.03076560856</c:v>
                  </c:pt>
                  <c:pt idx="1">
                    <c:v>222538.00914187779</c:v>
                  </c:pt>
                </c:numCache>
              </c:numRef>
            </c:plus>
            <c:minus>
              <c:numRef>
                <c:f>Fireplace!$K$28:$L$28</c:f>
                <c:numCache>
                  <c:formatCode>General</c:formatCode>
                  <c:ptCount val="2"/>
                  <c:pt idx="0">
                    <c:v>138015.93445178276</c:v>
                  </c:pt>
                  <c:pt idx="1">
                    <c:v>210257.37527370665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Fireplace!$K$24:$L$24</c:f>
              <c:strCache>
                <c:ptCount val="2"/>
                <c:pt idx="0">
                  <c:v>Without</c:v>
                </c:pt>
                <c:pt idx="1">
                  <c:v>With</c:v>
                </c:pt>
              </c:strCache>
            </c:strRef>
          </c:cat>
          <c:val>
            <c:numRef>
              <c:f>Fireplace!$K$25:$L$25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216397.69220779222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5-DD4F-8AC6-27C145F21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0587008"/>
        <c:axId val="1570588656"/>
      </c:barChart>
      <c:catAx>
        <c:axId val="15705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588656"/>
        <c:crosses val="autoZero"/>
        <c:auto val="1"/>
        <c:lblAlgn val="ctr"/>
        <c:lblOffset val="100"/>
        <c:noMultiLvlLbl val="0"/>
      </c:catAx>
      <c:valAx>
        <c:axId val="15705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58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Data Capstone 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Sale Price by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Sheet1!$A$4:$A$29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Sheet1!$B$4:$B$29</c:f>
              <c:numCache>
                <c:formatCode>_("$"* #,##0.00_);_("$"* \(#,##0.00\);_("$"*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B-F547-BD64-27D305B54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21071"/>
        <c:axId val="125847503"/>
      </c:barChart>
      <c:catAx>
        <c:axId val="2252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47503"/>
        <c:crosses val="autoZero"/>
        <c:auto val="1"/>
        <c:lblAlgn val="ctr"/>
        <c:lblOffset val="100"/>
        <c:noMultiLvlLbl val="0"/>
      </c:catAx>
      <c:valAx>
        <c:axId val="1258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 Price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Distribution</a:t>
          </a:r>
        </a:p>
      </cx:txPr>
    </cx:title>
    <cx:plotArea>
      <cx:plotAreaRegion>
        <cx:series layoutId="clusteredColumn" uniqueId="{564C7690-139C-4C4E-AF0C-95E2089A3831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12700</xdr:colOff>
      <xdr:row>2</xdr:row>
      <xdr:rowOff>0</xdr:rowOff>
    </xdr:from>
    <xdr:to>
      <xdr:col>90</xdr:col>
      <xdr:colOff>355600</xdr:colOff>
      <xdr:row>20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7074B5-3850-DA44-B999-0DD466196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07000" y="406400"/>
              <a:ext cx="6121400" cy="378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83</xdr:col>
      <xdr:colOff>0</xdr:colOff>
      <xdr:row>21</xdr:row>
      <xdr:rowOff>50800</xdr:rowOff>
    </xdr:from>
    <xdr:to>
      <xdr:col>91</xdr:col>
      <xdr:colOff>584200</xdr:colOff>
      <xdr:row>40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1EC7EC-5BD0-3F4A-AA23-E2C32F597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34</xdr:row>
      <xdr:rowOff>63500</xdr:rowOff>
    </xdr:from>
    <xdr:to>
      <xdr:col>10</xdr:col>
      <xdr:colOff>673100</xdr:colOff>
      <xdr:row>47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26529-D0E8-F044-AA1C-1DB6ADB3F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34</xdr:row>
      <xdr:rowOff>63500</xdr:rowOff>
    </xdr:from>
    <xdr:to>
      <xdr:col>11</xdr:col>
      <xdr:colOff>584200</xdr:colOff>
      <xdr:row>47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27558-957E-6D45-9E70-30804129B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34</xdr:row>
      <xdr:rowOff>76200</xdr:rowOff>
    </xdr:from>
    <xdr:to>
      <xdr:col>11</xdr:col>
      <xdr:colOff>800100</xdr:colOff>
      <xdr:row>47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FB3ED-C4C0-A34C-8891-006AE3C43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120650</xdr:colOff>
      <xdr:row>29</xdr:row>
      <xdr:rowOff>139700</xdr:rowOff>
    </xdr:from>
    <xdr:to>
      <xdr:col>12</xdr:col>
      <xdr:colOff>673100</xdr:colOff>
      <xdr:row>47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8CD3A-F5FD-C442-9674-B04BACEBF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2</xdr:row>
      <xdr:rowOff>190500</xdr:rowOff>
    </xdr:from>
    <xdr:to>
      <xdr:col>11</xdr:col>
      <xdr:colOff>50800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2F8C2-D537-D542-A529-D83110A1C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Chanthaphaeng" refreshedDate="44231.448850347224" createdVersion="6" refreshedVersion="6" minRefreshableVersion="3" recordCount="1460" xr:uid="{00000000-000A-0000-FFFF-FFFF22000000}">
  <cacheSource type="worksheet">
    <worksheetSource ref="A1:CD1461" sheet="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BuiltAfter1990" numFmtId="0">
      <sharedItems count="2">
        <s v="After"/>
        <s v="Bef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Chanthaphaeng" refreshedDate="44231.457784259263" createdVersion="6" refreshedVersion="6" minRefreshableVersion="3" recordCount="1460" xr:uid="{00000000-000A-0000-FFFF-FFFF2B000000}">
  <cacheSource type="worksheet">
    <worksheetSource ref="A1:CE1461" sheet="Data"/>
  </cacheSource>
  <cacheFields count="8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BuiltAfter1990" numFmtId="0">
      <sharedItems/>
    </cacheField>
    <cacheField name="Condition" numFmtId="0">
      <sharedItems count="2">
        <s v="Bad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  <x v="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  <x v="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  <x v="1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  <x v="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  <x v="1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  <x v="1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  <x v="1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  <x v="1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  <x v="1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  <x v="1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  <x v="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  <x v="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  <x v="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  <x v="1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  <x v="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  <x v="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  <x v="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  <x v="0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  <x v="1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  <x v="1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  <x v="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  <x v="1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  <x v="1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  <x v="1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  <x v="1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  <x v="1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  <x v="1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  <x v="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  <x v="1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  <x v="1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  <x v="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  <x v="1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  <x v="1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  <x v="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  <x v="1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  <x v="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  <x v="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  <x v="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  <x v="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  <x v="1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  <x v="1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  <x v="1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  <x v="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  <x v="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  <x v="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  <x v="1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  <x v="1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  <x v="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  <x v="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  <x v="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  <x v="1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  <x v="1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  <x v="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  <x v="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  <x v="1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  <x v="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  <x v="1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  <x v="1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  <x v="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  <x v="1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  <x v="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  <x v="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  <x v="1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  <x v="1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  <x v="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  <x v="1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  <x v="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  <x v="1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  <x v="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  <x v="1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  <x v="1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  <x v="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  <x v="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  <x v="1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  <x v="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  <x v="1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  <x v="1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  <x v="1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  <x v="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  <x v="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  <x v="1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  <x v="1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  <x v="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  <x v="1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  <x v="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  <x v="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  <x v="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  <x v="1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  <x v="0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  <x v="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  <x v="1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  <x v="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  <x v="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  <x v="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  <x v="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  <x v="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  <x v="1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  <x v="1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  <x v="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  <x v="1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  <x v="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  <x v="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  <x v="1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  <x v="1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  <x v="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  <x v="1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  <x v="1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  <x v="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  <x v="1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  <x v="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  <x v="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  <x v="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  <x v="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  <x v="1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  <x v="1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  <x v="1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  <x v="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  <x v="1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  <x v="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  <x v="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  <x v="1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  <x v="1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  <x v="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  <x v="1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  <x v="0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  <x v="1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  <x v="1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  <x v="1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  <x v="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  <x v="1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  <x v="1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  <x v="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  <x v="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  <x v="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  <x v="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  <x v="1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  <x v="1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  <x v="1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  <x v="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  <x v="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  <x v="1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  <x v="1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  <x v="1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  <x v="1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  <x v="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  <x v="1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  <x v="0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  <x v="1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  <x v="1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  <x v="1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  <x v="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  <x v="1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  <x v="1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  <x v="1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  <x v="1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  <x v="1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  <x v="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  <x v="1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  <x v="1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  <x v="0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  <x v="1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  <x v="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  <x v="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  <x v="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  <x v="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  <x v="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  <x v="1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  <x v="1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  <x v="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  <x v="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  <x v="1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  <x v="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  <x v="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  <x v="1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  <x v="1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  <x v="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  <x v="1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  <x v="1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  <x v="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  <x v="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  <x v="1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  <x v="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  <x v="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  <x v="1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  <x v="1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  <x v="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  <x v="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  <x v="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  <x v="1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  <x v="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  <x v="1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  <x v="1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  <x v="1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  <x v="1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  <x v="1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  <x v="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  <x v="1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  <x v="1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  <x v="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  <x v="1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  <x v="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  <x v="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  <x v="1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  <x v="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  <x v="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  <x v="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  <x v="1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  <x v="1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  <x v="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  <x v="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  <x v="1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  <x v="1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  <x v="1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  <x v="1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  <x v="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  <x v="0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  <x v="1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  <x v="1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  <x v="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  <x v="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  <x v="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  <x v="1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  <x v="1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  <x v="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  <x v="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  <x v="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  <x v="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  <x v="1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  <x v="1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  <x v="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  <x v="1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  <x v="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  <x v="1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  <x v="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  <x v="1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  <x v="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  <x v="1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  <x v="1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  <x v="1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  <x v="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  <x v="0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  <x v="1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  <x v="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  <x v="1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  <x v="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  <x v="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  <x v="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  <x v="1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  <x v="1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  <x v="1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  <x v="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  <x v="1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  <x v="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  <x v="1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  <x v="1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  <x v="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  <x v="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  <x v="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  <x v="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  <x v="1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  <x v="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  <x v="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  <x v="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  <x v="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  <x v="1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  <x v="1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  <x v="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  <x v="1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  <x v="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  <x v="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  <x v="1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  <x v="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  <x v="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  <x v="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  <x v="1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  <x v="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  <x v="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  <x v="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  <x v="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  <x v="0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  <x v="1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  <x v="1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  <x v="1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  <x v="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  <x v="1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  <x v="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  <x v="1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  <x v="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  <x v="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  <x v="1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  <x v="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  <x v="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  <x v="1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  <x v="1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  <x v="1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  <x v="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  <x v="1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  <x v="1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  <x v="0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  <x v="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  <x v="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  <x v="1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  <x v="1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  <x v="1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  <x v="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  <x v="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  <x v="1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  <x v="0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  <x v="1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  <x v="1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  <x v="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  <x v="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  <x v="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  <x v="1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  <x v="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  <x v="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  <x v="1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  <x v="1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  <x v="1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  <x v="1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  <x v="1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  <x v="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  <x v="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  <x v="1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  <x v="1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  <x v="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  <x v="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  <x v="1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  <x v="1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  <x v="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  <x v="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  <x v="1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  <x v="1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  <x v="0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  <x v="1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  <x v="1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  <x v="0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  <x v="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  <x v="1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  <x v="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  <x v="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  <x v="1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  <x v="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  <x v="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  <x v="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  <x v="1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  <x v="0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  <x v="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  <x v="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  <x v="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  <x v="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  <x v="1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  <x v="1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  <x v="1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  <x v="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  <x v="1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  <x v="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  <x v="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  <x v="1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  <x v="1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  <x v="1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  <x v="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  <x v="1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  <x v="1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  <x v="1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  <x v="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  <x v="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  <x v="1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  <x v="1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  <x v="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  <x v="1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  <x v="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  <x v="1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  <x v="1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  <x v="0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  <x v="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  <x v="1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  <x v="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  <x v="1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  <x v="1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  <x v="1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  <x v="1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  <x v="1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  <x v="1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  <x v="1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  <x v="1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  <x v="0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  <x v="1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  <x v="1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  <x v="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  <x v="1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  <x v="1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  <x v="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  <x v="1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  <x v="1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  <x v="1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  <x v="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  <x v="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  <x v="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  <x v="1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  <x v="1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  <x v="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  <x v="1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  <x v="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  <x v="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  <x v="1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  <x v="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  <x v="1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  <x v="1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  <x v="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  <x v="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  <x v="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  <x v="1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  <x v="1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  <x v="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  <x v="1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  <x v="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  <x v="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  <x v="1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  <x v="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  <x v="0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  <x v="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  <x v="1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  <x v="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  <x v="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  <x v="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  <x v="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  <x v="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  <x v="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  <x v="1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  <x v="1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  <x v="1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  <x v="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  <x v="1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  <x v="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  <x v="1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  <x v="1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  <x v="0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  <x v="1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  <x v="1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  <x v="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  <x v="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  <x v="1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  <x v="1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  <x v="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  <x v="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  <x v="1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  <x v="1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  <x v="0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  <x v="0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  <x v="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  <x v="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  <x v="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  <x v="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  <x v="1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  <x v="1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  <x v="1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  <x v="1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  <x v="1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  <x v="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  <x v="1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  <x v="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  <x v="1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  <x v="1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  <x v="1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  <x v="1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  <x v="1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  <x v="0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  <x v="1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  <x v="1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  <x v="1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  <x v="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  <x v="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  <x v="1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  <x v="1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  <x v="1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  <x v="1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  <x v="1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  <x v="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  <x v="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  <x v="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  <x v="1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  <x v="1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  <x v="1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  <x v="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  <x v="1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  <x v="1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  <x v="1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  <x v="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  <x v="1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  <x v="1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  <x v="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  <x v="1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  <x v="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  <x v="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  <x v="1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  <x v="1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  <x v="1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  <x v="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  <x v="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  <x v="1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  <x v="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  <x v="1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  <x v="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  <x v="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  <x v="1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  <x v="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  <x v="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  <x v="1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  <x v="1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  <x v="1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  <x v="1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  <x v="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  <x v="1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  <x v="1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  <x v="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  <x v="1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  <x v="0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  <x v="1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  <x v="1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  <x v="1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  <x v="1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  <x v="1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  <x v="1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  <x v="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  <x v="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  <x v="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  <x v="1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  <x v="1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  <x v="1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  <x v="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  <x v="1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  <x v="1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  <x v="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  <x v="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  <x v="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  <x v="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  <x v="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  <x v="1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  <x v="1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  <x v="1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  <x v="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  <x v="1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  <x v="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  <x v="1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  <x v="1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  <x v="1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  <x v="1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  <x v="1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  <x v="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  <x v="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  <x v="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  <x v="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  <x v="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  <x v="1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  <x v="1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  <x v="0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  <x v="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  <x v="1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  <x v="1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  <x v="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  <x v="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  <x v="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  <x v="1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  <x v="1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  <x v="1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  <x v="1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  <x v="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  <x v="1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  <x v="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  <x v="0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  <x v="1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  <x v="0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  <x v="1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  <x v="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  <x v="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  <x v="1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  <x v="0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  <x v="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  <x v="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  <x v="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  <x v="1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  <x v="1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  <x v="1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  <x v="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  <x v="1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  <x v="1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  <x v="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  <x v="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  <x v="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  <x v="1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  <x v="1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  <x v="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  <x v="1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  <x v="1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  <x v="1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  <x v="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  <x v="1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  <x v="1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  <x v="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  <x v="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  <x v="1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  <x v="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  <x v="1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  <x v="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  <x v="1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  <x v="1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  <x v="0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  <x v="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  <x v="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  <x v="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  <x v="1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  <x v="1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  <x v="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  <x v="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  <x v="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  <x v="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  <x v="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x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  <s v="After"/>
    <x v="0"/>
  </r>
  <r>
    <x v="1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x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  <s v="Before"/>
    <x v="1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x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  <s v="After"/>
    <x v="0"/>
  </r>
  <r>
    <x v="3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x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  <s v="Before"/>
    <x v="0"/>
  </r>
  <r>
    <x v="4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x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  <s v="After"/>
    <x v="0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x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  <s v="After"/>
    <x v="0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x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  <s v="After"/>
    <x v="0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x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  <s v="Before"/>
    <x v="0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x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  <s v="Before"/>
    <x v="0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x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  <s v="Before"/>
    <x v="0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x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  <s v="Before"/>
    <x v="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x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  <s v="After"/>
    <x v="0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x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  <s v="Before"/>
    <x v="0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x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  <s v="After"/>
    <x v="0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x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  <s v="Before"/>
    <x v="0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n v="2"/>
    <n v="1"/>
    <s v="TA"/>
    <n v="5"/>
    <s v="Typ"/>
    <x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  <s v="Before"/>
    <x v="1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x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  <s v="Before"/>
    <x v="0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x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  <s v="Before"/>
    <x v="0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x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  <s v="After"/>
    <x v="0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x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  <s v="Before"/>
    <x v="0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x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  <s v="After"/>
    <x v="0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x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  <s v="Before"/>
    <x v="0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x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  <s v="After"/>
    <x v="0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x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  <s v="Before"/>
    <x v="0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x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  <s v="Before"/>
    <x v="1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x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  <s v="After"/>
    <x v="0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n v="3"/>
    <n v="1"/>
    <s v="Gd"/>
    <n v="5"/>
    <s v="Typ"/>
    <x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  <s v="Before"/>
    <x v="0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x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  <s v="After"/>
    <x v="0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x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  <s v="Before"/>
    <x v="0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n v="1"/>
    <n v="1"/>
    <s v="Fa"/>
    <n v="4"/>
    <s v="Typ"/>
    <x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  <s v="Before"/>
    <x v="0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x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  <s v="Before"/>
    <x v="0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x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  <s v="Before"/>
    <x v="0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x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  <s v="After"/>
    <x v="0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x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  <s v="Before"/>
    <x v="0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x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  <s v="After"/>
    <x v="0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x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  <s v="After"/>
    <x v="0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x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  <s v="After"/>
    <x v="0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x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  <s v="Before"/>
    <x v="0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x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  <s v="Before"/>
    <x v="0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  <s v="Before"/>
    <x v="0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x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  <s v="Before"/>
    <x v="0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x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  <s v="Before"/>
    <x v="0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x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  <s v="Before"/>
    <x v="0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n v="3"/>
    <n v="1"/>
    <s v="TA"/>
    <n v="5"/>
    <s v="Typ"/>
    <x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  <s v="Before"/>
    <x v="0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x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  <s v="Before"/>
    <x v="0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x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  <s v="After"/>
    <x v="0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x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  <s v="After"/>
    <x v="0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x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  <s v="After"/>
    <x v="0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x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  <s v="Before"/>
    <x v="0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n v="3"/>
    <n v="1"/>
    <s v="TA"/>
    <n v="6"/>
    <s v="Typ"/>
    <x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  <s v="Before"/>
    <x v="0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x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  <s v="After"/>
    <x v="0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x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  <s v="Before"/>
    <x v="0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n v="2"/>
    <n v="1"/>
    <s v="TA"/>
    <n v="5"/>
    <s v="Typ"/>
    <x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  <s v="Before"/>
    <x v="0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x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  <s v="Before"/>
    <x v="0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x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  <s v="Before"/>
    <x v="0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x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  <s v="Before"/>
    <x v="0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x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  <s v="After"/>
    <x v="0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x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  <s v="After"/>
    <x v="0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x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  <s v="After"/>
    <x v="0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n v="2"/>
    <n v="1"/>
    <s v="TA"/>
    <n v="4"/>
    <s v="Typ"/>
    <x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  <s v="Before"/>
    <x v="0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x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  <s v="After"/>
    <x v="0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x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  <s v="Before"/>
    <x v="0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x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  <s v="After"/>
    <x v="0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x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  <s v="Before"/>
    <x v="0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x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  <s v="After"/>
    <x v="0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x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  <s v="After"/>
    <x v="0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x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  <s v="Before"/>
    <x v="0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x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  <s v="After"/>
    <x v="0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n v="2"/>
    <n v="1"/>
    <s v="TA"/>
    <n v="4"/>
    <s v="Typ"/>
    <x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  <s v="Before"/>
    <x v="0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x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  <s v="Before"/>
    <x v="0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x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  <s v="Before"/>
    <x v="0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n v="2"/>
    <n v="1"/>
    <s v="TA"/>
    <n v="4"/>
    <s v="Typ"/>
    <x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  <s v="Before"/>
    <x v="0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x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  <s v="After"/>
    <x v="0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x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  <s v="Before"/>
    <x v="0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x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  <s v="Before"/>
    <x v="0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x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  <s v="Before"/>
    <x v="0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n v="2"/>
    <n v="1"/>
    <s v="TA"/>
    <n v="4"/>
    <s v="Typ"/>
    <x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  <s v="Before"/>
    <x v="0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x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  <s v="Before"/>
    <x v="0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  <s v="Before"/>
    <x v="0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x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  <s v="Before"/>
    <x v="0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x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  <s v="Before"/>
    <x v="0"/>
  </r>
  <r>
    <x v="81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x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  <s v="After"/>
    <x v="0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x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  <s v="After"/>
    <x v="0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x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  <s v="Before"/>
    <x v="0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x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  <s v="After"/>
    <x v="0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x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  <s v="After"/>
    <x v="0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x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  <s v="After"/>
    <x v="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  <s v="After"/>
    <x v="0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x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  <s v="Before"/>
    <x v="0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  <s v="After"/>
    <x v="0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x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  <s v="Before"/>
    <x v="0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x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  <s v="Before"/>
    <x v="0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n v="2"/>
    <n v="1"/>
    <s v="TA"/>
    <n v="5"/>
    <s v="Typ"/>
    <x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  <s v="Before"/>
    <x v="0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x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  <s v="Before"/>
    <x v="0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x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  <s v="After"/>
    <x v="0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x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  <s v="After"/>
    <x v="1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x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  <s v="After"/>
    <x v="0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n v="3"/>
    <n v="1"/>
    <s v="TA"/>
    <n v="6"/>
    <s v="Typ"/>
    <x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  <s v="Before"/>
    <x v="0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x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  <s v="Before"/>
    <x v="0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x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  <s v="Before"/>
    <x v="0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x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  <s v="Before"/>
    <x v="0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x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  <s v="Before"/>
    <x v="0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  <s v="Before"/>
    <x v="0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x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  <s v="After"/>
    <x v="0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x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  <s v="Before"/>
    <x v="0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x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  <s v="After"/>
    <x v="0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x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  <s v="Before"/>
    <x v="0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  <s v="Before"/>
    <x v="0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  <s v="Before"/>
    <x v="0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x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  <s v="Before"/>
    <x v="0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x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  <s v="Before"/>
    <x v="0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x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  <s v="After"/>
    <x v="0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x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  <s v="After"/>
    <x v="0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x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  <s v="Before"/>
    <x v="0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x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  <s v="Before"/>
    <x v="1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x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  <s v="After"/>
    <x v="0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x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  <s v="Before"/>
    <x v="0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x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  <s v="After"/>
    <x v="0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x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  <s v="Before"/>
    <x v="0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  <s v="After"/>
    <x v="0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n v="1"/>
    <n v="1"/>
    <s v="TA"/>
    <n v="4"/>
    <s v="Typ"/>
    <x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  <s v="Before"/>
    <x v="0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x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  <s v="Before"/>
    <x v="0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x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  <s v="Before"/>
    <x v="0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x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  <s v="After"/>
    <x v="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x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  <s v="Before"/>
    <x v="0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  <s v="Before"/>
    <x v="1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x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  <s v="Before"/>
    <x v="0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n v="3"/>
    <n v="1"/>
    <s v="TA"/>
    <n v="5"/>
    <s v="Typ"/>
    <x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  <s v="Before"/>
    <x v="0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x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  <s v="Before"/>
    <x v="0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x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  <s v="Before"/>
    <x v="0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x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  <s v="Before"/>
    <x v="0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x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  <s v="After"/>
    <x v="0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x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  <s v="Before"/>
    <x v="0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x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  <s v="After"/>
    <x v="0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x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  <s v="Before"/>
    <x v="0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x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  <s v="Before"/>
    <x v="0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x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  <s v="Before"/>
    <x v="0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x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  <s v="Before"/>
    <x v="0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x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  <s v="After"/>
    <x v="0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x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  <s v="After"/>
    <x v="0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x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  <s v="Before"/>
    <x v="0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x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  <s v="After"/>
    <x v="0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x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  <s v="Before"/>
    <x v="0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  <s v="After"/>
    <x v="0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x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  <s v="Before"/>
    <x v="0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s v="After"/>
    <x v="0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n v="2"/>
    <n v="1"/>
    <s v="TA"/>
    <n v="5"/>
    <s v="Typ"/>
    <x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  <s v="Before"/>
    <x v="0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x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  <s v="After"/>
    <x v="0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  <s v="After"/>
    <x v="0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x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  <s v="Before"/>
    <x v="0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n v="3"/>
    <n v="1"/>
    <s v="TA"/>
    <n v="5"/>
    <s v="Typ"/>
    <x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  <s v="Before"/>
    <x v="0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x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  <s v="After"/>
    <x v="0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x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  <s v="Before"/>
    <x v="0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x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  <s v="Before"/>
    <x v="0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x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  <s v="Before"/>
    <x v="0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  <s v="Before"/>
    <x v="0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x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  <s v="Before"/>
    <x v="0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x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  <s v="After"/>
    <x v="0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x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  <s v="After"/>
    <x v="0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x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  <s v="After"/>
    <x v="0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x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  <s v="Before"/>
    <x v="0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x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  <s v="After"/>
    <x v="0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x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  <s v="After"/>
    <x v="0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n v="1"/>
    <n v="1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  <s v="Before"/>
    <x v="0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x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  <s v="Before"/>
    <x v="0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x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  <s v="Before"/>
    <x v="0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x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  <s v="Before"/>
    <x v="0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x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  <s v="After"/>
    <x v="0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x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  <s v="After"/>
    <x v="0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x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  <s v="Before"/>
    <x v="0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x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  <s v="Before"/>
    <x v="0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x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  <s v="Before"/>
    <x v="0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x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  <s v="Before"/>
    <x v="0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x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  <s v="Before"/>
    <x v="0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x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  <s v="Before"/>
    <x v="0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x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  <s v="Before"/>
    <x v="0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x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  <s v="Before"/>
    <x v="0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x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  <s v="Before"/>
    <x v="0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x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  <s v="After"/>
    <x v="0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n v="2"/>
    <n v="1"/>
    <s v="TA"/>
    <n v="5"/>
    <s v="Typ"/>
    <x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  <s v="Before"/>
    <x v="0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x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  <s v="After"/>
    <x v="0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x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  <s v="Before"/>
    <x v="0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x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  <s v="Before"/>
    <x v="0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x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  <s v="After"/>
    <x v="0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x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  <s v="Before"/>
    <x v="1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x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  <s v="Before"/>
    <x v="1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x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  <s v="Before"/>
    <x v="0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x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  <s v="Before"/>
    <x v="0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x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  <s v="Before"/>
    <x v="0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x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  <s v="After"/>
    <x v="0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x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  <s v="Before"/>
    <x v="1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x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  <s v="Before"/>
    <x v="1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x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  <s v="After"/>
    <x v="0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  <s v="After"/>
    <x v="0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  <s v="Before"/>
    <x v="0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  <s v="Before"/>
    <x v="0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x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  <s v="After"/>
    <x v="0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x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  <s v="Before"/>
    <x v="0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  <s v="Before"/>
    <x v="0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x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  <s v="After"/>
    <x v="0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x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  <s v="After"/>
    <x v="0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x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  <s v="Before"/>
    <x v="0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x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  <s v="Before"/>
    <x v="0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  <s v="After"/>
    <x v="0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x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  <s v="Before"/>
    <x v="0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x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  <s v="Before"/>
    <x v="0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x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  <s v="Before"/>
    <x v="0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x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  <s v="Before"/>
    <x v="0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x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  <s v="Before"/>
    <x v="0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x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  <s v="Before"/>
    <x v="0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  <s v="Before"/>
    <x v="0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  <s v="After"/>
    <x v="0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x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  <s v="After"/>
    <x v="0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x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  <s v="After"/>
    <x v="0"/>
  </r>
  <r>
    <x v="214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x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  <s v="Before"/>
    <x v="0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x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  <s v="Before"/>
    <x v="0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x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  <s v="After"/>
    <x v="0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x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  <s v="Before"/>
    <x v="0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x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  <s v="Before"/>
    <x v="1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x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  <s v="After"/>
    <x v="0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x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  <s v="After"/>
    <x v="0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x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  <s v="After"/>
    <x v="0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x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  <s v="Before"/>
    <x v="0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  <s v="Before"/>
    <x v="0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x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  <s v="After"/>
    <x v="0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  <s v="Before"/>
    <x v="0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x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  <s v="After"/>
    <x v="0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  <s v="Before"/>
    <x v="0"/>
  </r>
  <r>
    <x v="228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x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  <s v="Before"/>
    <x v="0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  <s v="After"/>
    <x v="0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x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  <s v="Before"/>
    <x v="0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x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  <s v="After"/>
    <x v="0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x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  <s v="Before"/>
    <x v="0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  <s v="Before"/>
    <x v="0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x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  <s v="After"/>
    <x v="0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  <s v="Before"/>
    <x v="0"/>
  </r>
  <r>
    <x v="236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x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  <s v="After"/>
    <x v="0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x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  <s v="After"/>
    <x v="0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  <s v="After"/>
    <x v="0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x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  <s v="Before"/>
    <x v="0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x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  <s v="After"/>
    <x v="0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n v="2"/>
    <n v="1"/>
    <s v="Gd"/>
    <n v="4"/>
    <s v="Typ"/>
    <x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  <s v="Before"/>
    <x v="1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x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  <s v="Before"/>
    <x v="0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x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  <s v="Before"/>
    <x v="0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x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  <s v="After"/>
    <x v="0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x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  <s v="Before"/>
    <x v="0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x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  <s v="Before"/>
    <x v="1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x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  <s v="Before"/>
    <x v="0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x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  <s v="After"/>
    <x v="0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x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  <s v="Before"/>
    <x v="0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x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  <s v="Before"/>
    <x v="0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x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  <s v="After"/>
    <x v="0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  <s v="After"/>
    <x v="0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x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  <s v="Before"/>
    <x v="0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x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  <s v="Before"/>
    <x v="0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x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  <s v="After"/>
    <x v="0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  <s v="After"/>
    <x v="0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x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  <s v="After"/>
    <x v="0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x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  <s v="After"/>
    <x v="0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n v="2"/>
    <n v="1"/>
    <s v="TA"/>
    <n v="4"/>
    <s v="Typ"/>
    <x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  <s v="Before"/>
    <x v="0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x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  <s v="Before"/>
    <x v="0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x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  <s v="After"/>
    <x v="0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x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  <s v="Before"/>
    <x v="0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x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  <s v="Before"/>
    <x v="0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n v="2"/>
    <n v="1"/>
    <s v="TA"/>
    <n v="4"/>
    <s v="Typ"/>
    <x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  <s v="Before"/>
    <x v="0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x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  <s v="Before"/>
    <x v="0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x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  <s v="After"/>
    <x v="0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x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  <s v="Before"/>
    <x v="1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n v="2"/>
    <n v="1"/>
    <s v="TA"/>
    <n v="4"/>
    <s v="Typ"/>
    <x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  <s v="Before"/>
    <x v="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x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  <s v="Before"/>
    <x v="0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x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  <s v="After"/>
    <x v="0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x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  <s v="Before"/>
    <x v="0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x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  <s v="After"/>
    <x v="0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x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  <s v="Before"/>
    <x v="0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n v="2"/>
    <n v="1"/>
    <s v="TA"/>
    <n v="5"/>
    <s v="Typ"/>
    <x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  <s v="Before"/>
    <x v="0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x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  <s v="Before"/>
    <x v="0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x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  <s v="After"/>
    <x v="0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  <s v="Before"/>
    <x v="0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x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  <s v="After"/>
    <x v="0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x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  <s v="Before"/>
    <x v="0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x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  <s v="Before"/>
    <x v="0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x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  <s v="After"/>
    <x v="0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  <s v="After"/>
    <x v="0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x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  <s v="After"/>
    <x v="0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x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  <s v="After"/>
    <x v="0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  <s v="After"/>
    <x v="0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x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  <s v="Before"/>
    <x v="0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  <s v="Before"/>
    <x v="0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n v="3"/>
    <n v="1"/>
    <s v="TA"/>
    <n v="5"/>
    <s v="Typ"/>
    <x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  <s v="Before"/>
    <x v="0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x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  <s v="Before"/>
    <x v="0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x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  <s v="After"/>
    <x v="0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x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  <s v="Before"/>
    <x v="0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x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  <s v="Before"/>
    <x v="0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x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  <s v="Before"/>
    <x v="0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x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  <s v="Before"/>
    <x v="0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x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  <s v="Before"/>
    <x v="0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x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  <s v="Before"/>
    <x v="0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x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  <s v="After"/>
    <x v="0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x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  <s v="Before"/>
    <x v="0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x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  <s v="Before"/>
    <x v="1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x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  <s v="Before"/>
    <x v="0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x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  <s v="After"/>
    <x v="0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x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  <s v="After"/>
    <x v="0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  <s v="Before"/>
    <x v="0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x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  <s v="Before"/>
    <x v="1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x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  <s v="After"/>
    <x v="0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x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  <s v="Before"/>
    <x v="0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x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  <s v="Before"/>
    <x v="0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n v="1"/>
    <n v="1"/>
    <s v="TA"/>
    <n v="4"/>
    <s v="Typ"/>
    <x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  <s v="Before"/>
    <x v="0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x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  <s v="After"/>
    <x v="0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x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  <s v="After"/>
    <x v="0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  <s v="Before"/>
    <x v="0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x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  <s v="Before"/>
    <x v="0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x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  <s v="Before"/>
    <x v="0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x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  <s v="Before"/>
    <x v="0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x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  <s v="After"/>
    <x v="0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x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  <s v="Before"/>
    <x v="0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x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  <s v="After"/>
    <x v="0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x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  <s v="After"/>
    <x v="0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x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  <s v="Before"/>
    <x v="0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x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  <s v="After"/>
    <x v="0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x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  <s v="After"/>
    <x v="0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x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  <s v="Before"/>
    <x v="0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x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  <s v="Before"/>
    <x v="1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x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  <s v="Before"/>
    <x v="0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n v="2"/>
    <n v="1"/>
    <s v="TA"/>
    <n v="5"/>
    <s v="Typ"/>
    <x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  <s v="Before"/>
    <x v="0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x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  <s v="After"/>
    <x v="0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x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  <s v="Before"/>
    <x v="0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x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  <s v="Before"/>
    <x v="0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x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  <s v="Before"/>
    <x v="0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x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  <s v="Before"/>
    <x v="0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x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  <s v="Before"/>
    <x v="0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x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  <s v="After"/>
    <x v="0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  <s v="After"/>
    <x v="0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x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  <s v="After"/>
    <x v="0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x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  <s v="Before"/>
    <x v="0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x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  <s v="After"/>
    <x v="0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x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  <s v="After"/>
    <x v="0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x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  <s v="Before"/>
    <x v="0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x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  <s v="Before"/>
    <x v="0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x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  <s v="After"/>
    <x v="0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n v="2"/>
    <n v="1"/>
    <s v="TA"/>
    <n v="4"/>
    <s v="Typ"/>
    <x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  <s v="Before"/>
    <x v="0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  <s v="Before"/>
    <x v="0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x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  <s v="After"/>
    <x v="0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x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  <s v="Before"/>
    <x v="0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x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  <s v="Before"/>
    <x v="0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n v="2"/>
    <n v="1"/>
    <s v="TA"/>
    <n v="5"/>
    <s v="Typ"/>
    <x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  <s v="Before"/>
    <x v="1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x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  <s v="Before"/>
    <x v="0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  <s v="After"/>
    <x v="0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x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  <s v="After"/>
    <x v="0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x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  <s v="After"/>
    <x v="0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x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  <s v="Before"/>
    <x v="0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x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  <s v="Before"/>
    <x v="0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n v="2"/>
    <n v="1"/>
    <s v="TA"/>
    <n v="5"/>
    <s v="Typ"/>
    <x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  <s v="Before"/>
    <x v="1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x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  <s v="Before"/>
    <x v="0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x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  <s v="After"/>
    <x v="0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x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  <s v="After"/>
    <x v="0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x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  <s v="Before"/>
    <x v="0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x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  <s v="Before"/>
    <x v="0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x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  <s v="After"/>
    <x v="0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n v="2"/>
    <n v="1"/>
    <s v="TA"/>
    <n v="5"/>
    <s v="Typ"/>
    <x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  <s v="Before"/>
    <x v="0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x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  <s v="Before"/>
    <x v="0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x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  <s v="After"/>
    <x v="0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x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  <s v="Before"/>
    <x v="1"/>
  </r>
  <r>
    <x v="364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x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  <s v="Before"/>
    <x v="0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x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  <s v="Before"/>
    <x v="0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x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  <s v="Before"/>
    <x v="0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x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  <s v="Before"/>
    <x v="0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x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  <s v="Before"/>
    <x v="0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x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  <s v="Before"/>
    <x v="0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x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  <s v="After"/>
    <x v="0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x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  <s v="Before"/>
    <x v="0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n v="2"/>
    <n v="1"/>
    <s v="TA"/>
    <n v="4"/>
    <s v="Typ"/>
    <x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  <s v="Before"/>
    <x v="0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x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  <s v="Before"/>
    <x v="0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x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  <s v="After"/>
    <x v="0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  <s v="Before"/>
    <x v="0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n v="2"/>
    <n v="1"/>
    <s v="TA"/>
    <n v="5"/>
    <s v="Typ"/>
    <x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  <s v="After"/>
    <x v="0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x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  <s v="After"/>
    <x v="0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x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  <s v="After"/>
    <x v="0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x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  <s v="After"/>
    <x v="0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x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  <s v="Before"/>
    <x v="0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x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  <s v="After"/>
    <x v="0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x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  <s v="After"/>
    <x v="0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n v="2"/>
    <n v="1"/>
    <s v="TA"/>
    <n v="5"/>
    <s v="Typ"/>
    <x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  <s v="Before"/>
    <x v="0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x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  <s v="After"/>
    <x v="0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x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  <s v="After"/>
    <x v="0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  <s v="Before"/>
    <x v="0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x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  <s v="Before"/>
    <x v="0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  <s v="After"/>
    <x v="0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x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  <s v="After"/>
    <x v="0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x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  <s v="Before"/>
    <x v="1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x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  <s v="After"/>
    <x v="0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n v="3"/>
    <n v="1"/>
    <s v="TA"/>
    <n v="5"/>
    <s v="Typ"/>
    <x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  <s v="Before"/>
    <x v="0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n v="2"/>
    <n v="1"/>
    <s v="TA"/>
    <n v="4"/>
    <s v="Typ"/>
    <x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  <s v="Before"/>
    <x v="0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x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  <s v="Before"/>
    <x v="0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  <s v="Before"/>
    <x v="0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  <s v="Before"/>
    <x v="0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x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  <s v="Before"/>
    <x v="0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x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  <s v="Before"/>
    <x v="0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x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  <s v="After"/>
    <x v="0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x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  <s v="After"/>
    <x v="0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x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  <s v="After"/>
    <x v="0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n v="2"/>
    <n v="1"/>
    <s v="TA"/>
    <n v="4"/>
    <s v="Typ"/>
    <x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  <s v="Before"/>
    <x v="1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x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  <s v="After"/>
    <x v="0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x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  <s v="After"/>
    <x v="0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x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  <s v="Before"/>
    <x v="0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  <s v="Before"/>
    <x v="0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x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  <s v="Before"/>
    <x v="0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x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  <s v="After"/>
    <x v="0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  <s v="After"/>
    <x v="0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x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  <s v="Before"/>
    <x v="0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x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  <s v="Before"/>
    <x v="0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x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  <s v="After"/>
    <x v="0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x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  <s v="Before"/>
    <x v="0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x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  <s v="After"/>
    <x v="0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x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  <s v="After"/>
    <x v="0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x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  <s v="Before"/>
    <x v="0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x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  <s v="Before"/>
    <x v="0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x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  <s v="Before"/>
    <x v="0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x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  <s v="Before"/>
    <x v="0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x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  <s v="After"/>
    <x v="0"/>
  </r>
  <r>
    <x v="421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x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  <s v="Before"/>
    <x v="0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n v="2"/>
    <n v="1"/>
    <s v="TA"/>
    <n v="4"/>
    <s v="Typ"/>
    <x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  <s v="Before"/>
    <x v="0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x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  <s v="After"/>
    <x v="0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x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  <s v="Before"/>
    <x v="0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x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  <s v="Before"/>
    <x v="1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x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  <s v="Before"/>
    <x v="0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n v="3"/>
    <n v="1"/>
    <s v="TA"/>
    <n v="5"/>
    <s v="Typ"/>
    <x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  <s v="Before"/>
    <x v="0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  <s v="After"/>
    <x v="0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x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  <s v="Before"/>
    <x v="0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  <s v="Before"/>
    <x v="0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x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  <s v="Before"/>
    <x v="0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x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  <s v="Before"/>
    <x v="0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x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  <s v="After"/>
    <x v="0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  <s v="Before"/>
    <x v="0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x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  <s v="After"/>
    <x v="0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x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  <s v="Before"/>
    <x v="1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n v="2"/>
    <n v="1"/>
    <s v="TA"/>
    <n v="4"/>
    <s v="Typ"/>
    <x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  <s v="Before"/>
    <x v="0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n v="2"/>
    <n v="1"/>
    <s v="Gd"/>
    <n v="4"/>
    <s v="Typ"/>
    <x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  <s v="Before"/>
    <x v="0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x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  <s v="Before"/>
    <x v="1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x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  <s v="After"/>
    <x v="0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  <s v="Before"/>
    <x v="0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x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  <s v="Before"/>
    <x v="0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x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  <s v="After"/>
    <x v="0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x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  <s v="After"/>
    <x v="0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x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  <s v="Before"/>
    <x v="0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x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  <s v="Before"/>
    <x v="0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x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  <s v="After"/>
    <x v="0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x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  <s v="Before"/>
    <x v="0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x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  <s v="Before"/>
    <x v="0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n v="2"/>
    <n v="1"/>
    <s v="Gd"/>
    <n v="5"/>
    <s v="Typ"/>
    <x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  <s v="Before"/>
    <x v="1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x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  <s v="Before"/>
    <x v="0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x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  <s v="After"/>
    <x v="0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x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  <s v="After"/>
    <x v="0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x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  <s v="Before"/>
    <x v="0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x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  <s v="Before"/>
    <x v="0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x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  <s v="Before"/>
    <x v="0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x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  <s v="Before"/>
    <x v="0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x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  <s v="Before"/>
    <x v="0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x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  <s v="Before"/>
    <x v="0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x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  <s v="After"/>
    <x v="0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x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  <s v="Before"/>
    <x v="1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x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  <s v="Before"/>
    <x v="0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x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  <s v="Before"/>
    <x v="0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  <s v="Before"/>
    <x v="0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x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  <s v="After"/>
    <x v="0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x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  <s v="Before"/>
    <x v="0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x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  <s v="Before"/>
    <x v="0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x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  <s v="After"/>
    <x v="0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x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  <s v="After"/>
    <x v="0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x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  <s v="Before"/>
    <x v="0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x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  <s v="Before"/>
    <x v="0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  <s v="After"/>
    <x v="0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x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  <s v="After"/>
    <x v="0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x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  <s v="After"/>
    <x v="0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n v="2"/>
    <n v="1"/>
    <s v="TA"/>
    <n v="5"/>
    <s v="Typ"/>
    <x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  <s v="Before"/>
    <x v="0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x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  <s v="After"/>
    <x v="0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x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  <s v="After"/>
    <x v="0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x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  <s v="After"/>
    <x v="0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x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  <s v="Before"/>
    <x v="0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x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  <s v="After"/>
    <x v="0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x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  <s v="After"/>
    <x v="0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x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  <s v="Before"/>
    <x v="1"/>
  </r>
  <r>
    <x v="483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x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  <s v="After"/>
    <x v="0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n v="3"/>
    <n v="1"/>
    <s v="Gd"/>
    <n v="6"/>
    <s v="Typ"/>
    <x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  <s v="Before"/>
    <x v="0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x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  <s v="Before"/>
    <x v="0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x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  <s v="Before"/>
    <x v="0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x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  <s v="Before"/>
    <x v="0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x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  <s v="Before"/>
    <x v="0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n v="1"/>
    <n v="1"/>
    <s v="Gd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  <s v="Before"/>
    <x v="1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x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  <s v="Before"/>
    <x v="0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x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  <s v="Before"/>
    <x v="0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x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  <s v="After"/>
    <x v="0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x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  <s v="Before"/>
    <x v="0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n v="2"/>
    <n v="1"/>
    <s v="TA"/>
    <n v="4"/>
    <s v="Typ"/>
    <x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  <s v="Before"/>
    <x v="1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  <s v="Before"/>
    <x v="0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x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  <s v="After"/>
    <x v="0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x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  <s v="Before"/>
    <x v="0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n v="3"/>
    <n v="1"/>
    <s v="Gd"/>
    <n v="5"/>
    <s v="Typ"/>
    <x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  <s v="Before"/>
    <x v="0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x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  <s v="Before"/>
    <x v="0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x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  <s v="Before"/>
    <x v="0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  <s v="After"/>
    <x v="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x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  <s v="Before"/>
    <x v="0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x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  <s v="Before"/>
    <x v="1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x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  <s v="Before"/>
    <x v="0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x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  <s v="Before"/>
    <x v="0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x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  <s v="After"/>
    <x v="0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x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  <s v="After"/>
    <x v="0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x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  <s v="Before"/>
    <x v="1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x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  <s v="Before"/>
    <x v="0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x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  <s v="Before"/>
    <x v="0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  <s v="After"/>
    <x v="0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n v="3"/>
    <n v="1"/>
    <s v="TA"/>
    <n v="5"/>
    <s v="Typ"/>
    <x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s v="Before"/>
    <x v="0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x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  <s v="Before"/>
    <x v="0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  <s v="Before"/>
    <x v="0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x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  <s v="After"/>
    <x v="0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x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  <s v="Before"/>
    <x v="0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x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  <s v="After"/>
    <x v="0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x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  <s v="After"/>
    <x v="0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x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  <s v="Before"/>
    <x v="1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x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  <s v="Before"/>
    <x v="0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x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  <s v="Before"/>
    <x v="0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x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  <s v="Before"/>
    <x v="0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x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  <s v="After"/>
    <x v="0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x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  <s v="After"/>
    <x v="0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x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  <s v="After"/>
    <x v="0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n v="2"/>
    <n v="1"/>
    <s v="TA"/>
    <n v="4"/>
    <s v="Typ"/>
    <x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  <s v="Before"/>
    <x v="0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x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  <s v="After"/>
    <x v="0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  <s v="Before"/>
    <x v="0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x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  <s v="Before"/>
    <x v="0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x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  <s v="Before"/>
    <x v="0"/>
  </r>
  <r>
    <x v="531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x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  <s v="Before"/>
    <x v="1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n v="2"/>
    <n v="1"/>
    <s v="TA"/>
    <n v="5"/>
    <s v="Mod"/>
    <x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  <s v="Before"/>
    <x v="0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n v="1"/>
    <n v="1"/>
    <s v="Fa"/>
    <n v="2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  <s v="Before"/>
    <x v="0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x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  <s v="After"/>
    <x v="0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  <s v="Before"/>
    <x v="0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x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  <s v="After"/>
    <x v="0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  <s v="Before"/>
    <x v="0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x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  <s v="Before"/>
    <x v="0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x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  <s v="After"/>
    <x v="0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x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  <s v="After"/>
    <x v="0"/>
  </r>
  <r>
    <x v="541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x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  <s v="After"/>
    <x v="0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x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  <s v="After"/>
    <x v="0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n v="1"/>
    <n v="1"/>
    <s v="TA"/>
    <n v="4"/>
    <s v="Typ"/>
    <x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  <s v="After"/>
    <x v="0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x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  <s v="After"/>
    <x v="0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x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  <s v="Before"/>
    <x v="0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x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  <s v="Before"/>
    <x v="0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  <s v="Before"/>
    <x v="0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n v="2"/>
    <n v="1"/>
    <s v="TA"/>
    <n v="4"/>
    <s v="Typ"/>
    <x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  <s v="Before"/>
    <x v="0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x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  <s v="After"/>
    <x v="0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x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  <s v="Before"/>
    <x v="0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n v="3"/>
    <n v="1"/>
    <s v="TA"/>
    <n v="5"/>
    <s v="Typ"/>
    <x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  <s v="Before"/>
    <x v="0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x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  <s v="After"/>
    <x v="0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x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  <s v="Before"/>
    <x v="0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x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  <s v="After"/>
    <x v="0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x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  <s v="Before"/>
    <x v="0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x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  <s v="Before"/>
    <x v="0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x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  <s v="Before"/>
    <x v="0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x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  <s v="After"/>
    <x v="0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x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  <s v="After"/>
    <x v="0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x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  <s v="Before"/>
    <x v="0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x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  <s v="Before"/>
    <x v="0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n v="3"/>
    <n v="1"/>
    <s v="TA"/>
    <n v="6"/>
    <s v="Typ"/>
    <x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  <s v="Before"/>
    <x v="0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x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  <s v="Before"/>
    <x v="0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x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  <s v="After"/>
    <x v="0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x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  <s v="Before"/>
    <x v="0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x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  <s v="After"/>
    <x v="0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x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  <s v="After"/>
    <x v="0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x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  <s v="Before"/>
    <x v="1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n v="2"/>
    <n v="1"/>
    <s v="TA"/>
    <n v="4"/>
    <s v="Typ"/>
    <x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  <s v="Before"/>
    <x v="0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x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  <s v="Before"/>
    <x v="0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n v="2"/>
    <n v="1"/>
    <s v="Gd"/>
    <n v="4"/>
    <s v="Typ"/>
    <x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  <s v="Before"/>
    <x v="0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x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  <s v="After"/>
    <x v="0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x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  <s v="After"/>
    <x v="0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x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  <s v="Before"/>
    <x v="0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x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  <s v="Before"/>
    <x v="0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x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  <s v="Before"/>
    <x v="0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x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  <s v="Before"/>
    <x v="0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x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  <s v="After"/>
    <x v="0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x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  <s v="Before"/>
    <x v="0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x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  <s v="Before"/>
    <x v="0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x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  <s v="After"/>
    <x v="0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  <s v="Before"/>
    <x v="0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x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  <s v="Before"/>
    <x v="1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x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  <s v="Before"/>
    <x v="0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x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  <s v="After"/>
    <x v="0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n v="2"/>
    <n v="1"/>
    <s v="Fa"/>
    <n v="5"/>
    <s v="Typ"/>
    <x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  <s v="Before"/>
    <x v="0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x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  <s v="Before"/>
    <x v="0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x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  <s v="Before"/>
    <x v="1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x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  <s v="Before"/>
    <x v="0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  <s v="After"/>
    <x v="0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x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  <s v="After"/>
    <x v="0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n v="2"/>
    <n v="1"/>
    <s v="TA"/>
    <n v="4"/>
    <s v="Typ"/>
    <x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  <s v="Before"/>
    <x v="1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  <s v="After"/>
    <x v="0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  <s v="Before"/>
    <x v="0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x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  <s v="After"/>
    <x v="0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x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  <s v="Before"/>
    <x v="0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x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  <s v="After"/>
    <x v="0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x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  <s v="Before"/>
    <x v="0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x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  <s v="Before"/>
    <x v="0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x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  <s v="After"/>
    <x v="0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x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  <s v="Before"/>
    <x v="0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x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  <s v="After"/>
    <x v="0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x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  <s v="After"/>
    <x v="0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x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  <s v="After"/>
    <x v="0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x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  <s v="Before"/>
    <x v="0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x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  <s v="After"/>
    <x v="0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x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  <s v="Before"/>
    <x v="1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x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  <s v="Before"/>
    <x v="0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x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  <s v="Before"/>
    <x v="0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x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  <s v="After"/>
    <x v="0"/>
  </r>
  <r>
    <x v="611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x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  <s v="Before"/>
    <x v="0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x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  <s v="After"/>
    <x v="0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  <s v="After"/>
    <x v="0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  <s v="Before"/>
    <x v="0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x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  <s v="Before"/>
    <x v="0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x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  <s v="After"/>
    <x v="0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n v="2"/>
    <n v="1"/>
    <s v="Gd"/>
    <n v="4"/>
    <s v="Typ"/>
    <x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  <s v="Before"/>
    <x v="0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x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  <s v="After"/>
    <x v="0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x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  <s v="After"/>
    <x v="0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  <s v="Before"/>
    <x v="0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x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  <s v="Before"/>
    <x v="0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n v="3"/>
    <n v="1"/>
    <s v="TA"/>
    <n v="6"/>
    <s v="Typ"/>
    <x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  <s v="Before"/>
    <x v="0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x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  <s v="After"/>
    <x v="0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x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  <s v="Before"/>
    <x v="0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x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  <s v="Before"/>
    <x v="0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x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  <s v="Before"/>
    <x v="0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x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  <s v="Before"/>
    <x v="0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x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  <s v="Before"/>
    <x v="0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x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  <s v="Before"/>
    <x v="0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x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  <s v="Before"/>
    <x v="0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x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  <s v="After"/>
    <x v="0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x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  <s v="Before"/>
    <x v="0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x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  <s v="Before"/>
    <x v="0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x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  <s v="Before"/>
    <x v="0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x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  <s v="Before"/>
    <x v="0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x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  <s v="Before"/>
    <x v="0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x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  <s v="Before"/>
    <x v="0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  <s v="Before"/>
    <x v="0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x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  <s v="After"/>
    <x v="0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x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  <s v="After"/>
    <x v="0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x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  <s v="After"/>
    <x v="0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x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  <s v="Before"/>
    <x v="0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x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  <s v="Before"/>
    <x v="0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x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  <s v="After"/>
    <x v="0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n v="3"/>
    <n v="1"/>
    <s v="TA"/>
    <n v="5"/>
    <s v="Typ"/>
    <x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  <s v="Before"/>
    <x v="0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x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  <s v="Before"/>
    <x v="0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x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  <s v="Before"/>
    <x v="0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x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  <s v="Before"/>
    <x v="0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  <s v="Before"/>
    <x v="0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x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  <s v="After"/>
    <x v="0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x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  <s v="Before"/>
    <x v="0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x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  <s v="After"/>
    <x v="0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x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  <s v="Before"/>
    <x v="0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x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  <s v="After"/>
    <x v="0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  <s v="Before"/>
    <x v="0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x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  <s v="Before"/>
    <x v="0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x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  <s v="Before"/>
    <x v="0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x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  <s v="Before"/>
    <x v="0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x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  <s v="Before"/>
    <x v="0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x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  <s v="Before"/>
    <x v="0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x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  <s v="After"/>
    <x v="0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x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  <s v="Before"/>
    <x v="0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x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  <s v="Before"/>
    <x v="0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x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  <s v="After"/>
    <x v="0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x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  <s v="After"/>
    <x v="0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x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  <s v="Before"/>
    <x v="0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x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  <s v="After"/>
    <x v="0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x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  <s v="Before"/>
    <x v="0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x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  <s v="Before"/>
    <x v="0"/>
  </r>
  <r>
    <x v="670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x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  <s v="After"/>
    <x v="0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x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  <s v="Before"/>
    <x v="0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x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  <s v="Before"/>
    <x v="0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x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  <s v="Before"/>
    <x v="0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x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  <s v="Before"/>
    <x v="0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  <s v="Before"/>
    <x v="0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x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  <s v="Before"/>
    <x v="0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n v="2"/>
    <n v="1"/>
    <s v="Gd"/>
    <n v="5"/>
    <s v="Typ"/>
    <x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  <s v="Before"/>
    <x v="1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x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  <s v="After"/>
    <x v="0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n v="3"/>
    <n v="1"/>
    <s v="TA"/>
    <n v="5"/>
    <s v="Typ"/>
    <x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  <s v="Before"/>
    <x v="0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n v="2"/>
    <n v="1"/>
    <s v="TA"/>
    <n v="5"/>
    <s v="Typ"/>
    <x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  <s v="Before"/>
    <x v="0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x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  <s v="Before"/>
    <x v="0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x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  <s v="After"/>
    <x v="0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x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  <s v="After"/>
    <x v="0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x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  <s v="After"/>
    <x v="0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x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  <s v="Before"/>
    <x v="0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x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  <s v="After"/>
    <x v="0"/>
  </r>
  <r>
    <x v="687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x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  <s v="After"/>
    <x v="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x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  <s v="After"/>
    <x v="0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x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  <s v="After"/>
    <x v="0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  <s v="After"/>
    <x v="0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x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  <s v="After"/>
    <x v="0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x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  <s v="Before"/>
    <x v="0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x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  <s v="Before"/>
    <x v="0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x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  <s v="Before"/>
    <x v="0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x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  <s v="Before"/>
    <x v="0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n v="2"/>
    <n v="1"/>
    <s v="TA"/>
    <n v="4"/>
    <s v="Typ"/>
    <x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  <s v="Before"/>
    <x v="0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x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  <s v="Before"/>
    <x v="0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n v="3"/>
    <n v="1"/>
    <s v="TA"/>
    <n v="5"/>
    <s v="Typ"/>
    <x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  <s v="Before"/>
    <x v="1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x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  <s v="After"/>
    <x v="0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x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  <s v="After"/>
    <x v="0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x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  <s v="Before"/>
    <x v="0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x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  <s v="After"/>
    <x v="0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x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  <s v="Before"/>
    <x v="1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x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  <s v="After"/>
    <x v="0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  <s v="Before"/>
    <x v="0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x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  <s v="Before"/>
    <x v="0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x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  <s v="After"/>
    <x v="0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  <s v="After"/>
    <x v="0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n v="3"/>
    <n v="1"/>
    <s v="TA"/>
    <n v="6"/>
    <s v="Typ"/>
    <x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  <s v="Before"/>
    <x v="0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  <s v="Before"/>
    <x v="0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x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  <s v="Before"/>
    <x v="0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x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  <s v="Before"/>
    <x v="0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n v="3"/>
    <n v="1"/>
    <s v="TA"/>
    <n v="6"/>
    <s v="Typ"/>
    <x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  <s v="Before"/>
    <x v="0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x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  <s v="Before"/>
    <x v="1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x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  <s v="Before"/>
    <x v="0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x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  <s v="Before"/>
    <x v="1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x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  <s v="Before"/>
    <x v="0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x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  <s v="After"/>
    <x v="0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n v="3"/>
    <n v="1"/>
    <s v="TA"/>
    <n v="5"/>
    <s v="Typ"/>
    <x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  <s v="Before"/>
    <x v="0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x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  <s v="Before"/>
    <x v="0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  <s v="After"/>
    <x v="0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  <s v="Before"/>
    <x v="0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x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  <s v="Before"/>
    <x v="0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x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  <s v="After"/>
    <x v="0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n v="3"/>
    <n v="1"/>
    <s v="Gd"/>
    <n v="5"/>
    <s v="Typ"/>
    <x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  <s v="Before"/>
    <x v="0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x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  <s v="Before"/>
    <x v="1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x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  <s v="After"/>
    <x v="0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x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  <s v="Before"/>
    <x v="0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x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  <s v="Before"/>
    <x v="0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x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  <s v="After"/>
    <x v="0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x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  <s v="After"/>
    <x v="0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x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  <s v="After"/>
    <x v="0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  <s v="Before"/>
    <x v="0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n v="3"/>
    <n v="1"/>
    <s v="TA"/>
    <n v="6"/>
    <s v="Typ"/>
    <x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  <s v="Before"/>
    <x v="0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x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  <s v="Before"/>
    <x v="0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  <s v="Before"/>
    <x v="0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x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  <s v="After"/>
    <x v="0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x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  <s v="Before"/>
    <x v="0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  <s v="After"/>
    <x v="0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x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  <s v="Before"/>
    <x v="0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x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  <s v="Before"/>
    <x v="1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x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  <s v="After"/>
    <x v="0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x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  <s v="Before"/>
    <x v="0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x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  <s v="After"/>
    <x v="0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x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  <s v="Before"/>
    <x v="1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x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  <s v="After"/>
    <x v="0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x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  <s v="Before"/>
    <x v="0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x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  <s v="After"/>
    <x v="0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x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  <s v="Before"/>
    <x v="0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x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  <s v="Before"/>
    <x v="0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x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  <s v="After"/>
    <x v="0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x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  <s v="After"/>
    <x v="0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x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  <s v="After"/>
    <x v="0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x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  <s v="Before"/>
    <x v="1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  <s v="After"/>
    <x v="0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  <s v="After"/>
    <x v="0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x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  <s v="Before"/>
    <x v="0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  <s v="After"/>
    <x v="0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x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  <s v="After"/>
    <x v="0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n v="2"/>
    <n v="1"/>
    <s v="TA"/>
    <n v="5"/>
    <s v="Typ"/>
    <x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  <s v="Before"/>
    <x v="0"/>
  </r>
  <r>
    <x v="761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x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  <s v="Before"/>
    <x v="0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x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  <s v="After"/>
    <x v="0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x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  <s v="After"/>
    <x v="0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x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  <s v="After"/>
    <x v="0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x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  <s v="After"/>
    <x v="0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x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  <s v="Before"/>
    <x v="0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x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  <s v="Before"/>
    <x v="0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x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  <s v="After"/>
    <x v="0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x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  <s v="After"/>
    <x v="0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n v="2"/>
    <n v="1"/>
    <s v="TA"/>
    <n v="5"/>
    <s v="Typ"/>
    <x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  <s v="Before"/>
    <x v="0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x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  <s v="Before"/>
    <x v="0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x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  <s v="Before"/>
    <x v="0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x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  <s v="Before"/>
    <x v="0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x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  <s v="After"/>
    <x v="0"/>
  </r>
  <r>
    <x v="775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x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  <s v="After"/>
    <x v="0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x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  <s v="After"/>
    <x v="0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x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  <s v="Before"/>
    <x v="0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x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  <s v="Before"/>
    <x v="0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x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  <s v="Before"/>
    <x v="0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x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  <s v="After"/>
    <x v="0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x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  <s v="After"/>
    <x v="0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x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  <s v="After"/>
    <x v="0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x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  <s v="Before"/>
    <x v="0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x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  <s v="Before"/>
    <x v="0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x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  <s v="Before"/>
    <x v="0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x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  <s v="Before"/>
    <x v="0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x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  <s v="After"/>
    <x v="0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n v="2"/>
    <n v="1"/>
    <s v="TA"/>
    <n v="4"/>
    <s v="Typ"/>
    <x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  <s v="Before"/>
    <x v="0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x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  <s v="Before"/>
    <x v="1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x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  <s v="After"/>
    <x v="0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x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  <s v="Before"/>
    <x v="0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x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  <s v="After"/>
    <x v="0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x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  <s v="After"/>
    <x v="0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x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  <s v="After"/>
    <x v="0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x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  <s v="Before"/>
    <x v="0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x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  <s v="Before"/>
    <x v="0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x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  <s v="Before"/>
    <x v="0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x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  <s v="After"/>
    <x v="0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x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  <s v="Before"/>
    <x v="0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x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  <s v="After"/>
    <x v="0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x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  <s v="Before"/>
    <x v="0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x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  <s v="After"/>
    <x v="0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x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  <s v="After"/>
    <x v="0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x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  <s v="Before"/>
    <x v="0"/>
  </r>
  <r>
    <x v="805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x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  <s v="After"/>
    <x v="0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n v="3"/>
    <n v="1"/>
    <s v="TA"/>
    <n v="6"/>
    <s v="Typ"/>
    <x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  <s v="Before"/>
    <x v="0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x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  <s v="Before"/>
    <x v="0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x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  <s v="Before"/>
    <x v="0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x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  <s v="Before"/>
    <x v="0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x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  <s v="Before"/>
    <x v="0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x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  <s v="After"/>
    <x v="0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x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  <s v="Before"/>
    <x v="0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x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  <s v="Before"/>
    <x v="0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x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  <s v="Before"/>
    <x v="0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x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  <s v="After"/>
    <x v="0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x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  <s v="Before"/>
    <x v="0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x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  <s v="After"/>
    <x v="0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x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  <s v="Before"/>
    <x v="0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  <s v="After"/>
    <x v="0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  <s v="After"/>
    <x v="0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x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  <s v="Before"/>
    <x v="0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x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  <s v="After"/>
    <x v="0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x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  <s v="Before"/>
    <x v="0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  <s v="After"/>
    <x v="0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x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  <s v="After"/>
    <x v="0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n v="2"/>
    <n v="1"/>
    <s v="Gd"/>
    <n v="5"/>
    <s v="Typ"/>
    <x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  <s v="Before"/>
    <x v="0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x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  <s v="After"/>
    <x v="0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x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  <s v="Before"/>
    <x v="0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  <s v="After"/>
    <x v="0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x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  <s v="Before"/>
    <x v="0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  <s v="After"/>
    <x v="0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x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  <s v="After"/>
    <x v="0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x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  <s v="Before"/>
    <x v="0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  <s v="Before"/>
    <x v="0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x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  <s v="Before"/>
    <x v="0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x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  <s v="Before"/>
    <x v="0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  <s v="Before"/>
    <x v="0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x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  <s v="After"/>
    <x v="0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x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  <s v="Before"/>
    <x v="0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x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  <s v="Before"/>
    <x v="1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x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  <s v="Before"/>
    <x v="1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x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  <s v="Before"/>
    <x v="0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  <s v="Before"/>
    <x v="0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x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  <s v="Before"/>
    <x v="1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x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  <s v="Before"/>
    <x v="0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x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  <s v="After"/>
    <x v="0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n v="3"/>
    <n v="1"/>
    <s v="TA"/>
    <n v="5"/>
    <s v="Typ"/>
    <x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  <s v="Before"/>
    <x v="0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x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  <s v="Before"/>
    <x v="1"/>
  </r>
  <r>
    <x v="849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x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  <s v="Before"/>
    <x v="0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  <s v="After"/>
    <x v="0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x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  <s v="After"/>
    <x v="0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x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  <s v="Before"/>
    <x v="0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x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  <s v="Before"/>
    <x v="0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x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  <s v="Before"/>
    <x v="0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x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  <s v="Before"/>
    <x v="1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x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  <s v="Before"/>
    <x v="0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x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  <s v="After"/>
    <x v="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x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  <s v="Before"/>
    <x v="0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x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  <s v="Before"/>
    <x v="0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x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  <s v="Before"/>
    <x v="1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x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  <s v="Before"/>
    <x v="0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x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  <s v="Before"/>
    <x v="0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x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  <s v="Before"/>
    <x v="0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x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  <s v="After"/>
    <x v="0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x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  <s v="Before"/>
    <x v="0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x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  <s v="After"/>
    <x v="0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x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  <s v="Before"/>
    <x v="0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x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  <s v="Before"/>
    <x v="0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x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  <s v="After"/>
    <x v="0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n v="2"/>
    <n v="1"/>
    <s v="TA"/>
    <n v="5"/>
    <s v="Typ"/>
    <x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  <s v="Before"/>
    <x v="0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x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  <s v="After"/>
    <x v="0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n v="3"/>
    <n v="1"/>
    <s v="Gd"/>
    <n v="5"/>
    <s v="Typ"/>
    <x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  <s v="Before"/>
    <x v="0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x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  <s v="Before"/>
    <x v="0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x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  <s v="Before"/>
    <x v="0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x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  <s v="After"/>
    <x v="0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x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  <s v="Before"/>
    <x v="0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x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  <s v="After"/>
    <x v="0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x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  <s v="Before"/>
    <x v="0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n v="3"/>
    <n v="1"/>
    <s v="TA"/>
    <n v="6"/>
    <s v="Typ"/>
    <x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  <s v="Before"/>
    <x v="1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x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  <s v="After"/>
    <x v="0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x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  <s v="Before"/>
    <x v="0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x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  <s v="After"/>
    <x v="0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x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  <s v="Before"/>
    <x v="0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  <s v="Before"/>
    <x v="0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x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  <s v="After"/>
    <x v="0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x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  <s v="Before"/>
    <x v="0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x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  <s v="Before"/>
    <x v="0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x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  <s v="Before"/>
    <x v="0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x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  <s v="Before"/>
    <x v="0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x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  <s v="Before"/>
    <x v="0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x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  <s v="Before"/>
    <x v="0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x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  <s v="Before"/>
    <x v="1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x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  <s v="Before"/>
    <x v="0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  <s v="Before"/>
    <x v="0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x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  <s v="Before"/>
    <x v="0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n v="2"/>
    <n v="1"/>
    <s v="TA"/>
    <n v="6"/>
    <s v="Typ"/>
    <x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  <s v="Before"/>
    <x v="0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x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  <s v="Before"/>
    <x v="0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x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  <s v="After"/>
    <x v="0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x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  <s v="Before"/>
    <x v="0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n v="2"/>
    <n v="1"/>
    <s v="TA"/>
    <n v="4"/>
    <s v="Typ"/>
    <x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  <s v="Before"/>
    <x v="0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x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  <s v="Before"/>
    <x v="0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x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  <s v="After"/>
    <x v="0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x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  <s v="After"/>
    <x v="0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n v="3"/>
    <n v="1"/>
    <s v="TA"/>
    <n v="6"/>
    <s v="Typ"/>
    <x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  <s v="Before"/>
    <x v="0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x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  <s v="Before"/>
    <x v="0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x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  <s v="After"/>
    <x v="0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x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  <s v="Before"/>
    <x v="0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n v="2"/>
    <n v="1"/>
    <s v="TA"/>
    <n v="5"/>
    <s v="Typ"/>
    <x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  <s v="Before"/>
    <x v="0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  <s v="After"/>
    <x v="0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x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  <s v="Before"/>
    <x v="0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x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  <s v="Before"/>
    <x v="0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x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  <s v="Before"/>
    <x v="0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x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s v="Before"/>
    <x v="0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  <s v="After"/>
    <x v="0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  <s v="Before"/>
    <x v="0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n v="1"/>
    <n v="1"/>
    <s v="TA"/>
    <n v="4"/>
    <s v="Typ"/>
    <x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  <s v="Before"/>
    <x v="0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x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  <s v="Before"/>
    <x v="0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x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  <s v="After"/>
    <x v="0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x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  <s v="Before"/>
    <x v="1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x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  <s v="After"/>
    <x v="0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x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  <s v="Before"/>
    <x v="0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  <s v="After"/>
    <x v="0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x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  <s v="After"/>
    <x v="0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x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  <s v="Before"/>
    <x v="0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x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  <s v="Before"/>
    <x v="0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x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  <s v="After"/>
    <x v="0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x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  <s v="Before"/>
    <x v="0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x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  <s v="After"/>
    <x v="0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x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  <s v="After"/>
    <x v="0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x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  <s v="After"/>
    <x v="0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n v="2"/>
    <n v="1"/>
    <s v="TA"/>
    <n v="5"/>
    <s v="Typ"/>
    <x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  <s v="Before"/>
    <x v="0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x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  <s v="After"/>
    <x v="0"/>
  </r>
  <r>
    <x v="933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x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  <s v="After"/>
    <x v="0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x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  <s v="Before"/>
    <x v="0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x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  <s v="Before"/>
    <x v="0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x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  <s v="After"/>
    <x v="0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x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  <s v="After"/>
    <x v="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x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  <s v="After"/>
    <x v="0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x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  <s v="Before"/>
    <x v="0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x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  <s v="Before"/>
    <x v="0"/>
  </r>
  <r>
    <x v="941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x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  <s v="After"/>
    <x v="0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x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  <s v="Before"/>
    <x v="0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x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  <s v="Before"/>
    <x v="0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x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  <s v="Before"/>
    <x v="0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x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  <s v="Before"/>
    <x v="0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  <s v="Before"/>
    <x v="0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x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  <s v="After"/>
    <x v="0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x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  <s v="After"/>
    <x v="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x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  <s v="Before"/>
    <x v="0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n v="3"/>
    <n v="1"/>
    <s v="Gd"/>
    <n v="5"/>
    <s v="Typ"/>
    <x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  <s v="Before"/>
    <x v="1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n v="3"/>
    <n v="1"/>
    <s v="TA"/>
    <n v="6"/>
    <s v="Typ"/>
    <x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  <s v="Before"/>
    <x v="0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n v="2"/>
    <n v="1"/>
    <s v="TA"/>
    <n v="5"/>
    <s v="Typ"/>
    <x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  <s v="Before"/>
    <x v="1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x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  <s v="Before"/>
    <x v="0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  <s v="Before"/>
    <x v="0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x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  <s v="Before"/>
    <x v="0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x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  <s v="Before"/>
    <x v="0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x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  <s v="Before"/>
    <x v="0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x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  <s v="After"/>
    <x v="0"/>
  </r>
  <r>
    <x v="959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x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  <s v="After"/>
    <x v="0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  <s v="Before"/>
    <x v="0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x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  <s v="Before"/>
    <x v="0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x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  <s v="Before"/>
    <x v="0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x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  <s v="After"/>
    <x v="0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x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  <s v="After"/>
    <x v="0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  <s v="After"/>
    <x v="0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x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  <s v="Before"/>
    <x v="0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x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  <s v="Before"/>
    <x v="0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  <s v="Before"/>
    <x v="0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x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  <s v="Before"/>
    <x v="0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  <s v="Before"/>
    <x v="0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  <s v="After"/>
    <x v="0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n v="2"/>
    <n v="1"/>
    <s v="TA"/>
    <n v="5"/>
    <s v="Typ"/>
    <x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  <s v="Before"/>
    <x v="0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x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  <s v="After"/>
    <x v="0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x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  <s v="Before"/>
    <x v="1"/>
  </r>
  <r>
    <x v="975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x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  <s v="After"/>
    <x v="0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  <s v="Before"/>
    <x v="0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x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  <s v="After"/>
    <x v="0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  <s v="Before"/>
    <x v="0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x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  <s v="Before"/>
    <x v="0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n v="3"/>
    <n v="1"/>
    <s v="Ex"/>
    <n v="6"/>
    <s v="Typ"/>
    <x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  <s v="Before"/>
    <x v="1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x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  <s v="After"/>
    <x v="0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x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  <s v="After"/>
    <x v="0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x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  <s v="After"/>
    <x v="0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x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  <s v="Before"/>
    <x v="0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x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  <s v="Before"/>
    <x v="0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x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  <s v="Before"/>
    <x v="1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x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  <s v="After"/>
    <x v="0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x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  <s v="Before"/>
    <x v="0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x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  <s v="After"/>
    <x v="0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x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  <s v="After"/>
    <x v="0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x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  <s v="Before"/>
    <x v="1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x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  <s v="Before"/>
    <x v="1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x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  <s v="After"/>
    <x v="0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x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  <s v="After"/>
    <x v="0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x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  <s v="Before"/>
    <x v="0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x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  <s v="Before"/>
    <x v="0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x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  <s v="Before"/>
    <x v="0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x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  <s v="Before"/>
    <x v="0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  <s v="After"/>
    <x v="0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x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  <s v="Before"/>
    <x v="0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n v="2"/>
    <n v="1"/>
    <s v="Ex"/>
    <n v="4"/>
    <s v="Typ"/>
    <x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  <s v="Before"/>
    <x v="0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x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  <s v="After"/>
    <x v="0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x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  <s v="Before"/>
    <x v="0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x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  <s v="After"/>
    <x v="0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n v="3"/>
    <n v="1"/>
    <s v="TA"/>
    <n v="6"/>
    <s v="Typ"/>
    <x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  <s v="Before"/>
    <x v="1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x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  <s v="Before"/>
    <x v="0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  <s v="Before"/>
    <x v="0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x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  <s v="After"/>
    <x v="0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x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  <s v="Before"/>
    <x v="0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x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  <s v="Before"/>
    <x v="0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  <s v="Before"/>
    <x v="0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x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  <s v="Before"/>
    <x v="0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x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  <s v="Before"/>
    <x v="0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  <s v="Before"/>
    <x v="0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x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  <s v="After"/>
    <x v="0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x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  <s v="After"/>
    <x v="0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x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  <s v="Before"/>
    <x v="0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x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  <s v="After"/>
    <x v="0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x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  <s v="After"/>
    <x v="0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x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  <s v="After"/>
    <x v="0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  <s v="After"/>
    <x v="0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x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  <s v="Before"/>
    <x v="0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x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  <s v="After"/>
    <x v="0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x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  <s v="Before"/>
    <x v="0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n v="3"/>
    <n v="1"/>
    <s v="TA"/>
    <n v="5"/>
    <s v="Typ"/>
    <x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  <s v="Before"/>
    <x v="0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x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  <s v="Before"/>
    <x v="0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x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  <s v="After"/>
    <x v="0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x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  <s v="Before"/>
    <x v="0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x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  <s v="Before"/>
    <x v="0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x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  <s v="Before"/>
    <x v="1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x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  <s v="Before"/>
    <x v="0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x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  <s v="After"/>
    <x v="0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x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  <s v="After"/>
    <x v="0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n v="2"/>
    <n v="1"/>
    <s v="Fa"/>
    <n v="5"/>
    <s v="Typ"/>
    <x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  <s v="Before"/>
    <x v="0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n v="3"/>
    <n v="1"/>
    <s v="TA"/>
    <n v="5"/>
    <s v="Typ"/>
    <x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  <s v="Before"/>
    <x v="0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x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  <s v="After"/>
    <x v="0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x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  <s v="After"/>
    <x v="0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x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  <s v="Before"/>
    <x v="0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n v="1"/>
    <n v="1"/>
    <s v="TA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  <s v="Before"/>
    <x v="0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x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  <s v="Before"/>
    <x v="0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x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  <s v="Before"/>
    <x v="1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x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  <s v="After"/>
    <x v="0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x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  <s v="Before"/>
    <x v="0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x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  <s v="Before"/>
    <x v="0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x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  <s v="Before"/>
    <x v="0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x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  <s v="After"/>
    <x v="0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x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  <s v="After"/>
    <x v="0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x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  <s v="Before"/>
    <x v="0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n v="2"/>
    <n v="1"/>
    <s v="Gd"/>
    <n v="6"/>
    <s v="Typ"/>
    <x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  <s v="Before"/>
    <x v="0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x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  <s v="After"/>
    <x v="0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  <s v="After"/>
    <x v="0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x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  <s v="Before"/>
    <x v="0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x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  <s v="Before"/>
    <x v="0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x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  <s v="After"/>
    <x v="0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x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  <s v="Before"/>
    <x v="0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x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  <s v="After"/>
    <x v="0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x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  <s v="After"/>
    <x v="0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  <s v="After"/>
    <x v="0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x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  <s v="Before"/>
    <x v="0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x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  <s v="After"/>
    <x v="0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  <s v="Before"/>
    <x v="0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x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  <s v="Before"/>
    <x v="0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x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  <s v="Before"/>
    <x v="0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x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  <s v="Before"/>
    <x v="0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x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  <s v="After"/>
    <x v="0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x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  <s v="After"/>
    <x v="0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x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  <s v="Before"/>
    <x v="0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x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  <s v="Before"/>
    <x v="0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n v="2"/>
    <n v="1"/>
    <s v="Gd"/>
    <n v="4"/>
    <s v="Typ"/>
    <x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  <s v="Before"/>
    <x v="0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x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  <s v="Before"/>
    <x v="0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x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  <s v="Before"/>
    <x v="0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x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  <s v="Before"/>
    <x v="0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x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  <s v="Before"/>
    <x v="0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x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  <s v="After"/>
    <x v="0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x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  <s v="Before"/>
    <x v="0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x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  <s v="Before"/>
    <x v="1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x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  <s v="Before"/>
    <x v="0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  <s v="After"/>
    <x v="0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x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  <s v="After"/>
    <x v="0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x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  <s v="Before"/>
    <x v="0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x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  <s v="Before"/>
    <x v="0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x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  <s v="After"/>
    <x v="0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x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  <s v="Before"/>
    <x v="0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x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  <s v="After"/>
    <x v="0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n v="2"/>
    <n v="1"/>
    <s v="Gd"/>
    <n v="5"/>
    <s v="Typ"/>
    <x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  <s v="After"/>
    <x v="0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  <s v="Before"/>
    <x v="0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x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  <s v="After"/>
    <x v="0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  <s v="After"/>
    <x v="0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x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  <s v="After"/>
    <x v="0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  <s v="Before"/>
    <x v="0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x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  <s v="After"/>
    <x v="0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x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  <s v="Before"/>
    <x v="0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x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  <s v="Before"/>
    <x v="1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n v="2"/>
    <n v="1"/>
    <s v="TA"/>
    <n v="4"/>
    <s v="Typ"/>
    <x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  <s v="Before"/>
    <x v="0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x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  <s v="After"/>
    <x v="0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x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  <s v="Before"/>
    <x v="0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x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  <s v="Before"/>
    <x v="0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  <s v="Before"/>
    <x v="0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x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  <s v="Before"/>
    <x v="0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n v="1"/>
    <n v="1"/>
    <s v="Fa"/>
    <n v="3"/>
    <s v="Typ"/>
    <x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  <s v="Before"/>
    <x v="0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  <s v="Before"/>
    <x v="0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x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  <s v="Before"/>
    <x v="0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x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  <s v="Before"/>
    <x v="0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  <s v="Before"/>
    <x v="0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x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  <s v="After"/>
    <x v="0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x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  <s v="Before"/>
    <x v="0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x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  <s v="After"/>
    <x v="0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x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  <s v="After"/>
    <x v="0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x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  <s v="After"/>
    <x v="0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x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  <s v="After"/>
    <x v="0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x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  <s v="Before"/>
    <x v="0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n v="2"/>
    <n v="1"/>
    <s v="TA"/>
    <n v="5"/>
    <s v="Typ"/>
    <x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  <s v="Before"/>
    <x v="0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x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  <s v="Before"/>
    <x v="0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n v="2"/>
    <n v="1"/>
    <s v="Gd"/>
    <n v="4"/>
    <s v="Typ"/>
    <x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  <s v="Before"/>
    <x v="0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x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  <s v="After"/>
    <x v="0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x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  <s v="After"/>
    <x v="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n v="3"/>
    <n v="1"/>
    <s v="Gd"/>
    <n v="5"/>
    <s v="Typ"/>
    <x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  <s v="Before"/>
    <x v="0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x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  <s v="Before"/>
    <x v="0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x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  <s v="Before"/>
    <x v="0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x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  <s v="Before"/>
    <x v="0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x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  <s v="After"/>
    <x v="0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n v="3"/>
    <n v="1"/>
    <s v="TA"/>
    <n v="5"/>
    <s v="Typ"/>
    <x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  <s v="Before"/>
    <x v="0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  <s v="Before"/>
    <x v="1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x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  <s v="After"/>
    <x v="0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x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  <s v="Before"/>
    <x v="0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  <s v="After"/>
    <x v="0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  <s v="After"/>
    <x v="0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  <s v="After"/>
    <x v="0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n v="2"/>
    <n v="1"/>
    <s v="TA"/>
    <n v="4"/>
    <s v="Typ"/>
    <x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  <s v="Before"/>
    <x v="0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x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  <s v="Before"/>
    <x v="0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  <s v="After"/>
    <x v="0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x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  <s v="Before"/>
    <x v="0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x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  <s v="After"/>
    <x v="0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x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  <s v="After"/>
    <x v="0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n v="2"/>
    <n v="1"/>
    <s v="TA"/>
    <n v="5"/>
    <s v="Typ"/>
    <x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  <s v="Before"/>
    <x v="0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x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  <s v="Before"/>
    <x v="0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  <s v="Before"/>
    <x v="1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x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  <s v="Before"/>
    <x v="0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x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  <s v="Before"/>
    <x v="0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n v="2"/>
    <n v="1"/>
    <s v="TA"/>
    <n v="4"/>
    <s v="Typ"/>
    <x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  <s v="Before"/>
    <x v="0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x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  <s v="Before"/>
    <x v="0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x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  <s v="After"/>
    <x v="0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  <s v="Before"/>
    <x v="0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x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  <s v="Before"/>
    <x v="0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x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  <s v="Before"/>
    <x v="0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x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  <s v="Before"/>
    <x v="0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x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  <s v="Before"/>
    <x v="0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x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  <s v="Before"/>
    <x v="0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x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  <s v="Before"/>
    <x v="1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n v="2"/>
    <n v="1"/>
    <s v="Gd"/>
    <n v="4"/>
    <s v="Typ"/>
    <x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  <s v="Before"/>
    <x v="0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x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  <s v="Before"/>
    <x v="0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x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  <s v="Before"/>
    <x v="0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n v="2"/>
    <n v="1"/>
    <s v="TA"/>
    <n v="5"/>
    <s v="Typ"/>
    <x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  <s v="Before"/>
    <x v="1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x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  <s v="Before"/>
    <x v="0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x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  <s v="Before"/>
    <x v="1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x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  <s v="Before"/>
    <x v="1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  <s v="After"/>
    <x v="0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x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  <s v="After"/>
    <x v="0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x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  <s v="Before"/>
    <x v="0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  <s v="Before"/>
    <x v="0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x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  <s v="Before"/>
    <x v="0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n v="3"/>
    <n v="1"/>
    <s v="TA"/>
    <n v="5"/>
    <s v="Typ"/>
    <x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  <s v="Before"/>
    <x v="0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x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  <s v="Before"/>
    <x v="0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x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  <s v="Before"/>
    <x v="0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x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  <s v="After"/>
    <x v="0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  <s v="After"/>
    <x v="0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x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  <s v="After"/>
    <x v="0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x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  <s v="Before"/>
    <x v="0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x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  <s v="After"/>
    <x v="0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x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  <s v="Before"/>
    <x v="0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x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  <s v="Before"/>
    <x v="0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  <s v="After"/>
    <x v="0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x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  <s v="Before"/>
    <x v="0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x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  <s v="Before"/>
    <x v="1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x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  <s v="After"/>
    <x v="0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n v="3"/>
    <n v="1"/>
    <s v="TA"/>
    <n v="5"/>
    <s v="Typ"/>
    <x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  <s v="Before"/>
    <x v="0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x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  <s v="Before"/>
    <x v="1"/>
  </r>
  <r>
    <x v="1178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x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  <s v="Before"/>
    <x v="0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x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  <s v="Before"/>
    <x v="0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x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  <s v="Before"/>
    <x v="0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x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  <s v="After"/>
    <x v="0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x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  <s v="After"/>
    <x v="0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x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  <s v="Before"/>
    <x v="0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x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  <s v="Before"/>
    <x v="0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x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  <s v="Before"/>
    <x v="0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x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  <s v="Before"/>
    <x v="0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x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  <s v="After"/>
    <x v="0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x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  <s v="After"/>
    <x v="0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x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  <s v="After"/>
    <x v="0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x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  <s v="Before"/>
    <x v="0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x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  <s v="After"/>
    <x v="0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x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  <s v="Before"/>
    <x v="1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x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  <s v="After"/>
    <x v="0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x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  <s v="Before"/>
    <x v="0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x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  <s v="After"/>
    <x v="0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x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  <s v="After"/>
    <x v="0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x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  <s v="Before"/>
    <x v="0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  <s v="After"/>
    <x v="0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x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  <s v="Before"/>
    <x v="0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  <s v="Before"/>
    <x v="0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x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  <s v="After"/>
    <x v="0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x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  <s v="Before"/>
    <x v="1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x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  <s v="After"/>
    <x v="0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x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  <s v="Before"/>
    <x v="0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x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  <s v="Before"/>
    <x v="0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x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  <s v="Before"/>
    <x v="0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x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  <s v="After"/>
    <x v="0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x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  <s v="Before"/>
    <x v="0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x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  <s v="After"/>
    <x v="0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x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  <s v="After"/>
    <x v="0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x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  <s v="Before"/>
    <x v="0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n v="2"/>
    <n v="1"/>
    <s v="TA"/>
    <n v="4"/>
    <s v="Typ"/>
    <x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  <s v="Before"/>
    <x v="0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x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  <s v="Before"/>
    <x v="1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n v="3"/>
    <n v="1"/>
    <s v="TA"/>
    <n v="6"/>
    <s v="Typ"/>
    <x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  <s v="Before"/>
    <x v="0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  <s v="Before"/>
    <x v="0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x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  <s v="Before"/>
    <x v="0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x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  <s v="After"/>
    <x v="0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  <s v="Before"/>
    <x v="0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x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  <s v="Before"/>
    <x v="0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x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  <s v="Before"/>
    <x v="0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x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  <s v="Before"/>
    <x v="0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x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  <s v="Before"/>
    <x v="0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x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  <s v="Before"/>
    <x v="0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x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  <s v="After"/>
    <x v="0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x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  <s v="Before"/>
    <x v="1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x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  <s v="After"/>
    <x v="0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x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  <s v="Before"/>
    <x v="1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x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  <s v="After"/>
    <x v="0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x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  <s v="Before"/>
    <x v="0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x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  <s v="Before"/>
    <x v="0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x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  <s v="Before"/>
    <x v="0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x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  <s v="Before"/>
    <x v="0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x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  <s v="Before"/>
    <x v="0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x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  <s v="Before"/>
    <x v="0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x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  <s v="Before"/>
    <x v="0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  <s v="After"/>
    <x v="0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  <s v="After"/>
    <x v="0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x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  <s v="After"/>
    <x v="0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x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  <s v="After"/>
    <x v="0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x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  <s v="After"/>
    <x v="0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x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  <s v="After"/>
    <x v="0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x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  <s v="Before"/>
    <x v="0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x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  <s v="After"/>
    <x v="0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x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  <s v="Before"/>
    <x v="0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x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  <s v="Before"/>
    <x v="0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x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  <s v="After"/>
    <x v="0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x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  <s v="Before"/>
    <x v="0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x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  <s v="Before"/>
    <x v="0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n v="3"/>
    <n v="1"/>
    <s v="TA"/>
    <n v="6"/>
    <s v="Typ"/>
    <x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  <s v="Before"/>
    <x v="0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x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  <s v="Before"/>
    <x v="0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x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  <s v="After"/>
    <x v="0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n v="3"/>
    <n v="1"/>
    <s v="TA"/>
    <n v="5"/>
    <s v="Typ"/>
    <x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  <s v="Before"/>
    <x v="0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x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  <s v="Before"/>
    <x v="0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x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  <s v="After"/>
    <x v="0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x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  <s v="Before"/>
    <x v="0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x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  <s v="After"/>
    <x v="0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  <s v="Before"/>
    <x v="1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x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  <s v="After"/>
    <x v="0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x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  <s v="Before"/>
    <x v="1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x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  <s v="After"/>
    <x v="0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x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  <s v="Before"/>
    <x v="0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x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  <s v="Before"/>
    <x v="0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x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  <s v="Before"/>
    <x v="0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x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  <s v="After"/>
    <x v="0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x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  <s v="After"/>
    <x v="0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x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  <s v="Before"/>
    <x v="0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x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  <s v="After"/>
    <x v="0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x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  <s v="Before"/>
    <x v="1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x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  <s v="Before"/>
    <x v="0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x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  <s v="Before"/>
    <x v="0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  <s v="Before"/>
    <x v="0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n v="3"/>
    <n v="1"/>
    <s v="TA"/>
    <n v="5"/>
    <s v="Typ"/>
    <x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  <s v="Before"/>
    <x v="0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x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  <s v="Before"/>
    <x v="0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x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  <s v="Before"/>
    <x v="0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x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  <s v="Before"/>
    <x v="0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x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  <s v="Before"/>
    <x v="0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x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  <s v="Before"/>
    <x v="0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x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  <s v="After"/>
    <x v="0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x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  <s v="Before"/>
    <x v="0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x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  <s v="After"/>
    <x v="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x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  <s v="Before"/>
    <x v="0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x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  <s v="Before"/>
    <x v="0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  <s v="Before"/>
    <x v="0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x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  <s v="Before"/>
    <x v="0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x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  <s v="Before"/>
    <x v="0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x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  <s v="Before"/>
    <x v="0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x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  <s v="Before"/>
    <x v="0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x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  <s v="After"/>
    <x v="0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x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  <s v="After"/>
    <x v="0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x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  <s v="Before"/>
    <x v="0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  <s v="Before"/>
    <x v="0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x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  <s v="Before"/>
    <x v="0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x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  <s v="Before"/>
    <x v="0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n v="2"/>
    <n v="1"/>
    <s v="TA"/>
    <n v="5"/>
    <s v="Typ"/>
    <x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  <s v="Before"/>
    <x v="0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x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  <s v="Before"/>
    <x v="0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x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  <s v="Before"/>
    <x v="0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  <s v="After"/>
    <x v="0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x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  <s v="After"/>
    <x v="0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x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  <s v="Before"/>
    <x v="0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x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  <s v="After"/>
    <x v="0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x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  <s v="Before"/>
    <x v="0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x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  <s v="After"/>
    <x v="0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x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  <s v="After"/>
    <x v="0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  <s v="After"/>
    <x v="0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x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  <s v="After"/>
    <x v="0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  <s v="After"/>
    <x v="0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x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  <s v="After"/>
    <x v="0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x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  <s v="Before"/>
    <x v="0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x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  <s v="After"/>
    <x v="0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x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  <s v="Before"/>
    <x v="1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x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  <s v="After"/>
    <x v="0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x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  <s v="Before"/>
    <x v="0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x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  <s v="After"/>
    <x v="0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n v="3"/>
    <n v="1"/>
    <s v="TA"/>
    <n v="5"/>
    <s v="Typ"/>
    <x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  <s v="Before"/>
    <x v="0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x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  <s v="Before"/>
    <x v="0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x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  <s v="After"/>
    <x v="0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x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  <s v="After"/>
    <x v="0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x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  <s v="After"/>
    <x v="0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n v="3"/>
    <n v="1"/>
    <s v="TA"/>
    <n v="5"/>
    <s v="Typ"/>
    <x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  <s v="Before"/>
    <x v="0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x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  <s v="Before"/>
    <x v="0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x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  <s v="Before"/>
    <x v="0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x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  <s v="After"/>
    <x v="0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n v="2"/>
    <n v="1"/>
    <s v="Fa"/>
    <n v="5"/>
    <s v="Typ"/>
    <x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  <s v="Before"/>
    <x v="0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x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  <s v="After"/>
    <x v="0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  <s v="Before"/>
    <x v="0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  <s v="Before"/>
    <x v="0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n v="3"/>
    <n v="1"/>
    <s v="Gd"/>
    <n v="5"/>
    <s v="Typ"/>
    <x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  <s v="Before"/>
    <x v="1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x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  <s v="Before"/>
    <x v="0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x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  <s v="After"/>
    <x v="0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x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  <s v="After"/>
    <x v="0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n v="3"/>
    <n v="1"/>
    <s v="TA"/>
    <n v="6"/>
    <s v="Typ"/>
    <x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  <s v="Before"/>
    <x v="0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n v="2"/>
    <n v="1"/>
    <s v="TA"/>
    <n v="3"/>
    <s v="Typ"/>
    <x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  <s v="Before"/>
    <x v="0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x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  <s v="Before"/>
    <x v="0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x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  <s v="Before"/>
    <x v="0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x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  <s v="Before"/>
    <x v="0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x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  <s v="Before"/>
    <x v="0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  <s v="Before"/>
    <x v="0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x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  <s v="After"/>
    <x v="0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  <s v="Before"/>
    <x v="0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n v="3"/>
    <n v="1"/>
    <s v="TA"/>
    <n v="5"/>
    <s v="Typ"/>
    <x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  <s v="Before"/>
    <x v="0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x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  <s v="After"/>
    <x v="0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x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  <s v="After"/>
    <x v="0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x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  <s v="Before"/>
    <x v="0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x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  <s v="After"/>
    <x v="0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n v="2"/>
    <n v="1"/>
    <s v="Fa"/>
    <n v="5"/>
    <s v="Typ"/>
    <x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  <s v="Before"/>
    <x v="0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x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  <s v="Before"/>
    <x v="0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x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  <s v="After"/>
    <x v="0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x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  <s v="After"/>
    <x v="0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x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  <s v="Before"/>
    <x v="0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x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  <s v="Before"/>
    <x v="0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x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  <s v="Before"/>
    <x v="0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x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  <s v="Before"/>
    <x v="1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x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  <s v="After"/>
    <x v="0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x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  <s v="After"/>
    <x v="0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x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  <s v="Before"/>
    <x v="0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  <s v="Before"/>
    <x v="0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x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  <s v="Before"/>
    <x v="0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x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  <s v="After"/>
    <x v="0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x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  <s v="After"/>
    <x v="0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x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  <s v="Before"/>
    <x v="0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  <s v="After"/>
    <x v="0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x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  <s v="Before"/>
    <x v="0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x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  <s v="After"/>
    <x v="0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  <s v="After"/>
    <x v="0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x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  <s v="After"/>
    <x v="0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x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  <s v="After"/>
    <x v="0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x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  <s v="Before"/>
    <x v="0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  <s v="After"/>
    <x v="0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x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  <s v="After"/>
    <x v="0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x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  <s v="Before"/>
    <x v="0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x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  <s v="Before"/>
    <x v="0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x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  <s v="After"/>
    <x v="0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x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  <s v="After"/>
    <x v="0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x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  <s v="After"/>
    <x v="0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x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  <s v="After"/>
    <x v="0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n v="2"/>
    <n v="1"/>
    <s v="TA"/>
    <n v="4"/>
    <s v="Typ"/>
    <x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  <s v="Before"/>
    <x v="0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x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  <s v="Before"/>
    <x v="0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  <s v="Before"/>
    <x v="0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n v="3"/>
    <n v="1"/>
    <s v="Gd"/>
    <n v="7"/>
    <s v="Typ"/>
    <x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  <s v="After"/>
    <x v="0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x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  <s v="Before"/>
    <x v="0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x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  <s v="Before"/>
    <x v="0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x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  <s v="Before"/>
    <x v="0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x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  <s v="Before"/>
    <x v="0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x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  <s v="Before"/>
    <x v="0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x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  <s v="Before"/>
    <x v="1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x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  <s v="Before"/>
    <x v="0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x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  <s v="Before"/>
    <x v="0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x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  <s v="After"/>
    <x v="0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x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  <s v="Before"/>
    <x v="0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x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  <s v="After"/>
    <x v="0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x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  <s v="Before"/>
    <x v="0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n v="3"/>
    <n v="1"/>
    <s v="TA"/>
    <n v="6"/>
    <s v="Typ"/>
    <x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  <s v="Before"/>
    <x v="0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x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  <s v="Before"/>
    <x v="0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x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  <s v="After"/>
    <x v="0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x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  <s v="After"/>
    <x v="0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x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  <s v="Before"/>
    <x v="0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x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  <s v="Before"/>
    <x v="1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x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  <s v="Before"/>
    <x v="0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x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  <s v="Before"/>
    <x v="0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x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  <s v="Before"/>
    <x v="0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x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  <s v="After"/>
    <x v="0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x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  <s v="After"/>
    <x v="0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x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  <s v="After"/>
    <x v="0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x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  <s v="Before"/>
    <x v="0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x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  <s v="After"/>
    <x v="0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  <s v="Before"/>
    <x v="0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  <s v="Before"/>
    <x v="0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x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  <s v="Before"/>
    <x v="0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x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  <s v="Before"/>
    <x v="0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x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  <s v="After"/>
    <x v="0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x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  <s v="Before"/>
    <x v="1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  <s v="Before"/>
    <x v="0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x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  <s v="After"/>
    <x v="0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x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  <s v="Before"/>
    <x v="0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x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  <s v="After"/>
    <x v="0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x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  <s v="Before"/>
    <x v="0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x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  <s v="After"/>
    <x v="0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x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  <s v="Before"/>
    <x v="0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x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  <s v="Before"/>
    <x v="0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x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  <s v="Before"/>
    <x v="0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x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  <s v="Before"/>
    <x v="0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  <s v="After"/>
    <x v="0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x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  <s v="Before"/>
    <x v="0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x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  <s v="Before"/>
    <x v="0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x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  <s v="Before"/>
    <x v="0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x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  <s v="After"/>
    <x v="0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x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  <s v="Before"/>
    <x v="0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n v="2"/>
    <n v="1"/>
    <s v="Gd"/>
    <n v="4"/>
    <s v="Typ"/>
    <x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  <s v="Before"/>
    <x v="0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x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  <s v="Before"/>
    <x v="0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x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  <s v="After"/>
    <x v="0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x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  <s v="Before"/>
    <x v="0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n v="4"/>
    <n v="1"/>
    <s v="TA"/>
    <n v="5"/>
    <s v="Typ"/>
    <x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  <s v="Before"/>
    <x v="0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x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  <s v="After"/>
    <x v="0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x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  <s v="Before"/>
    <x v="0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x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  <s v="Before"/>
    <x v="1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  <s v="Before"/>
    <x v="0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x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  <s v="After"/>
    <x v="0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x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  <s v="Before"/>
    <x v="0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x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  <s v="Before"/>
    <x v="0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x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  <s v="Before"/>
    <x v="0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  <s v="After"/>
    <x v="0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x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  <s v="After"/>
    <x v="0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n v="2"/>
    <n v="1"/>
    <s v="Fa"/>
    <n v="4"/>
    <s v="Typ"/>
    <x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  <s v="Before"/>
    <x v="0"/>
  </r>
  <r>
    <x v="1444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x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  <s v="After"/>
    <x v="0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n v="3"/>
    <n v="1"/>
    <s v="TA"/>
    <n v="6"/>
    <s v="Typ"/>
    <x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  <s v="Before"/>
    <x v="0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x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  <s v="Before"/>
    <x v="0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x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  <s v="After"/>
    <x v="0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x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  <s v="Before"/>
    <x v="0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n v="1"/>
    <n v="1"/>
    <s v="Ex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  <s v="Before"/>
    <x v="0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  <s v="Before"/>
    <x v="0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x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  <s v="After"/>
    <x v="0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  <s v="After"/>
    <x v="0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  <s v="After"/>
    <x v="0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x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  <s v="After"/>
    <x v="0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x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  <s v="After"/>
    <x v="0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x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  <s v="Before"/>
    <x v="0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x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  <s v="Before"/>
    <x v="1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x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  <s v="Before"/>
    <x v="0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x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  <s v="Befor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540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5"/>
    </i>
    <i>
      <x v="46"/>
    </i>
    <i>
      <x v="47"/>
    </i>
    <i>
      <x v="50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3"/>
    </i>
    <i>
      <x v="105"/>
    </i>
    <i>
      <x v="111"/>
    </i>
    <i>
      <x v="112"/>
    </i>
    <i>
      <x v="115"/>
    </i>
    <i>
      <x v="117"/>
    </i>
    <i>
      <x v="119"/>
    </i>
    <i>
      <x v="123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0"/>
    </i>
    <i>
      <x v="183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70"/>
    </i>
    <i>
      <x v="272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5"/>
    </i>
    <i>
      <x v="356"/>
    </i>
    <i>
      <x v="359"/>
    </i>
    <i>
      <x v="362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8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9"/>
    </i>
    <i>
      <x v="700"/>
    </i>
    <i>
      <x v="702"/>
    </i>
    <i>
      <x v="704"/>
    </i>
    <i>
      <x v="707"/>
    </i>
    <i>
      <x v="708"/>
    </i>
    <i>
      <x v="718"/>
    </i>
    <i>
      <x v="721"/>
    </i>
    <i>
      <x v="724"/>
    </i>
    <i>
      <x v="727"/>
    </i>
    <i>
      <x v="730"/>
    </i>
    <i>
      <x v="731"/>
    </i>
    <i>
      <x v="732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2"/>
    </i>
    <i>
      <x v="885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105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42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8"/>
    </i>
    <i>
      <x v="1280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17"/>
    </i>
    <i>
      <x v="1422"/>
    </i>
    <i>
      <x v="1426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  <i t="grand">
      <x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925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922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1"/>
    </i>
    <i>
      <x v="52"/>
    </i>
    <i>
      <x v="53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18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70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5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5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5"/>
    </i>
    <i>
      <x v="927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3"/>
    </i>
    <i>
      <x v="1044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5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2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7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136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6"/>
    </i>
    <i>
      <x v="187"/>
    </i>
    <i>
      <x v="188"/>
    </i>
    <i>
      <x v="189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7"/>
    </i>
    <i>
      <x v="589"/>
    </i>
    <i>
      <x v="590"/>
    </i>
    <i>
      <x v="591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2"/>
    </i>
    <i>
      <x v="843"/>
    </i>
    <i>
      <x v="845"/>
    </i>
    <i>
      <x v="846"/>
    </i>
    <i>
      <x v="847"/>
    </i>
    <i>
      <x v="849"/>
    </i>
    <i>
      <x v="850"/>
    </i>
    <i>
      <x v="851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82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98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95">
    <i>
      <x v="1"/>
    </i>
    <i>
      <x v="15"/>
    </i>
    <i>
      <x v="24"/>
    </i>
    <i>
      <x v="95"/>
    </i>
    <i>
      <x v="114"/>
    </i>
    <i>
      <x v="125"/>
    </i>
    <i>
      <x v="184"/>
    </i>
    <i>
      <x v="185"/>
    </i>
    <i>
      <x v="190"/>
    </i>
    <i>
      <x v="191"/>
    </i>
    <i>
      <x v="218"/>
    </i>
    <i>
      <x v="241"/>
    </i>
    <i>
      <x v="246"/>
    </i>
    <i>
      <x v="267"/>
    </i>
    <i>
      <x v="299"/>
    </i>
    <i>
      <x v="304"/>
    </i>
    <i>
      <x v="323"/>
    </i>
    <i>
      <x v="346"/>
    </i>
    <i>
      <x v="353"/>
    </i>
    <i>
      <x v="363"/>
    </i>
    <i>
      <x v="390"/>
    </i>
    <i>
      <x v="402"/>
    </i>
    <i>
      <x v="425"/>
    </i>
    <i>
      <x v="436"/>
    </i>
    <i>
      <x v="439"/>
    </i>
    <i>
      <x v="450"/>
    </i>
    <i>
      <x v="461"/>
    </i>
    <i>
      <x v="482"/>
    </i>
    <i>
      <x v="489"/>
    </i>
    <i>
      <x v="494"/>
    </i>
    <i>
      <x v="503"/>
    </i>
    <i>
      <x v="508"/>
    </i>
    <i>
      <x v="519"/>
    </i>
    <i>
      <x v="531"/>
    </i>
    <i>
      <x v="568"/>
    </i>
    <i>
      <x v="583"/>
    </i>
    <i>
      <x v="588"/>
    </i>
    <i>
      <x v="592"/>
    </i>
    <i>
      <x v="607"/>
    </i>
    <i>
      <x v="677"/>
    </i>
    <i>
      <x v="698"/>
    </i>
    <i>
      <x v="703"/>
    </i>
    <i>
      <x v="714"/>
    </i>
    <i>
      <x v="716"/>
    </i>
    <i>
      <x v="726"/>
    </i>
    <i>
      <x v="741"/>
    </i>
    <i>
      <x v="745"/>
    </i>
    <i>
      <x v="754"/>
    </i>
    <i>
      <x v="789"/>
    </i>
    <i>
      <x v="840"/>
    </i>
    <i>
      <x v="841"/>
    </i>
    <i>
      <x v="844"/>
    </i>
    <i>
      <x v="848"/>
    </i>
    <i>
      <x v="855"/>
    </i>
    <i>
      <x v="860"/>
    </i>
    <i>
      <x v="879"/>
    </i>
    <i>
      <x v="892"/>
    </i>
    <i>
      <x v="919"/>
    </i>
    <i>
      <x v="950"/>
    </i>
    <i>
      <x v="952"/>
    </i>
    <i>
      <x v="974"/>
    </i>
    <i>
      <x v="980"/>
    </i>
    <i>
      <x v="986"/>
    </i>
    <i>
      <x v="991"/>
    </i>
    <i>
      <x v="992"/>
    </i>
    <i>
      <x v="1005"/>
    </i>
    <i>
      <x v="1030"/>
    </i>
    <i>
      <x v="1041"/>
    </i>
    <i>
      <x v="1076"/>
    </i>
    <i>
      <x v="1093"/>
    </i>
    <i>
      <x v="1123"/>
    </i>
    <i>
      <x v="1137"/>
    </i>
    <i>
      <x v="1149"/>
    </i>
    <i>
      <x v="1153"/>
    </i>
    <i>
      <x v="1155"/>
    </i>
    <i>
      <x v="1156"/>
    </i>
    <i>
      <x v="1174"/>
    </i>
    <i>
      <x v="1177"/>
    </i>
    <i>
      <x v="1192"/>
    </i>
    <i>
      <x v="1202"/>
    </i>
    <i>
      <x v="1213"/>
    </i>
    <i>
      <x v="1225"/>
    </i>
    <i>
      <x v="1227"/>
    </i>
    <i>
      <x v="1257"/>
    </i>
    <i>
      <x v="1259"/>
    </i>
    <i>
      <x v="1268"/>
    </i>
    <i>
      <x v="1310"/>
    </i>
    <i>
      <x v="1327"/>
    </i>
    <i>
      <x v="1352"/>
    </i>
    <i>
      <x v="1385"/>
    </i>
    <i>
      <x v="1397"/>
    </i>
    <i>
      <x v="1411"/>
    </i>
    <i>
      <x v="1435"/>
    </i>
    <i>
      <x v="1457"/>
    </i>
    <i t="grand">
      <x/>
    </i>
  </rowItems>
  <colItems count="1">
    <i/>
  </colItems>
  <pageFields count="1">
    <pageField fld="82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9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showAll="0"/>
  </pivotFields>
  <rowFields count="1">
    <field x="0"/>
  </rowFields>
  <rowItems count="96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  <i t="grand">
      <x/>
    </i>
  </rowItems>
  <colItems count="1">
    <i/>
  </colItems>
  <pageFields count="1">
    <pageField fld="4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369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showAll="0"/>
  </pivotFields>
  <rowFields count="1">
    <field x="0"/>
  </rowFields>
  <rowItems count="1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4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F8AF1-8F45-2A4B-9CB8-59AE2FA328E9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774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showAll="0"/>
  </pivotFields>
  <rowFields count="1">
    <field x="0"/>
  </rowFields>
  <rowItems count="77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FD868-CDE4-B944-AE17-FE9CC9AD448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94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showAll="0"/>
  </pivotFields>
  <rowFields count="1">
    <field x="0"/>
  </rowFields>
  <rowItems count="691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56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B76C4-1E8F-C74B-B78A-B854C68BB56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rowHeaderCaption="Neighborhoods">
  <location ref="A3:B29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showAll="0"/>
  </pivotFields>
  <rowFields count="1">
    <field x="12"/>
  </rowFields>
  <rowItems count="26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  <i t="grand">
      <x/>
    </i>
  </rowItems>
  <colItems count="1">
    <i/>
  </colItems>
  <dataFields count="1">
    <dataField name="Average SalePrice" fld="80" subtotal="average" baseField="0" baseItem="0" numFmtId="4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1461"/>
  <sheetViews>
    <sheetView workbookViewId="0">
      <selection activeCell="H20" sqref="H20"/>
    </sheetView>
  </sheetViews>
  <sheetFormatPr baseColWidth="10" defaultRowHeight="16" x14ac:dyDescent="0.2"/>
  <cols>
    <col min="82" max="82" width="13.1640625" bestFit="1" customWidth="1"/>
  </cols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256</v>
      </c>
      <c r="CE1" t="s">
        <v>273</v>
      </c>
    </row>
    <row r="2" spans="1:83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 t="str" cm="1">
        <f t="array" ref="CD2:CD1461">IF(T2:T1461&gt;1990,"After","Before")</f>
        <v>After</v>
      </c>
      <c r="CE2" t="str" cm="1">
        <f t="array" ref="CE2:CE1461">IF(S2:S1461&gt;7,"Good","Bad")</f>
        <v>Bad</v>
      </c>
    </row>
    <row r="3" spans="1:83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 t="str">
        <v>Before</v>
      </c>
      <c r="CE3" t="str">
        <v>Good</v>
      </c>
    </row>
    <row r="4" spans="1:83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 t="str">
        <v>After</v>
      </c>
      <c r="CE4" t="str">
        <v>Bad</v>
      </c>
    </row>
    <row r="5" spans="1:83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 t="str">
        <v>Before</v>
      </c>
      <c r="CE5" t="str">
        <v>Bad</v>
      </c>
    </row>
    <row r="6" spans="1:83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 t="str">
        <v>After</v>
      </c>
      <c r="CE6" t="str">
        <v>Bad</v>
      </c>
    </row>
    <row r="7" spans="1:83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 t="str">
        <v>After</v>
      </c>
      <c r="CE7" t="str">
        <v>Bad</v>
      </c>
    </row>
    <row r="8" spans="1:83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 t="str">
        <v>After</v>
      </c>
      <c r="CE8" t="str">
        <v>Bad</v>
      </c>
    </row>
    <row r="9" spans="1:83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 t="str">
        <v>Before</v>
      </c>
      <c r="CE9" t="str">
        <v>Bad</v>
      </c>
    </row>
    <row r="10" spans="1:83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 t="str">
        <v>Before</v>
      </c>
      <c r="CE10" t="str">
        <v>Bad</v>
      </c>
    </row>
    <row r="11" spans="1:83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 t="str">
        <v>Before</v>
      </c>
      <c r="CE11" t="str">
        <v>Bad</v>
      </c>
    </row>
    <row r="12" spans="1:83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 t="str">
        <v>Before</v>
      </c>
      <c r="CE12" t="str">
        <v>Bad</v>
      </c>
    </row>
    <row r="13" spans="1:83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 t="str">
        <v>After</v>
      </c>
      <c r="CE13" t="str">
        <v>Bad</v>
      </c>
    </row>
    <row r="14" spans="1:83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 t="str">
        <v>Before</v>
      </c>
      <c r="CE14" t="str">
        <v>Bad</v>
      </c>
    </row>
    <row r="15" spans="1:83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 t="str">
        <v>After</v>
      </c>
      <c r="CE15" t="str">
        <v>Bad</v>
      </c>
    </row>
    <row r="16" spans="1:83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 t="str">
        <v>Before</v>
      </c>
      <c r="CE16" t="str">
        <v>Bad</v>
      </c>
    </row>
    <row r="17" spans="1:83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 t="str">
        <v>Before</v>
      </c>
      <c r="CE17" t="str">
        <v>Good</v>
      </c>
    </row>
    <row r="18" spans="1:83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 t="str">
        <v>Before</v>
      </c>
      <c r="CE18" t="str">
        <v>Bad</v>
      </c>
    </row>
    <row r="19" spans="1:83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 t="str">
        <v>Before</v>
      </c>
      <c r="CE19" t="str">
        <v>Bad</v>
      </c>
    </row>
    <row r="20" spans="1:83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 t="str">
        <v>After</v>
      </c>
      <c r="CE20" t="str">
        <v>Bad</v>
      </c>
    </row>
    <row r="21" spans="1:83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 t="str">
        <v>Before</v>
      </c>
      <c r="CE21" t="str">
        <v>Bad</v>
      </c>
    </row>
    <row r="22" spans="1:83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 t="str">
        <v>After</v>
      </c>
      <c r="CE22" t="str">
        <v>Bad</v>
      </c>
    </row>
    <row r="23" spans="1:83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 t="str">
        <v>Before</v>
      </c>
      <c r="CE23" t="str">
        <v>Bad</v>
      </c>
    </row>
    <row r="24" spans="1:83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 t="str">
        <v>After</v>
      </c>
      <c r="CE24" t="str">
        <v>Bad</v>
      </c>
    </row>
    <row r="25" spans="1:83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 t="str">
        <v>Before</v>
      </c>
      <c r="CE25" t="str">
        <v>Bad</v>
      </c>
    </row>
    <row r="26" spans="1:83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 t="str">
        <v>Before</v>
      </c>
      <c r="CE26" t="str">
        <v>Good</v>
      </c>
    </row>
    <row r="27" spans="1:83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 t="str">
        <v>After</v>
      </c>
      <c r="CE27" t="str">
        <v>Bad</v>
      </c>
    </row>
    <row r="28" spans="1:83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 t="str">
        <v>Before</v>
      </c>
      <c r="CE28" t="str">
        <v>Bad</v>
      </c>
    </row>
    <row r="29" spans="1:83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 t="str">
        <v>After</v>
      </c>
      <c r="CE29" t="str">
        <v>Bad</v>
      </c>
    </row>
    <row r="30" spans="1:83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 t="str">
        <v>Before</v>
      </c>
      <c r="CE30" t="str">
        <v>Bad</v>
      </c>
    </row>
    <row r="31" spans="1:83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 t="str">
        <v>Before</v>
      </c>
      <c r="CE31" t="str">
        <v>Bad</v>
      </c>
    </row>
    <row r="32" spans="1:83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 t="str">
        <v>Before</v>
      </c>
      <c r="CE32" t="str">
        <v>Bad</v>
      </c>
    </row>
    <row r="33" spans="1:85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 t="str">
        <v>Before</v>
      </c>
      <c r="CE33" t="str">
        <v>Bad</v>
      </c>
    </row>
    <row r="34" spans="1:85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 t="str">
        <v>After</v>
      </c>
      <c r="CE34" t="str">
        <v>Bad</v>
      </c>
    </row>
    <row r="35" spans="1:85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 t="str">
        <v>Before</v>
      </c>
      <c r="CE35" t="str">
        <v>Bad</v>
      </c>
    </row>
    <row r="36" spans="1:85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 t="str">
        <v>After</v>
      </c>
      <c r="CE36" t="str">
        <v>Bad</v>
      </c>
    </row>
    <row r="37" spans="1:85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 t="str">
        <v>After</v>
      </c>
      <c r="CE37" t="str">
        <v>Bad</v>
      </c>
    </row>
    <row r="38" spans="1:85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 t="str">
        <v>After</v>
      </c>
      <c r="CE38" t="str">
        <v>Bad</v>
      </c>
    </row>
    <row r="39" spans="1:85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 t="str">
        <v>Before</v>
      </c>
      <c r="CE39" t="str">
        <v>Bad</v>
      </c>
    </row>
    <row r="40" spans="1:85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 t="str">
        <v>Before</v>
      </c>
      <c r="CE40" t="str">
        <v>Bad</v>
      </c>
    </row>
    <row r="41" spans="1:85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 t="str">
        <v>Before</v>
      </c>
      <c r="CE41" t="str">
        <v>Bad</v>
      </c>
    </row>
    <row r="42" spans="1:85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 t="str">
        <v>Before</v>
      </c>
      <c r="CE42" t="str">
        <v>Bad</v>
      </c>
    </row>
    <row r="43" spans="1:85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 t="str">
        <v>Before</v>
      </c>
      <c r="CE43" t="str">
        <v>Bad</v>
      </c>
    </row>
    <row r="44" spans="1:85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 t="str">
        <v>Before</v>
      </c>
      <c r="CE44" t="str">
        <v>Bad</v>
      </c>
      <c r="CF44" t="s">
        <v>307</v>
      </c>
      <c r="CG44">
        <f>AVERAGE(CC2:CC1461)</f>
        <v>180921.19589041095</v>
      </c>
    </row>
    <row r="45" spans="1:85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 t="str">
        <v>Before</v>
      </c>
      <c r="CE45" t="str">
        <v>Bad</v>
      </c>
    </row>
    <row r="46" spans="1:85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 t="str">
        <v>Before</v>
      </c>
      <c r="CE46" t="str">
        <v>Bad</v>
      </c>
    </row>
    <row r="47" spans="1:85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 t="str">
        <v>After</v>
      </c>
      <c r="CE47" t="str">
        <v>Bad</v>
      </c>
    </row>
    <row r="48" spans="1:85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 t="str">
        <v>After</v>
      </c>
      <c r="CE48" t="str">
        <v>Bad</v>
      </c>
    </row>
    <row r="49" spans="1:83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 t="str">
        <v>After</v>
      </c>
      <c r="CE49" t="str">
        <v>Bad</v>
      </c>
    </row>
    <row r="50" spans="1:83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 t="str">
        <v>Before</v>
      </c>
      <c r="CE50" t="str">
        <v>Bad</v>
      </c>
    </row>
    <row r="51" spans="1:83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 t="str">
        <v>Before</v>
      </c>
      <c r="CE51" t="str">
        <v>Bad</v>
      </c>
    </row>
    <row r="52" spans="1:83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 t="str">
        <v>After</v>
      </c>
      <c r="CE52" t="str">
        <v>Bad</v>
      </c>
    </row>
    <row r="53" spans="1:83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 t="str">
        <v>Before</v>
      </c>
      <c r="CE53" t="str">
        <v>Bad</v>
      </c>
    </row>
    <row r="54" spans="1:83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 t="str">
        <v>Before</v>
      </c>
      <c r="CE54" t="str">
        <v>Bad</v>
      </c>
    </row>
    <row r="55" spans="1:83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 t="str">
        <v>Before</v>
      </c>
      <c r="CE55" t="str">
        <v>Bad</v>
      </c>
    </row>
    <row r="56" spans="1:83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 t="str">
        <v>Before</v>
      </c>
      <c r="CE56" t="str">
        <v>Bad</v>
      </c>
    </row>
    <row r="57" spans="1:83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 t="str">
        <v>Before</v>
      </c>
      <c r="CE57" t="str">
        <v>Bad</v>
      </c>
    </row>
    <row r="58" spans="1:83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 t="str">
        <v>After</v>
      </c>
      <c r="CE58" t="str">
        <v>Bad</v>
      </c>
    </row>
    <row r="59" spans="1:83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 t="str">
        <v>After</v>
      </c>
      <c r="CE59" t="str">
        <v>Bad</v>
      </c>
    </row>
    <row r="60" spans="1:83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 t="str">
        <v>After</v>
      </c>
      <c r="CE60" t="str">
        <v>Bad</v>
      </c>
    </row>
    <row r="61" spans="1:83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 t="str">
        <v>Before</v>
      </c>
      <c r="CE61" t="str">
        <v>Bad</v>
      </c>
    </row>
    <row r="62" spans="1:83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 t="str">
        <v>After</v>
      </c>
      <c r="CE62" t="str">
        <v>Bad</v>
      </c>
    </row>
    <row r="63" spans="1:83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 t="str">
        <v>Before</v>
      </c>
      <c r="CE63" t="str">
        <v>Bad</v>
      </c>
    </row>
    <row r="64" spans="1:83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 t="str">
        <v>After</v>
      </c>
      <c r="CE64" t="str">
        <v>Bad</v>
      </c>
    </row>
    <row r="65" spans="1:83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 t="str">
        <v>Before</v>
      </c>
      <c r="CE65" t="str">
        <v>Bad</v>
      </c>
    </row>
    <row r="66" spans="1:83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 t="str">
        <v>After</v>
      </c>
      <c r="CE66" t="str">
        <v>Bad</v>
      </c>
    </row>
    <row r="67" spans="1:83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 t="str">
        <v>After</v>
      </c>
      <c r="CE67" t="str">
        <v>Bad</v>
      </c>
    </row>
    <row r="68" spans="1:83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 t="str">
        <v>Before</v>
      </c>
      <c r="CE68" t="str">
        <v>Bad</v>
      </c>
    </row>
    <row r="69" spans="1:83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 t="str">
        <v>After</v>
      </c>
      <c r="CE69" t="str">
        <v>Bad</v>
      </c>
    </row>
    <row r="70" spans="1:83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 t="str">
        <v>Before</v>
      </c>
      <c r="CE70" t="str">
        <v>Bad</v>
      </c>
    </row>
    <row r="71" spans="1:83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 t="str">
        <v>Before</v>
      </c>
      <c r="CE71" t="str">
        <v>Bad</v>
      </c>
    </row>
    <row r="72" spans="1:83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 t="str">
        <v>Before</v>
      </c>
      <c r="CE72" t="str">
        <v>Bad</v>
      </c>
    </row>
    <row r="73" spans="1:83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 t="str">
        <v>Before</v>
      </c>
      <c r="CE73" t="str">
        <v>Bad</v>
      </c>
    </row>
    <row r="74" spans="1:83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 t="str">
        <v>After</v>
      </c>
      <c r="CE74" t="str">
        <v>Bad</v>
      </c>
    </row>
    <row r="75" spans="1:83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 t="str">
        <v>Before</v>
      </c>
      <c r="CE75" t="str">
        <v>Bad</v>
      </c>
    </row>
    <row r="76" spans="1:83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 t="str">
        <v>Before</v>
      </c>
      <c r="CE76" t="str">
        <v>Bad</v>
      </c>
    </row>
    <row r="77" spans="1:83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 t="str">
        <v>Before</v>
      </c>
      <c r="CE77" t="str">
        <v>Bad</v>
      </c>
    </row>
    <row r="78" spans="1:83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 t="str">
        <v>Before</v>
      </c>
      <c r="CE78" t="str">
        <v>Bad</v>
      </c>
    </row>
    <row r="79" spans="1:83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 t="str">
        <v>Before</v>
      </c>
      <c r="CE79" t="str">
        <v>Bad</v>
      </c>
    </row>
    <row r="80" spans="1:83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 t="str">
        <v>Before</v>
      </c>
      <c r="CE80" t="str">
        <v>Bad</v>
      </c>
    </row>
    <row r="81" spans="1:83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 t="str">
        <v>Before</v>
      </c>
      <c r="CE81" t="str">
        <v>Bad</v>
      </c>
    </row>
    <row r="82" spans="1:83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 t="str">
        <v>Before</v>
      </c>
      <c r="CE82" t="str">
        <v>Bad</v>
      </c>
    </row>
    <row r="83" spans="1:83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 t="str">
        <v>After</v>
      </c>
      <c r="CE83" t="str">
        <v>Bad</v>
      </c>
    </row>
    <row r="84" spans="1:83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 t="str">
        <v>After</v>
      </c>
      <c r="CE84" t="str">
        <v>Bad</v>
      </c>
    </row>
    <row r="85" spans="1:83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 t="str">
        <v>Before</v>
      </c>
      <c r="CE85" t="str">
        <v>Bad</v>
      </c>
    </row>
    <row r="86" spans="1:83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 t="str">
        <v>After</v>
      </c>
      <c r="CE86" t="str">
        <v>Bad</v>
      </c>
    </row>
    <row r="87" spans="1:83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 t="str">
        <v>After</v>
      </c>
      <c r="CE87" t="str">
        <v>Bad</v>
      </c>
    </row>
    <row r="88" spans="1:83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 t="str">
        <v>After</v>
      </c>
      <c r="CE88" t="str">
        <v>Bad</v>
      </c>
    </row>
    <row r="89" spans="1:83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 t="str">
        <v>After</v>
      </c>
      <c r="CE89" t="str">
        <v>Bad</v>
      </c>
    </row>
    <row r="90" spans="1:83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 t="str">
        <v>Before</v>
      </c>
      <c r="CE90" t="str">
        <v>Bad</v>
      </c>
    </row>
    <row r="91" spans="1:83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 t="str">
        <v>After</v>
      </c>
      <c r="CE91" t="str">
        <v>Bad</v>
      </c>
    </row>
    <row r="92" spans="1:83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 t="str">
        <v>Before</v>
      </c>
      <c r="CE92" t="str">
        <v>Bad</v>
      </c>
    </row>
    <row r="93" spans="1:83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 t="str">
        <v>Before</v>
      </c>
      <c r="CE93" t="str">
        <v>Bad</v>
      </c>
    </row>
    <row r="94" spans="1:83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 t="str">
        <v>Before</v>
      </c>
      <c r="CE94" t="str">
        <v>Bad</v>
      </c>
    </row>
    <row r="95" spans="1:83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 t="str">
        <v>Before</v>
      </c>
      <c r="CE95" t="str">
        <v>Bad</v>
      </c>
    </row>
    <row r="96" spans="1:83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 t="str">
        <v>After</v>
      </c>
      <c r="CE96" t="str">
        <v>Bad</v>
      </c>
    </row>
    <row r="97" spans="1:83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 t="str">
        <v>After</v>
      </c>
      <c r="CE97" t="str">
        <v>Good</v>
      </c>
    </row>
    <row r="98" spans="1:83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 t="str">
        <v>After</v>
      </c>
      <c r="CE98" t="str">
        <v>Bad</v>
      </c>
    </row>
    <row r="99" spans="1:83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 t="str">
        <v>Before</v>
      </c>
      <c r="CE99" t="str">
        <v>Bad</v>
      </c>
    </row>
    <row r="100" spans="1:83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 t="str">
        <v>Before</v>
      </c>
      <c r="CE100" t="str">
        <v>Bad</v>
      </c>
    </row>
    <row r="101" spans="1:83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 t="str">
        <v>Before</v>
      </c>
      <c r="CE101" t="str">
        <v>Bad</v>
      </c>
    </row>
    <row r="102" spans="1:83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 t="str">
        <v>Before</v>
      </c>
      <c r="CE102" t="str">
        <v>Bad</v>
      </c>
    </row>
    <row r="103" spans="1:83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 t="str">
        <v>Before</v>
      </c>
      <c r="CE103" t="str">
        <v>Bad</v>
      </c>
    </row>
    <row r="104" spans="1:83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 t="str">
        <v>Before</v>
      </c>
      <c r="CE104" t="str">
        <v>Bad</v>
      </c>
    </row>
    <row r="105" spans="1:83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 t="str">
        <v>After</v>
      </c>
      <c r="CE105" t="str">
        <v>Bad</v>
      </c>
    </row>
    <row r="106" spans="1:83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 t="str">
        <v>Before</v>
      </c>
      <c r="CE106" t="str">
        <v>Bad</v>
      </c>
    </row>
    <row r="107" spans="1:83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 t="str">
        <v>After</v>
      </c>
      <c r="CE107" t="str">
        <v>Bad</v>
      </c>
    </row>
    <row r="108" spans="1:83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 t="str">
        <v>Before</v>
      </c>
      <c r="CE108" t="str">
        <v>Bad</v>
      </c>
    </row>
    <row r="109" spans="1:83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 t="str">
        <v>Before</v>
      </c>
      <c r="CE109" t="str">
        <v>Bad</v>
      </c>
    </row>
    <row r="110" spans="1:83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 t="str">
        <v>Before</v>
      </c>
      <c r="CE110" t="str">
        <v>Bad</v>
      </c>
    </row>
    <row r="111" spans="1:83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 t="str">
        <v>Before</v>
      </c>
      <c r="CE111" t="str">
        <v>Bad</v>
      </c>
    </row>
    <row r="112" spans="1:83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 t="str">
        <v>Before</v>
      </c>
      <c r="CE112" t="str">
        <v>Bad</v>
      </c>
    </row>
    <row r="113" spans="1:83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 t="str">
        <v>After</v>
      </c>
      <c r="CE113" t="str">
        <v>Bad</v>
      </c>
    </row>
    <row r="114" spans="1:83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 t="str">
        <v>After</v>
      </c>
      <c r="CE114" t="str">
        <v>Bad</v>
      </c>
    </row>
    <row r="115" spans="1:83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 t="str">
        <v>Before</v>
      </c>
      <c r="CE115" t="str">
        <v>Bad</v>
      </c>
    </row>
    <row r="116" spans="1:83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 t="str">
        <v>Before</v>
      </c>
      <c r="CE116" t="str">
        <v>Good</v>
      </c>
    </row>
    <row r="117" spans="1:83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 t="str">
        <v>After</v>
      </c>
      <c r="CE117" t="str">
        <v>Bad</v>
      </c>
    </row>
    <row r="118" spans="1:83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 t="str">
        <v>Before</v>
      </c>
      <c r="CE118" t="str">
        <v>Bad</v>
      </c>
    </row>
    <row r="119" spans="1:83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 t="str">
        <v>After</v>
      </c>
      <c r="CE119" t="str">
        <v>Bad</v>
      </c>
    </row>
    <row r="120" spans="1:83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 t="str">
        <v>Before</v>
      </c>
      <c r="CE120" t="str">
        <v>Bad</v>
      </c>
    </row>
    <row r="121" spans="1:83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 t="str">
        <v>After</v>
      </c>
      <c r="CE121" t="str">
        <v>Bad</v>
      </c>
    </row>
    <row r="122" spans="1:83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 t="str">
        <v>Before</v>
      </c>
      <c r="CE122" t="str">
        <v>Bad</v>
      </c>
    </row>
    <row r="123" spans="1:83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 t="str">
        <v>Before</v>
      </c>
      <c r="CE123" t="str">
        <v>Bad</v>
      </c>
    </row>
    <row r="124" spans="1:83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 t="str">
        <v>Before</v>
      </c>
      <c r="CE124" t="str">
        <v>Bad</v>
      </c>
    </row>
    <row r="125" spans="1:83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 t="str">
        <v>After</v>
      </c>
      <c r="CE125" t="str">
        <v>Bad</v>
      </c>
    </row>
    <row r="126" spans="1:83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 t="str">
        <v>Before</v>
      </c>
      <c r="CE126" t="str">
        <v>Bad</v>
      </c>
    </row>
    <row r="127" spans="1:83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 t="str">
        <v>Before</v>
      </c>
      <c r="CE127" t="str">
        <v>Good</v>
      </c>
    </row>
    <row r="128" spans="1:83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 t="str">
        <v>Before</v>
      </c>
      <c r="CE128" t="str">
        <v>Bad</v>
      </c>
    </row>
    <row r="129" spans="1:83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 t="str">
        <v>Before</v>
      </c>
      <c r="CE129" t="str">
        <v>Bad</v>
      </c>
    </row>
    <row r="130" spans="1:83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 t="str">
        <v>Before</v>
      </c>
      <c r="CE130" t="str">
        <v>Bad</v>
      </c>
    </row>
    <row r="131" spans="1:83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 t="str">
        <v>Before</v>
      </c>
      <c r="CE131" t="str">
        <v>Bad</v>
      </c>
    </row>
    <row r="132" spans="1:83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 t="str">
        <v>Before</v>
      </c>
      <c r="CE132" t="str">
        <v>Bad</v>
      </c>
    </row>
    <row r="133" spans="1:83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 t="str">
        <v>After</v>
      </c>
      <c r="CE133" t="str">
        <v>Bad</v>
      </c>
    </row>
    <row r="134" spans="1:83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 t="str">
        <v>Before</v>
      </c>
      <c r="CE134" t="str">
        <v>Bad</v>
      </c>
    </row>
    <row r="135" spans="1:83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 t="str">
        <v>After</v>
      </c>
      <c r="CE135" t="str">
        <v>Bad</v>
      </c>
    </row>
    <row r="136" spans="1:83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 t="str">
        <v>Before</v>
      </c>
      <c r="CE136" t="str">
        <v>Bad</v>
      </c>
    </row>
    <row r="137" spans="1:83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 t="str">
        <v>Before</v>
      </c>
      <c r="CE137" t="str">
        <v>Bad</v>
      </c>
    </row>
    <row r="138" spans="1:83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 t="str">
        <v>Before</v>
      </c>
      <c r="CE138" t="str">
        <v>Bad</v>
      </c>
    </row>
    <row r="139" spans="1:83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 t="str">
        <v>Before</v>
      </c>
      <c r="CE139" t="str">
        <v>Bad</v>
      </c>
    </row>
    <row r="140" spans="1:83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 t="str">
        <v>After</v>
      </c>
      <c r="CE140" t="str">
        <v>Bad</v>
      </c>
    </row>
    <row r="141" spans="1:83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 t="str">
        <v>After</v>
      </c>
      <c r="CE141" t="str">
        <v>Bad</v>
      </c>
    </row>
    <row r="142" spans="1:83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 t="str">
        <v>Before</v>
      </c>
      <c r="CE142" t="str">
        <v>Bad</v>
      </c>
    </row>
    <row r="143" spans="1:83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 t="str">
        <v>After</v>
      </c>
      <c r="CE143" t="str">
        <v>Bad</v>
      </c>
    </row>
    <row r="144" spans="1:83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 t="str">
        <v>Before</v>
      </c>
      <c r="CE144" t="str">
        <v>Bad</v>
      </c>
    </row>
    <row r="145" spans="1:83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 t="str">
        <v>After</v>
      </c>
      <c r="CE145" t="str">
        <v>Bad</v>
      </c>
    </row>
    <row r="146" spans="1:83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 t="str">
        <v>Before</v>
      </c>
      <c r="CE146" t="str">
        <v>Bad</v>
      </c>
    </row>
    <row r="147" spans="1:83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 t="str">
        <v>After</v>
      </c>
      <c r="CE147" t="str">
        <v>Bad</v>
      </c>
    </row>
    <row r="148" spans="1:83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 t="str">
        <v>Before</v>
      </c>
      <c r="CE148" t="str">
        <v>Bad</v>
      </c>
    </row>
    <row r="149" spans="1:83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 t="str">
        <v>After</v>
      </c>
      <c r="CE149" t="str">
        <v>Bad</v>
      </c>
    </row>
    <row r="150" spans="1:83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 t="str">
        <v>After</v>
      </c>
      <c r="CE150" t="str">
        <v>Bad</v>
      </c>
    </row>
    <row r="151" spans="1:83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 t="str">
        <v>Before</v>
      </c>
      <c r="CE151" t="str">
        <v>Bad</v>
      </c>
    </row>
    <row r="152" spans="1:83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 t="str">
        <v>Before</v>
      </c>
      <c r="CE152" t="str">
        <v>Bad</v>
      </c>
    </row>
    <row r="153" spans="1:83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 t="str">
        <v>After</v>
      </c>
      <c r="CE153" t="str">
        <v>Bad</v>
      </c>
    </row>
    <row r="154" spans="1:83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 t="str">
        <v>Before</v>
      </c>
      <c r="CE154" t="str">
        <v>Bad</v>
      </c>
    </row>
    <row r="155" spans="1:83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 t="str">
        <v>Before</v>
      </c>
      <c r="CE155" t="str">
        <v>Bad</v>
      </c>
    </row>
    <row r="156" spans="1:83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 t="str">
        <v>Before</v>
      </c>
      <c r="CE156" t="str">
        <v>Bad</v>
      </c>
    </row>
    <row r="157" spans="1:83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 t="str">
        <v>Before</v>
      </c>
      <c r="CE157" t="str">
        <v>Bad</v>
      </c>
    </row>
    <row r="158" spans="1:83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 t="str">
        <v>Before</v>
      </c>
      <c r="CE158" t="str">
        <v>Bad</v>
      </c>
    </row>
    <row r="159" spans="1:83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 t="str">
        <v>After</v>
      </c>
      <c r="CE159" t="str">
        <v>Bad</v>
      </c>
    </row>
    <row r="160" spans="1:83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 t="str">
        <v>After</v>
      </c>
      <c r="CE160" t="str">
        <v>Bad</v>
      </c>
    </row>
    <row r="161" spans="1:83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 t="str">
        <v>After</v>
      </c>
      <c r="CE161" t="str">
        <v>Bad</v>
      </c>
    </row>
    <row r="162" spans="1:83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 t="str">
        <v>Before</v>
      </c>
      <c r="CE162" t="str">
        <v>Bad</v>
      </c>
    </row>
    <row r="163" spans="1:83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 t="str">
        <v>After</v>
      </c>
      <c r="CE163" t="str">
        <v>Bad</v>
      </c>
    </row>
    <row r="164" spans="1:83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 t="str">
        <v>After</v>
      </c>
      <c r="CE164" t="str">
        <v>Bad</v>
      </c>
    </row>
    <row r="165" spans="1:83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 t="str">
        <v>Before</v>
      </c>
      <c r="CE165" t="str">
        <v>Bad</v>
      </c>
    </row>
    <row r="166" spans="1:83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 t="str">
        <v>Before</v>
      </c>
      <c r="CE166" t="str">
        <v>Bad</v>
      </c>
    </row>
    <row r="167" spans="1:83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 t="str">
        <v>Before</v>
      </c>
      <c r="CE167" t="str">
        <v>Bad</v>
      </c>
    </row>
    <row r="168" spans="1:83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 t="str">
        <v>Before</v>
      </c>
      <c r="CE168" t="str">
        <v>Bad</v>
      </c>
    </row>
    <row r="169" spans="1:83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 t="str">
        <v>After</v>
      </c>
      <c r="CE169" t="str">
        <v>Bad</v>
      </c>
    </row>
    <row r="170" spans="1:83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 t="str">
        <v>After</v>
      </c>
      <c r="CE170" t="str">
        <v>Bad</v>
      </c>
    </row>
    <row r="171" spans="1:83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 t="str">
        <v>Before</v>
      </c>
      <c r="CE171" t="str">
        <v>Bad</v>
      </c>
    </row>
    <row r="172" spans="1:83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 t="str">
        <v>Before</v>
      </c>
      <c r="CE172" t="str">
        <v>Bad</v>
      </c>
    </row>
    <row r="173" spans="1:83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 t="str">
        <v>Before</v>
      </c>
      <c r="CE173" t="str">
        <v>Bad</v>
      </c>
    </row>
    <row r="174" spans="1:83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 t="str">
        <v>Before</v>
      </c>
      <c r="CE174" t="str">
        <v>Bad</v>
      </c>
    </row>
    <row r="175" spans="1:83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 t="str">
        <v>Before</v>
      </c>
      <c r="CE175" t="str">
        <v>Bad</v>
      </c>
    </row>
    <row r="176" spans="1:83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 t="str">
        <v>Before</v>
      </c>
      <c r="CE176" t="str">
        <v>Bad</v>
      </c>
    </row>
    <row r="177" spans="1:83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 t="str">
        <v>Before</v>
      </c>
      <c r="CE177" t="str">
        <v>Bad</v>
      </c>
    </row>
    <row r="178" spans="1:83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 t="str">
        <v>Before</v>
      </c>
      <c r="CE178" t="str">
        <v>Bad</v>
      </c>
    </row>
    <row r="179" spans="1:83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 t="str">
        <v>Before</v>
      </c>
      <c r="CE179" t="str">
        <v>Bad</v>
      </c>
    </row>
    <row r="180" spans="1:83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 t="str">
        <v>After</v>
      </c>
      <c r="CE180" t="str">
        <v>Bad</v>
      </c>
    </row>
    <row r="181" spans="1:83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 t="str">
        <v>Before</v>
      </c>
      <c r="CE181" t="str">
        <v>Bad</v>
      </c>
    </row>
    <row r="182" spans="1:83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 t="str">
        <v>After</v>
      </c>
      <c r="CE182" t="str">
        <v>Bad</v>
      </c>
    </row>
    <row r="183" spans="1:83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 t="str">
        <v>Before</v>
      </c>
      <c r="CE183" t="str">
        <v>Bad</v>
      </c>
    </row>
    <row r="184" spans="1:83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 t="str">
        <v>Before</v>
      </c>
      <c r="CE184" t="str">
        <v>Bad</v>
      </c>
    </row>
    <row r="185" spans="1:83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 t="str">
        <v>After</v>
      </c>
      <c r="CE185" t="str">
        <v>Bad</v>
      </c>
    </row>
    <row r="186" spans="1:83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 t="str">
        <v>Before</v>
      </c>
      <c r="CE186" t="str">
        <v>Good</v>
      </c>
    </row>
    <row r="187" spans="1:83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 t="str">
        <v>Before</v>
      </c>
      <c r="CE187" t="str">
        <v>Good</v>
      </c>
    </row>
    <row r="188" spans="1:83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 t="str">
        <v>Before</v>
      </c>
      <c r="CE188" t="str">
        <v>Bad</v>
      </c>
    </row>
    <row r="189" spans="1:83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 t="str">
        <v>Before</v>
      </c>
      <c r="CE189" t="str">
        <v>Bad</v>
      </c>
    </row>
    <row r="190" spans="1:83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 t="str">
        <v>Before</v>
      </c>
      <c r="CE190" t="str">
        <v>Bad</v>
      </c>
    </row>
    <row r="191" spans="1:83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 t="str">
        <v>After</v>
      </c>
      <c r="CE191" t="str">
        <v>Bad</v>
      </c>
    </row>
    <row r="192" spans="1:83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 t="str">
        <v>Before</v>
      </c>
      <c r="CE192" t="str">
        <v>Good</v>
      </c>
    </row>
    <row r="193" spans="1:83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 t="str">
        <v>Before</v>
      </c>
      <c r="CE193" t="str">
        <v>Good</v>
      </c>
    </row>
    <row r="194" spans="1:83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 t="str">
        <v>After</v>
      </c>
      <c r="CE194" t="str">
        <v>Bad</v>
      </c>
    </row>
    <row r="195" spans="1:83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 t="str">
        <v>After</v>
      </c>
      <c r="CE195" t="str">
        <v>Bad</v>
      </c>
    </row>
    <row r="196" spans="1:83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 t="str">
        <v>Before</v>
      </c>
      <c r="CE196" t="str">
        <v>Bad</v>
      </c>
    </row>
    <row r="197" spans="1:83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 t="str">
        <v>Before</v>
      </c>
      <c r="CE197" t="str">
        <v>Bad</v>
      </c>
    </row>
    <row r="198" spans="1:83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 t="str">
        <v>After</v>
      </c>
      <c r="CE198" t="str">
        <v>Bad</v>
      </c>
    </row>
    <row r="199" spans="1:83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 t="str">
        <v>Before</v>
      </c>
      <c r="CE199" t="str">
        <v>Bad</v>
      </c>
    </row>
    <row r="200" spans="1:83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 t="str">
        <v>Before</v>
      </c>
      <c r="CE200" t="str">
        <v>Bad</v>
      </c>
    </row>
    <row r="201" spans="1:83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 t="str">
        <v>After</v>
      </c>
      <c r="CE201" t="str">
        <v>Bad</v>
      </c>
    </row>
    <row r="202" spans="1:83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 t="str">
        <v>After</v>
      </c>
      <c r="CE202" t="str">
        <v>Bad</v>
      </c>
    </row>
    <row r="203" spans="1:83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 t="str">
        <v>Before</v>
      </c>
      <c r="CE203" t="str">
        <v>Bad</v>
      </c>
    </row>
    <row r="204" spans="1:83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 t="str">
        <v>Before</v>
      </c>
      <c r="CE204" t="str">
        <v>Bad</v>
      </c>
    </row>
    <row r="205" spans="1:83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 t="str">
        <v>After</v>
      </c>
      <c r="CE205" t="str">
        <v>Bad</v>
      </c>
    </row>
    <row r="206" spans="1:83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 t="str">
        <v>Before</v>
      </c>
      <c r="CE206" t="str">
        <v>Bad</v>
      </c>
    </row>
    <row r="207" spans="1:83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 t="str">
        <v>Before</v>
      </c>
      <c r="CE207" t="str">
        <v>Bad</v>
      </c>
    </row>
    <row r="208" spans="1:83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 t="str">
        <v>Before</v>
      </c>
      <c r="CE208" t="str">
        <v>Bad</v>
      </c>
    </row>
    <row r="209" spans="1:83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 t="str">
        <v>Before</v>
      </c>
      <c r="CE209" t="str">
        <v>Bad</v>
      </c>
    </row>
    <row r="210" spans="1:83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 t="str">
        <v>Before</v>
      </c>
      <c r="CE210" t="str">
        <v>Bad</v>
      </c>
    </row>
    <row r="211" spans="1:83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 t="str">
        <v>Before</v>
      </c>
      <c r="CE211" t="str">
        <v>Bad</v>
      </c>
    </row>
    <row r="212" spans="1:83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 t="str">
        <v>Before</v>
      </c>
      <c r="CE212" t="str">
        <v>Bad</v>
      </c>
    </row>
    <row r="213" spans="1:83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 t="str">
        <v>After</v>
      </c>
      <c r="CE213" t="str">
        <v>Bad</v>
      </c>
    </row>
    <row r="214" spans="1:83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 t="str">
        <v>After</v>
      </c>
      <c r="CE214" t="str">
        <v>Bad</v>
      </c>
    </row>
    <row r="215" spans="1:83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 t="str">
        <v>After</v>
      </c>
      <c r="CE215" t="str">
        <v>Bad</v>
      </c>
    </row>
    <row r="216" spans="1:83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 t="str">
        <v>Before</v>
      </c>
      <c r="CE216" t="str">
        <v>Bad</v>
      </c>
    </row>
    <row r="217" spans="1:83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 t="str">
        <v>Before</v>
      </c>
      <c r="CE217" t="str">
        <v>Bad</v>
      </c>
    </row>
    <row r="218" spans="1:83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 t="str">
        <v>After</v>
      </c>
      <c r="CE218" t="str">
        <v>Bad</v>
      </c>
    </row>
    <row r="219" spans="1:83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 t="str">
        <v>Before</v>
      </c>
      <c r="CE219" t="str">
        <v>Bad</v>
      </c>
    </row>
    <row r="220" spans="1:83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 t="str">
        <v>Before</v>
      </c>
      <c r="CE220" t="str">
        <v>Good</v>
      </c>
    </row>
    <row r="221" spans="1:83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 t="str">
        <v>After</v>
      </c>
      <c r="CE221" t="str">
        <v>Bad</v>
      </c>
    </row>
    <row r="222" spans="1:83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 t="str">
        <v>After</v>
      </c>
      <c r="CE222" t="str">
        <v>Bad</v>
      </c>
    </row>
    <row r="223" spans="1:83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 t="str">
        <v>After</v>
      </c>
      <c r="CE223" t="str">
        <v>Bad</v>
      </c>
    </row>
    <row r="224" spans="1:83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 t="str">
        <v>Before</v>
      </c>
      <c r="CE224" t="str">
        <v>Bad</v>
      </c>
    </row>
    <row r="225" spans="1:83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 t="str">
        <v>Before</v>
      </c>
      <c r="CE225" t="str">
        <v>Bad</v>
      </c>
    </row>
    <row r="226" spans="1:83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 t="str">
        <v>After</v>
      </c>
      <c r="CE226" t="str">
        <v>Bad</v>
      </c>
    </row>
    <row r="227" spans="1:83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 t="str">
        <v>Before</v>
      </c>
      <c r="CE227" t="str">
        <v>Bad</v>
      </c>
    </row>
    <row r="228" spans="1:83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 t="str">
        <v>After</v>
      </c>
      <c r="CE228" t="str">
        <v>Bad</v>
      </c>
    </row>
    <row r="229" spans="1:83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 t="str">
        <v>Before</v>
      </c>
      <c r="CE229" t="str">
        <v>Bad</v>
      </c>
    </row>
    <row r="230" spans="1:83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 t="str">
        <v>Before</v>
      </c>
      <c r="CE230" t="str">
        <v>Bad</v>
      </c>
    </row>
    <row r="231" spans="1:83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 t="str">
        <v>After</v>
      </c>
      <c r="CE231" t="str">
        <v>Bad</v>
      </c>
    </row>
    <row r="232" spans="1:83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 t="str">
        <v>Before</v>
      </c>
      <c r="CE232" t="str">
        <v>Bad</v>
      </c>
    </row>
    <row r="233" spans="1:83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 t="str">
        <v>After</v>
      </c>
      <c r="CE233" t="str">
        <v>Bad</v>
      </c>
    </row>
    <row r="234" spans="1:83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 t="str">
        <v>Before</v>
      </c>
      <c r="CE234" t="str">
        <v>Bad</v>
      </c>
    </row>
    <row r="235" spans="1:83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 t="str">
        <v>Before</v>
      </c>
      <c r="CE235" t="str">
        <v>Bad</v>
      </c>
    </row>
    <row r="236" spans="1:83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 t="str">
        <v>After</v>
      </c>
      <c r="CE236" t="str">
        <v>Bad</v>
      </c>
    </row>
    <row r="237" spans="1:83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 t="str">
        <v>Before</v>
      </c>
      <c r="CE237" t="str">
        <v>Bad</v>
      </c>
    </row>
    <row r="238" spans="1:83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 t="str">
        <v>After</v>
      </c>
      <c r="CE238" t="str">
        <v>Bad</v>
      </c>
    </row>
    <row r="239" spans="1:83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 t="str">
        <v>After</v>
      </c>
      <c r="CE239" t="str">
        <v>Bad</v>
      </c>
    </row>
    <row r="240" spans="1:83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 t="str">
        <v>After</v>
      </c>
      <c r="CE240" t="str">
        <v>Bad</v>
      </c>
    </row>
    <row r="241" spans="1:83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 t="str">
        <v>Before</v>
      </c>
      <c r="CE241" t="str">
        <v>Bad</v>
      </c>
    </row>
    <row r="242" spans="1:83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 t="str">
        <v>After</v>
      </c>
      <c r="CE242" t="str">
        <v>Bad</v>
      </c>
    </row>
    <row r="243" spans="1:83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 t="str">
        <v>Before</v>
      </c>
      <c r="CE243" t="str">
        <v>Good</v>
      </c>
    </row>
    <row r="244" spans="1:83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 t="str">
        <v>Before</v>
      </c>
      <c r="CE244" t="str">
        <v>Bad</v>
      </c>
    </row>
    <row r="245" spans="1:83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 t="str">
        <v>Before</v>
      </c>
      <c r="CE245" t="str">
        <v>Bad</v>
      </c>
    </row>
    <row r="246" spans="1:83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 t="str">
        <v>After</v>
      </c>
      <c r="CE246" t="str">
        <v>Bad</v>
      </c>
    </row>
    <row r="247" spans="1:83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 t="str">
        <v>Before</v>
      </c>
      <c r="CE247" t="str">
        <v>Bad</v>
      </c>
    </row>
    <row r="248" spans="1:83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 t="str">
        <v>Before</v>
      </c>
      <c r="CE248" t="str">
        <v>Good</v>
      </c>
    </row>
    <row r="249" spans="1:83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 t="str">
        <v>Before</v>
      </c>
      <c r="CE249" t="str">
        <v>Bad</v>
      </c>
    </row>
    <row r="250" spans="1:83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 t="str">
        <v>After</v>
      </c>
      <c r="CE250" t="str">
        <v>Bad</v>
      </c>
    </row>
    <row r="251" spans="1:83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 t="str">
        <v>Before</v>
      </c>
      <c r="CE251" t="str">
        <v>Bad</v>
      </c>
    </row>
    <row r="252" spans="1:83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 t="str">
        <v>Before</v>
      </c>
      <c r="CE252" t="str">
        <v>Bad</v>
      </c>
    </row>
    <row r="253" spans="1:83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 t="str">
        <v>After</v>
      </c>
      <c r="CE253" t="str">
        <v>Bad</v>
      </c>
    </row>
    <row r="254" spans="1:83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 t="str">
        <v>After</v>
      </c>
      <c r="CE254" t="str">
        <v>Bad</v>
      </c>
    </row>
    <row r="255" spans="1:83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 t="str">
        <v>Before</v>
      </c>
      <c r="CE255" t="str">
        <v>Bad</v>
      </c>
    </row>
    <row r="256" spans="1:83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 t="str">
        <v>Before</v>
      </c>
      <c r="CE256" t="str">
        <v>Bad</v>
      </c>
    </row>
    <row r="257" spans="1:83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 t="str">
        <v>After</v>
      </c>
      <c r="CE257" t="str">
        <v>Bad</v>
      </c>
    </row>
    <row r="258" spans="1:83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 t="str">
        <v>After</v>
      </c>
      <c r="CE258" t="str">
        <v>Bad</v>
      </c>
    </row>
    <row r="259" spans="1:83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 t="str">
        <v>After</v>
      </c>
      <c r="CE259" t="str">
        <v>Bad</v>
      </c>
    </row>
    <row r="260" spans="1:83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 t="str">
        <v>After</v>
      </c>
      <c r="CE260" t="str">
        <v>Bad</v>
      </c>
    </row>
    <row r="261" spans="1:83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 t="str">
        <v>Before</v>
      </c>
      <c r="CE261" t="str">
        <v>Bad</v>
      </c>
    </row>
    <row r="262" spans="1:83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 t="str">
        <v>Before</v>
      </c>
      <c r="CE262" t="str">
        <v>Bad</v>
      </c>
    </row>
    <row r="263" spans="1:83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 t="str">
        <v>After</v>
      </c>
      <c r="CE263" t="str">
        <v>Bad</v>
      </c>
    </row>
    <row r="264" spans="1:83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 t="str">
        <v>Before</v>
      </c>
      <c r="CE264" t="str">
        <v>Bad</v>
      </c>
    </row>
    <row r="265" spans="1:83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 t="str">
        <v>Before</v>
      </c>
      <c r="CE265" t="str">
        <v>Bad</v>
      </c>
    </row>
    <row r="266" spans="1:83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 t="str">
        <v>Before</v>
      </c>
      <c r="CE266" t="str">
        <v>Bad</v>
      </c>
    </row>
    <row r="267" spans="1:83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 t="str">
        <v>Before</v>
      </c>
      <c r="CE267" t="str">
        <v>Bad</v>
      </c>
    </row>
    <row r="268" spans="1:83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 t="str">
        <v>After</v>
      </c>
      <c r="CE268" t="str">
        <v>Bad</v>
      </c>
    </row>
    <row r="269" spans="1:83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 t="str">
        <v>Before</v>
      </c>
      <c r="CE269" t="str">
        <v>Good</v>
      </c>
    </row>
    <row r="270" spans="1:83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 t="str">
        <v>Before</v>
      </c>
      <c r="CE270" t="str">
        <v>Bad</v>
      </c>
    </row>
    <row r="271" spans="1:83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 t="str">
        <v>Before</v>
      </c>
      <c r="CE271" t="str">
        <v>Bad</v>
      </c>
    </row>
    <row r="272" spans="1:83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 t="str">
        <v>After</v>
      </c>
      <c r="CE272" t="str">
        <v>Bad</v>
      </c>
    </row>
    <row r="273" spans="1:83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 t="str">
        <v>Before</v>
      </c>
      <c r="CE273" t="str">
        <v>Bad</v>
      </c>
    </row>
    <row r="274" spans="1:83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 t="str">
        <v>After</v>
      </c>
      <c r="CE274" t="str">
        <v>Bad</v>
      </c>
    </row>
    <row r="275" spans="1:83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 t="str">
        <v>Before</v>
      </c>
      <c r="CE275" t="str">
        <v>Bad</v>
      </c>
    </row>
    <row r="276" spans="1:83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 t="str">
        <v>Before</v>
      </c>
      <c r="CE276" t="str">
        <v>Bad</v>
      </c>
    </row>
    <row r="277" spans="1:83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 t="str">
        <v>Before</v>
      </c>
      <c r="CE277" t="str">
        <v>Bad</v>
      </c>
    </row>
    <row r="278" spans="1:83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 t="str">
        <v>After</v>
      </c>
      <c r="CE278" t="str">
        <v>Bad</v>
      </c>
    </row>
    <row r="279" spans="1:83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 t="str">
        <v>Before</v>
      </c>
      <c r="CE279" t="str">
        <v>Bad</v>
      </c>
    </row>
    <row r="280" spans="1:83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 t="str">
        <v>After</v>
      </c>
      <c r="CE280" t="str">
        <v>Bad</v>
      </c>
    </row>
    <row r="281" spans="1:83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 t="str">
        <v>Before</v>
      </c>
      <c r="CE281" t="str">
        <v>Bad</v>
      </c>
    </row>
    <row r="282" spans="1:83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 t="str">
        <v>Before</v>
      </c>
      <c r="CE282" t="str">
        <v>Bad</v>
      </c>
    </row>
    <row r="283" spans="1:83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 t="str">
        <v>After</v>
      </c>
      <c r="CE283" t="str">
        <v>Bad</v>
      </c>
    </row>
    <row r="284" spans="1:83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 t="str">
        <v>After</v>
      </c>
      <c r="CE284" t="str">
        <v>Bad</v>
      </c>
    </row>
    <row r="285" spans="1:83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 t="str">
        <v>After</v>
      </c>
      <c r="CE285" t="str">
        <v>Bad</v>
      </c>
    </row>
    <row r="286" spans="1:83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 t="str">
        <v>After</v>
      </c>
      <c r="CE286" t="str">
        <v>Bad</v>
      </c>
    </row>
    <row r="287" spans="1:83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 t="str">
        <v>After</v>
      </c>
      <c r="CE287" t="str">
        <v>Bad</v>
      </c>
    </row>
    <row r="288" spans="1:83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 t="str">
        <v>Before</v>
      </c>
      <c r="CE288" t="str">
        <v>Bad</v>
      </c>
    </row>
    <row r="289" spans="1:83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 t="str">
        <v>Before</v>
      </c>
      <c r="CE289" t="str">
        <v>Bad</v>
      </c>
    </row>
    <row r="290" spans="1:83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 t="str">
        <v>Before</v>
      </c>
      <c r="CE290" t="str">
        <v>Bad</v>
      </c>
    </row>
    <row r="291" spans="1:83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 t="str">
        <v>Before</v>
      </c>
      <c r="CE291" t="str">
        <v>Bad</v>
      </c>
    </row>
    <row r="292" spans="1:83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 t="str">
        <v>After</v>
      </c>
      <c r="CE292" t="str">
        <v>Bad</v>
      </c>
    </row>
    <row r="293" spans="1:83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 t="str">
        <v>Before</v>
      </c>
      <c r="CE293" t="str">
        <v>Bad</v>
      </c>
    </row>
    <row r="294" spans="1:83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 t="str">
        <v>Before</v>
      </c>
      <c r="CE294" t="str">
        <v>Bad</v>
      </c>
    </row>
    <row r="295" spans="1:83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 t="str">
        <v>Before</v>
      </c>
      <c r="CE295" t="str">
        <v>Bad</v>
      </c>
    </row>
    <row r="296" spans="1:83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 t="str">
        <v>Before</v>
      </c>
      <c r="CE296" t="str">
        <v>Bad</v>
      </c>
    </row>
    <row r="297" spans="1:83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 t="str">
        <v>Before</v>
      </c>
      <c r="CE297" t="str">
        <v>Bad</v>
      </c>
    </row>
    <row r="298" spans="1:83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 t="str">
        <v>Before</v>
      </c>
      <c r="CE298" t="str">
        <v>Bad</v>
      </c>
    </row>
    <row r="299" spans="1:83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 t="str">
        <v>After</v>
      </c>
      <c r="CE299" t="str">
        <v>Bad</v>
      </c>
    </row>
    <row r="300" spans="1:83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 t="str">
        <v>Before</v>
      </c>
      <c r="CE300" t="str">
        <v>Bad</v>
      </c>
    </row>
    <row r="301" spans="1:83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 t="str">
        <v>Before</v>
      </c>
      <c r="CE301" t="str">
        <v>Good</v>
      </c>
    </row>
    <row r="302" spans="1:83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 t="str">
        <v>Before</v>
      </c>
      <c r="CE302" t="str">
        <v>Bad</v>
      </c>
    </row>
    <row r="303" spans="1:83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 t="str">
        <v>After</v>
      </c>
      <c r="CE303" t="str">
        <v>Bad</v>
      </c>
    </row>
    <row r="304" spans="1:83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 t="str">
        <v>After</v>
      </c>
      <c r="CE304" t="str">
        <v>Bad</v>
      </c>
    </row>
    <row r="305" spans="1:83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 t="str">
        <v>Before</v>
      </c>
      <c r="CE305" t="str">
        <v>Bad</v>
      </c>
    </row>
    <row r="306" spans="1:83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 t="str">
        <v>Before</v>
      </c>
      <c r="CE306" t="str">
        <v>Good</v>
      </c>
    </row>
    <row r="307" spans="1:83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 t="str">
        <v>After</v>
      </c>
      <c r="CE307" t="str">
        <v>Bad</v>
      </c>
    </row>
    <row r="308" spans="1:83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 t="str">
        <v>Before</v>
      </c>
      <c r="CE308" t="str">
        <v>Bad</v>
      </c>
    </row>
    <row r="309" spans="1:83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 t="str">
        <v>Before</v>
      </c>
      <c r="CE309" t="str">
        <v>Bad</v>
      </c>
    </row>
    <row r="310" spans="1:83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 t="str">
        <v>Before</v>
      </c>
      <c r="CE310" t="str">
        <v>Bad</v>
      </c>
    </row>
    <row r="311" spans="1:83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 t="str">
        <v>After</v>
      </c>
      <c r="CE311" t="str">
        <v>Bad</v>
      </c>
    </row>
    <row r="312" spans="1:83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 t="str">
        <v>After</v>
      </c>
      <c r="CE312" t="str">
        <v>Bad</v>
      </c>
    </row>
    <row r="313" spans="1:83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 t="str">
        <v>Before</v>
      </c>
      <c r="CE313" t="str">
        <v>Bad</v>
      </c>
    </row>
    <row r="314" spans="1:83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 t="str">
        <v>Before</v>
      </c>
      <c r="CE314" t="str">
        <v>Bad</v>
      </c>
    </row>
    <row r="315" spans="1:83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 t="str">
        <v>Before</v>
      </c>
      <c r="CE315" t="str">
        <v>Bad</v>
      </c>
    </row>
    <row r="316" spans="1:83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 t="str">
        <v>Before</v>
      </c>
      <c r="CE316" t="str">
        <v>Bad</v>
      </c>
    </row>
    <row r="317" spans="1:83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 t="str">
        <v>After</v>
      </c>
      <c r="CE317" t="str">
        <v>Bad</v>
      </c>
    </row>
    <row r="318" spans="1:83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 t="str">
        <v>Before</v>
      </c>
      <c r="CE318" t="str">
        <v>Bad</v>
      </c>
    </row>
    <row r="319" spans="1:83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 t="str">
        <v>After</v>
      </c>
      <c r="CE319" t="str">
        <v>Bad</v>
      </c>
    </row>
    <row r="320" spans="1:83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 t="str">
        <v>After</v>
      </c>
      <c r="CE320" t="str">
        <v>Bad</v>
      </c>
    </row>
    <row r="321" spans="1:83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 t="str">
        <v>Before</v>
      </c>
      <c r="CE321" t="str">
        <v>Bad</v>
      </c>
    </row>
    <row r="322" spans="1:83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 t="str">
        <v>After</v>
      </c>
      <c r="CE322" t="str">
        <v>Bad</v>
      </c>
    </row>
    <row r="323" spans="1:83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 t="str">
        <v>After</v>
      </c>
      <c r="CE323" t="str">
        <v>Bad</v>
      </c>
    </row>
    <row r="324" spans="1:83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 t="str">
        <v>Before</v>
      </c>
      <c r="CE324" t="str">
        <v>Bad</v>
      </c>
    </row>
    <row r="325" spans="1:83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 t="str">
        <v>Before</v>
      </c>
      <c r="CE325" t="str">
        <v>Good</v>
      </c>
    </row>
    <row r="326" spans="1:83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 t="str">
        <v>Before</v>
      </c>
      <c r="CE326" t="str">
        <v>Bad</v>
      </c>
    </row>
    <row r="327" spans="1:83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 t="str">
        <v>Before</v>
      </c>
      <c r="CE327" t="str">
        <v>Bad</v>
      </c>
    </row>
    <row r="328" spans="1:83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 t="str">
        <v>After</v>
      </c>
      <c r="CE328" t="str">
        <v>Bad</v>
      </c>
    </row>
    <row r="329" spans="1:83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 t="str">
        <v>Before</v>
      </c>
      <c r="CE329" t="str">
        <v>Bad</v>
      </c>
    </row>
    <row r="330" spans="1:83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 t="str">
        <v>Before</v>
      </c>
      <c r="CE330" t="str">
        <v>Bad</v>
      </c>
    </row>
    <row r="331" spans="1:83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 t="str">
        <v>Before</v>
      </c>
      <c r="CE331" t="str">
        <v>Bad</v>
      </c>
    </row>
    <row r="332" spans="1:83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 t="str">
        <v>Before</v>
      </c>
      <c r="CE332" t="str">
        <v>Bad</v>
      </c>
    </row>
    <row r="333" spans="1:83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 t="str">
        <v>Before</v>
      </c>
      <c r="CE333" t="str">
        <v>Bad</v>
      </c>
    </row>
    <row r="334" spans="1:83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 t="str">
        <v>After</v>
      </c>
      <c r="CE334" t="str">
        <v>Bad</v>
      </c>
    </row>
    <row r="335" spans="1:83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 t="str">
        <v>After</v>
      </c>
      <c r="CE335" t="str">
        <v>Bad</v>
      </c>
    </row>
    <row r="336" spans="1:83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 t="str">
        <v>After</v>
      </c>
      <c r="CE336" t="str">
        <v>Bad</v>
      </c>
    </row>
    <row r="337" spans="1:83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 t="str">
        <v>Before</v>
      </c>
      <c r="CE337" t="str">
        <v>Bad</v>
      </c>
    </row>
    <row r="338" spans="1:83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 t="str">
        <v>After</v>
      </c>
      <c r="CE338" t="str">
        <v>Bad</v>
      </c>
    </row>
    <row r="339" spans="1:83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 t="str">
        <v>After</v>
      </c>
      <c r="CE339" t="str">
        <v>Bad</v>
      </c>
    </row>
    <row r="340" spans="1:83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 t="str">
        <v>Before</v>
      </c>
      <c r="CE340" t="str">
        <v>Bad</v>
      </c>
    </row>
    <row r="341" spans="1:83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 t="str">
        <v>Before</v>
      </c>
      <c r="CE341" t="str">
        <v>Bad</v>
      </c>
    </row>
    <row r="342" spans="1:83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 t="str">
        <v>After</v>
      </c>
      <c r="CE342" t="str">
        <v>Bad</v>
      </c>
    </row>
    <row r="343" spans="1:83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 t="str">
        <v>Before</v>
      </c>
      <c r="CE343" t="str">
        <v>Bad</v>
      </c>
    </row>
    <row r="344" spans="1:83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 t="str">
        <v>Before</v>
      </c>
      <c r="CE344" t="str">
        <v>Bad</v>
      </c>
    </row>
    <row r="345" spans="1:83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 t="str">
        <v>After</v>
      </c>
      <c r="CE345" t="str">
        <v>Bad</v>
      </c>
    </row>
    <row r="346" spans="1:83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 t="str">
        <v>Before</v>
      </c>
      <c r="CE346" t="str">
        <v>Bad</v>
      </c>
    </row>
    <row r="347" spans="1:83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 t="str">
        <v>Before</v>
      </c>
      <c r="CE347" t="str">
        <v>Bad</v>
      </c>
    </row>
    <row r="348" spans="1:83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 t="str">
        <v>Before</v>
      </c>
      <c r="CE348" t="str">
        <v>Good</v>
      </c>
    </row>
    <row r="349" spans="1:83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 t="str">
        <v>Before</v>
      </c>
      <c r="CE349" t="str">
        <v>Bad</v>
      </c>
    </row>
    <row r="350" spans="1:83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 t="str">
        <v>After</v>
      </c>
      <c r="CE350" t="str">
        <v>Bad</v>
      </c>
    </row>
    <row r="351" spans="1:83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 t="str">
        <v>After</v>
      </c>
      <c r="CE351" t="str">
        <v>Bad</v>
      </c>
    </row>
    <row r="352" spans="1:83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 t="str">
        <v>After</v>
      </c>
      <c r="CE352" t="str">
        <v>Bad</v>
      </c>
    </row>
    <row r="353" spans="1:83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 t="str">
        <v>Before</v>
      </c>
      <c r="CE353" t="str">
        <v>Bad</v>
      </c>
    </row>
    <row r="354" spans="1:83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 t="str">
        <v>Before</v>
      </c>
      <c r="CE354" t="str">
        <v>Bad</v>
      </c>
    </row>
    <row r="355" spans="1:83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 t="str">
        <v>Before</v>
      </c>
      <c r="CE355" t="str">
        <v>Good</v>
      </c>
    </row>
    <row r="356" spans="1:83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 t="str">
        <v>Before</v>
      </c>
      <c r="CE356" t="str">
        <v>Bad</v>
      </c>
    </row>
    <row r="357" spans="1:83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 t="str">
        <v>After</v>
      </c>
      <c r="CE357" t="str">
        <v>Bad</v>
      </c>
    </row>
    <row r="358" spans="1:83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 t="str">
        <v>After</v>
      </c>
      <c r="CE358" t="str">
        <v>Bad</v>
      </c>
    </row>
    <row r="359" spans="1:83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 t="str">
        <v>Before</v>
      </c>
      <c r="CE359" t="str">
        <v>Bad</v>
      </c>
    </row>
    <row r="360" spans="1:83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 t="str">
        <v>Before</v>
      </c>
      <c r="CE360" t="str">
        <v>Bad</v>
      </c>
    </row>
    <row r="361" spans="1:83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 t="str">
        <v>After</v>
      </c>
      <c r="CE361" t="str">
        <v>Bad</v>
      </c>
    </row>
    <row r="362" spans="1:83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 t="str">
        <v>Before</v>
      </c>
      <c r="CE362" t="str">
        <v>Bad</v>
      </c>
    </row>
    <row r="363" spans="1:83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 t="str">
        <v>Before</v>
      </c>
      <c r="CE363" t="str">
        <v>Bad</v>
      </c>
    </row>
    <row r="364" spans="1:83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 t="str">
        <v>After</v>
      </c>
      <c r="CE364" t="str">
        <v>Bad</v>
      </c>
    </row>
    <row r="365" spans="1:83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 t="str">
        <v>Before</v>
      </c>
      <c r="CE365" t="str">
        <v>Good</v>
      </c>
    </row>
    <row r="366" spans="1:83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 t="str">
        <v>Before</v>
      </c>
      <c r="CE366" t="str">
        <v>Bad</v>
      </c>
    </row>
    <row r="367" spans="1:83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 t="str">
        <v>Before</v>
      </c>
      <c r="CE367" t="str">
        <v>Bad</v>
      </c>
    </row>
    <row r="368" spans="1:83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 t="str">
        <v>Before</v>
      </c>
      <c r="CE368" t="str">
        <v>Bad</v>
      </c>
    </row>
    <row r="369" spans="1:83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 t="str">
        <v>Before</v>
      </c>
      <c r="CE369" t="str">
        <v>Bad</v>
      </c>
    </row>
    <row r="370" spans="1:83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 t="str">
        <v>Before</v>
      </c>
      <c r="CE370" t="str">
        <v>Bad</v>
      </c>
    </row>
    <row r="371" spans="1:83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 t="str">
        <v>Before</v>
      </c>
      <c r="CE371" t="str">
        <v>Bad</v>
      </c>
    </row>
    <row r="372" spans="1:83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 t="str">
        <v>After</v>
      </c>
      <c r="CE372" t="str">
        <v>Bad</v>
      </c>
    </row>
    <row r="373" spans="1:83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 t="str">
        <v>Before</v>
      </c>
      <c r="CE373" t="str">
        <v>Bad</v>
      </c>
    </row>
    <row r="374" spans="1:83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 t="str">
        <v>Before</v>
      </c>
      <c r="CE374" t="str">
        <v>Bad</v>
      </c>
    </row>
    <row r="375" spans="1:83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 t="str">
        <v>Before</v>
      </c>
      <c r="CE375" t="str">
        <v>Bad</v>
      </c>
    </row>
    <row r="376" spans="1:83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 t="str">
        <v>After</v>
      </c>
      <c r="CE376" t="str">
        <v>Bad</v>
      </c>
    </row>
    <row r="377" spans="1:83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 t="str">
        <v>Before</v>
      </c>
      <c r="CE377" t="str">
        <v>Bad</v>
      </c>
    </row>
    <row r="378" spans="1:83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 t="str">
        <v>After</v>
      </c>
      <c r="CE378" t="str">
        <v>Bad</v>
      </c>
    </row>
    <row r="379" spans="1:83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 t="str">
        <v>After</v>
      </c>
      <c r="CE379" t="str">
        <v>Bad</v>
      </c>
    </row>
    <row r="380" spans="1:83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 t="str">
        <v>After</v>
      </c>
      <c r="CE380" t="str">
        <v>Bad</v>
      </c>
    </row>
    <row r="381" spans="1:83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 t="str">
        <v>After</v>
      </c>
      <c r="CE381" t="str">
        <v>Bad</v>
      </c>
    </row>
    <row r="382" spans="1:83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 t="str">
        <v>Before</v>
      </c>
      <c r="CE382" t="str">
        <v>Bad</v>
      </c>
    </row>
    <row r="383" spans="1:83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 t="str">
        <v>After</v>
      </c>
      <c r="CE383" t="str">
        <v>Bad</v>
      </c>
    </row>
    <row r="384" spans="1:83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 t="str">
        <v>After</v>
      </c>
      <c r="CE384" t="str">
        <v>Bad</v>
      </c>
    </row>
    <row r="385" spans="1:83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 t="str">
        <v>Before</v>
      </c>
      <c r="CE385" t="str">
        <v>Bad</v>
      </c>
    </row>
    <row r="386" spans="1:83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 t="str">
        <v>After</v>
      </c>
      <c r="CE386" t="str">
        <v>Bad</v>
      </c>
    </row>
    <row r="387" spans="1:83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 t="str">
        <v>After</v>
      </c>
      <c r="CE387" t="str">
        <v>Bad</v>
      </c>
    </row>
    <row r="388" spans="1:83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 t="str">
        <v>Before</v>
      </c>
      <c r="CE388" t="str">
        <v>Bad</v>
      </c>
    </row>
    <row r="389" spans="1:83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 t="str">
        <v>Before</v>
      </c>
      <c r="CE389" t="str">
        <v>Bad</v>
      </c>
    </row>
    <row r="390" spans="1:83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 t="str">
        <v>After</v>
      </c>
      <c r="CE390" t="str">
        <v>Bad</v>
      </c>
    </row>
    <row r="391" spans="1:83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 t="str">
        <v>After</v>
      </c>
      <c r="CE391" t="str">
        <v>Bad</v>
      </c>
    </row>
    <row r="392" spans="1:83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 t="str">
        <v>Before</v>
      </c>
      <c r="CE392" t="str">
        <v>Good</v>
      </c>
    </row>
    <row r="393" spans="1:83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 t="str">
        <v>After</v>
      </c>
      <c r="CE393" t="str">
        <v>Bad</v>
      </c>
    </row>
    <row r="394" spans="1:83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 t="str">
        <v>Before</v>
      </c>
      <c r="CE394" t="str">
        <v>Bad</v>
      </c>
    </row>
    <row r="395" spans="1:83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 t="str">
        <v>Before</v>
      </c>
      <c r="CE395" t="str">
        <v>Bad</v>
      </c>
    </row>
    <row r="396" spans="1:83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 t="str">
        <v>Before</v>
      </c>
      <c r="CE396" t="str">
        <v>Bad</v>
      </c>
    </row>
    <row r="397" spans="1:83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 t="str">
        <v>Before</v>
      </c>
      <c r="CE397" t="str">
        <v>Bad</v>
      </c>
    </row>
    <row r="398" spans="1:83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 t="str">
        <v>Before</v>
      </c>
      <c r="CE398" t="str">
        <v>Bad</v>
      </c>
    </row>
    <row r="399" spans="1:83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 t="str">
        <v>Before</v>
      </c>
      <c r="CE399" t="str">
        <v>Bad</v>
      </c>
    </row>
    <row r="400" spans="1:83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 t="str">
        <v>Before</v>
      </c>
      <c r="CE400" t="str">
        <v>Bad</v>
      </c>
    </row>
    <row r="401" spans="1:83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 t="str">
        <v>After</v>
      </c>
      <c r="CE401" t="str">
        <v>Bad</v>
      </c>
    </row>
    <row r="402" spans="1:83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 t="str">
        <v>After</v>
      </c>
      <c r="CE402" t="str">
        <v>Bad</v>
      </c>
    </row>
    <row r="403" spans="1:83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 t="str">
        <v>After</v>
      </c>
      <c r="CE403" t="str">
        <v>Bad</v>
      </c>
    </row>
    <row r="404" spans="1:83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 t="str">
        <v>Before</v>
      </c>
      <c r="CE404" t="str">
        <v>Good</v>
      </c>
    </row>
    <row r="405" spans="1:83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 t="str">
        <v>After</v>
      </c>
      <c r="CE405" t="str">
        <v>Bad</v>
      </c>
    </row>
    <row r="406" spans="1:83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 t="str">
        <v>After</v>
      </c>
      <c r="CE406" t="str">
        <v>Bad</v>
      </c>
    </row>
    <row r="407" spans="1:83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 t="str">
        <v>Before</v>
      </c>
      <c r="CE407" t="str">
        <v>Bad</v>
      </c>
    </row>
    <row r="408" spans="1:83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 t="str">
        <v>Before</v>
      </c>
      <c r="CE408" t="str">
        <v>Bad</v>
      </c>
    </row>
    <row r="409" spans="1:83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 t="str">
        <v>Before</v>
      </c>
      <c r="CE409" t="str">
        <v>Bad</v>
      </c>
    </row>
    <row r="410" spans="1:83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 t="str">
        <v>After</v>
      </c>
      <c r="CE410" t="str">
        <v>Bad</v>
      </c>
    </row>
    <row r="411" spans="1:83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 t="str">
        <v>After</v>
      </c>
      <c r="CE411" t="str">
        <v>Bad</v>
      </c>
    </row>
    <row r="412" spans="1:83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 t="str">
        <v>Before</v>
      </c>
      <c r="CE412" t="str">
        <v>Bad</v>
      </c>
    </row>
    <row r="413" spans="1:83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 t="str">
        <v>Before</v>
      </c>
      <c r="CE413" t="str">
        <v>Bad</v>
      </c>
    </row>
    <row r="414" spans="1:83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 t="str">
        <v>After</v>
      </c>
      <c r="CE414" t="str">
        <v>Bad</v>
      </c>
    </row>
    <row r="415" spans="1:83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 t="str">
        <v>Before</v>
      </c>
      <c r="CE415" t="str">
        <v>Bad</v>
      </c>
    </row>
    <row r="416" spans="1:83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 t="str">
        <v>After</v>
      </c>
      <c r="CE416" t="str">
        <v>Bad</v>
      </c>
    </row>
    <row r="417" spans="1:83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 t="str">
        <v>After</v>
      </c>
      <c r="CE417" t="str">
        <v>Bad</v>
      </c>
    </row>
    <row r="418" spans="1:83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 t="str">
        <v>Before</v>
      </c>
      <c r="CE418" t="str">
        <v>Bad</v>
      </c>
    </row>
    <row r="419" spans="1:83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 t="str">
        <v>Before</v>
      </c>
      <c r="CE419" t="str">
        <v>Bad</v>
      </c>
    </row>
    <row r="420" spans="1:83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 t="str">
        <v>Before</v>
      </c>
      <c r="CE420" t="str">
        <v>Bad</v>
      </c>
    </row>
    <row r="421" spans="1:83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 t="str">
        <v>Before</v>
      </c>
      <c r="CE421" t="str">
        <v>Bad</v>
      </c>
    </row>
    <row r="422" spans="1:83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 t="str">
        <v>After</v>
      </c>
      <c r="CE422" t="str">
        <v>Bad</v>
      </c>
    </row>
    <row r="423" spans="1:83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 t="str">
        <v>Before</v>
      </c>
      <c r="CE423" t="str">
        <v>Bad</v>
      </c>
    </row>
    <row r="424" spans="1:83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 t="str">
        <v>Before</v>
      </c>
      <c r="CE424" t="str">
        <v>Bad</v>
      </c>
    </row>
    <row r="425" spans="1:83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 t="str">
        <v>After</v>
      </c>
      <c r="CE425" t="str">
        <v>Bad</v>
      </c>
    </row>
    <row r="426" spans="1:83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 t="str">
        <v>Before</v>
      </c>
      <c r="CE426" t="str">
        <v>Bad</v>
      </c>
    </row>
    <row r="427" spans="1:83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 t="str">
        <v>Before</v>
      </c>
      <c r="CE427" t="str">
        <v>Good</v>
      </c>
    </row>
    <row r="428" spans="1:83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 t="str">
        <v>Before</v>
      </c>
      <c r="CE428" t="str">
        <v>Bad</v>
      </c>
    </row>
    <row r="429" spans="1:83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 t="str">
        <v>Before</v>
      </c>
      <c r="CE429" t="str">
        <v>Bad</v>
      </c>
    </row>
    <row r="430" spans="1:83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 t="str">
        <v>After</v>
      </c>
      <c r="CE430" t="str">
        <v>Bad</v>
      </c>
    </row>
    <row r="431" spans="1:83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 t="str">
        <v>Before</v>
      </c>
      <c r="CE431" t="str">
        <v>Bad</v>
      </c>
    </row>
    <row r="432" spans="1:83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 t="str">
        <v>Before</v>
      </c>
      <c r="CE432" t="str">
        <v>Bad</v>
      </c>
    </row>
    <row r="433" spans="1:83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 t="str">
        <v>Before</v>
      </c>
      <c r="CE433" t="str">
        <v>Bad</v>
      </c>
    </row>
    <row r="434" spans="1:83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 t="str">
        <v>Before</v>
      </c>
      <c r="CE434" t="str">
        <v>Bad</v>
      </c>
    </row>
    <row r="435" spans="1:83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 t="str">
        <v>After</v>
      </c>
      <c r="CE435" t="str">
        <v>Bad</v>
      </c>
    </row>
    <row r="436" spans="1:83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 t="str">
        <v>Before</v>
      </c>
      <c r="CE436" t="str">
        <v>Bad</v>
      </c>
    </row>
    <row r="437" spans="1:83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 t="str">
        <v>After</v>
      </c>
      <c r="CE437" t="str">
        <v>Bad</v>
      </c>
    </row>
    <row r="438" spans="1:83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 t="str">
        <v>Before</v>
      </c>
      <c r="CE438" t="str">
        <v>Good</v>
      </c>
    </row>
    <row r="439" spans="1:83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 t="str">
        <v>Before</v>
      </c>
      <c r="CE439" t="str">
        <v>Bad</v>
      </c>
    </row>
    <row r="440" spans="1:83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 t="str">
        <v>Before</v>
      </c>
      <c r="CE440" t="str">
        <v>Bad</v>
      </c>
    </row>
    <row r="441" spans="1:83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 t="str">
        <v>Before</v>
      </c>
      <c r="CE441" t="str">
        <v>Good</v>
      </c>
    </row>
    <row r="442" spans="1:83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 t="str">
        <v>After</v>
      </c>
      <c r="CE442" t="str">
        <v>Bad</v>
      </c>
    </row>
    <row r="443" spans="1:83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 t="str">
        <v>Before</v>
      </c>
      <c r="CE443" t="str">
        <v>Bad</v>
      </c>
    </row>
    <row r="444" spans="1:83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 t="str">
        <v>Before</v>
      </c>
      <c r="CE444" t="str">
        <v>Bad</v>
      </c>
    </row>
    <row r="445" spans="1:83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 t="str">
        <v>After</v>
      </c>
      <c r="CE445" t="str">
        <v>Bad</v>
      </c>
    </row>
    <row r="446" spans="1:83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 t="str">
        <v>After</v>
      </c>
      <c r="CE446" t="str">
        <v>Bad</v>
      </c>
    </row>
    <row r="447" spans="1:83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 t="str">
        <v>Before</v>
      </c>
      <c r="CE447" t="str">
        <v>Bad</v>
      </c>
    </row>
    <row r="448" spans="1:83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 t="str">
        <v>Before</v>
      </c>
      <c r="CE448" t="str">
        <v>Bad</v>
      </c>
    </row>
    <row r="449" spans="1:83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 t="str">
        <v>After</v>
      </c>
      <c r="CE449" t="str">
        <v>Bad</v>
      </c>
    </row>
    <row r="450" spans="1:83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 t="str">
        <v>Before</v>
      </c>
      <c r="CE450" t="str">
        <v>Bad</v>
      </c>
    </row>
    <row r="451" spans="1:83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 t="str">
        <v>Before</v>
      </c>
      <c r="CE451" t="str">
        <v>Bad</v>
      </c>
    </row>
    <row r="452" spans="1:83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 t="str">
        <v>Before</v>
      </c>
      <c r="CE452" t="str">
        <v>Good</v>
      </c>
    </row>
    <row r="453" spans="1:83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 t="str">
        <v>Before</v>
      </c>
      <c r="CE453" t="str">
        <v>Bad</v>
      </c>
    </row>
    <row r="454" spans="1:83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 t="str">
        <v>After</v>
      </c>
      <c r="CE454" t="str">
        <v>Bad</v>
      </c>
    </row>
    <row r="455" spans="1:83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 t="str">
        <v>After</v>
      </c>
      <c r="CE455" t="str">
        <v>Bad</v>
      </c>
    </row>
    <row r="456" spans="1:83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 t="str">
        <v>Before</v>
      </c>
      <c r="CE456" t="str">
        <v>Bad</v>
      </c>
    </row>
    <row r="457" spans="1:83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 t="str">
        <v>Before</v>
      </c>
      <c r="CE457" t="str">
        <v>Bad</v>
      </c>
    </row>
    <row r="458" spans="1:83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 t="str">
        <v>Before</v>
      </c>
      <c r="CE458" t="str">
        <v>Bad</v>
      </c>
    </row>
    <row r="459" spans="1:83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 t="str">
        <v>Before</v>
      </c>
      <c r="CE459" t="str">
        <v>Bad</v>
      </c>
    </row>
    <row r="460" spans="1:83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 t="str">
        <v>Before</v>
      </c>
      <c r="CE460" t="str">
        <v>Bad</v>
      </c>
    </row>
    <row r="461" spans="1:83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 t="str">
        <v>Before</v>
      </c>
      <c r="CE461" t="str">
        <v>Bad</v>
      </c>
    </row>
    <row r="462" spans="1:83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 t="str">
        <v>After</v>
      </c>
      <c r="CE462" t="str">
        <v>Bad</v>
      </c>
    </row>
    <row r="463" spans="1:83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 t="str">
        <v>Before</v>
      </c>
      <c r="CE463" t="str">
        <v>Good</v>
      </c>
    </row>
    <row r="464" spans="1:83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 t="str">
        <v>Before</v>
      </c>
      <c r="CE464" t="str">
        <v>Bad</v>
      </c>
    </row>
    <row r="465" spans="1:83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 t="str">
        <v>Before</v>
      </c>
      <c r="CE465" t="str">
        <v>Bad</v>
      </c>
    </row>
    <row r="466" spans="1:83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 t="str">
        <v>Before</v>
      </c>
      <c r="CE466" t="str">
        <v>Bad</v>
      </c>
    </row>
    <row r="467" spans="1:83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 t="str">
        <v>After</v>
      </c>
      <c r="CE467" t="str">
        <v>Bad</v>
      </c>
    </row>
    <row r="468" spans="1:83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 t="str">
        <v>Before</v>
      </c>
      <c r="CE468" t="str">
        <v>Bad</v>
      </c>
    </row>
    <row r="469" spans="1:83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 t="str">
        <v>Before</v>
      </c>
      <c r="CE469" t="str">
        <v>Bad</v>
      </c>
    </row>
    <row r="470" spans="1:83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 t="str">
        <v>After</v>
      </c>
      <c r="CE470" t="str">
        <v>Bad</v>
      </c>
    </row>
    <row r="471" spans="1:83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 t="str">
        <v>After</v>
      </c>
      <c r="CE471" t="str">
        <v>Bad</v>
      </c>
    </row>
    <row r="472" spans="1:83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 t="str">
        <v>Before</v>
      </c>
      <c r="CE472" t="str">
        <v>Bad</v>
      </c>
    </row>
    <row r="473" spans="1:83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 t="str">
        <v>Before</v>
      </c>
      <c r="CE473" t="str">
        <v>Bad</v>
      </c>
    </row>
    <row r="474" spans="1:83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 t="str">
        <v>After</v>
      </c>
      <c r="CE474" t="str">
        <v>Bad</v>
      </c>
    </row>
    <row r="475" spans="1:83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 t="str">
        <v>After</v>
      </c>
      <c r="CE475" t="str">
        <v>Bad</v>
      </c>
    </row>
    <row r="476" spans="1:83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 t="str">
        <v>After</v>
      </c>
      <c r="CE476" t="str">
        <v>Bad</v>
      </c>
    </row>
    <row r="477" spans="1:83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 t="str">
        <v>Before</v>
      </c>
      <c r="CE477" t="str">
        <v>Bad</v>
      </c>
    </row>
    <row r="478" spans="1:83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 t="str">
        <v>After</v>
      </c>
      <c r="CE478" t="str">
        <v>Bad</v>
      </c>
    </row>
    <row r="479" spans="1:83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 t="str">
        <v>After</v>
      </c>
      <c r="CE479" t="str">
        <v>Bad</v>
      </c>
    </row>
    <row r="480" spans="1:83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 t="str">
        <v>After</v>
      </c>
      <c r="CE480" t="str">
        <v>Bad</v>
      </c>
    </row>
    <row r="481" spans="1:83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 t="str">
        <v>Before</v>
      </c>
      <c r="CE481" t="str">
        <v>Bad</v>
      </c>
    </row>
    <row r="482" spans="1:83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 t="str">
        <v>After</v>
      </c>
      <c r="CE482" t="str">
        <v>Bad</v>
      </c>
    </row>
    <row r="483" spans="1:83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 t="str">
        <v>After</v>
      </c>
      <c r="CE483" t="str">
        <v>Bad</v>
      </c>
    </row>
    <row r="484" spans="1:83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 t="str">
        <v>Before</v>
      </c>
      <c r="CE484" t="str">
        <v>Good</v>
      </c>
    </row>
    <row r="485" spans="1:83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 t="str">
        <v>After</v>
      </c>
      <c r="CE485" t="str">
        <v>Bad</v>
      </c>
    </row>
    <row r="486" spans="1:83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 t="str">
        <v>Before</v>
      </c>
      <c r="CE486" t="str">
        <v>Bad</v>
      </c>
    </row>
    <row r="487" spans="1:83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 t="str">
        <v>Before</v>
      </c>
      <c r="CE487" t="str">
        <v>Bad</v>
      </c>
    </row>
    <row r="488" spans="1:83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 t="str">
        <v>Before</v>
      </c>
      <c r="CE488" t="str">
        <v>Bad</v>
      </c>
    </row>
    <row r="489" spans="1:83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 t="str">
        <v>Before</v>
      </c>
      <c r="CE489" t="str">
        <v>Bad</v>
      </c>
    </row>
    <row r="490" spans="1:83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 t="str">
        <v>Before</v>
      </c>
      <c r="CE490" t="str">
        <v>Bad</v>
      </c>
    </row>
    <row r="491" spans="1:83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 t="str">
        <v>Before</v>
      </c>
      <c r="CE491" t="str">
        <v>Good</v>
      </c>
    </row>
    <row r="492" spans="1:83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 t="str">
        <v>Before</v>
      </c>
      <c r="CE492" t="str">
        <v>Bad</v>
      </c>
    </row>
    <row r="493" spans="1:83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 t="str">
        <v>Before</v>
      </c>
      <c r="CE493" t="str">
        <v>Bad</v>
      </c>
    </row>
    <row r="494" spans="1:83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 t="str">
        <v>After</v>
      </c>
      <c r="CE494" t="str">
        <v>Bad</v>
      </c>
    </row>
    <row r="495" spans="1:83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 t="str">
        <v>Before</v>
      </c>
      <c r="CE495" t="str">
        <v>Bad</v>
      </c>
    </row>
    <row r="496" spans="1:83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 t="str">
        <v>Before</v>
      </c>
      <c r="CE496" t="str">
        <v>Good</v>
      </c>
    </row>
    <row r="497" spans="1:83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 t="str">
        <v>Before</v>
      </c>
      <c r="CE497" t="str">
        <v>Bad</v>
      </c>
    </row>
    <row r="498" spans="1:83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 t="str">
        <v>After</v>
      </c>
      <c r="CE498" t="str">
        <v>Bad</v>
      </c>
    </row>
    <row r="499" spans="1:83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 t="str">
        <v>Before</v>
      </c>
      <c r="CE499" t="str">
        <v>Bad</v>
      </c>
    </row>
    <row r="500" spans="1:83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 t="str">
        <v>Before</v>
      </c>
      <c r="CE500" t="str">
        <v>Bad</v>
      </c>
    </row>
    <row r="501" spans="1:83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 t="str">
        <v>Before</v>
      </c>
      <c r="CE501" t="str">
        <v>Bad</v>
      </c>
    </row>
    <row r="502" spans="1:83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 t="str">
        <v>Before</v>
      </c>
      <c r="CE502" t="str">
        <v>Bad</v>
      </c>
    </row>
    <row r="503" spans="1:83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 t="str">
        <v>After</v>
      </c>
      <c r="CE503" t="str">
        <v>Bad</v>
      </c>
    </row>
    <row r="504" spans="1:83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 t="str">
        <v>Before</v>
      </c>
      <c r="CE504" t="str">
        <v>Bad</v>
      </c>
    </row>
    <row r="505" spans="1:83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 t="str">
        <v>Before</v>
      </c>
      <c r="CE505" t="str">
        <v>Good</v>
      </c>
    </row>
    <row r="506" spans="1:83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 t="str">
        <v>Before</v>
      </c>
      <c r="CE506" t="str">
        <v>Bad</v>
      </c>
    </row>
    <row r="507" spans="1:83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 t="str">
        <v>Before</v>
      </c>
      <c r="CE507" t="str">
        <v>Bad</v>
      </c>
    </row>
    <row r="508" spans="1:83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 t="str">
        <v>After</v>
      </c>
      <c r="CE508" t="str">
        <v>Bad</v>
      </c>
    </row>
    <row r="509" spans="1:83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 t="str">
        <v>After</v>
      </c>
      <c r="CE509" t="str">
        <v>Bad</v>
      </c>
    </row>
    <row r="510" spans="1:83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 t="str">
        <v>Before</v>
      </c>
      <c r="CE510" t="str">
        <v>Good</v>
      </c>
    </row>
    <row r="511" spans="1:83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 t="str">
        <v>Before</v>
      </c>
      <c r="CE511" t="str">
        <v>Bad</v>
      </c>
    </row>
    <row r="512" spans="1:83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 t="str">
        <v>Before</v>
      </c>
      <c r="CE512" t="str">
        <v>Bad</v>
      </c>
    </row>
    <row r="513" spans="1:83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 t="str">
        <v>After</v>
      </c>
      <c r="CE513" t="str">
        <v>Bad</v>
      </c>
    </row>
    <row r="514" spans="1:83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 t="str">
        <v>Before</v>
      </c>
      <c r="CE514" t="str">
        <v>Bad</v>
      </c>
    </row>
    <row r="515" spans="1:83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 t="str">
        <v>Before</v>
      </c>
      <c r="CE515" t="str">
        <v>Bad</v>
      </c>
    </row>
    <row r="516" spans="1:83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 t="str">
        <v>Before</v>
      </c>
      <c r="CE516" t="str">
        <v>Bad</v>
      </c>
    </row>
    <row r="517" spans="1:83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 t="str">
        <v>After</v>
      </c>
      <c r="CE517" t="str">
        <v>Bad</v>
      </c>
    </row>
    <row r="518" spans="1:83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 t="str">
        <v>Before</v>
      </c>
      <c r="CE518" t="str">
        <v>Bad</v>
      </c>
    </row>
    <row r="519" spans="1:83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 t="str">
        <v>After</v>
      </c>
      <c r="CE519" t="str">
        <v>Bad</v>
      </c>
    </row>
    <row r="520" spans="1:83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 t="str">
        <v>After</v>
      </c>
      <c r="CE520" t="str">
        <v>Bad</v>
      </c>
    </row>
    <row r="521" spans="1:83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 t="str">
        <v>Before</v>
      </c>
      <c r="CE521" t="str">
        <v>Good</v>
      </c>
    </row>
    <row r="522" spans="1:83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 t="str">
        <v>Before</v>
      </c>
      <c r="CE522" t="str">
        <v>Bad</v>
      </c>
    </row>
    <row r="523" spans="1:83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 t="str">
        <v>Before</v>
      </c>
      <c r="CE523" t="str">
        <v>Bad</v>
      </c>
    </row>
    <row r="524" spans="1:83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 t="str">
        <v>Before</v>
      </c>
      <c r="CE524" t="str">
        <v>Bad</v>
      </c>
    </row>
    <row r="525" spans="1:83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 t="str">
        <v>After</v>
      </c>
      <c r="CE525" t="str">
        <v>Bad</v>
      </c>
    </row>
    <row r="526" spans="1:83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 t="str">
        <v>After</v>
      </c>
      <c r="CE526" t="str">
        <v>Bad</v>
      </c>
    </row>
    <row r="527" spans="1:83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 t="str">
        <v>After</v>
      </c>
      <c r="CE527" t="str">
        <v>Bad</v>
      </c>
    </row>
    <row r="528" spans="1:83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 t="str">
        <v>Before</v>
      </c>
      <c r="CE528" t="str">
        <v>Bad</v>
      </c>
    </row>
    <row r="529" spans="1:83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 t="str">
        <v>After</v>
      </c>
      <c r="CE529" t="str">
        <v>Bad</v>
      </c>
    </row>
    <row r="530" spans="1:83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 t="str">
        <v>Before</v>
      </c>
      <c r="CE530" t="str">
        <v>Bad</v>
      </c>
    </row>
    <row r="531" spans="1:83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 t="str">
        <v>Before</v>
      </c>
      <c r="CE531" t="str">
        <v>Bad</v>
      </c>
    </row>
    <row r="532" spans="1:83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 t="str">
        <v>Before</v>
      </c>
      <c r="CE532" t="str">
        <v>Bad</v>
      </c>
    </row>
    <row r="533" spans="1:83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 t="str">
        <v>Before</v>
      </c>
      <c r="CE533" t="str">
        <v>Good</v>
      </c>
    </row>
    <row r="534" spans="1:83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 t="str">
        <v>Before</v>
      </c>
      <c r="CE534" t="str">
        <v>Bad</v>
      </c>
    </row>
    <row r="535" spans="1:83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 t="str">
        <v>Before</v>
      </c>
      <c r="CE535" t="str">
        <v>Bad</v>
      </c>
    </row>
    <row r="536" spans="1:83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 t="str">
        <v>After</v>
      </c>
      <c r="CE536" t="str">
        <v>Bad</v>
      </c>
    </row>
    <row r="537" spans="1:83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 t="str">
        <v>Before</v>
      </c>
      <c r="CE537" t="str">
        <v>Bad</v>
      </c>
    </row>
    <row r="538" spans="1:83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 t="str">
        <v>After</v>
      </c>
      <c r="CE538" t="str">
        <v>Bad</v>
      </c>
    </row>
    <row r="539" spans="1:83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 t="str">
        <v>Before</v>
      </c>
      <c r="CE539" t="str">
        <v>Bad</v>
      </c>
    </row>
    <row r="540" spans="1:83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 t="str">
        <v>Before</v>
      </c>
      <c r="CE540" t="str">
        <v>Bad</v>
      </c>
    </row>
    <row r="541" spans="1:83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 t="str">
        <v>After</v>
      </c>
      <c r="CE541" t="str">
        <v>Bad</v>
      </c>
    </row>
    <row r="542" spans="1:83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 t="str">
        <v>After</v>
      </c>
      <c r="CE542" t="str">
        <v>Bad</v>
      </c>
    </row>
    <row r="543" spans="1:83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 t="str">
        <v>After</v>
      </c>
      <c r="CE543" t="str">
        <v>Bad</v>
      </c>
    </row>
    <row r="544" spans="1:83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 t="str">
        <v>After</v>
      </c>
      <c r="CE544" t="str">
        <v>Bad</v>
      </c>
    </row>
    <row r="545" spans="1:83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 t="str">
        <v>After</v>
      </c>
      <c r="CE545" t="str">
        <v>Bad</v>
      </c>
    </row>
    <row r="546" spans="1:83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 t="str">
        <v>After</v>
      </c>
      <c r="CE546" t="str">
        <v>Bad</v>
      </c>
    </row>
    <row r="547" spans="1:83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 t="str">
        <v>Before</v>
      </c>
      <c r="CE547" t="str">
        <v>Bad</v>
      </c>
    </row>
    <row r="548" spans="1:83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 t="str">
        <v>Before</v>
      </c>
      <c r="CE548" t="str">
        <v>Bad</v>
      </c>
    </row>
    <row r="549" spans="1:83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 t="str">
        <v>Before</v>
      </c>
      <c r="CE549" t="str">
        <v>Bad</v>
      </c>
    </row>
    <row r="550" spans="1:83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 t="str">
        <v>Before</v>
      </c>
      <c r="CE550" t="str">
        <v>Bad</v>
      </c>
    </row>
    <row r="551" spans="1:83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 t="str">
        <v>After</v>
      </c>
      <c r="CE551" t="str">
        <v>Bad</v>
      </c>
    </row>
    <row r="552" spans="1:83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 t="str">
        <v>Before</v>
      </c>
      <c r="CE552" t="str">
        <v>Bad</v>
      </c>
    </row>
    <row r="553" spans="1:83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 t="str">
        <v>Before</v>
      </c>
      <c r="CE553" t="str">
        <v>Bad</v>
      </c>
    </row>
    <row r="554" spans="1:83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 t="str">
        <v>After</v>
      </c>
      <c r="CE554" t="str">
        <v>Bad</v>
      </c>
    </row>
    <row r="555" spans="1:83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 t="str">
        <v>Before</v>
      </c>
      <c r="CE555" t="str">
        <v>Bad</v>
      </c>
    </row>
    <row r="556" spans="1:83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 t="str">
        <v>After</v>
      </c>
      <c r="CE556" t="str">
        <v>Bad</v>
      </c>
    </row>
    <row r="557" spans="1:83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 t="str">
        <v>Before</v>
      </c>
      <c r="CE557" t="str">
        <v>Bad</v>
      </c>
    </row>
    <row r="558" spans="1:83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 t="str">
        <v>Before</v>
      </c>
      <c r="CE558" t="str">
        <v>Bad</v>
      </c>
    </row>
    <row r="559" spans="1:83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 t="str">
        <v>Before</v>
      </c>
      <c r="CE559" t="str">
        <v>Bad</v>
      </c>
    </row>
    <row r="560" spans="1:83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 t="str">
        <v>After</v>
      </c>
      <c r="CE560" t="str">
        <v>Bad</v>
      </c>
    </row>
    <row r="561" spans="1:83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 t="str">
        <v>After</v>
      </c>
      <c r="CE561" t="str">
        <v>Bad</v>
      </c>
    </row>
    <row r="562" spans="1:83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 t="str">
        <v>Before</v>
      </c>
      <c r="CE562" t="str">
        <v>Bad</v>
      </c>
    </row>
    <row r="563" spans="1:83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 t="str">
        <v>Before</v>
      </c>
      <c r="CE563" t="str">
        <v>Bad</v>
      </c>
    </row>
    <row r="564" spans="1:83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 t="str">
        <v>Before</v>
      </c>
      <c r="CE564" t="str">
        <v>Bad</v>
      </c>
    </row>
    <row r="565" spans="1:83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 t="str">
        <v>Before</v>
      </c>
      <c r="CE565" t="str">
        <v>Bad</v>
      </c>
    </row>
    <row r="566" spans="1:83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 t="str">
        <v>After</v>
      </c>
      <c r="CE566" t="str">
        <v>Bad</v>
      </c>
    </row>
    <row r="567" spans="1:83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 t="str">
        <v>Before</v>
      </c>
      <c r="CE567" t="str">
        <v>Bad</v>
      </c>
    </row>
    <row r="568" spans="1:83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 t="str">
        <v>After</v>
      </c>
      <c r="CE568" t="str">
        <v>Bad</v>
      </c>
    </row>
    <row r="569" spans="1:83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 t="str">
        <v>After</v>
      </c>
      <c r="CE569" t="str">
        <v>Bad</v>
      </c>
    </row>
    <row r="570" spans="1:83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 t="str">
        <v>Before</v>
      </c>
      <c r="CE570" t="str">
        <v>Good</v>
      </c>
    </row>
    <row r="571" spans="1:83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 t="str">
        <v>Before</v>
      </c>
      <c r="CE571" t="str">
        <v>Bad</v>
      </c>
    </row>
    <row r="572" spans="1:83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 t="str">
        <v>Before</v>
      </c>
      <c r="CE572" t="str">
        <v>Bad</v>
      </c>
    </row>
    <row r="573" spans="1:83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 t="str">
        <v>Before</v>
      </c>
      <c r="CE573" t="str">
        <v>Bad</v>
      </c>
    </row>
    <row r="574" spans="1:83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 t="str">
        <v>After</v>
      </c>
      <c r="CE574" t="str">
        <v>Bad</v>
      </c>
    </row>
    <row r="575" spans="1:83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 t="str">
        <v>After</v>
      </c>
      <c r="CE575" t="str">
        <v>Bad</v>
      </c>
    </row>
    <row r="576" spans="1:83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 t="str">
        <v>Before</v>
      </c>
      <c r="CE576" t="str">
        <v>Bad</v>
      </c>
    </row>
    <row r="577" spans="1:83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 t="str">
        <v>Before</v>
      </c>
      <c r="CE577" t="str">
        <v>Bad</v>
      </c>
    </row>
    <row r="578" spans="1:83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 t="str">
        <v>Before</v>
      </c>
      <c r="CE578" t="str">
        <v>Bad</v>
      </c>
    </row>
    <row r="579" spans="1:83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 t="str">
        <v>Before</v>
      </c>
      <c r="CE579" t="str">
        <v>Bad</v>
      </c>
    </row>
    <row r="580" spans="1:83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 t="str">
        <v>After</v>
      </c>
      <c r="CE580" t="str">
        <v>Bad</v>
      </c>
    </row>
    <row r="581" spans="1:83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 t="str">
        <v>Before</v>
      </c>
      <c r="CE581" t="str">
        <v>Bad</v>
      </c>
    </row>
    <row r="582" spans="1:83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 t="str">
        <v>Before</v>
      </c>
      <c r="CE582" t="str">
        <v>Bad</v>
      </c>
    </row>
    <row r="583" spans="1:83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 t="str">
        <v>After</v>
      </c>
      <c r="CE583" t="str">
        <v>Bad</v>
      </c>
    </row>
    <row r="584" spans="1:83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 t="str">
        <v>Before</v>
      </c>
      <c r="CE584" t="str">
        <v>Bad</v>
      </c>
    </row>
    <row r="585" spans="1:83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 t="str">
        <v>Before</v>
      </c>
      <c r="CE585" t="str">
        <v>Good</v>
      </c>
    </row>
    <row r="586" spans="1:83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 t="str">
        <v>Before</v>
      </c>
      <c r="CE586" t="str">
        <v>Bad</v>
      </c>
    </row>
    <row r="587" spans="1:83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 t="str">
        <v>After</v>
      </c>
      <c r="CE587" t="str">
        <v>Bad</v>
      </c>
    </row>
    <row r="588" spans="1:83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 t="str">
        <v>Before</v>
      </c>
      <c r="CE588" t="str">
        <v>Bad</v>
      </c>
    </row>
    <row r="589" spans="1:83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 t="str">
        <v>Before</v>
      </c>
      <c r="CE589" t="str">
        <v>Bad</v>
      </c>
    </row>
    <row r="590" spans="1:83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 t="str">
        <v>Before</v>
      </c>
      <c r="CE590" t="str">
        <v>Good</v>
      </c>
    </row>
    <row r="591" spans="1:83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 t="str">
        <v>Before</v>
      </c>
      <c r="CE591" t="str">
        <v>Bad</v>
      </c>
    </row>
    <row r="592" spans="1:83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 t="str">
        <v>After</v>
      </c>
      <c r="CE592" t="str">
        <v>Bad</v>
      </c>
    </row>
    <row r="593" spans="1:83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 t="str">
        <v>After</v>
      </c>
      <c r="CE593" t="str">
        <v>Bad</v>
      </c>
    </row>
    <row r="594" spans="1:83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 t="str">
        <v>Before</v>
      </c>
      <c r="CE594" t="str">
        <v>Good</v>
      </c>
    </row>
    <row r="595" spans="1:83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 t="str">
        <v>After</v>
      </c>
      <c r="CE595" t="str">
        <v>Bad</v>
      </c>
    </row>
    <row r="596" spans="1:83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 t="str">
        <v>Before</v>
      </c>
      <c r="CE596" t="str">
        <v>Bad</v>
      </c>
    </row>
    <row r="597" spans="1:83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 t="str">
        <v>After</v>
      </c>
      <c r="CE597" t="str">
        <v>Bad</v>
      </c>
    </row>
    <row r="598" spans="1:83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 t="str">
        <v>Before</v>
      </c>
      <c r="CE598" t="str">
        <v>Bad</v>
      </c>
    </row>
    <row r="599" spans="1:83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 t="str">
        <v>After</v>
      </c>
      <c r="CE599" t="str">
        <v>Bad</v>
      </c>
    </row>
    <row r="600" spans="1:83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 t="str">
        <v>Before</v>
      </c>
      <c r="CE600" t="str">
        <v>Bad</v>
      </c>
    </row>
    <row r="601" spans="1:83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 t="str">
        <v>Before</v>
      </c>
      <c r="CE601" t="str">
        <v>Bad</v>
      </c>
    </row>
    <row r="602" spans="1:83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 t="str">
        <v>After</v>
      </c>
      <c r="CE602" t="str">
        <v>Bad</v>
      </c>
    </row>
    <row r="603" spans="1:83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 t="str">
        <v>Before</v>
      </c>
      <c r="CE603" t="str">
        <v>Bad</v>
      </c>
    </row>
    <row r="604" spans="1:83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 t="str">
        <v>After</v>
      </c>
      <c r="CE604" t="str">
        <v>Bad</v>
      </c>
    </row>
    <row r="605" spans="1:83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 t="str">
        <v>After</v>
      </c>
      <c r="CE605" t="str">
        <v>Bad</v>
      </c>
    </row>
    <row r="606" spans="1:83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 t="str">
        <v>After</v>
      </c>
      <c r="CE606" t="str">
        <v>Bad</v>
      </c>
    </row>
    <row r="607" spans="1:83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 t="str">
        <v>Before</v>
      </c>
      <c r="CE607" t="str">
        <v>Bad</v>
      </c>
    </row>
    <row r="608" spans="1:83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 t="str">
        <v>After</v>
      </c>
      <c r="CE608" t="str">
        <v>Bad</v>
      </c>
    </row>
    <row r="609" spans="1:83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 t="str">
        <v>Before</v>
      </c>
      <c r="CE609" t="str">
        <v>Good</v>
      </c>
    </row>
    <row r="610" spans="1:83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 t="str">
        <v>Before</v>
      </c>
      <c r="CE610" t="str">
        <v>Bad</v>
      </c>
    </row>
    <row r="611" spans="1:83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 t="str">
        <v>Before</v>
      </c>
      <c r="CE611" t="str">
        <v>Bad</v>
      </c>
    </row>
    <row r="612" spans="1:83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 t="str">
        <v>After</v>
      </c>
      <c r="CE612" t="str">
        <v>Bad</v>
      </c>
    </row>
    <row r="613" spans="1:83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 t="str">
        <v>Before</v>
      </c>
      <c r="CE613" t="str">
        <v>Bad</v>
      </c>
    </row>
    <row r="614" spans="1:83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 t="str">
        <v>After</v>
      </c>
      <c r="CE614" t="str">
        <v>Bad</v>
      </c>
    </row>
    <row r="615" spans="1:83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 t="str">
        <v>After</v>
      </c>
      <c r="CE615" t="str">
        <v>Bad</v>
      </c>
    </row>
    <row r="616" spans="1:83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 t="str">
        <v>Before</v>
      </c>
      <c r="CE616" t="str">
        <v>Bad</v>
      </c>
    </row>
    <row r="617" spans="1:83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 t="str">
        <v>Before</v>
      </c>
      <c r="CE617" t="str">
        <v>Bad</v>
      </c>
    </row>
    <row r="618" spans="1:83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 t="str">
        <v>After</v>
      </c>
      <c r="CE618" t="str">
        <v>Bad</v>
      </c>
    </row>
    <row r="619" spans="1:83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 t="str">
        <v>Before</v>
      </c>
      <c r="CE619" t="str">
        <v>Bad</v>
      </c>
    </row>
    <row r="620" spans="1:83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 t="str">
        <v>After</v>
      </c>
      <c r="CE620" t="str">
        <v>Bad</v>
      </c>
    </row>
    <row r="621" spans="1:83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 t="str">
        <v>After</v>
      </c>
      <c r="CE621" t="str">
        <v>Bad</v>
      </c>
    </row>
    <row r="622" spans="1:83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 t="str">
        <v>Before</v>
      </c>
      <c r="CE622" t="str">
        <v>Bad</v>
      </c>
    </row>
    <row r="623" spans="1:83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 t="str">
        <v>Before</v>
      </c>
      <c r="CE623" t="str">
        <v>Bad</v>
      </c>
    </row>
    <row r="624" spans="1:83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 t="str">
        <v>Before</v>
      </c>
      <c r="CE624" t="str">
        <v>Bad</v>
      </c>
    </row>
    <row r="625" spans="1:83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 t="str">
        <v>After</v>
      </c>
      <c r="CE625" t="str">
        <v>Bad</v>
      </c>
    </row>
    <row r="626" spans="1:83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 t="str">
        <v>Before</v>
      </c>
      <c r="CE626" t="str">
        <v>Bad</v>
      </c>
    </row>
    <row r="627" spans="1:83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 t="str">
        <v>Before</v>
      </c>
      <c r="CE627" t="str">
        <v>Bad</v>
      </c>
    </row>
    <row r="628" spans="1:83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 t="str">
        <v>Before</v>
      </c>
      <c r="CE628" t="str">
        <v>Bad</v>
      </c>
    </row>
    <row r="629" spans="1:83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 t="str">
        <v>Before</v>
      </c>
      <c r="CE629" t="str">
        <v>Bad</v>
      </c>
    </row>
    <row r="630" spans="1:83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 t="str">
        <v>Before</v>
      </c>
      <c r="CE630" t="str">
        <v>Bad</v>
      </c>
    </row>
    <row r="631" spans="1:83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 t="str">
        <v>Before</v>
      </c>
      <c r="CE631" t="str">
        <v>Bad</v>
      </c>
    </row>
    <row r="632" spans="1:83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 t="str">
        <v>Before</v>
      </c>
      <c r="CE632" t="str">
        <v>Bad</v>
      </c>
    </row>
    <row r="633" spans="1:83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 t="str">
        <v>After</v>
      </c>
      <c r="CE633" t="str">
        <v>Bad</v>
      </c>
    </row>
    <row r="634" spans="1:83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 t="str">
        <v>Before</v>
      </c>
      <c r="CE634" t="str">
        <v>Bad</v>
      </c>
    </row>
    <row r="635" spans="1:83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 t="str">
        <v>Before</v>
      </c>
      <c r="CE635" t="str">
        <v>Bad</v>
      </c>
    </row>
    <row r="636" spans="1:83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 t="str">
        <v>Before</v>
      </c>
      <c r="CE636" t="str">
        <v>Bad</v>
      </c>
    </row>
    <row r="637" spans="1:83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 t="str">
        <v>Before</v>
      </c>
      <c r="CE637" t="str">
        <v>Bad</v>
      </c>
    </row>
    <row r="638" spans="1:83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 t="str">
        <v>Before</v>
      </c>
      <c r="CE638" t="str">
        <v>Bad</v>
      </c>
    </row>
    <row r="639" spans="1:83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 t="str">
        <v>Before</v>
      </c>
      <c r="CE639" t="str">
        <v>Bad</v>
      </c>
    </row>
    <row r="640" spans="1:83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 t="str">
        <v>Before</v>
      </c>
      <c r="CE640" t="str">
        <v>Bad</v>
      </c>
    </row>
    <row r="641" spans="1:83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 t="str">
        <v>After</v>
      </c>
      <c r="CE641" t="str">
        <v>Bad</v>
      </c>
    </row>
    <row r="642" spans="1:83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 t="str">
        <v>After</v>
      </c>
      <c r="CE642" t="str">
        <v>Bad</v>
      </c>
    </row>
    <row r="643" spans="1:83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 t="str">
        <v>After</v>
      </c>
      <c r="CE643" t="str">
        <v>Bad</v>
      </c>
    </row>
    <row r="644" spans="1:83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 t="str">
        <v>Before</v>
      </c>
      <c r="CE644" t="str">
        <v>Bad</v>
      </c>
    </row>
    <row r="645" spans="1:83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 t="str">
        <v>Before</v>
      </c>
      <c r="CE645" t="str">
        <v>Bad</v>
      </c>
    </row>
    <row r="646" spans="1:83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 t="str">
        <v>After</v>
      </c>
      <c r="CE646" t="str">
        <v>Bad</v>
      </c>
    </row>
    <row r="647" spans="1:83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 t="str">
        <v>Before</v>
      </c>
      <c r="CE647" t="str">
        <v>Bad</v>
      </c>
    </row>
    <row r="648" spans="1:83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 t="str">
        <v>Before</v>
      </c>
      <c r="CE648" t="str">
        <v>Bad</v>
      </c>
    </row>
    <row r="649" spans="1:83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 t="str">
        <v>Before</v>
      </c>
      <c r="CE649" t="str">
        <v>Bad</v>
      </c>
    </row>
    <row r="650" spans="1:83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 t="str">
        <v>Before</v>
      </c>
      <c r="CE650" t="str">
        <v>Bad</v>
      </c>
    </row>
    <row r="651" spans="1:83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 t="str">
        <v>Before</v>
      </c>
      <c r="CE651" t="str">
        <v>Bad</v>
      </c>
    </row>
    <row r="652" spans="1:83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 t="str">
        <v>After</v>
      </c>
      <c r="CE652" t="str">
        <v>Bad</v>
      </c>
    </row>
    <row r="653" spans="1:83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 t="str">
        <v>Before</v>
      </c>
      <c r="CE653" t="str">
        <v>Bad</v>
      </c>
    </row>
    <row r="654" spans="1:83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 t="str">
        <v>After</v>
      </c>
      <c r="CE654" t="str">
        <v>Bad</v>
      </c>
    </row>
    <row r="655" spans="1:83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 t="str">
        <v>Before</v>
      </c>
      <c r="CE655" t="str">
        <v>Bad</v>
      </c>
    </row>
    <row r="656" spans="1:83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 t="str">
        <v>After</v>
      </c>
      <c r="CE656" t="str">
        <v>Bad</v>
      </c>
    </row>
    <row r="657" spans="1:83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 t="str">
        <v>Before</v>
      </c>
      <c r="CE657" t="str">
        <v>Bad</v>
      </c>
    </row>
    <row r="658" spans="1:83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 t="str">
        <v>Before</v>
      </c>
      <c r="CE658" t="str">
        <v>Bad</v>
      </c>
    </row>
    <row r="659" spans="1:83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 t="str">
        <v>Before</v>
      </c>
      <c r="CE659" t="str">
        <v>Bad</v>
      </c>
    </row>
    <row r="660" spans="1:83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 t="str">
        <v>Before</v>
      </c>
      <c r="CE660" t="str">
        <v>Bad</v>
      </c>
    </row>
    <row r="661" spans="1:83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 t="str">
        <v>Before</v>
      </c>
      <c r="CE661" t="str">
        <v>Bad</v>
      </c>
    </row>
    <row r="662" spans="1:83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 t="str">
        <v>Before</v>
      </c>
      <c r="CE662" t="str">
        <v>Bad</v>
      </c>
    </row>
    <row r="663" spans="1:83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 t="str">
        <v>After</v>
      </c>
      <c r="CE663" t="str">
        <v>Bad</v>
      </c>
    </row>
    <row r="664" spans="1:83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 t="str">
        <v>Before</v>
      </c>
      <c r="CE664" t="str">
        <v>Bad</v>
      </c>
    </row>
    <row r="665" spans="1:83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 t="str">
        <v>Before</v>
      </c>
      <c r="CE665" t="str">
        <v>Bad</v>
      </c>
    </row>
    <row r="666" spans="1:83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 t="str">
        <v>After</v>
      </c>
      <c r="CE666" t="str">
        <v>Bad</v>
      </c>
    </row>
    <row r="667" spans="1:83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 t="str">
        <v>After</v>
      </c>
      <c r="CE667" t="str">
        <v>Bad</v>
      </c>
    </row>
    <row r="668" spans="1:83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 t="str">
        <v>Before</v>
      </c>
      <c r="CE668" t="str">
        <v>Bad</v>
      </c>
    </row>
    <row r="669" spans="1:83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 t="str">
        <v>After</v>
      </c>
      <c r="CE669" t="str">
        <v>Bad</v>
      </c>
    </row>
    <row r="670" spans="1:83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 t="str">
        <v>Before</v>
      </c>
      <c r="CE670" t="str">
        <v>Bad</v>
      </c>
    </row>
    <row r="671" spans="1:83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 t="str">
        <v>Before</v>
      </c>
      <c r="CE671" t="str">
        <v>Bad</v>
      </c>
    </row>
    <row r="672" spans="1:83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 t="str">
        <v>After</v>
      </c>
      <c r="CE672" t="str">
        <v>Bad</v>
      </c>
    </row>
    <row r="673" spans="1:83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 t="str">
        <v>Before</v>
      </c>
      <c r="CE673" t="str">
        <v>Bad</v>
      </c>
    </row>
    <row r="674" spans="1:83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 t="str">
        <v>Before</v>
      </c>
      <c r="CE674" t="str">
        <v>Bad</v>
      </c>
    </row>
    <row r="675" spans="1:83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 t="str">
        <v>Before</v>
      </c>
      <c r="CE675" t="str">
        <v>Bad</v>
      </c>
    </row>
    <row r="676" spans="1:83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 t="str">
        <v>Before</v>
      </c>
      <c r="CE676" t="str">
        <v>Bad</v>
      </c>
    </row>
    <row r="677" spans="1:83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 t="str">
        <v>Before</v>
      </c>
      <c r="CE677" t="str">
        <v>Bad</v>
      </c>
    </row>
    <row r="678" spans="1:83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 t="str">
        <v>Before</v>
      </c>
      <c r="CE678" t="str">
        <v>Bad</v>
      </c>
    </row>
    <row r="679" spans="1:83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 t="str">
        <v>Before</v>
      </c>
      <c r="CE679" t="str">
        <v>Good</v>
      </c>
    </row>
    <row r="680" spans="1:83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 t="str">
        <v>After</v>
      </c>
      <c r="CE680" t="str">
        <v>Bad</v>
      </c>
    </row>
    <row r="681" spans="1:83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 t="str">
        <v>Before</v>
      </c>
      <c r="CE681" t="str">
        <v>Bad</v>
      </c>
    </row>
    <row r="682" spans="1:83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 t="str">
        <v>Before</v>
      </c>
      <c r="CE682" t="str">
        <v>Bad</v>
      </c>
    </row>
    <row r="683" spans="1:83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 t="str">
        <v>Before</v>
      </c>
      <c r="CE683" t="str">
        <v>Bad</v>
      </c>
    </row>
    <row r="684" spans="1:83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 t="str">
        <v>After</v>
      </c>
      <c r="CE684" t="str">
        <v>Bad</v>
      </c>
    </row>
    <row r="685" spans="1:83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 t="str">
        <v>After</v>
      </c>
      <c r="CE685" t="str">
        <v>Bad</v>
      </c>
    </row>
    <row r="686" spans="1:83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 t="str">
        <v>After</v>
      </c>
      <c r="CE686" t="str">
        <v>Bad</v>
      </c>
    </row>
    <row r="687" spans="1:83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 t="str">
        <v>Before</v>
      </c>
      <c r="CE687" t="str">
        <v>Bad</v>
      </c>
    </row>
    <row r="688" spans="1:83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 t="str">
        <v>After</v>
      </c>
      <c r="CE688" t="str">
        <v>Bad</v>
      </c>
    </row>
    <row r="689" spans="1:83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 t="str">
        <v>After</v>
      </c>
      <c r="CE689" t="str">
        <v>Bad</v>
      </c>
    </row>
    <row r="690" spans="1:83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 t="str">
        <v>After</v>
      </c>
      <c r="CE690" t="str">
        <v>Bad</v>
      </c>
    </row>
    <row r="691" spans="1:83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 t="str">
        <v>After</v>
      </c>
      <c r="CE691" t="str">
        <v>Bad</v>
      </c>
    </row>
    <row r="692" spans="1:83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 t="str">
        <v>After</v>
      </c>
      <c r="CE692" t="str">
        <v>Bad</v>
      </c>
    </row>
    <row r="693" spans="1:83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 t="str">
        <v>After</v>
      </c>
      <c r="CE693" t="str">
        <v>Bad</v>
      </c>
    </row>
    <row r="694" spans="1:83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 t="str">
        <v>Before</v>
      </c>
      <c r="CE694" t="str">
        <v>Bad</v>
      </c>
    </row>
    <row r="695" spans="1:83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 t="str">
        <v>Before</v>
      </c>
      <c r="CE695" t="str">
        <v>Bad</v>
      </c>
    </row>
    <row r="696" spans="1:83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 t="str">
        <v>Before</v>
      </c>
      <c r="CE696" t="str">
        <v>Bad</v>
      </c>
    </row>
    <row r="697" spans="1:83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 t="str">
        <v>Before</v>
      </c>
      <c r="CE697" t="str">
        <v>Bad</v>
      </c>
    </row>
    <row r="698" spans="1:83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 t="str">
        <v>Before</v>
      </c>
      <c r="CE698" t="str">
        <v>Bad</v>
      </c>
    </row>
    <row r="699" spans="1:83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 t="str">
        <v>Before</v>
      </c>
      <c r="CE699" t="str">
        <v>Bad</v>
      </c>
    </row>
    <row r="700" spans="1:83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 t="str">
        <v>Before</v>
      </c>
      <c r="CE700" t="str">
        <v>Good</v>
      </c>
    </row>
    <row r="701" spans="1:83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 t="str">
        <v>After</v>
      </c>
      <c r="CE701" t="str">
        <v>Bad</v>
      </c>
    </row>
    <row r="702" spans="1:83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 t="str">
        <v>After</v>
      </c>
      <c r="CE702" t="str">
        <v>Bad</v>
      </c>
    </row>
    <row r="703" spans="1:83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 t="str">
        <v>Before</v>
      </c>
      <c r="CE703" t="str">
        <v>Bad</v>
      </c>
    </row>
    <row r="704" spans="1:83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 t="str">
        <v>After</v>
      </c>
      <c r="CE704" t="str">
        <v>Bad</v>
      </c>
    </row>
    <row r="705" spans="1:83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 t="str">
        <v>Before</v>
      </c>
      <c r="CE705" t="str">
        <v>Good</v>
      </c>
    </row>
    <row r="706" spans="1:83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 t="str">
        <v>After</v>
      </c>
      <c r="CE706" t="str">
        <v>Bad</v>
      </c>
    </row>
    <row r="707" spans="1:83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 t="str">
        <v>Before</v>
      </c>
      <c r="CE707" t="str">
        <v>Bad</v>
      </c>
    </row>
    <row r="708" spans="1:83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 t="str">
        <v>Before</v>
      </c>
      <c r="CE708" t="str">
        <v>Bad</v>
      </c>
    </row>
    <row r="709" spans="1:83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 t="str">
        <v>After</v>
      </c>
      <c r="CE709" t="str">
        <v>Bad</v>
      </c>
    </row>
    <row r="710" spans="1:83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 t="str">
        <v>After</v>
      </c>
      <c r="CE710" t="str">
        <v>Bad</v>
      </c>
    </row>
    <row r="711" spans="1:83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 t="str">
        <v>Before</v>
      </c>
      <c r="CE711" t="str">
        <v>Bad</v>
      </c>
    </row>
    <row r="712" spans="1:83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 t="str">
        <v>Before</v>
      </c>
      <c r="CE712" t="str">
        <v>Bad</v>
      </c>
    </row>
    <row r="713" spans="1:83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 t="str">
        <v>Before</v>
      </c>
      <c r="CE713" t="str">
        <v>Bad</v>
      </c>
    </row>
    <row r="714" spans="1:83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 t="str">
        <v>Before</v>
      </c>
      <c r="CE714" t="str">
        <v>Bad</v>
      </c>
    </row>
    <row r="715" spans="1:83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 t="str">
        <v>Before</v>
      </c>
      <c r="CE715" t="str">
        <v>Bad</v>
      </c>
    </row>
    <row r="716" spans="1:83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 t="str">
        <v>Before</v>
      </c>
      <c r="CE716" t="str">
        <v>Good</v>
      </c>
    </row>
    <row r="717" spans="1:83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 t="str">
        <v>Before</v>
      </c>
      <c r="CE717" t="str">
        <v>Bad</v>
      </c>
    </row>
    <row r="718" spans="1:83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 t="str">
        <v>Before</v>
      </c>
      <c r="CE718" t="str">
        <v>Good</v>
      </c>
    </row>
    <row r="719" spans="1:83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 t="str">
        <v>Before</v>
      </c>
      <c r="CE719" t="str">
        <v>Bad</v>
      </c>
    </row>
    <row r="720" spans="1:83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 t="str">
        <v>After</v>
      </c>
      <c r="CE720" t="str">
        <v>Bad</v>
      </c>
    </row>
    <row r="721" spans="1:83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 t="str">
        <v>Before</v>
      </c>
      <c r="CE721" t="str">
        <v>Bad</v>
      </c>
    </row>
    <row r="722" spans="1:83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 t="str">
        <v>Before</v>
      </c>
      <c r="CE722" t="str">
        <v>Bad</v>
      </c>
    </row>
    <row r="723" spans="1:83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 t="str">
        <v>After</v>
      </c>
      <c r="CE723" t="str">
        <v>Bad</v>
      </c>
    </row>
    <row r="724" spans="1:83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 t="str">
        <v>Before</v>
      </c>
      <c r="CE724" t="str">
        <v>Bad</v>
      </c>
    </row>
    <row r="725" spans="1:83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 t="str">
        <v>Before</v>
      </c>
      <c r="CE725" t="str">
        <v>Bad</v>
      </c>
    </row>
    <row r="726" spans="1:83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 t="str">
        <v>After</v>
      </c>
      <c r="CE726" t="str">
        <v>Bad</v>
      </c>
    </row>
    <row r="727" spans="1:83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 t="str">
        <v>Before</v>
      </c>
      <c r="CE727" t="str">
        <v>Bad</v>
      </c>
    </row>
    <row r="728" spans="1:83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 t="str">
        <v>Before</v>
      </c>
      <c r="CE728" t="str">
        <v>Good</v>
      </c>
    </row>
    <row r="729" spans="1:83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 t="str">
        <v>After</v>
      </c>
      <c r="CE729" t="str">
        <v>Bad</v>
      </c>
    </row>
    <row r="730" spans="1:83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 t="str">
        <v>Before</v>
      </c>
      <c r="CE730" t="str">
        <v>Bad</v>
      </c>
    </row>
    <row r="731" spans="1:83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 t="str">
        <v>Before</v>
      </c>
      <c r="CE731" t="str">
        <v>Bad</v>
      </c>
    </row>
    <row r="732" spans="1:83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 t="str">
        <v>After</v>
      </c>
      <c r="CE732" t="str">
        <v>Bad</v>
      </c>
    </row>
    <row r="733" spans="1:83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 t="str">
        <v>After</v>
      </c>
      <c r="CE733" t="str">
        <v>Bad</v>
      </c>
    </row>
    <row r="734" spans="1:83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 t="str">
        <v>After</v>
      </c>
      <c r="CE734" t="str">
        <v>Bad</v>
      </c>
    </row>
    <row r="735" spans="1:83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 t="str">
        <v>Before</v>
      </c>
      <c r="CE735" t="str">
        <v>Bad</v>
      </c>
    </row>
    <row r="736" spans="1:83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 t="str">
        <v>Before</v>
      </c>
      <c r="CE736" t="str">
        <v>Bad</v>
      </c>
    </row>
    <row r="737" spans="1:83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 t="str">
        <v>Before</v>
      </c>
      <c r="CE737" t="str">
        <v>Bad</v>
      </c>
    </row>
    <row r="738" spans="1:83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 t="str">
        <v>Before</v>
      </c>
      <c r="CE738" t="str">
        <v>Bad</v>
      </c>
    </row>
    <row r="739" spans="1:83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 t="str">
        <v>After</v>
      </c>
      <c r="CE739" t="str">
        <v>Bad</v>
      </c>
    </row>
    <row r="740" spans="1:83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 t="str">
        <v>Before</v>
      </c>
      <c r="CE740" t="str">
        <v>Bad</v>
      </c>
    </row>
    <row r="741" spans="1:83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 t="str">
        <v>After</v>
      </c>
      <c r="CE741" t="str">
        <v>Bad</v>
      </c>
    </row>
    <row r="742" spans="1:83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 t="str">
        <v>Before</v>
      </c>
      <c r="CE742" t="str">
        <v>Bad</v>
      </c>
    </row>
    <row r="743" spans="1:83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 t="str">
        <v>Before</v>
      </c>
      <c r="CE743" t="str">
        <v>Good</v>
      </c>
    </row>
    <row r="744" spans="1:83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 t="str">
        <v>After</v>
      </c>
      <c r="CE744" t="str">
        <v>Bad</v>
      </c>
    </row>
    <row r="745" spans="1:83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 t="str">
        <v>Before</v>
      </c>
      <c r="CE745" t="str">
        <v>Bad</v>
      </c>
    </row>
    <row r="746" spans="1:83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 t="str">
        <v>After</v>
      </c>
      <c r="CE746" t="str">
        <v>Bad</v>
      </c>
    </row>
    <row r="747" spans="1:83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 t="str">
        <v>Before</v>
      </c>
      <c r="CE747" t="str">
        <v>Good</v>
      </c>
    </row>
    <row r="748" spans="1:83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 t="str">
        <v>After</v>
      </c>
      <c r="CE748" t="str">
        <v>Bad</v>
      </c>
    </row>
    <row r="749" spans="1:83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 t="str">
        <v>Before</v>
      </c>
      <c r="CE749" t="str">
        <v>Bad</v>
      </c>
    </row>
    <row r="750" spans="1:83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 t="str">
        <v>After</v>
      </c>
      <c r="CE750" t="str">
        <v>Bad</v>
      </c>
    </row>
    <row r="751" spans="1:83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 t="str">
        <v>Before</v>
      </c>
      <c r="CE751" t="str">
        <v>Bad</v>
      </c>
    </row>
    <row r="752" spans="1:83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 t="str">
        <v>Before</v>
      </c>
      <c r="CE752" t="str">
        <v>Bad</v>
      </c>
    </row>
    <row r="753" spans="1:83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 t="str">
        <v>After</v>
      </c>
      <c r="CE753" t="str">
        <v>Bad</v>
      </c>
    </row>
    <row r="754" spans="1:83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 t="str">
        <v>After</v>
      </c>
      <c r="CE754" t="str">
        <v>Bad</v>
      </c>
    </row>
    <row r="755" spans="1:83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 t="str">
        <v>After</v>
      </c>
      <c r="CE755" t="str">
        <v>Bad</v>
      </c>
    </row>
    <row r="756" spans="1:83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 t="str">
        <v>Before</v>
      </c>
      <c r="CE756" t="str">
        <v>Good</v>
      </c>
    </row>
    <row r="757" spans="1:83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 t="str">
        <v>After</v>
      </c>
      <c r="CE757" t="str">
        <v>Bad</v>
      </c>
    </row>
    <row r="758" spans="1:83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 t="str">
        <v>After</v>
      </c>
      <c r="CE758" t="str">
        <v>Bad</v>
      </c>
    </row>
    <row r="759" spans="1:83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 t="str">
        <v>Before</v>
      </c>
      <c r="CE759" t="str">
        <v>Bad</v>
      </c>
    </row>
    <row r="760" spans="1:83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 t="str">
        <v>After</v>
      </c>
      <c r="CE760" t="str">
        <v>Bad</v>
      </c>
    </row>
    <row r="761" spans="1:83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 t="str">
        <v>After</v>
      </c>
      <c r="CE761" t="str">
        <v>Bad</v>
      </c>
    </row>
    <row r="762" spans="1:83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 t="str">
        <v>Before</v>
      </c>
      <c r="CE762" t="str">
        <v>Bad</v>
      </c>
    </row>
    <row r="763" spans="1:83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 t="str">
        <v>Before</v>
      </c>
      <c r="CE763" t="str">
        <v>Bad</v>
      </c>
    </row>
    <row r="764" spans="1:83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 t="str">
        <v>After</v>
      </c>
      <c r="CE764" t="str">
        <v>Bad</v>
      </c>
    </row>
    <row r="765" spans="1:83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 t="str">
        <v>After</v>
      </c>
      <c r="CE765" t="str">
        <v>Bad</v>
      </c>
    </row>
    <row r="766" spans="1:83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 t="str">
        <v>After</v>
      </c>
      <c r="CE766" t="str">
        <v>Bad</v>
      </c>
    </row>
    <row r="767" spans="1:83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 t="str">
        <v>After</v>
      </c>
      <c r="CE767" t="str">
        <v>Bad</v>
      </c>
    </row>
    <row r="768" spans="1:83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 t="str">
        <v>Before</v>
      </c>
      <c r="CE768" t="str">
        <v>Bad</v>
      </c>
    </row>
    <row r="769" spans="1:83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 t="str">
        <v>Before</v>
      </c>
      <c r="CE769" t="str">
        <v>Bad</v>
      </c>
    </row>
    <row r="770" spans="1:83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 t="str">
        <v>After</v>
      </c>
      <c r="CE770" t="str">
        <v>Bad</v>
      </c>
    </row>
    <row r="771" spans="1:83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 t="str">
        <v>After</v>
      </c>
      <c r="CE771" t="str">
        <v>Bad</v>
      </c>
    </row>
    <row r="772" spans="1:83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 t="str">
        <v>Before</v>
      </c>
      <c r="CE772" t="str">
        <v>Bad</v>
      </c>
    </row>
    <row r="773" spans="1:83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 t="str">
        <v>Before</v>
      </c>
      <c r="CE773" t="str">
        <v>Bad</v>
      </c>
    </row>
    <row r="774" spans="1:83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 t="str">
        <v>Before</v>
      </c>
      <c r="CE774" t="str">
        <v>Bad</v>
      </c>
    </row>
    <row r="775" spans="1:83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 t="str">
        <v>Before</v>
      </c>
      <c r="CE775" t="str">
        <v>Bad</v>
      </c>
    </row>
    <row r="776" spans="1:83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 t="str">
        <v>After</v>
      </c>
      <c r="CE776" t="str">
        <v>Bad</v>
      </c>
    </row>
    <row r="777" spans="1:83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 t="str">
        <v>After</v>
      </c>
      <c r="CE777" t="str">
        <v>Bad</v>
      </c>
    </row>
    <row r="778" spans="1:83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 t="str">
        <v>After</v>
      </c>
      <c r="CE778" t="str">
        <v>Bad</v>
      </c>
    </row>
    <row r="779" spans="1:83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 t="str">
        <v>Before</v>
      </c>
      <c r="CE779" t="str">
        <v>Bad</v>
      </c>
    </row>
    <row r="780" spans="1:83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 t="str">
        <v>Before</v>
      </c>
      <c r="CE780" t="str">
        <v>Bad</v>
      </c>
    </row>
    <row r="781" spans="1:83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 t="str">
        <v>Before</v>
      </c>
      <c r="CE781" t="str">
        <v>Bad</v>
      </c>
    </row>
    <row r="782" spans="1:83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 t="str">
        <v>After</v>
      </c>
      <c r="CE782" t="str">
        <v>Bad</v>
      </c>
    </row>
    <row r="783" spans="1:83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 t="str">
        <v>After</v>
      </c>
      <c r="CE783" t="str">
        <v>Bad</v>
      </c>
    </row>
    <row r="784" spans="1:83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 t="str">
        <v>After</v>
      </c>
      <c r="CE784" t="str">
        <v>Bad</v>
      </c>
    </row>
    <row r="785" spans="1:83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 t="str">
        <v>Before</v>
      </c>
      <c r="CE785" t="str">
        <v>Bad</v>
      </c>
    </row>
    <row r="786" spans="1:83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 t="str">
        <v>Before</v>
      </c>
      <c r="CE786" t="str">
        <v>Bad</v>
      </c>
    </row>
    <row r="787" spans="1:83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 t="str">
        <v>Before</v>
      </c>
      <c r="CE787" t="str">
        <v>Bad</v>
      </c>
    </row>
    <row r="788" spans="1:83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 t="str">
        <v>Before</v>
      </c>
      <c r="CE788" t="str">
        <v>Bad</v>
      </c>
    </row>
    <row r="789" spans="1:83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 t="str">
        <v>After</v>
      </c>
      <c r="CE789" t="str">
        <v>Bad</v>
      </c>
    </row>
    <row r="790" spans="1:83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 t="str">
        <v>Before</v>
      </c>
      <c r="CE790" t="str">
        <v>Bad</v>
      </c>
    </row>
    <row r="791" spans="1:83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 t="str">
        <v>Before</v>
      </c>
      <c r="CE791" t="str">
        <v>Good</v>
      </c>
    </row>
    <row r="792" spans="1:83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 t="str">
        <v>After</v>
      </c>
      <c r="CE792" t="str">
        <v>Bad</v>
      </c>
    </row>
    <row r="793" spans="1:83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 t="str">
        <v>Before</v>
      </c>
      <c r="CE793" t="str">
        <v>Bad</v>
      </c>
    </row>
    <row r="794" spans="1:83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 t="str">
        <v>After</v>
      </c>
      <c r="CE794" t="str">
        <v>Bad</v>
      </c>
    </row>
    <row r="795" spans="1:83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 t="str">
        <v>After</v>
      </c>
      <c r="CE795" t="str">
        <v>Bad</v>
      </c>
    </row>
    <row r="796" spans="1:83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 t="str">
        <v>After</v>
      </c>
      <c r="CE796" t="str">
        <v>Bad</v>
      </c>
    </row>
    <row r="797" spans="1:83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 t="str">
        <v>Before</v>
      </c>
      <c r="CE797" t="str">
        <v>Bad</v>
      </c>
    </row>
    <row r="798" spans="1:83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 t="str">
        <v>Before</v>
      </c>
      <c r="CE798" t="str">
        <v>Bad</v>
      </c>
    </row>
    <row r="799" spans="1:83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 t="str">
        <v>Before</v>
      </c>
      <c r="CE799" t="str">
        <v>Bad</v>
      </c>
    </row>
    <row r="800" spans="1:83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 t="str">
        <v>After</v>
      </c>
      <c r="CE800" t="str">
        <v>Bad</v>
      </c>
    </row>
    <row r="801" spans="1:83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 t="str">
        <v>Before</v>
      </c>
      <c r="CE801" t="str">
        <v>Bad</v>
      </c>
    </row>
    <row r="802" spans="1:83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 t="str">
        <v>After</v>
      </c>
      <c r="CE802" t="str">
        <v>Bad</v>
      </c>
    </row>
    <row r="803" spans="1:83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 t="str">
        <v>Before</v>
      </c>
      <c r="CE803" t="str">
        <v>Bad</v>
      </c>
    </row>
    <row r="804" spans="1:83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 t="str">
        <v>After</v>
      </c>
      <c r="CE804" t="str">
        <v>Bad</v>
      </c>
    </row>
    <row r="805" spans="1:83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 t="str">
        <v>After</v>
      </c>
      <c r="CE805" t="str">
        <v>Bad</v>
      </c>
    </row>
    <row r="806" spans="1:83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 t="str">
        <v>Before</v>
      </c>
      <c r="CE806" t="str">
        <v>Bad</v>
      </c>
    </row>
    <row r="807" spans="1:83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 t="str">
        <v>After</v>
      </c>
      <c r="CE807" t="str">
        <v>Bad</v>
      </c>
    </row>
    <row r="808" spans="1:83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 t="str">
        <v>Before</v>
      </c>
      <c r="CE808" t="str">
        <v>Bad</v>
      </c>
    </row>
    <row r="809" spans="1:83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 t="str">
        <v>Before</v>
      </c>
      <c r="CE809" t="str">
        <v>Bad</v>
      </c>
    </row>
    <row r="810" spans="1:83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 t="str">
        <v>Before</v>
      </c>
      <c r="CE810" t="str">
        <v>Bad</v>
      </c>
    </row>
    <row r="811" spans="1:83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 t="str">
        <v>Before</v>
      </c>
      <c r="CE811" t="str">
        <v>Bad</v>
      </c>
    </row>
    <row r="812" spans="1:83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 t="str">
        <v>Before</v>
      </c>
      <c r="CE812" t="str">
        <v>Bad</v>
      </c>
    </row>
    <row r="813" spans="1:83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 t="str">
        <v>After</v>
      </c>
      <c r="CE813" t="str">
        <v>Bad</v>
      </c>
    </row>
    <row r="814" spans="1:83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 t="str">
        <v>Before</v>
      </c>
      <c r="CE814" t="str">
        <v>Bad</v>
      </c>
    </row>
    <row r="815" spans="1:83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 t="str">
        <v>Before</v>
      </c>
      <c r="CE815" t="str">
        <v>Bad</v>
      </c>
    </row>
    <row r="816" spans="1:83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 t="str">
        <v>Before</v>
      </c>
      <c r="CE816" t="str">
        <v>Bad</v>
      </c>
    </row>
    <row r="817" spans="1:83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 t="str">
        <v>After</v>
      </c>
      <c r="CE817" t="str">
        <v>Bad</v>
      </c>
    </row>
    <row r="818" spans="1:83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 t="str">
        <v>Before</v>
      </c>
      <c r="CE818" t="str">
        <v>Bad</v>
      </c>
    </row>
    <row r="819" spans="1:83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 t="str">
        <v>After</v>
      </c>
      <c r="CE819" t="str">
        <v>Bad</v>
      </c>
    </row>
    <row r="820" spans="1:83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 t="str">
        <v>Before</v>
      </c>
      <c r="CE820" t="str">
        <v>Bad</v>
      </c>
    </row>
    <row r="821" spans="1:83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 t="str">
        <v>After</v>
      </c>
      <c r="CE821" t="str">
        <v>Bad</v>
      </c>
    </row>
    <row r="822" spans="1:83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 t="str">
        <v>After</v>
      </c>
      <c r="CE822" t="str">
        <v>Bad</v>
      </c>
    </row>
    <row r="823" spans="1:83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 t="str">
        <v>Before</v>
      </c>
      <c r="CE823" t="str">
        <v>Bad</v>
      </c>
    </row>
    <row r="824" spans="1:83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 t="str">
        <v>After</v>
      </c>
      <c r="CE824" t="str">
        <v>Bad</v>
      </c>
    </row>
    <row r="825" spans="1:83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 t="str">
        <v>Before</v>
      </c>
      <c r="CE825" t="str">
        <v>Bad</v>
      </c>
    </row>
    <row r="826" spans="1:83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 t="str">
        <v>After</v>
      </c>
      <c r="CE826" t="str">
        <v>Bad</v>
      </c>
    </row>
    <row r="827" spans="1:83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 t="str">
        <v>After</v>
      </c>
      <c r="CE827" t="str">
        <v>Bad</v>
      </c>
    </row>
    <row r="828" spans="1:83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 t="str">
        <v>Before</v>
      </c>
      <c r="CE828" t="str">
        <v>Bad</v>
      </c>
    </row>
    <row r="829" spans="1:83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 t="str">
        <v>After</v>
      </c>
      <c r="CE829" t="str">
        <v>Bad</v>
      </c>
    </row>
    <row r="830" spans="1:83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 t="str">
        <v>Before</v>
      </c>
      <c r="CE830" t="str">
        <v>Bad</v>
      </c>
    </row>
    <row r="831" spans="1:83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 t="str">
        <v>After</v>
      </c>
      <c r="CE831" t="str">
        <v>Bad</v>
      </c>
    </row>
    <row r="832" spans="1:83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 t="str">
        <v>Before</v>
      </c>
      <c r="CE832" t="str">
        <v>Bad</v>
      </c>
    </row>
    <row r="833" spans="1:83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 t="str">
        <v>After</v>
      </c>
      <c r="CE833" t="str">
        <v>Bad</v>
      </c>
    </row>
    <row r="834" spans="1:83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 t="str">
        <v>After</v>
      </c>
      <c r="CE834" t="str">
        <v>Bad</v>
      </c>
    </row>
    <row r="835" spans="1:83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 t="str">
        <v>Before</v>
      </c>
      <c r="CE835" t="str">
        <v>Bad</v>
      </c>
    </row>
    <row r="836" spans="1:83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 t="str">
        <v>Before</v>
      </c>
      <c r="CE836" t="str">
        <v>Bad</v>
      </c>
    </row>
    <row r="837" spans="1:83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 t="str">
        <v>Before</v>
      </c>
      <c r="CE837" t="str">
        <v>Bad</v>
      </c>
    </row>
    <row r="838" spans="1:83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 t="str">
        <v>Before</v>
      </c>
      <c r="CE838" t="str">
        <v>Bad</v>
      </c>
    </row>
    <row r="839" spans="1:83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 t="str">
        <v>Before</v>
      </c>
      <c r="CE839" t="str">
        <v>Bad</v>
      </c>
    </row>
    <row r="840" spans="1:83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 t="str">
        <v>After</v>
      </c>
      <c r="CE840" t="str">
        <v>Bad</v>
      </c>
    </row>
    <row r="841" spans="1:83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 t="str">
        <v>Before</v>
      </c>
      <c r="CE841" t="str">
        <v>Bad</v>
      </c>
    </row>
    <row r="842" spans="1:83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 t="str">
        <v>Before</v>
      </c>
      <c r="CE842" t="str">
        <v>Good</v>
      </c>
    </row>
    <row r="843" spans="1:83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 t="str">
        <v>Before</v>
      </c>
      <c r="CE843" t="str">
        <v>Good</v>
      </c>
    </row>
    <row r="844" spans="1:83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 t="str">
        <v>Before</v>
      </c>
      <c r="CE844" t="str">
        <v>Bad</v>
      </c>
    </row>
    <row r="845" spans="1:83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 t="str">
        <v>Before</v>
      </c>
      <c r="CE845" t="str">
        <v>Bad</v>
      </c>
    </row>
    <row r="846" spans="1:83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 t="str">
        <v>Before</v>
      </c>
      <c r="CE846" t="str">
        <v>Good</v>
      </c>
    </row>
    <row r="847" spans="1:83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 t="str">
        <v>Before</v>
      </c>
      <c r="CE847" t="str">
        <v>Bad</v>
      </c>
    </row>
    <row r="848" spans="1:83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 t="str">
        <v>After</v>
      </c>
      <c r="CE848" t="str">
        <v>Bad</v>
      </c>
    </row>
    <row r="849" spans="1:83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 t="str">
        <v>Before</v>
      </c>
      <c r="CE849" t="str">
        <v>Bad</v>
      </c>
    </row>
    <row r="850" spans="1:83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 t="str">
        <v>Before</v>
      </c>
      <c r="CE850" t="str">
        <v>Good</v>
      </c>
    </row>
    <row r="851" spans="1:83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 t="str">
        <v>Before</v>
      </c>
      <c r="CE851" t="str">
        <v>Bad</v>
      </c>
    </row>
    <row r="852" spans="1:83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 t="str">
        <v>After</v>
      </c>
      <c r="CE852" t="str">
        <v>Bad</v>
      </c>
    </row>
    <row r="853" spans="1:83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 t="str">
        <v>After</v>
      </c>
      <c r="CE853" t="str">
        <v>Bad</v>
      </c>
    </row>
    <row r="854" spans="1:83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 t="str">
        <v>Before</v>
      </c>
      <c r="CE854" t="str">
        <v>Bad</v>
      </c>
    </row>
    <row r="855" spans="1:83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 t="str">
        <v>Before</v>
      </c>
      <c r="CE855" t="str">
        <v>Bad</v>
      </c>
    </row>
    <row r="856" spans="1:83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 t="str">
        <v>Before</v>
      </c>
      <c r="CE856" t="str">
        <v>Bad</v>
      </c>
    </row>
    <row r="857" spans="1:83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 t="str">
        <v>Before</v>
      </c>
      <c r="CE857" t="str">
        <v>Good</v>
      </c>
    </row>
    <row r="858" spans="1:83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 t="str">
        <v>Before</v>
      </c>
      <c r="CE858" t="str">
        <v>Bad</v>
      </c>
    </row>
    <row r="859" spans="1:83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 t="str">
        <v>After</v>
      </c>
      <c r="CE859" t="str">
        <v>Bad</v>
      </c>
    </row>
    <row r="860" spans="1:83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 t="str">
        <v>Before</v>
      </c>
      <c r="CE860" t="str">
        <v>Bad</v>
      </c>
    </row>
    <row r="861" spans="1:83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 t="str">
        <v>Before</v>
      </c>
      <c r="CE861" t="str">
        <v>Bad</v>
      </c>
    </row>
    <row r="862" spans="1:83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 t="str">
        <v>Before</v>
      </c>
      <c r="CE862" t="str">
        <v>Good</v>
      </c>
    </row>
    <row r="863" spans="1:83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 t="str">
        <v>Before</v>
      </c>
      <c r="CE863" t="str">
        <v>Bad</v>
      </c>
    </row>
    <row r="864" spans="1:83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 t="str">
        <v>Before</v>
      </c>
      <c r="CE864" t="str">
        <v>Bad</v>
      </c>
    </row>
    <row r="865" spans="1:83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 t="str">
        <v>Before</v>
      </c>
      <c r="CE865" t="str">
        <v>Bad</v>
      </c>
    </row>
    <row r="866" spans="1:83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 t="str">
        <v>After</v>
      </c>
      <c r="CE866" t="str">
        <v>Bad</v>
      </c>
    </row>
    <row r="867" spans="1:83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 t="str">
        <v>Before</v>
      </c>
      <c r="CE867" t="str">
        <v>Bad</v>
      </c>
    </row>
    <row r="868" spans="1:83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 t="str">
        <v>After</v>
      </c>
      <c r="CE868" t="str">
        <v>Bad</v>
      </c>
    </row>
    <row r="869" spans="1:83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 t="str">
        <v>Before</v>
      </c>
      <c r="CE869" t="str">
        <v>Bad</v>
      </c>
    </row>
    <row r="870" spans="1:83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 t="str">
        <v>Before</v>
      </c>
      <c r="CE870" t="str">
        <v>Bad</v>
      </c>
    </row>
    <row r="871" spans="1:83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 t="str">
        <v>After</v>
      </c>
      <c r="CE871" t="str">
        <v>Bad</v>
      </c>
    </row>
    <row r="872" spans="1:83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 t="str">
        <v>Before</v>
      </c>
      <c r="CE872" t="str">
        <v>Bad</v>
      </c>
    </row>
    <row r="873" spans="1:83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 t="str">
        <v>After</v>
      </c>
      <c r="CE873" t="str">
        <v>Bad</v>
      </c>
    </row>
    <row r="874" spans="1:83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 t="str">
        <v>Before</v>
      </c>
      <c r="CE874" t="str">
        <v>Bad</v>
      </c>
    </row>
    <row r="875" spans="1:83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 t="str">
        <v>Before</v>
      </c>
      <c r="CE875" t="str">
        <v>Bad</v>
      </c>
    </row>
    <row r="876" spans="1:83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 t="str">
        <v>Before</v>
      </c>
      <c r="CE876" t="str">
        <v>Bad</v>
      </c>
    </row>
    <row r="877" spans="1:83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 t="str">
        <v>After</v>
      </c>
      <c r="CE877" t="str">
        <v>Bad</v>
      </c>
    </row>
    <row r="878" spans="1:83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 t="str">
        <v>Before</v>
      </c>
      <c r="CE878" t="str">
        <v>Bad</v>
      </c>
    </row>
    <row r="879" spans="1:83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 t="str">
        <v>After</v>
      </c>
      <c r="CE879" t="str">
        <v>Bad</v>
      </c>
    </row>
    <row r="880" spans="1:83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 t="str">
        <v>Before</v>
      </c>
      <c r="CE880" t="str">
        <v>Bad</v>
      </c>
    </row>
    <row r="881" spans="1:83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 t="str">
        <v>Before</v>
      </c>
      <c r="CE881" t="str">
        <v>Good</v>
      </c>
    </row>
    <row r="882" spans="1:83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 t="str">
        <v>After</v>
      </c>
      <c r="CE882" t="str">
        <v>Bad</v>
      </c>
    </row>
    <row r="883" spans="1:83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 t="str">
        <v>Before</v>
      </c>
      <c r="CE883" t="str">
        <v>Bad</v>
      </c>
    </row>
    <row r="884" spans="1:83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 t="str">
        <v>After</v>
      </c>
      <c r="CE884" t="str">
        <v>Bad</v>
      </c>
    </row>
    <row r="885" spans="1:83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 t="str">
        <v>Before</v>
      </c>
      <c r="CE885" t="str">
        <v>Bad</v>
      </c>
    </row>
    <row r="886" spans="1:83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 t="str">
        <v>Before</v>
      </c>
      <c r="CE886" t="str">
        <v>Bad</v>
      </c>
    </row>
    <row r="887" spans="1:83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 t="str">
        <v>After</v>
      </c>
      <c r="CE887" t="str">
        <v>Bad</v>
      </c>
    </row>
    <row r="888" spans="1:83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 t="str">
        <v>Before</v>
      </c>
      <c r="CE888" t="str">
        <v>Bad</v>
      </c>
    </row>
    <row r="889" spans="1:83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 t="str">
        <v>Before</v>
      </c>
      <c r="CE889" t="str">
        <v>Bad</v>
      </c>
    </row>
    <row r="890" spans="1:83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 t="str">
        <v>Before</v>
      </c>
      <c r="CE890" t="str">
        <v>Bad</v>
      </c>
    </row>
    <row r="891" spans="1:83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 t="str">
        <v>Before</v>
      </c>
      <c r="CE891" t="str">
        <v>Bad</v>
      </c>
    </row>
    <row r="892" spans="1:83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 t="str">
        <v>Before</v>
      </c>
      <c r="CE892" t="str">
        <v>Bad</v>
      </c>
    </row>
    <row r="893" spans="1:83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 t="str">
        <v>Before</v>
      </c>
      <c r="CE893" t="str">
        <v>Bad</v>
      </c>
    </row>
    <row r="894" spans="1:83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 t="str">
        <v>Before</v>
      </c>
      <c r="CE894" t="str">
        <v>Good</v>
      </c>
    </row>
    <row r="895" spans="1:83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 t="str">
        <v>Before</v>
      </c>
      <c r="CE895" t="str">
        <v>Bad</v>
      </c>
    </row>
    <row r="896" spans="1:83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 t="str">
        <v>Before</v>
      </c>
      <c r="CE896" t="str">
        <v>Bad</v>
      </c>
    </row>
    <row r="897" spans="1:83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 t="str">
        <v>Before</v>
      </c>
      <c r="CE897" t="str">
        <v>Bad</v>
      </c>
    </row>
    <row r="898" spans="1:83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 t="str">
        <v>Before</v>
      </c>
      <c r="CE898" t="str">
        <v>Bad</v>
      </c>
    </row>
    <row r="899" spans="1:83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 t="str">
        <v>Before</v>
      </c>
      <c r="CE899" t="str">
        <v>Bad</v>
      </c>
    </row>
    <row r="900" spans="1:83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 t="str">
        <v>After</v>
      </c>
      <c r="CE900" t="str">
        <v>Bad</v>
      </c>
    </row>
    <row r="901" spans="1:83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 t="str">
        <v>Before</v>
      </c>
      <c r="CE901" t="str">
        <v>Bad</v>
      </c>
    </row>
    <row r="902" spans="1:83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 t="str">
        <v>Before</v>
      </c>
      <c r="CE902" t="str">
        <v>Bad</v>
      </c>
    </row>
    <row r="903" spans="1:83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 t="str">
        <v>Before</v>
      </c>
      <c r="CE903" t="str">
        <v>Bad</v>
      </c>
    </row>
    <row r="904" spans="1:83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 t="str">
        <v>After</v>
      </c>
      <c r="CE904" t="str">
        <v>Bad</v>
      </c>
    </row>
    <row r="905" spans="1:83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 t="str">
        <v>After</v>
      </c>
      <c r="CE905" t="str">
        <v>Bad</v>
      </c>
    </row>
    <row r="906" spans="1:83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 t="str">
        <v>Before</v>
      </c>
      <c r="CE906" t="str">
        <v>Bad</v>
      </c>
    </row>
    <row r="907" spans="1:83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 t="str">
        <v>Before</v>
      </c>
      <c r="CE907" t="str">
        <v>Bad</v>
      </c>
    </row>
    <row r="908" spans="1:83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 t="str">
        <v>After</v>
      </c>
      <c r="CE908" t="str">
        <v>Bad</v>
      </c>
    </row>
    <row r="909" spans="1:83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 t="str">
        <v>Before</v>
      </c>
      <c r="CE909" t="str">
        <v>Bad</v>
      </c>
    </row>
    <row r="910" spans="1:83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 t="str">
        <v>Before</v>
      </c>
      <c r="CE910" t="str">
        <v>Bad</v>
      </c>
    </row>
    <row r="911" spans="1:83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 t="str">
        <v>After</v>
      </c>
      <c r="CE911" t="str">
        <v>Bad</v>
      </c>
    </row>
    <row r="912" spans="1:83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 t="str">
        <v>Before</v>
      </c>
      <c r="CE912" t="str">
        <v>Bad</v>
      </c>
    </row>
    <row r="913" spans="1:83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 t="str">
        <v>Before</v>
      </c>
      <c r="CE913" t="str">
        <v>Bad</v>
      </c>
    </row>
    <row r="914" spans="1:83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 t="str">
        <v>Before</v>
      </c>
      <c r="CE914" t="str">
        <v>Bad</v>
      </c>
    </row>
    <row r="915" spans="1:83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 t="str">
        <v>Before</v>
      </c>
      <c r="CE915" t="str">
        <v>Bad</v>
      </c>
    </row>
    <row r="916" spans="1:83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 t="str">
        <v>After</v>
      </c>
      <c r="CE916" t="str">
        <v>Bad</v>
      </c>
    </row>
    <row r="917" spans="1:83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 t="str">
        <v>Before</v>
      </c>
      <c r="CE917" t="str">
        <v>Bad</v>
      </c>
    </row>
    <row r="918" spans="1:83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 t="str">
        <v>Before</v>
      </c>
      <c r="CE918" t="str">
        <v>Bad</v>
      </c>
    </row>
    <row r="919" spans="1:83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 t="str">
        <v>Before</v>
      </c>
      <c r="CE919" t="str">
        <v>Bad</v>
      </c>
    </row>
    <row r="920" spans="1:83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 t="str">
        <v>After</v>
      </c>
      <c r="CE920" t="str">
        <v>Bad</v>
      </c>
    </row>
    <row r="921" spans="1:83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 t="str">
        <v>Before</v>
      </c>
      <c r="CE921" t="str">
        <v>Good</v>
      </c>
    </row>
    <row r="922" spans="1:83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 t="str">
        <v>After</v>
      </c>
      <c r="CE922" t="str">
        <v>Bad</v>
      </c>
    </row>
    <row r="923" spans="1:83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 t="str">
        <v>Before</v>
      </c>
      <c r="CE923" t="str">
        <v>Bad</v>
      </c>
    </row>
    <row r="924" spans="1:83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 t="str">
        <v>After</v>
      </c>
      <c r="CE924" t="str">
        <v>Bad</v>
      </c>
    </row>
    <row r="925" spans="1:83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 t="str">
        <v>After</v>
      </c>
      <c r="CE925" t="str">
        <v>Bad</v>
      </c>
    </row>
    <row r="926" spans="1:83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 t="str">
        <v>Before</v>
      </c>
      <c r="CE926" t="str">
        <v>Bad</v>
      </c>
    </row>
    <row r="927" spans="1:83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 t="str">
        <v>Before</v>
      </c>
      <c r="CE927" t="str">
        <v>Bad</v>
      </c>
    </row>
    <row r="928" spans="1:83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 t="str">
        <v>After</v>
      </c>
      <c r="CE928" t="str">
        <v>Bad</v>
      </c>
    </row>
    <row r="929" spans="1:83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 t="str">
        <v>Before</v>
      </c>
      <c r="CE929" t="str">
        <v>Bad</v>
      </c>
    </row>
    <row r="930" spans="1:83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 t="str">
        <v>After</v>
      </c>
      <c r="CE930" t="str">
        <v>Bad</v>
      </c>
    </row>
    <row r="931" spans="1:83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 t="str">
        <v>After</v>
      </c>
      <c r="CE931" t="str">
        <v>Bad</v>
      </c>
    </row>
    <row r="932" spans="1:83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 t="str">
        <v>After</v>
      </c>
      <c r="CE932" t="str">
        <v>Bad</v>
      </c>
    </row>
    <row r="933" spans="1:83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 t="str">
        <v>Before</v>
      </c>
      <c r="CE933" t="str">
        <v>Bad</v>
      </c>
    </row>
    <row r="934" spans="1:83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 t="str">
        <v>After</v>
      </c>
      <c r="CE934" t="str">
        <v>Bad</v>
      </c>
    </row>
    <row r="935" spans="1:83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 t="str">
        <v>After</v>
      </c>
      <c r="CE935" t="str">
        <v>Bad</v>
      </c>
    </row>
    <row r="936" spans="1:83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 t="str">
        <v>Before</v>
      </c>
      <c r="CE936" t="str">
        <v>Bad</v>
      </c>
    </row>
    <row r="937" spans="1:83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 t="str">
        <v>Before</v>
      </c>
      <c r="CE937" t="str">
        <v>Bad</v>
      </c>
    </row>
    <row r="938" spans="1:83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 t="str">
        <v>After</v>
      </c>
      <c r="CE938" t="str">
        <v>Bad</v>
      </c>
    </row>
    <row r="939" spans="1:83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 t="str">
        <v>After</v>
      </c>
      <c r="CE939" t="str">
        <v>Bad</v>
      </c>
    </row>
    <row r="940" spans="1:83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 t="str">
        <v>After</v>
      </c>
      <c r="CE940" t="str">
        <v>Bad</v>
      </c>
    </row>
    <row r="941" spans="1:83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 t="str">
        <v>Before</v>
      </c>
      <c r="CE941" t="str">
        <v>Bad</v>
      </c>
    </row>
    <row r="942" spans="1:83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 t="str">
        <v>Before</v>
      </c>
      <c r="CE942" t="str">
        <v>Bad</v>
      </c>
    </row>
    <row r="943" spans="1:83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 t="str">
        <v>After</v>
      </c>
      <c r="CE943" t="str">
        <v>Bad</v>
      </c>
    </row>
    <row r="944" spans="1:83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 t="str">
        <v>Before</v>
      </c>
      <c r="CE944" t="str">
        <v>Bad</v>
      </c>
    </row>
    <row r="945" spans="1:83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 t="str">
        <v>Before</v>
      </c>
      <c r="CE945" t="str">
        <v>Bad</v>
      </c>
    </row>
    <row r="946" spans="1:83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 t="str">
        <v>Before</v>
      </c>
      <c r="CE946" t="str">
        <v>Bad</v>
      </c>
    </row>
    <row r="947" spans="1:83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 t="str">
        <v>Before</v>
      </c>
      <c r="CE947" t="str">
        <v>Bad</v>
      </c>
    </row>
    <row r="948" spans="1:83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 t="str">
        <v>Before</v>
      </c>
      <c r="CE948" t="str">
        <v>Bad</v>
      </c>
    </row>
    <row r="949" spans="1:83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 t="str">
        <v>After</v>
      </c>
      <c r="CE949" t="str">
        <v>Bad</v>
      </c>
    </row>
    <row r="950" spans="1:83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 t="str">
        <v>After</v>
      </c>
      <c r="CE950" t="str">
        <v>Bad</v>
      </c>
    </row>
    <row r="951" spans="1:83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 t="str">
        <v>Before</v>
      </c>
      <c r="CE951" t="str">
        <v>Bad</v>
      </c>
    </row>
    <row r="952" spans="1:83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 t="str">
        <v>Before</v>
      </c>
      <c r="CE952" t="str">
        <v>Good</v>
      </c>
    </row>
    <row r="953" spans="1:83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 t="str">
        <v>Before</v>
      </c>
      <c r="CE953" t="str">
        <v>Bad</v>
      </c>
    </row>
    <row r="954" spans="1:83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 t="str">
        <v>Before</v>
      </c>
      <c r="CE954" t="str">
        <v>Good</v>
      </c>
    </row>
    <row r="955" spans="1:83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 t="str">
        <v>Before</v>
      </c>
      <c r="CE955" t="str">
        <v>Bad</v>
      </c>
    </row>
    <row r="956" spans="1:83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 t="str">
        <v>Before</v>
      </c>
      <c r="CE956" t="str">
        <v>Bad</v>
      </c>
    </row>
    <row r="957" spans="1:83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 t="str">
        <v>Before</v>
      </c>
      <c r="CE957" t="str">
        <v>Bad</v>
      </c>
    </row>
    <row r="958" spans="1:83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 t="str">
        <v>Before</v>
      </c>
      <c r="CE958" t="str">
        <v>Bad</v>
      </c>
    </row>
    <row r="959" spans="1:83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 t="str">
        <v>Before</v>
      </c>
      <c r="CE959" t="str">
        <v>Bad</v>
      </c>
    </row>
    <row r="960" spans="1:83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 t="str">
        <v>After</v>
      </c>
      <c r="CE960" t="str">
        <v>Bad</v>
      </c>
    </row>
    <row r="961" spans="1:83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 t="str">
        <v>After</v>
      </c>
      <c r="CE961" t="str">
        <v>Bad</v>
      </c>
    </row>
    <row r="962" spans="1:83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 t="str">
        <v>Before</v>
      </c>
      <c r="CE962" t="str">
        <v>Bad</v>
      </c>
    </row>
    <row r="963" spans="1:83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 t="str">
        <v>Before</v>
      </c>
      <c r="CE963" t="str">
        <v>Bad</v>
      </c>
    </row>
    <row r="964" spans="1:83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 t="str">
        <v>Before</v>
      </c>
      <c r="CE964" t="str">
        <v>Bad</v>
      </c>
    </row>
    <row r="965" spans="1:83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 t="str">
        <v>After</v>
      </c>
      <c r="CE965" t="str">
        <v>Bad</v>
      </c>
    </row>
    <row r="966" spans="1:83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 t="str">
        <v>After</v>
      </c>
      <c r="CE966" t="str">
        <v>Bad</v>
      </c>
    </row>
    <row r="967" spans="1:83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 t="str">
        <v>After</v>
      </c>
      <c r="CE967" t="str">
        <v>Bad</v>
      </c>
    </row>
    <row r="968" spans="1:83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 t="str">
        <v>Before</v>
      </c>
      <c r="CE968" t="str">
        <v>Bad</v>
      </c>
    </row>
    <row r="969" spans="1:83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 t="str">
        <v>Before</v>
      </c>
      <c r="CE969" t="str">
        <v>Bad</v>
      </c>
    </row>
    <row r="970" spans="1:83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 t="str">
        <v>Before</v>
      </c>
      <c r="CE970" t="str">
        <v>Bad</v>
      </c>
    </row>
    <row r="971" spans="1:83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 t="str">
        <v>Before</v>
      </c>
      <c r="CE971" t="str">
        <v>Bad</v>
      </c>
    </row>
    <row r="972" spans="1:83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 t="str">
        <v>Before</v>
      </c>
      <c r="CE972" t="str">
        <v>Bad</v>
      </c>
    </row>
    <row r="973" spans="1:83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 t="str">
        <v>After</v>
      </c>
      <c r="CE973" t="str">
        <v>Bad</v>
      </c>
    </row>
    <row r="974" spans="1:83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 t="str">
        <v>Before</v>
      </c>
      <c r="CE974" t="str">
        <v>Bad</v>
      </c>
    </row>
    <row r="975" spans="1:83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 t="str">
        <v>After</v>
      </c>
      <c r="CE975" t="str">
        <v>Bad</v>
      </c>
    </row>
    <row r="976" spans="1:83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 t="str">
        <v>Before</v>
      </c>
      <c r="CE976" t="str">
        <v>Good</v>
      </c>
    </row>
    <row r="977" spans="1:83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 t="str">
        <v>After</v>
      </c>
      <c r="CE977" t="str">
        <v>Bad</v>
      </c>
    </row>
    <row r="978" spans="1:83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 t="str">
        <v>Before</v>
      </c>
      <c r="CE978" t="str">
        <v>Bad</v>
      </c>
    </row>
    <row r="979" spans="1:83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 t="str">
        <v>After</v>
      </c>
      <c r="CE979" t="str">
        <v>Bad</v>
      </c>
    </row>
    <row r="980" spans="1:83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 t="str">
        <v>Before</v>
      </c>
      <c r="CE980" t="str">
        <v>Bad</v>
      </c>
    </row>
    <row r="981" spans="1:83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 t="str">
        <v>Before</v>
      </c>
      <c r="CE981" t="str">
        <v>Bad</v>
      </c>
    </row>
    <row r="982" spans="1:83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 t="str">
        <v>Before</v>
      </c>
      <c r="CE982" t="str">
        <v>Good</v>
      </c>
    </row>
    <row r="983" spans="1:83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 t="str">
        <v>After</v>
      </c>
      <c r="CE983" t="str">
        <v>Bad</v>
      </c>
    </row>
    <row r="984" spans="1:83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 t="str">
        <v>After</v>
      </c>
      <c r="CE984" t="str">
        <v>Bad</v>
      </c>
    </row>
    <row r="985" spans="1:83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 t="str">
        <v>After</v>
      </c>
      <c r="CE985" t="str">
        <v>Bad</v>
      </c>
    </row>
    <row r="986" spans="1:83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 t="str">
        <v>Before</v>
      </c>
      <c r="CE986" t="str">
        <v>Bad</v>
      </c>
    </row>
    <row r="987" spans="1:83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 t="str">
        <v>Before</v>
      </c>
      <c r="CE987" t="str">
        <v>Bad</v>
      </c>
    </row>
    <row r="988" spans="1:83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 t="str">
        <v>Before</v>
      </c>
      <c r="CE988" t="str">
        <v>Good</v>
      </c>
    </row>
    <row r="989" spans="1:83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 t="str">
        <v>After</v>
      </c>
      <c r="CE989" t="str">
        <v>Bad</v>
      </c>
    </row>
    <row r="990" spans="1:83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 t="str">
        <v>Before</v>
      </c>
      <c r="CE990" t="str">
        <v>Bad</v>
      </c>
    </row>
    <row r="991" spans="1:83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 t="str">
        <v>After</v>
      </c>
      <c r="CE991" t="str">
        <v>Bad</v>
      </c>
    </row>
    <row r="992" spans="1:83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 t="str">
        <v>After</v>
      </c>
      <c r="CE992" t="str">
        <v>Bad</v>
      </c>
    </row>
    <row r="993" spans="1:83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 t="str">
        <v>Before</v>
      </c>
      <c r="CE993" t="str">
        <v>Good</v>
      </c>
    </row>
    <row r="994" spans="1:83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 t="str">
        <v>Before</v>
      </c>
      <c r="CE994" t="str">
        <v>Good</v>
      </c>
    </row>
    <row r="995" spans="1:83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 t="str">
        <v>After</v>
      </c>
      <c r="CE995" t="str">
        <v>Bad</v>
      </c>
    </row>
    <row r="996" spans="1:83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 t="str">
        <v>After</v>
      </c>
      <c r="CE996" t="str">
        <v>Bad</v>
      </c>
    </row>
    <row r="997" spans="1:83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 t="str">
        <v>Before</v>
      </c>
      <c r="CE997" t="str">
        <v>Bad</v>
      </c>
    </row>
    <row r="998" spans="1:83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 t="str">
        <v>Before</v>
      </c>
      <c r="CE998" t="str">
        <v>Bad</v>
      </c>
    </row>
    <row r="999" spans="1:83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 t="str">
        <v>Before</v>
      </c>
      <c r="CE999" t="str">
        <v>Bad</v>
      </c>
    </row>
    <row r="1000" spans="1:83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 t="str">
        <v>Before</v>
      </c>
      <c r="CE1000" t="str">
        <v>Bad</v>
      </c>
    </row>
    <row r="1001" spans="1:83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 t="str">
        <v>After</v>
      </c>
      <c r="CE1001" t="str">
        <v>Bad</v>
      </c>
    </row>
    <row r="1002" spans="1:83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 t="str">
        <v>Before</v>
      </c>
      <c r="CE1002" t="str">
        <v>Bad</v>
      </c>
    </row>
    <row r="1003" spans="1:83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 t="str">
        <v>Before</v>
      </c>
      <c r="CE1003" t="str">
        <v>Bad</v>
      </c>
    </row>
    <row r="1004" spans="1:83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 t="str">
        <v>After</v>
      </c>
      <c r="CE1004" t="str">
        <v>Bad</v>
      </c>
    </row>
    <row r="1005" spans="1:83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 t="str">
        <v>Before</v>
      </c>
      <c r="CE1005" t="str">
        <v>Bad</v>
      </c>
    </row>
    <row r="1006" spans="1:83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 t="str">
        <v>After</v>
      </c>
      <c r="CE1006" t="str">
        <v>Bad</v>
      </c>
    </row>
    <row r="1007" spans="1:83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 t="str">
        <v>Before</v>
      </c>
      <c r="CE1007" t="str">
        <v>Good</v>
      </c>
    </row>
    <row r="1008" spans="1:83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 t="str">
        <v>Before</v>
      </c>
      <c r="CE1008" t="str">
        <v>Bad</v>
      </c>
    </row>
    <row r="1009" spans="1:83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 t="str">
        <v>Before</v>
      </c>
      <c r="CE1009" t="str">
        <v>Bad</v>
      </c>
    </row>
    <row r="1010" spans="1:83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 t="str">
        <v>After</v>
      </c>
      <c r="CE1010" t="str">
        <v>Bad</v>
      </c>
    </row>
    <row r="1011" spans="1:83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 t="str">
        <v>Before</v>
      </c>
      <c r="CE1011" t="str">
        <v>Bad</v>
      </c>
    </row>
    <row r="1012" spans="1:83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 t="str">
        <v>Before</v>
      </c>
      <c r="CE1012" t="str">
        <v>Bad</v>
      </c>
    </row>
    <row r="1013" spans="1:83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 t="str">
        <v>Before</v>
      </c>
      <c r="CE1013" t="str">
        <v>Bad</v>
      </c>
    </row>
    <row r="1014" spans="1:83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 t="str">
        <v>Before</v>
      </c>
      <c r="CE1014" t="str">
        <v>Bad</v>
      </c>
    </row>
    <row r="1015" spans="1:83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 t="str">
        <v>Before</v>
      </c>
      <c r="CE1015" t="str">
        <v>Bad</v>
      </c>
    </row>
    <row r="1016" spans="1:83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 t="str">
        <v>Before</v>
      </c>
      <c r="CE1016" t="str">
        <v>Bad</v>
      </c>
    </row>
    <row r="1017" spans="1:83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 t="str">
        <v>After</v>
      </c>
      <c r="CE1017" t="str">
        <v>Bad</v>
      </c>
    </row>
    <row r="1018" spans="1:83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 t="str">
        <v>After</v>
      </c>
      <c r="CE1018" t="str">
        <v>Bad</v>
      </c>
    </row>
    <row r="1019" spans="1:83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 t="str">
        <v>Before</v>
      </c>
      <c r="CE1019" t="str">
        <v>Bad</v>
      </c>
    </row>
    <row r="1020" spans="1:83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 t="str">
        <v>After</v>
      </c>
      <c r="CE1020" t="str">
        <v>Bad</v>
      </c>
    </row>
    <row r="1021" spans="1:83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 t="str">
        <v>After</v>
      </c>
      <c r="CE1021" t="str">
        <v>Bad</v>
      </c>
    </row>
    <row r="1022" spans="1:83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 t="str">
        <v>After</v>
      </c>
      <c r="CE1022" t="str">
        <v>Bad</v>
      </c>
    </row>
    <row r="1023" spans="1:83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 t="str">
        <v>After</v>
      </c>
      <c r="CE1023" t="str">
        <v>Bad</v>
      </c>
    </row>
    <row r="1024" spans="1:83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 t="str">
        <v>Before</v>
      </c>
      <c r="CE1024" t="str">
        <v>Bad</v>
      </c>
    </row>
    <row r="1025" spans="1:83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 t="str">
        <v>After</v>
      </c>
      <c r="CE1025" t="str">
        <v>Bad</v>
      </c>
    </row>
    <row r="1026" spans="1:83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 t="str">
        <v>Before</v>
      </c>
      <c r="CE1026" t="str">
        <v>Bad</v>
      </c>
    </row>
    <row r="1027" spans="1:83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 t="str">
        <v>Before</v>
      </c>
      <c r="CE1027" t="str">
        <v>Bad</v>
      </c>
    </row>
    <row r="1028" spans="1:83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 t="str">
        <v>Before</v>
      </c>
      <c r="CE1028" t="str">
        <v>Bad</v>
      </c>
    </row>
    <row r="1029" spans="1:83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 t="str">
        <v>After</v>
      </c>
      <c r="CE1029" t="str">
        <v>Bad</v>
      </c>
    </row>
    <row r="1030" spans="1:83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 t="str">
        <v>Before</v>
      </c>
      <c r="CE1030" t="str">
        <v>Bad</v>
      </c>
    </row>
    <row r="1031" spans="1:83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 t="str">
        <v>Before</v>
      </c>
      <c r="CE1031" t="str">
        <v>Bad</v>
      </c>
    </row>
    <row r="1032" spans="1:83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 t="str">
        <v>Before</v>
      </c>
      <c r="CE1032" t="str">
        <v>Good</v>
      </c>
    </row>
    <row r="1033" spans="1:83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 t="str">
        <v>Before</v>
      </c>
      <c r="CE1033" t="str">
        <v>Bad</v>
      </c>
    </row>
    <row r="1034" spans="1:83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 t="str">
        <v>After</v>
      </c>
      <c r="CE1034" t="str">
        <v>Bad</v>
      </c>
    </row>
    <row r="1035" spans="1:83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 t="str">
        <v>After</v>
      </c>
      <c r="CE1035" t="str">
        <v>Bad</v>
      </c>
    </row>
    <row r="1036" spans="1:83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 t="str">
        <v>Before</v>
      </c>
      <c r="CE1036" t="str">
        <v>Bad</v>
      </c>
    </row>
    <row r="1037" spans="1:83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 t="str">
        <v>Before</v>
      </c>
      <c r="CE1037" t="str">
        <v>Bad</v>
      </c>
    </row>
    <row r="1038" spans="1:83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 t="str">
        <v>After</v>
      </c>
      <c r="CE1038" t="str">
        <v>Bad</v>
      </c>
    </row>
    <row r="1039" spans="1:83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 t="str">
        <v>After</v>
      </c>
      <c r="CE1039" t="str">
        <v>Bad</v>
      </c>
    </row>
    <row r="1040" spans="1:83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 t="str">
        <v>Before</v>
      </c>
      <c r="CE1040" t="str">
        <v>Bad</v>
      </c>
    </row>
    <row r="1041" spans="1:83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 t="str">
        <v>Before</v>
      </c>
      <c r="CE1041" t="str">
        <v>Bad</v>
      </c>
    </row>
    <row r="1042" spans="1:83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 t="str">
        <v>Before</v>
      </c>
      <c r="CE1042" t="str">
        <v>Bad</v>
      </c>
    </row>
    <row r="1043" spans="1:83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 t="str">
        <v>Before</v>
      </c>
      <c r="CE1043" t="str">
        <v>Good</v>
      </c>
    </row>
    <row r="1044" spans="1:83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 t="str">
        <v>After</v>
      </c>
      <c r="CE1044" t="str">
        <v>Bad</v>
      </c>
    </row>
    <row r="1045" spans="1:83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 t="str">
        <v>Before</v>
      </c>
      <c r="CE1045" t="str">
        <v>Bad</v>
      </c>
    </row>
    <row r="1046" spans="1:83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 t="str">
        <v>Before</v>
      </c>
      <c r="CE1046" t="str">
        <v>Bad</v>
      </c>
    </row>
    <row r="1047" spans="1:83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 t="str">
        <v>Before</v>
      </c>
      <c r="CE1047" t="str">
        <v>Bad</v>
      </c>
    </row>
    <row r="1048" spans="1:83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 t="str">
        <v>After</v>
      </c>
      <c r="CE1048" t="str">
        <v>Bad</v>
      </c>
    </row>
    <row r="1049" spans="1:83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 t="str">
        <v>After</v>
      </c>
      <c r="CE1049" t="str">
        <v>Bad</v>
      </c>
    </row>
    <row r="1050" spans="1:83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 t="str">
        <v>Before</v>
      </c>
      <c r="CE1050" t="str">
        <v>Bad</v>
      </c>
    </row>
    <row r="1051" spans="1:83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 t="str">
        <v>Before</v>
      </c>
      <c r="CE1051" t="str">
        <v>Bad</v>
      </c>
    </row>
    <row r="1052" spans="1:83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 t="str">
        <v>After</v>
      </c>
      <c r="CE1052" t="str">
        <v>Bad</v>
      </c>
    </row>
    <row r="1053" spans="1:83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 t="str">
        <v>After</v>
      </c>
      <c r="CE1053" t="str">
        <v>Bad</v>
      </c>
    </row>
    <row r="1054" spans="1:83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 t="str">
        <v>Before</v>
      </c>
      <c r="CE1054" t="str">
        <v>Bad</v>
      </c>
    </row>
    <row r="1055" spans="1:83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 t="str">
        <v>Before</v>
      </c>
      <c r="CE1055" t="str">
        <v>Bad</v>
      </c>
    </row>
    <row r="1056" spans="1:83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 t="str">
        <v>After</v>
      </c>
      <c r="CE1056" t="str">
        <v>Bad</v>
      </c>
    </row>
    <row r="1057" spans="1:83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 t="str">
        <v>Before</v>
      </c>
      <c r="CE1057" t="str">
        <v>Bad</v>
      </c>
    </row>
    <row r="1058" spans="1:83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 t="str">
        <v>After</v>
      </c>
      <c r="CE1058" t="str">
        <v>Bad</v>
      </c>
    </row>
    <row r="1059" spans="1:83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 t="str">
        <v>After</v>
      </c>
      <c r="CE1059" t="str">
        <v>Bad</v>
      </c>
    </row>
    <row r="1060" spans="1:83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 t="str">
        <v>After</v>
      </c>
      <c r="CE1060" t="str">
        <v>Bad</v>
      </c>
    </row>
    <row r="1061" spans="1:83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 t="str">
        <v>Before</v>
      </c>
      <c r="CE1061" t="str">
        <v>Bad</v>
      </c>
    </row>
    <row r="1062" spans="1:83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 t="str">
        <v>After</v>
      </c>
      <c r="CE1062" t="str">
        <v>Bad</v>
      </c>
    </row>
    <row r="1063" spans="1:83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 t="str">
        <v>Before</v>
      </c>
      <c r="CE1063" t="str">
        <v>Bad</v>
      </c>
    </row>
    <row r="1064" spans="1:83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 t="str">
        <v>Before</v>
      </c>
      <c r="CE1064" t="str">
        <v>Bad</v>
      </c>
    </row>
    <row r="1065" spans="1:83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 t="str">
        <v>Before</v>
      </c>
      <c r="CE1065" t="str">
        <v>Bad</v>
      </c>
    </row>
    <row r="1066" spans="1:83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 t="str">
        <v>Before</v>
      </c>
      <c r="CE1066" t="str">
        <v>Bad</v>
      </c>
    </row>
    <row r="1067" spans="1:83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 t="str">
        <v>After</v>
      </c>
      <c r="CE1067" t="str">
        <v>Bad</v>
      </c>
    </row>
    <row r="1068" spans="1:83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 t="str">
        <v>After</v>
      </c>
      <c r="CE1068" t="str">
        <v>Bad</v>
      </c>
    </row>
    <row r="1069" spans="1:83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 t="str">
        <v>Before</v>
      </c>
      <c r="CE1069" t="str">
        <v>Bad</v>
      </c>
    </row>
    <row r="1070" spans="1:83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 t="str">
        <v>Before</v>
      </c>
      <c r="CE1070" t="str">
        <v>Bad</v>
      </c>
    </row>
    <row r="1071" spans="1:83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 t="str">
        <v>Before</v>
      </c>
      <c r="CE1071" t="str">
        <v>Bad</v>
      </c>
    </row>
    <row r="1072" spans="1:83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 t="str">
        <v>Before</v>
      </c>
      <c r="CE1072" t="str">
        <v>Bad</v>
      </c>
    </row>
    <row r="1073" spans="1:83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 t="str">
        <v>Before</v>
      </c>
      <c r="CE1073" t="str">
        <v>Bad</v>
      </c>
    </row>
    <row r="1074" spans="1:83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 t="str">
        <v>Before</v>
      </c>
      <c r="CE1074" t="str">
        <v>Bad</v>
      </c>
    </row>
    <row r="1075" spans="1:83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 t="str">
        <v>Before</v>
      </c>
      <c r="CE1075" t="str">
        <v>Bad</v>
      </c>
    </row>
    <row r="1076" spans="1:83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 t="str">
        <v>After</v>
      </c>
      <c r="CE1076" t="str">
        <v>Bad</v>
      </c>
    </row>
    <row r="1077" spans="1:83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 t="str">
        <v>Before</v>
      </c>
      <c r="CE1077" t="str">
        <v>Bad</v>
      </c>
    </row>
    <row r="1078" spans="1:83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 t="str">
        <v>Before</v>
      </c>
      <c r="CE1078" t="str">
        <v>Good</v>
      </c>
    </row>
    <row r="1079" spans="1:83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 t="str">
        <v>Before</v>
      </c>
      <c r="CE1079" t="str">
        <v>Bad</v>
      </c>
    </row>
    <row r="1080" spans="1:83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 t="str">
        <v>After</v>
      </c>
      <c r="CE1080" t="str">
        <v>Bad</v>
      </c>
    </row>
    <row r="1081" spans="1:83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 t="str">
        <v>After</v>
      </c>
      <c r="CE1081" t="str">
        <v>Bad</v>
      </c>
    </row>
    <row r="1082" spans="1:83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 t="str">
        <v>Before</v>
      </c>
      <c r="CE1082" t="str">
        <v>Bad</v>
      </c>
    </row>
    <row r="1083" spans="1:83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 t="str">
        <v>Before</v>
      </c>
      <c r="CE1083" t="str">
        <v>Bad</v>
      </c>
    </row>
    <row r="1084" spans="1:83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 t="str">
        <v>After</v>
      </c>
      <c r="CE1084" t="str">
        <v>Bad</v>
      </c>
    </row>
    <row r="1085" spans="1:83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 t="str">
        <v>Before</v>
      </c>
      <c r="CE1085" t="str">
        <v>Bad</v>
      </c>
    </row>
    <row r="1086" spans="1:83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 t="str">
        <v>After</v>
      </c>
      <c r="CE1086" t="str">
        <v>Bad</v>
      </c>
    </row>
    <row r="1087" spans="1:83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 t="str">
        <v>After</v>
      </c>
      <c r="CE1087" t="str">
        <v>Bad</v>
      </c>
    </row>
    <row r="1088" spans="1:83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 t="str">
        <v>Before</v>
      </c>
      <c r="CE1088" t="str">
        <v>Bad</v>
      </c>
    </row>
    <row r="1089" spans="1:83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 t="str">
        <v>After</v>
      </c>
      <c r="CE1089" t="str">
        <v>Bad</v>
      </c>
    </row>
    <row r="1090" spans="1:83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 t="str">
        <v>After</v>
      </c>
      <c r="CE1090" t="str">
        <v>Bad</v>
      </c>
    </row>
    <row r="1091" spans="1:83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 t="str">
        <v>After</v>
      </c>
      <c r="CE1091" t="str">
        <v>Bad</v>
      </c>
    </row>
    <row r="1092" spans="1:83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 t="str">
        <v>Before</v>
      </c>
      <c r="CE1092" t="str">
        <v>Bad</v>
      </c>
    </row>
    <row r="1093" spans="1:83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 t="str">
        <v>After</v>
      </c>
      <c r="CE1093" t="str">
        <v>Bad</v>
      </c>
    </row>
    <row r="1094" spans="1:83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 t="str">
        <v>Before</v>
      </c>
      <c r="CE1094" t="str">
        <v>Bad</v>
      </c>
    </row>
    <row r="1095" spans="1:83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 t="str">
        <v>Before</v>
      </c>
      <c r="CE1095" t="str">
        <v>Good</v>
      </c>
    </row>
    <row r="1096" spans="1:83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 t="str">
        <v>Before</v>
      </c>
      <c r="CE1096" t="str">
        <v>Bad</v>
      </c>
    </row>
    <row r="1097" spans="1:83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 t="str">
        <v>After</v>
      </c>
      <c r="CE1097" t="str">
        <v>Bad</v>
      </c>
    </row>
    <row r="1098" spans="1:83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 t="str">
        <v>Before</v>
      </c>
      <c r="CE1098" t="str">
        <v>Bad</v>
      </c>
    </row>
    <row r="1099" spans="1:83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 t="str">
        <v>Before</v>
      </c>
      <c r="CE1099" t="str">
        <v>Bad</v>
      </c>
    </row>
    <row r="1100" spans="1:83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 t="str">
        <v>Before</v>
      </c>
      <c r="CE1100" t="str">
        <v>Bad</v>
      </c>
    </row>
    <row r="1101" spans="1:83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 t="str">
        <v>Before</v>
      </c>
      <c r="CE1101" t="str">
        <v>Bad</v>
      </c>
    </row>
    <row r="1102" spans="1:83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 t="str">
        <v>Before</v>
      </c>
      <c r="CE1102" t="str">
        <v>Bad</v>
      </c>
    </row>
    <row r="1103" spans="1:83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 t="str">
        <v>Before</v>
      </c>
      <c r="CE1103" t="str">
        <v>Bad</v>
      </c>
    </row>
    <row r="1104" spans="1:83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 t="str">
        <v>Before</v>
      </c>
      <c r="CE1104" t="str">
        <v>Bad</v>
      </c>
    </row>
    <row r="1105" spans="1:83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 t="str">
        <v>Before</v>
      </c>
      <c r="CE1105" t="str">
        <v>Bad</v>
      </c>
    </row>
    <row r="1106" spans="1:83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 t="str">
        <v>Before</v>
      </c>
      <c r="CE1106" t="str">
        <v>Bad</v>
      </c>
    </row>
    <row r="1107" spans="1:83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 t="str">
        <v>After</v>
      </c>
      <c r="CE1107" t="str">
        <v>Bad</v>
      </c>
    </row>
    <row r="1108" spans="1:83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 t="str">
        <v>Before</v>
      </c>
      <c r="CE1108" t="str">
        <v>Bad</v>
      </c>
    </row>
    <row r="1109" spans="1:83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 t="str">
        <v>After</v>
      </c>
      <c r="CE1109" t="str">
        <v>Bad</v>
      </c>
    </row>
    <row r="1110" spans="1:83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 t="str">
        <v>After</v>
      </c>
      <c r="CE1110" t="str">
        <v>Bad</v>
      </c>
    </row>
    <row r="1111" spans="1:83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 t="str">
        <v>After</v>
      </c>
      <c r="CE1111" t="str">
        <v>Bad</v>
      </c>
    </row>
    <row r="1112" spans="1:83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 t="str">
        <v>After</v>
      </c>
      <c r="CE1112" t="str">
        <v>Bad</v>
      </c>
    </row>
    <row r="1113" spans="1:83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 t="str">
        <v>Before</v>
      </c>
      <c r="CE1113" t="str">
        <v>Bad</v>
      </c>
    </row>
    <row r="1114" spans="1:83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 t="str">
        <v>Before</v>
      </c>
      <c r="CE1114" t="str">
        <v>Bad</v>
      </c>
    </row>
    <row r="1115" spans="1:83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 t="str">
        <v>Before</v>
      </c>
      <c r="CE1115" t="str">
        <v>Bad</v>
      </c>
    </row>
    <row r="1116" spans="1:83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 t="str">
        <v>Before</v>
      </c>
      <c r="CE1116" t="str">
        <v>Bad</v>
      </c>
    </row>
    <row r="1117" spans="1:83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 t="str">
        <v>After</v>
      </c>
      <c r="CE1117" t="str">
        <v>Bad</v>
      </c>
    </row>
    <row r="1118" spans="1:83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 t="str">
        <v>After</v>
      </c>
      <c r="CE1118" t="str">
        <v>Bad</v>
      </c>
    </row>
    <row r="1119" spans="1:83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 t="str">
        <v>Before</v>
      </c>
      <c r="CE1119" t="str">
        <v>Bad</v>
      </c>
    </row>
    <row r="1120" spans="1:83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 t="str">
        <v>Before</v>
      </c>
      <c r="CE1120" t="str">
        <v>Bad</v>
      </c>
    </row>
    <row r="1121" spans="1:83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 t="str">
        <v>Before</v>
      </c>
      <c r="CE1121" t="str">
        <v>Bad</v>
      </c>
    </row>
    <row r="1122" spans="1:83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 t="str">
        <v>Before</v>
      </c>
      <c r="CE1122" t="str">
        <v>Bad</v>
      </c>
    </row>
    <row r="1123" spans="1:83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 t="str">
        <v>After</v>
      </c>
      <c r="CE1123" t="str">
        <v>Bad</v>
      </c>
    </row>
    <row r="1124" spans="1:83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 t="str">
        <v>Before</v>
      </c>
      <c r="CE1124" t="str">
        <v>Bad</v>
      </c>
    </row>
    <row r="1125" spans="1:83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 t="str">
        <v>Before</v>
      </c>
      <c r="CE1125" t="str">
        <v>Good</v>
      </c>
    </row>
    <row r="1126" spans="1:83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 t="str">
        <v>After</v>
      </c>
      <c r="CE1126" t="str">
        <v>Bad</v>
      </c>
    </row>
    <row r="1127" spans="1:83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 t="str">
        <v>Before</v>
      </c>
      <c r="CE1127" t="str">
        <v>Bad</v>
      </c>
    </row>
    <row r="1128" spans="1:83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 t="str">
        <v>After</v>
      </c>
      <c r="CE1128" t="str">
        <v>Bad</v>
      </c>
    </row>
    <row r="1129" spans="1:83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 t="str">
        <v>After</v>
      </c>
      <c r="CE1129" t="str">
        <v>Bad</v>
      </c>
    </row>
    <row r="1130" spans="1:83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 t="str">
        <v>After</v>
      </c>
      <c r="CE1130" t="str">
        <v>Bad</v>
      </c>
    </row>
    <row r="1131" spans="1:83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 t="str">
        <v>Before</v>
      </c>
      <c r="CE1131" t="str">
        <v>Bad</v>
      </c>
    </row>
    <row r="1132" spans="1:83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 t="str">
        <v>Before</v>
      </c>
      <c r="CE1132" t="str">
        <v>Bad</v>
      </c>
    </row>
    <row r="1133" spans="1:83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 t="str">
        <v>After</v>
      </c>
      <c r="CE1133" t="str">
        <v>Bad</v>
      </c>
    </row>
    <row r="1134" spans="1:83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 t="str">
        <v>Before</v>
      </c>
      <c r="CE1134" t="str">
        <v>Bad</v>
      </c>
    </row>
    <row r="1135" spans="1:83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 t="str">
        <v>After</v>
      </c>
      <c r="CE1135" t="str">
        <v>Bad</v>
      </c>
    </row>
    <row r="1136" spans="1:83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 t="str">
        <v>After</v>
      </c>
      <c r="CE1136" t="str">
        <v>Bad</v>
      </c>
    </row>
    <row r="1137" spans="1:83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 t="str">
        <v>Before</v>
      </c>
      <c r="CE1137" t="str">
        <v>Bad</v>
      </c>
    </row>
    <row r="1138" spans="1:83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 t="str">
        <v>Before</v>
      </c>
      <c r="CE1138" t="str">
        <v>Bad</v>
      </c>
    </row>
    <row r="1139" spans="1:83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 t="str">
        <v>Before</v>
      </c>
      <c r="CE1139" t="str">
        <v>Good</v>
      </c>
    </row>
    <row r="1140" spans="1:83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 t="str">
        <v>Before</v>
      </c>
      <c r="CE1140" t="str">
        <v>Bad</v>
      </c>
    </row>
    <row r="1141" spans="1:83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 t="str">
        <v>Before</v>
      </c>
      <c r="CE1141" t="str">
        <v>Bad</v>
      </c>
    </row>
    <row r="1142" spans="1:83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 t="str">
        <v>Before</v>
      </c>
      <c r="CE1142" t="str">
        <v>Bad</v>
      </c>
    </row>
    <row r="1143" spans="1:83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 t="str">
        <v>Before</v>
      </c>
      <c r="CE1143" t="str">
        <v>Bad</v>
      </c>
    </row>
    <row r="1144" spans="1:83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 t="str">
        <v>After</v>
      </c>
      <c r="CE1144" t="str">
        <v>Bad</v>
      </c>
    </row>
    <row r="1145" spans="1:83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 t="str">
        <v>Before</v>
      </c>
      <c r="CE1145" t="str">
        <v>Bad</v>
      </c>
    </row>
    <row r="1146" spans="1:83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 t="str">
        <v>Before</v>
      </c>
      <c r="CE1146" t="str">
        <v>Bad</v>
      </c>
    </row>
    <row r="1147" spans="1:83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 t="str">
        <v>Before</v>
      </c>
      <c r="CE1147" t="str">
        <v>Bad</v>
      </c>
    </row>
    <row r="1148" spans="1:83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 t="str">
        <v>Before</v>
      </c>
      <c r="CE1148" t="str">
        <v>Bad</v>
      </c>
    </row>
    <row r="1149" spans="1:83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 t="str">
        <v>Before</v>
      </c>
      <c r="CE1149" t="str">
        <v>Bad</v>
      </c>
    </row>
    <row r="1150" spans="1:83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 t="str">
        <v>Before</v>
      </c>
      <c r="CE1150" t="str">
        <v>Bad</v>
      </c>
    </row>
    <row r="1151" spans="1:83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 t="str">
        <v>Before</v>
      </c>
      <c r="CE1151" t="str">
        <v>Good</v>
      </c>
    </row>
    <row r="1152" spans="1:83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 t="str">
        <v>Before</v>
      </c>
      <c r="CE1152" t="str">
        <v>Bad</v>
      </c>
    </row>
    <row r="1153" spans="1:83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 t="str">
        <v>Before</v>
      </c>
      <c r="CE1153" t="str">
        <v>Bad</v>
      </c>
    </row>
    <row r="1154" spans="1:83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 t="str">
        <v>Before</v>
      </c>
      <c r="CE1154" t="str">
        <v>Bad</v>
      </c>
    </row>
    <row r="1155" spans="1:83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 t="str">
        <v>Before</v>
      </c>
      <c r="CE1155" t="str">
        <v>Good</v>
      </c>
    </row>
    <row r="1156" spans="1:83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 t="str">
        <v>Before</v>
      </c>
      <c r="CE1156" t="str">
        <v>Bad</v>
      </c>
    </row>
    <row r="1157" spans="1:83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 t="str">
        <v>Before</v>
      </c>
      <c r="CE1157" t="str">
        <v>Good</v>
      </c>
    </row>
    <row r="1158" spans="1:83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 t="str">
        <v>Before</v>
      </c>
      <c r="CE1158" t="str">
        <v>Good</v>
      </c>
    </row>
    <row r="1159" spans="1:83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 t="str">
        <v>After</v>
      </c>
      <c r="CE1159" t="str">
        <v>Bad</v>
      </c>
    </row>
    <row r="1160" spans="1:83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 t="str">
        <v>After</v>
      </c>
      <c r="CE1160" t="str">
        <v>Bad</v>
      </c>
    </row>
    <row r="1161" spans="1:83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 t="str">
        <v>Before</v>
      </c>
      <c r="CE1161" t="str">
        <v>Bad</v>
      </c>
    </row>
    <row r="1162" spans="1:83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 t="str">
        <v>Before</v>
      </c>
      <c r="CE1162" t="str">
        <v>Bad</v>
      </c>
    </row>
    <row r="1163" spans="1:83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 t="str">
        <v>Before</v>
      </c>
      <c r="CE1163" t="str">
        <v>Bad</v>
      </c>
    </row>
    <row r="1164" spans="1:83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 t="str">
        <v>Before</v>
      </c>
      <c r="CE1164" t="str">
        <v>Bad</v>
      </c>
    </row>
    <row r="1165" spans="1:83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 t="str">
        <v>Before</v>
      </c>
      <c r="CE1165" t="str">
        <v>Bad</v>
      </c>
    </row>
    <row r="1166" spans="1:83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 t="str">
        <v>Before</v>
      </c>
      <c r="CE1166" t="str">
        <v>Bad</v>
      </c>
    </row>
    <row r="1167" spans="1:83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 t="str">
        <v>After</v>
      </c>
      <c r="CE1167" t="str">
        <v>Bad</v>
      </c>
    </row>
    <row r="1168" spans="1:83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 t="str">
        <v>After</v>
      </c>
      <c r="CE1168" t="str">
        <v>Bad</v>
      </c>
    </row>
    <row r="1169" spans="1:83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 t="str">
        <v>After</v>
      </c>
      <c r="CE1169" t="str">
        <v>Bad</v>
      </c>
    </row>
    <row r="1170" spans="1:83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 t="str">
        <v>Before</v>
      </c>
      <c r="CE1170" t="str">
        <v>Bad</v>
      </c>
    </row>
    <row r="1171" spans="1:83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 t="str">
        <v>After</v>
      </c>
      <c r="CE1171" t="str">
        <v>Bad</v>
      </c>
    </row>
    <row r="1172" spans="1:83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 t="str">
        <v>Before</v>
      </c>
      <c r="CE1172" t="str">
        <v>Bad</v>
      </c>
    </row>
    <row r="1173" spans="1:83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 t="str">
        <v>Before</v>
      </c>
      <c r="CE1173" t="str">
        <v>Bad</v>
      </c>
    </row>
    <row r="1174" spans="1:83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 t="str">
        <v>After</v>
      </c>
      <c r="CE1174" t="str">
        <v>Bad</v>
      </c>
    </row>
    <row r="1175" spans="1:83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 t="str">
        <v>Before</v>
      </c>
      <c r="CE1175" t="str">
        <v>Bad</v>
      </c>
    </row>
    <row r="1176" spans="1:83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 t="str">
        <v>Before</v>
      </c>
      <c r="CE1176" t="str">
        <v>Good</v>
      </c>
    </row>
    <row r="1177" spans="1:83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 t="str">
        <v>After</v>
      </c>
      <c r="CE1177" t="str">
        <v>Bad</v>
      </c>
    </row>
    <row r="1178" spans="1:83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 t="str">
        <v>Before</v>
      </c>
      <c r="CE1178" t="str">
        <v>Bad</v>
      </c>
    </row>
    <row r="1179" spans="1:83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 t="str">
        <v>Before</v>
      </c>
      <c r="CE1179" t="str">
        <v>Good</v>
      </c>
    </row>
    <row r="1180" spans="1:83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 t="str">
        <v>Before</v>
      </c>
      <c r="CE1180" t="str">
        <v>Bad</v>
      </c>
    </row>
    <row r="1181" spans="1:83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 t="str">
        <v>Before</v>
      </c>
      <c r="CE1181" t="str">
        <v>Bad</v>
      </c>
    </row>
    <row r="1182" spans="1:83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 t="str">
        <v>Before</v>
      </c>
      <c r="CE1182" t="str">
        <v>Bad</v>
      </c>
    </row>
    <row r="1183" spans="1:83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 t="str">
        <v>After</v>
      </c>
      <c r="CE1183" t="str">
        <v>Bad</v>
      </c>
    </row>
    <row r="1184" spans="1:83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 t="str">
        <v>After</v>
      </c>
      <c r="CE1184" t="str">
        <v>Bad</v>
      </c>
    </row>
    <row r="1185" spans="1:83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 t="str">
        <v>Before</v>
      </c>
      <c r="CE1185" t="str">
        <v>Bad</v>
      </c>
    </row>
    <row r="1186" spans="1:83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 t="str">
        <v>Before</v>
      </c>
      <c r="CE1186" t="str">
        <v>Bad</v>
      </c>
    </row>
    <row r="1187" spans="1:83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 t="str">
        <v>Before</v>
      </c>
      <c r="CE1187" t="str">
        <v>Bad</v>
      </c>
    </row>
    <row r="1188" spans="1:83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 t="str">
        <v>Before</v>
      </c>
      <c r="CE1188" t="str">
        <v>Bad</v>
      </c>
    </row>
    <row r="1189" spans="1:83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 t="str">
        <v>After</v>
      </c>
      <c r="CE1189" t="str">
        <v>Bad</v>
      </c>
    </row>
    <row r="1190" spans="1:83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 t="str">
        <v>After</v>
      </c>
      <c r="CE1190" t="str">
        <v>Bad</v>
      </c>
    </row>
    <row r="1191" spans="1:83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 t="str">
        <v>After</v>
      </c>
      <c r="CE1191" t="str">
        <v>Bad</v>
      </c>
    </row>
    <row r="1192" spans="1:83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 t="str">
        <v>Before</v>
      </c>
      <c r="CE1192" t="str">
        <v>Bad</v>
      </c>
    </row>
    <row r="1193" spans="1:83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 t="str">
        <v>After</v>
      </c>
      <c r="CE1193" t="str">
        <v>Bad</v>
      </c>
    </row>
    <row r="1194" spans="1:83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 t="str">
        <v>Before</v>
      </c>
      <c r="CE1194" t="str">
        <v>Good</v>
      </c>
    </row>
    <row r="1195" spans="1:83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 t="str">
        <v>After</v>
      </c>
      <c r="CE1195" t="str">
        <v>Bad</v>
      </c>
    </row>
    <row r="1196" spans="1:83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 t="str">
        <v>Before</v>
      </c>
      <c r="CE1196" t="str">
        <v>Bad</v>
      </c>
    </row>
    <row r="1197" spans="1:83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 t="str">
        <v>After</v>
      </c>
      <c r="CE1197" t="str">
        <v>Bad</v>
      </c>
    </row>
    <row r="1198" spans="1:83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 t="str">
        <v>After</v>
      </c>
      <c r="CE1198" t="str">
        <v>Bad</v>
      </c>
    </row>
    <row r="1199" spans="1:83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 t="str">
        <v>Before</v>
      </c>
      <c r="CE1199" t="str">
        <v>Bad</v>
      </c>
    </row>
    <row r="1200" spans="1:83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 t="str">
        <v>After</v>
      </c>
      <c r="CE1200" t="str">
        <v>Bad</v>
      </c>
    </row>
    <row r="1201" spans="1:83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 t="str">
        <v>Before</v>
      </c>
      <c r="CE1201" t="str">
        <v>Bad</v>
      </c>
    </row>
    <row r="1202" spans="1:83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 t="str">
        <v>Before</v>
      </c>
      <c r="CE1202" t="str">
        <v>Bad</v>
      </c>
    </row>
    <row r="1203" spans="1:83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 t="str">
        <v>After</v>
      </c>
      <c r="CE1203" t="str">
        <v>Bad</v>
      </c>
    </row>
    <row r="1204" spans="1:83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 t="str">
        <v>Before</v>
      </c>
      <c r="CE1204" t="str">
        <v>Good</v>
      </c>
    </row>
    <row r="1205" spans="1:83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 t="str">
        <v>After</v>
      </c>
      <c r="CE1205" t="str">
        <v>Bad</v>
      </c>
    </row>
    <row r="1206" spans="1:83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 t="str">
        <v>Before</v>
      </c>
      <c r="CE1206" t="str">
        <v>Bad</v>
      </c>
    </row>
    <row r="1207" spans="1:83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 t="str">
        <v>Before</v>
      </c>
      <c r="CE1207" t="str">
        <v>Bad</v>
      </c>
    </row>
    <row r="1208" spans="1:83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 t="str">
        <v>Before</v>
      </c>
      <c r="CE1208" t="str">
        <v>Bad</v>
      </c>
    </row>
    <row r="1209" spans="1:83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 t="str">
        <v>After</v>
      </c>
      <c r="CE1209" t="str">
        <v>Bad</v>
      </c>
    </row>
    <row r="1210" spans="1:83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 t="str">
        <v>Before</v>
      </c>
      <c r="CE1210" t="str">
        <v>Bad</v>
      </c>
    </row>
    <row r="1211" spans="1:83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 t="str">
        <v>After</v>
      </c>
      <c r="CE1211" t="str">
        <v>Bad</v>
      </c>
    </row>
    <row r="1212" spans="1:83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 t="str">
        <v>After</v>
      </c>
      <c r="CE1212" t="str">
        <v>Bad</v>
      </c>
    </row>
    <row r="1213" spans="1:83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 t="str">
        <v>Before</v>
      </c>
      <c r="CE1213" t="str">
        <v>Bad</v>
      </c>
    </row>
    <row r="1214" spans="1:83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 t="str">
        <v>Before</v>
      </c>
      <c r="CE1214" t="str">
        <v>Bad</v>
      </c>
    </row>
    <row r="1215" spans="1:83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 t="str">
        <v>Before</v>
      </c>
      <c r="CE1215" t="str">
        <v>Good</v>
      </c>
    </row>
    <row r="1216" spans="1:83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 t="str">
        <v>Before</v>
      </c>
      <c r="CE1216" t="str">
        <v>Bad</v>
      </c>
    </row>
    <row r="1217" spans="1:83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 t="str">
        <v>Before</v>
      </c>
      <c r="CE1217" t="str">
        <v>Bad</v>
      </c>
    </row>
    <row r="1218" spans="1:83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 t="str">
        <v>Before</v>
      </c>
      <c r="CE1218" t="str">
        <v>Bad</v>
      </c>
    </row>
    <row r="1219" spans="1:83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 t="str">
        <v>After</v>
      </c>
      <c r="CE1219" t="str">
        <v>Bad</v>
      </c>
    </row>
    <row r="1220" spans="1:83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 t="str">
        <v>Before</v>
      </c>
      <c r="CE1220" t="str">
        <v>Bad</v>
      </c>
    </row>
    <row r="1221" spans="1:83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 t="str">
        <v>Before</v>
      </c>
      <c r="CE1221" t="str">
        <v>Bad</v>
      </c>
    </row>
    <row r="1222" spans="1:83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 t="str">
        <v>Before</v>
      </c>
      <c r="CE1222" t="str">
        <v>Bad</v>
      </c>
    </row>
    <row r="1223" spans="1:83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 t="str">
        <v>Before</v>
      </c>
      <c r="CE1223" t="str">
        <v>Bad</v>
      </c>
    </row>
    <row r="1224" spans="1:83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 t="str">
        <v>Before</v>
      </c>
      <c r="CE1224" t="str">
        <v>Bad</v>
      </c>
    </row>
    <row r="1225" spans="1:83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 t="str">
        <v>Before</v>
      </c>
      <c r="CE1225" t="str">
        <v>Bad</v>
      </c>
    </row>
    <row r="1226" spans="1:83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 t="str">
        <v>After</v>
      </c>
      <c r="CE1226" t="str">
        <v>Bad</v>
      </c>
    </row>
    <row r="1227" spans="1:83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 t="str">
        <v>Before</v>
      </c>
      <c r="CE1227" t="str">
        <v>Good</v>
      </c>
    </row>
    <row r="1228" spans="1:83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 t="str">
        <v>After</v>
      </c>
      <c r="CE1228" t="str">
        <v>Bad</v>
      </c>
    </row>
    <row r="1229" spans="1:83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 t="str">
        <v>Before</v>
      </c>
      <c r="CE1229" t="str">
        <v>Good</v>
      </c>
    </row>
    <row r="1230" spans="1:83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 t="str">
        <v>After</v>
      </c>
      <c r="CE1230" t="str">
        <v>Bad</v>
      </c>
    </row>
    <row r="1231" spans="1:83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 t="str">
        <v>Before</v>
      </c>
      <c r="CE1231" t="str">
        <v>Bad</v>
      </c>
    </row>
    <row r="1232" spans="1:83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 t="str">
        <v>Before</v>
      </c>
      <c r="CE1232" t="str">
        <v>Bad</v>
      </c>
    </row>
    <row r="1233" spans="1:83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 t="str">
        <v>Before</v>
      </c>
      <c r="CE1233" t="str">
        <v>Bad</v>
      </c>
    </row>
    <row r="1234" spans="1:83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 t="str">
        <v>Before</v>
      </c>
      <c r="CE1234" t="str">
        <v>Bad</v>
      </c>
    </row>
    <row r="1235" spans="1:83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 t="str">
        <v>Before</v>
      </c>
      <c r="CE1235" t="str">
        <v>Bad</v>
      </c>
    </row>
    <row r="1236" spans="1:83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 t="str">
        <v>Before</v>
      </c>
      <c r="CE1236" t="str">
        <v>Bad</v>
      </c>
    </row>
    <row r="1237" spans="1:83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 t="str">
        <v>Before</v>
      </c>
      <c r="CE1237" t="str">
        <v>Bad</v>
      </c>
    </row>
    <row r="1238" spans="1:83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 t="str">
        <v>After</v>
      </c>
      <c r="CE1238" t="str">
        <v>Bad</v>
      </c>
    </row>
    <row r="1239" spans="1:83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 t="str">
        <v>After</v>
      </c>
      <c r="CE1239" t="str">
        <v>Bad</v>
      </c>
    </row>
    <row r="1240" spans="1:83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 t="str">
        <v>After</v>
      </c>
      <c r="CE1240" t="str">
        <v>Bad</v>
      </c>
    </row>
    <row r="1241" spans="1:83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 t="str">
        <v>After</v>
      </c>
      <c r="CE1241" t="str">
        <v>Bad</v>
      </c>
    </row>
    <row r="1242" spans="1:83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 t="str">
        <v>After</v>
      </c>
      <c r="CE1242" t="str">
        <v>Bad</v>
      </c>
    </row>
    <row r="1243" spans="1:83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 t="str">
        <v>After</v>
      </c>
      <c r="CE1243" t="str">
        <v>Bad</v>
      </c>
    </row>
    <row r="1244" spans="1:83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 t="str">
        <v>Before</v>
      </c>
      <c r="CE1244" t="str">
        <v>Bad</v>
      </c>
    </row>
    <row r="1245" spans="1:83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 t="str">
        <v>After</v>
      </c>
      <c r="CE1245" t="str">
        <v>Bad</v>
      </c>
    </row>
    <row r="1246" spans="1:83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 t="str">
        <v>Before</v>
      </c>
      <c r="CE1246" t="str">
        <v>Bad</v>
      </c>
    </row>
    <row r="1247" spans="1:83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 t="str">
        <v>Before</v>
      </c>
      <c r="CE1247" t="str">
        <v>Bad</v>
      </c>
    </row>
    <row r="1248" spans="1:83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 t="str">
        <v>After</v>
      </c>
      <c r="CE1248" t="str">
        <v>Bad</v>
      </c>
    </row>
    <row r="1249" spans="1:83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 t="str">
        <v>Before</v>
      </c>
      <c r="CE1249" t="str">
        <v>Bad</v>
      </c>
    </row>
    <row r="1250" spans="1:83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 t="str">
        <v>Before</v>
      </c>
      <c r="CE1250" t="str">
        <v>Bad</v>
      </c>
    </row>
    <row r="1251" spans="1:83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 t="str">
        <v>Before</v>
      </c>
      <c r="CE1251" t="str">
        <v>Bad</v>
      </c>
    </row>
    <row r="1252" spans="1:83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 t="str">
        <v>Before</v>
      </c>
      <c r="CE1252" t="str">
        <v>Bad</v>
      </c>
    </row>
    <row r="1253" spans="1:83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 t="str">
        <v>After</v>
      </c>
      <c r="CE1253" t="str">
        <v>Bad</v>
      </c>
    </row>
    <row r="1254" spans="1:83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 t="str">
        <v>Before</v>
      </c>
      <c r="CE1254" t="str">
        <v>Bad</v>
      </c>
    </row>
    <row r="1255" spans="1:83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 t="str">
        <v>Before</v>
      </c>
      <c r="CE1255" t="str">
        <v>Bad</v>
      </c>
    </row>
    <row r="1256" spans="1:83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 t="str">
        <v>After</v>
      </c>
      <c r="CE1256" t="str">
        <v>Bad</v>
      </c>
    </row>
    <row r="1257" spans="1:83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 t="str">
        <v>Before</v>
      </c>
      <c r="CE1257" t="str">
        <v>Bad</v>
      </c>
    </row>
    <row r="1258" spans="1:83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 t="str">
        <v>After</v>
      </c>
      <c r="CE1258" t="str">
        <v>Bad</v>
      </c>
    </row>
    <row r="1259" spans="1:83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 t="str">
        <v>Before</v>
      </c>
      <c r="CE1259" t="str">
        <v>Good</v>
      </c>
    </row>
    <row r="1260" spans="1:83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 t="str">
        <v>After</v>
      </c>
      <c r="CE1260" t="str">
        <v>Bad</v>
      </c>
    </row>
    <row r="1261" spans="1:83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 t="str">
        <v>Before</v>
      </c>
      <c r="CE1261" t="str">
        <v>Good</v>
      </c>
    </row>
    <row r="1262" spans="1:83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 t="str">
        <v>After</v>
      </c>
      <c r="CE1262" t="str">
        <v>Bad</v>
      </c>
    </row>
    <row r="1263" spans="1:83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 t="str">
        <v>Before</v>
      </c>
      <c r="CE1263" t="str">
        <v>Bad</v>
      </c>
    </row>
    <row r="1264" spans="1:83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 t="str">
        <v>Before</v>
      </c>
      <c r="CE1264" t="str">
        <v>Bad</v>
      </c>
    </row>
    <row r="1265" spans="1:83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 t="str">
        <v>Before</v>
      </c>
      <c r="CE1265" t="str">
        <v>Bad</v>
      </c>
    </row>
    <row r="1266" spans="1:83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 t="str">
        <v>After</v>
      </c>
      <c r="CE1266" t="str">
        <v>Bad</v>
      </c>
    </row>
    <row r="1267" spans="1:83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 t="str">
        <v>After</v>
      </c>
      <c r="CE1267" t="str">
        <v>Bad</v>
      </c>
    </row>
    <row r="1268" spans="1:83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 t="str">
        <v>Before</v>
      </c>
      <c r="CE1268" t="str">
        <v>Bad</v>
      </c>
    </row>
    <row r="1269" spans="1:83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 t="str">
        <v>After</v>
      </c>
      <c r="CE1269" t="str">
        <v>Bad</v>
      </c>
    </row>
    <row r="1270" spans="1:83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 t="str">
        <v>Before</v>
      </c>
      <c r="CE1270" t="str">
        <v>Good</v>
      </c>
    </row>
    <row r="1271" spans="1:83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 t="str">
        <v>Before</v>
      </c>
      <c r="CE1271" t="str">
        <v>Bad</v>
      </c>
    </row>
    <row r="1272" spans="1:83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 t="str">
        <v>Before</v>
      </c>
      <c r="CE1272" t="str">
        <v>Bad</v>
      </c>
    </row>
    <row r="1273" spans="1:83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 t="str">
        <v>Before</v>
      </c>
      <c r="CE1273" t="str">
        <v>Bad</v>
      </c>
    </row>
    <row r="1274" spans="1:83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 t="str">
        <v>Before</v>
      </c>
      <c r="CE1274" t="str">
        <v>Bad</v>
      </c>
    </row>
    <row r="1275" spans="1:83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 t="str">
        <v>Before</v>
      </c>
      <c r="CE1275" t="str">
        <v>Bad</v>
      </c>
    </row>
    <row r="1276" spans="1:83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 t="str">
        <v>Before</v>
      </c>
      <c r="CE1276" t="str">
        <v>Bad</v>
      </c>
    </row>
    <row r="1277" spans="1:83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 t="str">
        <v>Before</v>
      </c>
      <c r="CE1277" t="str">
        <v>Bad</v>
      </c>
    </row>
    <row r="1278" spans="1:83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 t="str">
        <v>Before</v>
      </c>
      <c r="CE1278" t="str">
        <v>Bad</v>
      </c>
    </row>
    <row r="1279" spans="1:83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 t="str">
        <v>Before</v>
      </c>
      <c r="CE1279" t="str">
        <v>Bad</v>
      </c>
    </row>
    <row r="1280" spans="1:83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 t="str">
        <v>After</v>
      </c>
      <c r="CE1280" t="str">
        <v>Bad</v>
      </c>
    </row>
    <row r="1281" spans="1:83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 t="str">
        <v>Before</v>
      </c>
      <c r="CE1281" t="str">
        <v>Bad</v>
      </c>
    </row>
    <row r="1282" spans="1:83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 t="str">
        <v>After</v>
      </c>
      <c r="CE1282" t="str">
        <v>Bad</v>
      </c>
    </row>
    <row r="1283" spans="1:83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 t="str">
        <v>Before</v>
      </c>
      <c r="CE1283" t="str">
        <v>Bad</v>
      </c>
    </row>
    <row r="1284" spans="1:83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 t="str">
        <v>Before</v>
      </c>
      <c r="CE1284" t="str">
        <v>Bad</v>
      </c>
    </row>
    <row r="1285" spans="1:83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 t="str">
        <v>Before</v>
      </c>
      <c r="CE1285" t="str">
        <v>Bad</v>
      </c>
    </row>
    <row r="1286" spans="1:83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 t="str">
        <v>Before</v>
      </c>
      <c r="CE1286" t="str">
        <v>Bad</v>
      </c>
    </row>
    <row r="1287" spans="1:83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 t="str">
        <v>Before</v>
      </c>
      <c r="CE1287" t="str">
        <v>Bad</v>
      </c>
    </row>
    <row r="1288" spans="1:83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 t="str">
        <v>Before</v>
      </c>
      <c r="CE1288" t="str">
        <v>Bad</v>
      </c>
    </row>
    <row r="1289" spans="1:83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 t="str">
        <v>Before</v>
      </c>
      <c r="CE1289" t="str">
        <v>Bad</v>
      </c>
    </row>
    <row r="1290" spans="1:83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 t="str">
        <v>After</v>
      </c>
      <c r="CE1290" t="str">
        <v>Bad</v>
      </c>
    </row>
    <row r="1291" spans="1:83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 t="str">
        <v>After</v>
      </c>
      <c r="CE1291" t="str">
        <v>Bad</v>
      </c>
    </row>
    <row r="1292" spans="1:83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 t="str">
        <v>Before</v>
      </c>
      <c r="CE1292" t="str">
        <v>Bad</v>
      </c>
    </row>
    <row r="1293" spans="1:83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 t="str">
        <v>Before</v>
      </c>
      <c r="CE1293" t="str">
        <v>Bad</v>
      </c>
    </row>
    <row r="1294" spans="1:83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 t="str">
        <v>Before</v>
      </c>
      <c r="CE1294" t="str">
        <v>Bad</v>
      </c>
    </row>
    <row r="1295" spans="1:83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 t="str">
        <v>Before</v>
      </c>
      <c r="CE1295" t="str">
        <v>Bad</v>
      </c>
    </row>
    <row r="1296" spans="1:83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 t="str">
        <v>Before</v>
      </c>
      <c r="CE1296" t="str">
        <v>Bad</v>
      </c>
    </row>
    <row r="1297" spans="1:83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 t="str">
        <v>Before</v>
      </c>
      <c r="CE1297" t="str">
        <v>Bad</v>
      </c>
    </row>
    <row r="1298" spans="1:83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 t="str">
        <v>Before</v>
      </c>
      <c r="CE1298" t="str">
        <v>Bad</v>
      </c>
    </row>
    <row r="1299" spans="1:83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 t="str">
        <v>After</v>
      </c>
      <c r="CE1299" t="str">
        <v>Bad</v>
      </c>
    </row>
    <row r="1300" spans="1:83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 t="str">
        <v>After</v>
      </c>
      <c r="CE1300" t="str">
        <v>Bad</v>
      </c>
    </row>
    <row r="1301" spans="1:83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 t="str">
        <v>Before</v>
      </c>
      <c r="CE1301" t="str">
        <v>Bad</v>
      </c>
    </row>
    <row r="1302" spans="1:83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 t="str">
        <v>After</v>
      </c>
      <c r="CE1302" t="str">
        <v>Bad</v>
      </c>
    </row>
    <row r="1303" spans="1:83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 t="str">
        <v>Before</v>
      </c>
      <c r="CE1303" t="str">
        <v>Bad</v>
      </c>
    </row>
    <row r="1304" spans="1:83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 t="str">
        <v>After</v>
      </c>
      <c r="CE1304" t="str">
        <v>Bad</v>
      </c>
    </row>
    <row r="1305" spans="1:83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 t="str">
        <v>After</v>
      </c>
      <c r="CE1305" t="str">
        <v>Bad</v>
      </c>
    </row>
    <row r="1306" spans="1:83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 t="str">
        <v>After</v>
      </c>
      <c r="CE1306" t="str">
        <v>Bad</v>
      </c>
    </row>
    <row r="1307" spans="1:83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 t="str">
        <v>After</v>
      </c>
      <c r="CE1307" t="str">
        <v>Bad</v>
      </c>
    </row>
    <row r="1308" spans="1:83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 t="str">
        <v>After</v>
      </c>
      <c r="CE1308" t="str">
        <v>Bad</v>
      </c>
    </row>
    <row r="1309" spans="1:83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 t="str">
        <v>After</v>
      </c>
      <c r="CE1309" t="str">
        <v>Bad</v>
      </c>
    </row>
    <row r="1310" spans="1:83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 t="str">
        <v>Before</v>
      </c>
      <c r="CE1310" t="str">
        <v>Bad</v>
      </c>
    </row>
    <row r="1311" spans="1:83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 t="str">
        <v>After</v>
      </c>
      <c r="CE1311" t="str">
        <v>Bad</v>
      </c>
    </row>
    <row r="1312" spans="1:83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 t="str">
        <v>Before</v>
      </c>
      <c r="CE1312" t="str">
        <v>Good</v>
      </c>
    </row>
    <row r="1313" spans="1:83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 t="str">
        <v>After</v>
      </c>
      <c r="CE1313" t="str">
        <v>Bad</v>
      </c>
    </row>
    <row r="1314" spans="1:83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 t="str">
        <v>Before</v>
      </c>
      <c r="CE1314" t="str">
        <v>Bad</v>
      </c>
    </row>
    <row r="1315" spans="1:83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 t="str">
        <v>After</v>
      </c>
      <c r="CE1315" t="str">
        <v>Bad</v>
      </c>
    </row>
    <row r="1316" spans="1:83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 t="str">
        <v>Before</v>
      </c>
      <c r="CE1316" t="str">
        <v>Bad</v>
      </c>
    </row>
    <row r="1317" spans="1:83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 t="str">
        <v>Before</v>
      </c>
      <c r="CE1317" t="str">
        <v>Bad</v>
      </c>
    </row>
    <row r="1318" spans="1:83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 t="str">
        <v>After</v>
      </c>
      <c r="CE1318" t="str">
        <v>Bad</v>
      </c>
    </row>
    <row r="1319" spans="1:83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 t="str">
        <v>After</v>
      </c>
      <c r="CE1319" t="str">
        <v>Bad</v>
      </c>
    </row>
    <row r="1320" spans="1:83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 t="str">
        <v>After</v>
      </c>
      <c r="CE1320" t="str">
        <v>Bad</v>
      </c>
    </row>
    <row r="1321" spans="1:83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 t="str">
        <v>Before</v>
      </c>
      <c r="CE1321" t="str">
        <v>Bad</v>
      </c>
    </row>
    <row r="1322" spans="1:83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 t="str">
        <v>Before</v>
      </c>
      <c r="CE1322" t="str">
        <v>Bad</v>
      </c>
    </row>
    <row r="1323" spans="1:83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 t="str">
        <v>Before</v>
      </c>
      <c r="CE1323" t="str">
        <v>Bad</v>
      </c>
    </row>
    <row r="1324" spans="1:83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 t="str">
        <v>After</v>
      </c>
      <c r="CE1324" t="str">
        <v>Bad</v>
      </c>
    </row>
    <row r="1325" spans="1:83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 t="str">
        <v>Before</v>
      </c>
      <c r="CE1325" t="str">
        <v>Bad</v>
      </c>
    </row>
    <row r="1326" spans="1:83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 t="str">
        <v>After</v>
      </c>
      <c r="CE1326" t="str">
        <v>Bad</v>
      </c>
    </row>
    <row r="1327" spans="1:83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 t="str">
        <v>Before</v>
      </c>
      <c r="CE1327" t="str">
        <v>Bad</v>
      </c>
    </row>
    <row r="1328" spans="1:83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 t="str">
        <v>Before</v>
      </c>
      <c r="CE1328" t="str">
        <v>Bad</v>
      </c>
    </row>
    <row r="1329" spans="1:83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 t="str">
        <v>Before</v>
      </c>
      <c r="CE1329" t="str">
        <v>Good</v>
      </c>
    </row>
    <row r="1330" spans="1:83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 t="str">
        <v>Before</v>
      </c>
      <c r="CE1330" t="str">
        <v>Bad</v>
      </c>
    </row>
    <row r="1331" spans="1:83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 t="str">
        <v>After</v>
      </c>
      <c r="CE1331" t="str">
        <v>Bad</v>
      </c>
    </row>
    <row r="1332" spans="1:83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 t="str">
        <v>After</v>
      </c>
      <c r="CE1332" t="str">
        <v>Bad</v>
      </c>
    </row>
    <row r="1333" spans="1:83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 t="str">
        <v>Before</v>
      </c>
      <c r="CE1333" t="str">
        <v>Bad</v>
      </c>
    </row>
    <row r="1334" spans="1:83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 t="str">
        <v>Before</v>
      </c>
      <c r="CE1334" t="str">
        <v>Bad</v>
      </c>
    </row>
    <row r="1335" spans="1:83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 t="str">
        <v>Before</v>
      </c>
      <c r="CE1335" t="str">
        <v>Bad</v>
      </c>
    </row>
    <row r="1336" spans="1:83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 t="str">
        <v>Before</v>
      </c>
      <c r="CE1336" t="str">
        <v>Bad</v>
      </c>
    </row>
    <row r="1337" spans="1:83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 t="str">
        <v>Before</v>
      </c>
      <c r="CE1337" t="str">
        <v>Bad</v>
      </c>
    </row>
    <row r="1338" spans="1:83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 t="str">
        <v>Before</v>
      </c>
      <c r="CE1338" t="str">
        <v>Bad</v>
      </c>
    </row>
    <row r="1339" spans="1:83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 t="str">
        <v>Before</v>
      </c>
      <c r="CE1339" t="str">
        <v>Bad</v>
      </c>
    </row>
    <row r="1340" spans="1:83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 t="str">
        <v>After</v>
      </c>
      <c r="CE1340" t="str">
        <v>Bad</v>
      </c>
    </row>
    <row r="1341" spans="1:83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 t="str">
        <v>Before</v>
      </c>
      <c r="CE1341" t="str">
        <v>Bad</v>
      </c>
    </row>
    <row r="1342" spans="1:83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 t="str">
        <v>Before</v>
      </c>
      <c r="CE1342" t="str">
        <v>Bad</v>
      </c>
    </row>
    <row r="1343" spans="1:83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 t="str">
        <v>After</v>
      </c>
      <c r="CE1343" t="str">
        <v>Bad</v>
      </c>
    </row>
    <row r="1344" spans="1:83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 t="str">
        <v>After</v>
      </c>
      <c r="CE1344" t="str">
        <v>Bad</v>
      </c>
    </row>
    <row r="1345" spans="1:83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 t="str">
        <v>Before</v>
      </c>
      <c r="CE1345" t="str">
        <v>Bad</v>
      </c>
    </row>
    <row r="1346" spans="1:83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 t="str">
        <v>After</v>
      </c>
      <c r="CE1346" t="str">
        <v>Bad</v>
      </c>
    </row>
    <row r="1347" spans="1:83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 t="str">
        <v>Before</v>
      </c>
      <c r="CE1347" t="str">
        <v>Bad</v>
      </c>
    </row>
    <row r="1348" spans="1:83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 t="str">
        <v>Before</v>
      </c>
      <c r="CE1348" t="str">
        <v>Bad</v>
      </c>
    </row>
    <row r="1349" spans="1:83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 t="str">
        <v>After</v>
      </c>
      <c r="CE1349" t="str">
        <v>Bad</v>
      </c>
    </row>
    <row r="1350" spans="1:83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 t="str">
        <v>After</v>
      </c>
      <c r="CE1350" t="str">
        <v>Bad</v>
      </c>
    </row>
    <row r="1351" spans="1:83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 t="str">
        <v>Before</v>
      </c>
      <c r="CE1351" t="str">
        <v>Bad</v>
      </c>
    </row>
    <row r="1352" spans="1:83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 t="str">
        <v>Before</v>
      </c>
      <c r="CE1352" t="str">
        <v>Bad</v>
      </c>
    </row>
    <row r="1353" spans="1:83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 t="str">
        <v>Before</v>
      </c>
      <c r="CE1353" t="str">
        <v>Bad</v>
      </c>
    </row>
    <row r="1354" spans="1:83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 t="str">
        <v>Before</v>
      </c>
      <c r="CE1354" t="str">
        <v>Good</v>
      </c>
    </row>
    <row r="1355" spans="1:83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 t="str">
        <v>After</v>
      </c>
      <c r="CE1355" t="str">
        <v>Bad</v>
      </c>
    </row>
    <row r="1356" spans="1:83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 t="str">
        <v>After</v>
      </c>
      <c r="CE1356" t="str">
        <v>Bad</v>
      </c>
    </row>
    <row r="1357" spans="1:83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 t="str">
        <v>Before</v>
      </c>
      <c r="CE1357" t="str">
        <v>Bad</v>
      </c>
    </row>
    <row r="1358" spans="1:83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 t="str">
        <v>Before</v>
      </c>
      <c r="CE1358" t="str">
        <v>Bad</v>
      </c>
    </row>
    <row r="1359" spans="1:83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 t="str">
        <v>Before</v>
      </c>
      <c r="CE1359" t="str">
        <v>Bad</v>
      </c>
    </row>
    <row r="1360" spans="1:83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 t="str">
        <v>After</v>
      </c>
      <c r="CE1360" t="str">
        <v>Bad</v>
      </c>
    </row>
    <row r="1361" spans="1:83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 t="str">
        <v>After</v>
      </c>
      <c r="CE1361" t="str">
        <v>Bad</v>
      </c>
    </row>
    <row r="1362" spans="1:83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 t="str">
        <v>Before</v>
      </c>
      <c r="CE1362" t="str">
        <v>Bad</v>
      </c>
    </row>
    <row r="1363" spans="1:83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 t="str">
        <v>After</v>
      </c>
      <c r="CE1363" t="str">
        <v>Bad</v>
      </c>
    </row>
    <row r="1364" spans="1:83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 t="str">
        <v>Before</v>
      </c>
      <c r="CE1364" t="str">
        <v>Bad</v>
      </c>
    </row>
    <row r="1365" spans="1:83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 t="str">
        <v>After</v>
      </c>
      <c r="CE1365" t="str">
        <v>Bad</v>
      </c>
    </row>
    <row r="1366" spans="1:83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 t="str">
        <v>After</v>
      </c>
      <c r="CE1366" t="str">
        <v>Bad</v>
      </c>
    </row>
    <row r="1367" spans="1:83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 t="str">
        <v>After</v>
      </c>
      <c r="CE1367" t="str">
        <v>Bad</v>
      </c>
    </row>
    <row r="1368" spans="1:83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 t="str">
        <v>After</v>
      </c>
      <c r="CE1368" t="str">
        <v>Bad</v>
      </c>
    </row>
    <row r="1369" spans="1:83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 t="str">
        <v>Before</v>
      </c>
      <c r="CE1369" t="str">
        <v>Bad</v>
      </c>
    </row>
    <row r="1370" spans="1:83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 t="str">
        <v>After</v>
      </c>
      <c r="CE1370" t="str">
        <v>Bad</v>
      </c>
    </row>
    <row r="1371" spans="1:83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 t="str">
        <v>After</v>
      </c>
      <c r="CE1371" t="str">
        <v>Bad</v>
      </c>
    </row>
    <row r="1372" spans="1:83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 t="str">
        <v>Before</v>
      </c>
      <c r="CE1372" t="str">
        <v>Bad</v>
      </c>
    </row>
    <row r="1373" spans="1:83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 t="str">
        <v>Before</v>
      </c>
      <c r="CE1373" t="str">
        <v>Bad</v>
      </c>
    </row>
    <row r="1374" spans="1:83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 t="str">
        <v>After</v>
      </c>
      <c r="CE1374" t="str">
        <v>Bad</v>
      </c>
    </row>
    <row r="1375" spans="1:83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 t="str">
        <v>After</v>
      </c>
      <c r="CE1375" t="str">
        <v>Bad</v>
      </c>
    </row>
    <row r="1376" spans="1:83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 t="str">
        <v>After</v>
      </c>
      <c r="CE1376" t="str">
        <v>Bad</v>
      </c>
    </row>
    <row r="1377" spans="1:83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 t="str">
        <v>After</v>
      </c>
      <c r="CE1377" t="str">
        <v>Bad</v>
      </c>
    </row>
    <row r="1378" spans="1:83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 t="str">
        <v>Before</v>
      </c>
      <c r="CE1378" t="str">
        <v>Bad</v>
      </c>
    </row>
    <row r="1379" spans="1:83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 t="str">
        <v>Before</v>
      </c>
      <c r="CE1379" t="str">
        <v>Bad</v>
      </c>
    </row>
    <row r="1380" spans="1:83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 t="str">
        <v>Before</v>
      </c>
      <c r="CE1380" t="str">
        <v>Bad</v>
      </c>
    </row>
    <row r="1381" spans="1:83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 t="str">
        <v>After</v>
      </c>
      <c r="CE1381" t="str">
        <v>Bad</v>
      </c>
    </row>
    <row r="1382" spans="1:83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 t="str">
        <v>Before</v>
      </c>
      <c r="CE1382" t="str">
        <v>Bad</v>
      </c>
    </row>
    <row r="1383" spans="1:83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 t="str">
        <v>Before</v>
      </c>
      <c r="CE1383" t="str">
        <v>Bad</v>
      </c>
    </row>
    <row r="1384" spans="1:83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 t="str">
        <v>Before</v>
      </c>
      <c r="CE1384" t="str">
        <v>Bad</v>
      </c>
    </row>
    <row r="1385" spans="1:83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 t="str">
        <v>Before</v>
      </c>
      <c r="CE1385" t="str">
        <v>Bad</v>
      </c>
    </row>
    <row r="1386" spans="1:83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 t="str">
        <v>Before</v>
      </c>
      <c r="CE1386" t="str">
        <v>Bad</v>
      </c>
    </row>
    <row r="1387" spans="1:83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 t="str">
        <v>Before</v>
      </c>
      <c r="CE1387" t="str">
        <v>Good</v>
      </c>
    </row>
    <row r="1388" spans="1:83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 t="str">
        <v>Before</v>
      </c>
      <c r="CE1388" t="str">
        <v>Bad</v>
      </c>
    </row>
    <row r="1389" spans="1:83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 t="str">
        <v>Before</v>
      </c>
      <c r="CE1389" t="str">
        <v>Bad</v>
      </c>
    </row>
    <row r="1390" spans="1:83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 t="str">
        <v>After</v>
      </c>
      <c r="CE1390" t="str">
        <v>Bad</v>
      </c>
    </row>
    <row r="1391" spans="1:83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 t="str">
        <v>Before</v>
      </c>
      <c r="CE1391" t="str">
        <v>Bad</v>
      </c>
    </row>
    <row r="1392" spans="1:83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 t="str">
        <v>After</v>
      </c>
      <c r="CE1392" t="str">
        <v>Bad</v>
      </c>
    </row>
    <row r="1393" spans="1:83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 t="str">
        <v>Before</v>
      </c>
      <c r="CE1393" t="str">
        <v>Bad</v>
      </c>
    </row>
    <row r="1394" spans="1:83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 t="str">
        <v>Before</v>
      </c>
      <c r="CE1394" t="str">
        <v>Bad</v>
      </c>
    </row>
    <row r="1395" spans="1:83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 t="str">
        <v>Before</v>
      </c>
      <c r="CE1395" t="str">
        <v>Bad</v>
      </c>
    </row>
    <row r="1396" spans="1:83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 t="str">
        <v>After</v>
      </c>
      <c r="CE1396" t="str">
        <v>Bad</v>
      </c>
    </row>
    <row r="1397" spans="1:83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 t="str">
        <v>After</v>
      </c>
      <c r="CE1397" t="str">
        <v>Bad</v>
      </c>
    </row>
    <row r="1398" spans="1:83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 t="str">
        <v>Before</v>
      </c>
      <c r="CE1398" t="str">
        <v>Bad</v>
      </c>
    </row>
    <row r="1399" spans="1:83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 t="str">
        <v>Before</v>
      </c>
      <c r="CE1399" t="str">
        <v>Good</v>
      </c>
    </row>
    <row r="1400" spans="1:83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 t="str">
        <v>Before</v>
      </c>
      <c r="CE1400" t="str">
        <v>Bad</v>
      </c>
    </row>
    <row r="1401" spans="1:83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 t="str">
        <v>Before</v>
      </c>
      <c r="CE1401" t="str">
        <v>Bad</v>
      </c>
    </row>
    <row r="1402" spans="1:83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 t="str">
        <v>Before</v>
      </c>
      <c r="CE1402" t="str">
        <v>Bad</v>
      </c>
    </row>
    <row r="1403" spans="1:83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 t="str">
        <v>After</v>
      </c>
      <c r="CE1403" t="str">
        <v>Bad</v>
      </c>
    </row>
    <row r="1404" spans="1:83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 t="str">
        <v>After</v>
      </c>
      <c r="CE1404" t="str">
        <v>Bad</v>
      </c>
    </row>
    <row r="1405" spans="1:83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 t="str">
        <v>After</v>
      </c>
      <c r="CE1405" t="str">
        <v>Bad</v>
      </c>
    </row>
    <row r="1406" spans="1:83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 t="str">
        <v>Before</v>
      </c>
      <c r="CE1406" t="str">
        <v>Bad</v>
      </c>
    </row>
    <row r="1407" spans="1:83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 t="str">
        <v>After</v>
      </c>
      <c r="CE1407" t="str">
        <v>Bad</v>
      </c>
    </row>
    <row r="1408" spans="1:83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 t="str">
        <v>Before</v>
      </c>
      <c r="CE1408" t="str">
        <v>Bad</v>
      </c>
    </row>
    <row r="1409" spans="1:83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 t="str">
        <v>Before</v>
      </c>
      <c r="CE1409" t="str">
        <v>Bad</v>
      </c>
    </row>
    <row r="1410" spans="1:83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 t="str">
        <v>Before</v>
      </c>
      <c r="CE1410" t="str">
        <v>Bad</v>
      </c>
    </row>
    <row r="1411" spans="1:83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 t="str">
        <v>Before</v>
      </c>
      <c r="CE1411" t="str">
        <v>Bad</v>
      </c>
    </row>
    <row r="1412" spans="1:83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 t="str">
        <v>After</v>
      </c>
      <c r="CE1412" t="str">
        <v>Bad</v>
      </c>
    </row>
    <row r="1413" spans="1:83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 t="str">
        <v>Before</v>
      </c>
      <c r="CE1413" t="str">
        <v>Good</v>
      </c>
    </row>
    <row r="1414" spans="1:83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 t="str">
        <v>Before</v>
      </c>
      <c r="CE1414" t="str">
        <v>Bad</v>
      </c>
    </row>
    <row r="1415" spans="1:83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 t="str">
        <v>After</v>
      </c>
      <c r="CE1415" t="str">
        <v>Bad</v>
      </c>
    </row>
    <row r="1416" spans="1:83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 t="str">
        <v>Before</v>
      </c>
      <c r="CE1416" t="str">
        <v>Bad</v>
      </c>
    </row>
    <row r="1417" spans="1:83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 t="str">
        <v>After</v>
      </c>
      <c r="CE1417" t="str">
        <v>Bad</v>
      </c>
    </row>
    <row r="1418" spans="1:83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 t="str">
        <v>Before</v>
      </c>
      <c r="CE1418" t="str">
        <v>Bad</v>
      </c>
    </row>
    <row r="1419" spans="1:83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 t="str">
        <v>After</v>
      </c>
      <c r="CE1419" t="str">
        <v>Bad</v>
      </c>
    </row>
    <row r="1420" spans="1:83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 t="str">
        <v>Before</v>
      </c>
      <c r="CE1420" t="str">
        <v>Bad</v>
      </c>
    </row>
    <row r="1421" spans="1:83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 t="str">
        <v>Before</v>
      </c>
      <c r="CE1421" t="str">
        <v>Bad</v>
      </c>
    </row>
    <row r="1422" spans="1:83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 t="str">
        <v>Before</v>
      </c>
      <c r="CE1422" t="str">
        <v>Bad</v>
      </c>
    </row>
    <row r="1423" spans="1:83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 t="str">
        <v>Before</v>
      </c>
      <c r="CE1423" t="str">
        <v>Bad</v>
      </c>
    </row>
    <row r="1424" spans="1:83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 t="str">
        <v>After</v>
      </c>
      <c r="CE1424" t="str">
        <v>Bad</v>
      </c>
    </row>
    <row r="1425" spans="1:83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 t="str">
        <v>Before</v>
      </c>
      <c r="CE1425" t="str">
        <v>Bad</v>
      </c>
    </row>
    <row r="1426" spans="1:83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 t="str">
        <v>Before</v>
      </c>
      <c r="CE1426" t="str">
        <v>Bad</v>
      </c>
    </row>
    <row r="1427" spans="1:83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 t="str">
        <v>Before</v>
      </c>
      <c r="CE1427" t="str">
        <v>Bad</v>
      </c>
    </row>
    <row r="1428" spans="1:83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 t="str">
        <v>After</v>
      </c>
      <c r="CE1428" t="str">
        <v>Bad</v>
      </c>
    </row>
    <row r="1429" spans="1:83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 t="str">
        <v>Before</v>
      </c>
      <c r="CE1429" t="str">
        <v>Bad</v>
      </c>
    </row>
    <row r="1430" spans="1:83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 t="str">
        <v>Before</v>
      </c>
      <c r="CE1430" t="str">
        <v>Bad</v>
      </c>
    </row>
    <row r="1431" spans="1:83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 t="str">
        <v>Before</v>
      </c>
      <c r="CE1431" t="str">
        <v>Bad</v>
      </c>
    </row>
    <row r="1432" spans="1:83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 t="str">
        <v>After</v>
      </c>
      <c r="CE1432" t="str">
        <v>Bad</v>
      </c>
    </row>
    <row r="1433" spans="1:83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 t="str">
        <v>Before</v>
      </c>
      <c r="CE1433" t="str">
        <v>Bad</v>
      </c>
    </row>
    <row r="1434" spans="1:83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 t="str">
        <v>Before</v>
      </c>
      <c r="CE1434" t="str">
        <v>Bad</v>
      </c>
    </row>
    <row r="1435" spans="1:83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 t="str">
        <v>After</v>
      </c>
      <c r="CE1435" t="str">
        <v>Bad</v>
      </c>
    </row>
    <row r="1436" spans="1:83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 t="str">
        <v>Before</v>
      </c>
      <c r="CE1436" t="str">
        <v>Bad</v>
      </c>
    </row>
    <row r="1437" spans="1:83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 t="str">
        <v>Before</v>
      </c>
      <c r="CE1437" t="str">
        <v>Good</v>
      </c>
    </row>
    <row r="1438" spans="1:83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 t="str">
        <v>Before</v>
      </c>
      <c r="CE1438" t="str">
        <v>Bad</v>
      </c>
    </row>
    <row r="1439" spans="1:83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 t="str">
        <v>After</v>
      </c>
      <c r="CE1439" t="str">
        <v>Bad</v>
      </c>
    </row>
    <row r="1440" spans="1:83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 t="str">
        <v>Before</v>
      </c>
      <c r="CE1440" t="str">
        <v>Bad</v>
      </c>
    </row>
    <row r="1441" spans="1:83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 t="str">
        <v>Before</v>
      </c>
      <c r="CE1441" t="str">
        <v>Bad</v>
      </c>
    </row>
    <row r="1442" spans="1:83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 t="str">
        <v>Before</v>
      </c>
      <c r="CE1442" t="str">
        <v>Bad</v>
      </c>
    </row>
    <row r="1443" spans="1:83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 t="str">
        <v>After</v>
      </c>
      <c r="CE1443" t="str">
        <v>Bad</v>
      </c>
    </row>
    <row r="1444" spans="1:83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 t="str">
        <v>After</v>
      </c>
      <c r="CE1444" t="str">
        <v>Bad</v>
      </c>
    </row>
    <row r="1445" spans="1:83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 t="str">
        <v>Before</v>
      </c>
      <c r="CE1445" t="str">
        <v>Bad</v>
      </c>
    </row>
    <row r="1446" spans="1:83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 t="str">
        <v>After</v>
      </c>
      <c r="CE1446" t="str">
        <v>Bad</v>
      </c>
    </row>
    <row r="1447" spans="1:83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 t="str">
        <v>Before</v>
      </c>
      <c r="CE1447" t="str">
        <v>Bad</v>
      </c>
    </row>
    <row r="1448" spans="1:83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 t="str">
        <v>Before</v>
      </c>
      <c r="CE1448" t="str">
        <v>Bad</v>
      </c>
    </row>
    <row r="1449" spans="1:83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 t="str">
        <v>After</v>
      </c>
      <c r="CE1449" t="str">
        <v>Bad</v>
      </c>
    </row>
    <row r="1450" spans="1:83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 t="str">
        <v>Before</v>
      </c>
      <c r="CE1450" t="str">
        <v>Bad</v>
      </c>
    </row>
    <row r="1451" spans="1:83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 t="str">
        <v>Before</v>
      </c>
      <c r="CE1451" t="str">
        <v>Bad</v>
      </c>
    </row>
    <row r="1452" spans="1:83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 t="str">
        <v>Before</v>
      </c>
      <c r="CE1452" t="str">
        <v>Bad</v>
      </c>
    </row>
    <row r="1453" spans="1:83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 t="str">
        <v>After</v>
      </c>
      <c r="CE1453" t="str">
        <v>Bad</v>
      </c>
    </row>
    <row r="1454" spans="1:83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 t="str">
        <v>After</v>
      </c>
      <c r="CE1454" t="str">
        <v>Bad</v>
      </c>
    </row>
    <row r="1455" spans="1:83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 t="str">
        <v>After</v>
      </c>
      <c r="CE1455" t="str">
        <v>Bad</v>
      </c>
    </row>
    <row r="1456" spans="1:83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 t="str">
        <v>After</v>
      </c>
      <c r="CE1456" t="str">
        <v>Bad</v>
      </c>
    </row>
    <row r="1457" spans="1:83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 t="str">
        <v>After</v>
      </c>
      <c r="CE1457" t="str">
        <v>Bad</v>
      </c>
    </row>
    <row r="1458" spans="1:83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 t="str">
        <v>Before</v>
      </c>
      <c r="CE1458" t="str">
        <v>Bad</v>
      </c>
    </row>
    <row r="1459" spans="1:83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 t="str">
        <v>Before</v>
      </c>
      <c r="CE1459" t="str">
        <v>Good</v>
      </c>
    </row>
    <row r="1460" spans="1:83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 t="str">
        <v>Before</v>
      </c>
      <c r="CE1460" t="str">
        <v>Bad</v>
      </c>
    </row>
    <row r="1461" spans="1:83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 t="str">
        <v>Before</v>
      </c>
      <c r="CE1461" t="str">
        <v>Bad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25"/>
  <sheetViews>
    <sheetView topLeftCell="B3" workbookViewId="0">
      <selection activeCell="H33" sqref="H33"/>
    </sheetView>
  </sheetViews>
  <sheetFormatPr baseColWidth="10" defaultRowHeight="16" x14ac:dyDescent="0.2"/>
  <cols>
    <col min="1" max="1" width="13.1640625" bestFit="1" customWidth="1"/>
    <col min="2" max="2" width="15" bestFit="1" customWidth="1"/>
    <col min="4" max="4" width="13.1640625" bestFit="1" customWidth="1"/>
    <col min="5" max="5" width="15" bestFit="1" customWidth="1"/>
    <col min="7" max="7" width="42.6640625" customWidth="1"/>
    <col min="8" max="9" width="12.1640625" bestFit="1" customWidth="1"/>
    <col min="10" max="10" width="52.6640625" customWidth="1"/>
  </cols>
  <sheetData>
    <row r="1" spans="1:11" x14ac:dyDescent="0.2">
      <c r="A1" s="2" t="s">
        <v>256</v>
      </c>
      <c r="B1" t="s">
        <v>258</v>
      </c>
      <c r="D1" s="2" t="s">
        <v>256</v>
      </c>
      <c r="E1" t="s">
        <v>259</v>
      </c>
    </row>
    <row r="2" spans="1:11" x14ac:dyDescent="0.2">
      <c r="G2" s="11" t="s">
        <v>294</v>
      </c>
      <c r="J2" s="11" t="s">
        <v>280</v>
      </c>
      <c r="K2" s="11"/>
    </row>
    <row r="3" spans="1:11" x14ac:dyDescent="0.2">
      <c r="A3" s="2" t="s">
        <v>257</v>
      </c>
      <c r="B3" t="s">
        <v>261</v>
      </c>
      <c r="D3" s="2" t="s">
        <v>257</v>
      </c>
      <c r="E3" t="s">
        <v>261</v>
      </c>
      <c r="J3" s="11" t="s">
        <v>279</v>
      </c>
      <c r="K3" s="11"/>
    </row>
    <row r="4" spans="1:11" ht="17" thickBot="1" x14ac:dyDescent="0.25">
      <c r="A4" s="3">
        <v>1</v>
      </c>
      <c r="B4" s="1">
        <v>208500</v>
      </c>
      <c r="D4" s="3">
        <v>2</v>
      </c>
      <c r="E4" s="1">
        <v>181500</v>
      </c>
    </row>
    <row r="5" spans="1:11" x14ac:dyDescent="0.2">
      <c r="A5" s="3">
        <v>3</v>
      </c>
      <c r="B5" s="1">
        <v>223500</v>
      </c>
      <c r="D5" s="3">
        <v>4</v>
      </c>
      <c r="E5" s="1">
        <v>140000</v>
      </c>
      <c r="G5" s="9" t="s">
        <v>258</v>
      </c>
      <c r="H5" s="9"/>
      <c r="J5" s="9" t="s">
        <v>259</v>
      </c>
      <c r="K5" s="9"/>
    </row>
    <row r="6" spans="1:11" x14ac:dyDescent="0.2">
      <c r="A6" s="3">
        <v>5</v>
      </c>
      <c r="B6" s="1">
        <v>250000</v>
      </c>
      <c r="D6" s="3">
        <v>8</v>
      </c>
      <c r="E6" s="1">
        <v>200000</v>
      </c>
      <c r="G6" s="4"/>
      <c r="H6" s="4"/>
      <c r="J6" s="4"/>
      <c r="K6" s="4"/>
    </row>
    <row r="7" spans="1:11" x14ac:dyDescent="0.2">
      <c r="A7" s="3">
        <v>6</v>
      </c>
      <c r="B7" s="1">
        <v>143000</v>
      </c>
      <c r="D7" s="3">
        <v>9</v>
      </c>
      <c r="E7" s="1">
        <v>129900</v>
      </c>
      <c r="G7" s="4" t="s">
        <v>263</v>
      </c>
      <c r="H7" s="4">
        <v>238730.86059479555</v>
      </c>
      <c r="J7" s="4" t="s">
        <v>263</v>
      </c>
      <c r="K7" s="4">
        <v>147084.50326086956</v>
      </c>
    </row>
    <row r="8" spans="1:11" x14ac:dyDescent="0.2">
      <c r="A8" s="3">
        <v>7</v>
      </c>
      <c r="B8" s="1">
        <v>307000</v>
      </c>
      <c r="D8" s="3">
        <v>10</v>
      </c>
      <c r="E8" s="1">
        <v>118000</v>
      </c>
      <c r="G8" s="4" t="s">
        <v>283</v>
      </c>
      <c r="H8" s="4">
        <v>3709.1252397981548</v>
      </c>
      <c r="J8" s="4" t="s">
        <v>283</v>
      </c>
      <c r="K8" s="4">
        <v>1678.2074781777417</v>
      </c>
    </row>
    <row r="9" spans="1:11" x14ac:dyDescent="0.2">
      <c r="A9" s="3">
        <v>12</v>
      </c>
      <c r="B9" s="1">
        <v>345000</v>
      </c>
      <c r="D9" s="3">
        <v>11</v>
      </c>
      <c r="E9" s="1">
        <v>129500</v>
      </c>
      <c r="G9" s="4" t="s">
        <v>284</v>
      </c>
      <c r="H9" s="4">
        <v>215100</v>
      </c>
      <c r="J9" s="4" t="s">
        <v>284</v>
      </c>
      <c r="K9" s="4">
        <v>138943.5</v>
      </c>
    </row>
    <row r="10" spans="1:11" x14ac:dyDescent="0.2">
      <c r="A10" s="3">
        <v>14</v>
      </c>
      <c r="B10" s="1">
        <v>279500</v>
      </c>
      <c r="D10" s="3">
        <v>13</v>
      </c>
      <c r="E10" s="1">
        <v>144000</v>
      </c>
      <c r="G10" s="4" t="s">
        <v>285</v>
      </c>
      <c r="H10" s="4">
        <v>230000</v>
      </c>
      <c r="J10" s="4" t="s">
        <v>285</v>
      </c>
      <c r="K10" s="4">
        <v>140000</v>
      </c>
    </row>
    <row r="11" spans="1:11" x14ac:dyDescent="0.2">
      <c r="A11" s="3">
        <v>19</v>
      </c>
      <c r="B11" s="1">
        <v>159000</v>
      </c>
      <c r="D11" s="3">
        <v>15</v>
      </c>
      <c r="E11" s="1">
        <v>157000</v>
      </c>
      <c r="G11" s="4" t="s">
        <v>282</v>
      </c>
      <c r="H11" s="4">
        <v>86032.518293637972</v>
      </c>
      <c r="J11" s="4" t="s">
        <v>282</v>
      </c>
      <c r="K11" s="4">
        <v>50902.553105190702</v>
      </c>
    </row>
    <row r="12" spans="1:11" x14ac:dyDescent="0.2">
      <c r="A12" s="3">
        <v>21</v>
      </c>
      <c r="B12" s="1">
        <v>325300</v>
      </c>
      <c r="D12" s="3">
        <v>16</v>
      </c>
      <c r="E12" s="1">
        <v>132000</v>
      </c>
      <c r="G12" s="4" t="s">
        <v>286</v>
      </c>
      <c r="H12" s="4">
        <v>7401594203.9451523</v>
      </c>
      <c r="J12" s="4" t="s">
        <v>286</v>
      </c>
      <c r="K12" s="4">
        <v>2591069912.6267595</v>
      </c>
    </row>
    <row r="13" spans="1:11" x14ac:dyDescent="0.2">
      <c r="A13" s="3">
        <v>23</v>
      </c>
      <c r="B13" s="1">
        <v>230000</v>
      </c>
      <c r="D13" s="3">
        <v>17</v>
      </c>
      <c r="E13" s="1">
        <v>149000</v>
      </c>
      <c r="G13" s="4" t="s">
        <v>287</v>
      </c>
      <c r="H13" s="4">
        <v>6.3381591942700801</v>
      </c>
      <c r="J13" s="4" t="s">
        <v>287</v>
      </c>
      <c r="K13" s="4">
        <v>4.3974558839988109</v>
      </c>
    </row>
    <row r="14" spans="1:11" x14ac:dyDescent="0.2">
      <c r="A14" s="3">
        <v>26</v>
      </c>
      <c r="B14" s="1">
        <v>256300</v>
      </c>
      <c r="D14" s="3">
        <v>18</v>
      </c>
      <c r="E14" s="1">
        <v>90000</v>
      </c>
      <c r="G14" s="4" t="s">
        <v>288</v>
      </c>
      <c r="H14" s="4">
        <v>1.9838482446795711</v>
      </c>
      <c r="J14" s="4" t="s">
        <v>288</v>
      </c>
      <c r="K14" s="4">
        <v>1.5185044961227951</v>
      </c>
    </row>
    <row r="15" spans="1:11" x14ac:dyDescent="0.2">
      <c r="A15" s="3">
        <v>28</v>
      </c>
      <c r="B15" s="1">
        <v>306000</v>
      </c>
      <c r="D15" s="3">
        <v>20</v>
      </c>
      <c r="E15" s="1">
        <v>139000</v>
      </c>
      <c r="G15" s="4" t="s">
        <v>289</v>
      </c>
      <c r="H15" s="4">
        <v>670500</v>
      </c>
      <c r="J15" s="4" t="s">
        <v>289</v>
      </c>
      <c r="K15" s="4">
        <v>440100</v>
      </c>
    </row>
    <row r="16" spans="1:11" x14ac:dyDescent="0.2">
      <c r="A16" s="3">
        <v>33</v>
      </c>
      <c r="B16" s="1">
        <v>179900</v>
      </c>
      <c r="D16" s="3">
        <v>22</v>
      </c>
      <c r="E16" s="1">
        <v>139400</v>
      </c>
      <c r="G16" s="4" t="s">
        <v>290</v>
      </c>
      <c r="H16" s="4">
        <v>84500</v>
      </c>
      <c r="J16" s="4" t="s">
        <v>290</v>
      </c>
      <c r="K16" s="4">
        <v>34900</v>
      </c>
    </row>
    <row r="17" spans="1:12" x14ac:dyDescent="0.2">
      <c r="A17" s="3">
        <v>35</v>
      </c>
      <c r="B17" s="1">
        <v>277500</v>
      </c>
      <c r="D17" s="3">
        <v>24</v>
      </c>
      <c r="E17" s="1">
        <v>129900</v>
      </c>
      <c r="G17" s="4" t="s">
        <v>291</v>
      </c>
      <c r="H17" s="4">
        <v>755000</v>
      </c>
      <c r="J17" s="4" t="s">
        <v>291</v>
      </c>
      <c r="K17" s="4">
        <v>475000</v>
      </c>
    </row>
    <row r="18" spans="1:12" x14ac:dyDescent="0.2">
      <c r="A18" s="3">
        <v>36</v>
      </c>
      <c r="B18" s="1">
        <v>309000</v>
      </c>
      <c r="D18" s="3">
        <v>25</v>
      </c>
      <c r="E18" s="1">
        <v>154000</v>
      </c>
      <c r="G18" s="4" t="s">
        <v>292</v>
      </c>
      <c r="H18" s="4">
        <v>128437203</v>
      </c>
      <c r="J18" s="4" t="s">
        <v>292</v>
      </c>
      <c r="K18" s="4">
        <v>135317743</v>
      </c>
    </row>
    <row r="19" spans="1:12" ht="17" thickBot="1" x14ac:dyDescent="0.25">
      <c r="A19" s="3">
        <v>37</v>
      </c>
      <c r="B19" s="1">
        <v>145000</v>
      </c>
      <c r="D19" s="3">
        <v>27</v>
      </c>
      <c r="E19" s="1">
        <v>134800</v>
      </c>
      <c r="G19" s="5" t="s">
        <v>293</v>
      </c>
      <c r="H19" s="5">
        <v>538</v>
      </c>
      <c r="J19" s="5" t="s">
        <v>293</v>
      </c>
      <c r="K19" s="5">
        <v>920</v>
      </c>
    </row>
    <row r="20" spans="1:12" x14ac:dyDescent="0.2">
      <c r="A20" s="3">
        <v>46</v>
      </c>
      <c r="B20" s="1">
        <v>319900</v>
      </c>
      <c r="D20" s="3">
        <v>29</v>
      </c>
      <c r="E20" s="1">
        <v>207500</v>
      </c>
    </row>
    <row r="21" spans="1:12" x14ac:dyDescent="0.2">
      <c r="A21" s="3">
        <v>47</v>
      </c>
      <c r="B21" s="1">
        <v>239686</v>
      </c>
      <c r="D21" s="3">
        <v>30</v>
      </c>
      <c r="E21" s="1">
        <v>68500</v>
      </c>
    </row>
    <row r="22" spans="1:12" x14ac:dyDescent="0.2">
      <c r="A22" s="3">
        <v>48</v>
      </c>
      <c r="B22" s="1">
        <v>249700</v>
      </c>
      <c r="D22" s="3">
        <v>31</v>
      </c>
      <c r="E22" s="1">
        <v>40000</v>
      </c>
      <c r="G22" s="11" t="s">
        <v>262</v>
      </c>
    </row>
    <row r="23" spans="1:12" ht="17" thickBot="1" x14ac:dyDescent="0.25">
      <c r="A23" s="3">
        <v>51</v>
      </c>
      <c r="B23" s="1">
        <v>177000</v>
      </c>
      <c r="D23" s="3">
        <v>32</v>
      </c>
      <c r="E23" s="1">
        <v>149350</v>
      </c>
      <c r="J23" s="7"/>
    </row>
    <row r="24" spans="1:12" x14ac:dyDescent="0.2">
      <c r="A24" s="3">
        <v>57</v>
      </c>
      <c r="B24" s="1">
        <v>172500</v>
      </c>
      <c r="D24" s="3">
        <v>34</v>
      </c>
      <c r="E24" s="1">
        <v>165500</v>
      </c>
      <c r="G24" s="6"/>
      <c r="H24" s="6" t="s">
        <v>258</v>
      </c>
      <c r="I24" s="6" t="s">
        <v>259</v>
      </c>
      <c r="K24" t="s">
        <v>258</v>
      </c>
      <c r="L24" s="10" t="s">
        <v>259</v>
      </c>
    </row>
    <row r="25" spans="1:12" x14ac:dyDescent="0.2">
      <c r="A25" s="3">
        <v>58</v>
      </c>
      <c r="B25" s="1">
        <v>196500</v>
      </c>
      <c r="D25" s="3">
        <v>38</v>
      </c>
      <c r="E25" s="1">
        <v>153000</v>
      </c>
      <c r="G25" s="4" t="s">
        <v>263</v>
      </c>
      <c r="H25" s="4">
        <v>238730.86059479555</v>
      </c>
      <c r="I25" s="4">
        <v>147084.50326086956</v>
      </c>
      <c r="J25" s="4" t="s">
        <v>263</v>
      </c>
      <c r="K25" s="4">
        <v>238730.86059479555</v>
      </c>
      <c r="L25" s="4">
        <v>147084.50326086956</v>
      </c>
    </row>
    <row r="26" spans="1:12" x14ac:dyDescent="0.2">
      <c r="A26" s="3">
        <v>59</v>
      </c>
      <c r="B26" s="1">
        <v>438780</v>
      </c>
      <c r="D26" s="3">
        <v>39</v>
      </c>
      <c r="E26" s="1">
        <v>109000</v>
      </c>
      <c r="G26" s="4" t="s">
        <v>264</v>
      </c>
      <c r="H26" s="4">
        <v>7401594203.9451523</v>
      </c>
      <c r="I26" s="4">
        <v>2591069912.6267595</v>
      </c>
      <c r="J26" s="4" t="s">
        <v>264</v>
      </c>
      <c r="K26" s="4">
        <v>7401594203.9451523</v>
      </c>
      <c r="L26" s="4">
        <v>2591069912.6267595</v>
      </c>
    </row>
    <row r="27" spans="1:12" x14ac:dyDescent="0.2">
      <c r="A27" s="3">
        <v>61</v>
      </c>
      <c r="B27" s="1">
        <v>158000</v>
      </c>
      <c r="D27" s="3">
        <v>40</v>
      </c>
      <c r="E27" s="1">
        <v>82000</v>
      </c>
      <c r="G27" s="4" t="s">
        <v>265</v>
      </c>
      <c r="H27" s="4">
        <v>538</v>
      </c>
      <c r="I27" s="4">
        <v>920</v>
      </c>
      <c r="J27" t="s">
        <v>295</v>
      </c>
      <c r="K27">
        <v>3709.1252397981548</v>
      </c>
      <c r="L27">
        <v>1678.2074781777417</v>
      </c>
    </row>
    <row r="28" spans="1:12" x14ac:dyDescent="0.2">
      <c r="A28" s="3">
        <v>63</v>
      </c>
      <c r="B28" s="1">
        <v>202500</v>
      </c>
      <c r="D28" s="3">
        <v>41</v>
      </c>
      <c r="E28" s="1">
        <v>160000</v>
      </c>
      <c r="G28" s="4" t="s">
        <v>266</v>
      </c>
      <c r="H28" s="4">
        <v>0</v>
      </c>
      <c r="I28" s="4"/>
      <c r="J28" t="s">
        <v>297</v>
      </c>
      <c r="K28">
        <v>231449.52812670209</v>
      </c>
      <c r="L28">
        <v>143790.03736687946</v>
      </c>
    </row>
    <row r="29" spans="1:12" x14ac:dyDescent="0.2">
      <c r="A29" s="3">
        <v>65</v>
      </c>
      <c r="B29" s="1">
        <v>219500</v>
      </c>
      <c r="D29" s="3">
        <v>42</v>
      </c>
      <c r="E29" s="1">
        <v>170000</v>
      </c>
      <c r="G29" s="4" t="s">
        <v>267</v>
      </c>
      <c r="H29" s="4">
        <v>761</v>
      </c>
      <c r="I29" s="4"/>
      <c r="J29" t="s">
        <v>298</v>
      </c>
      <c r="K29">
        <v>246012.19306288901</v>
      </c>
      <c r="L29">
        <v>150378.96915485966</v>
      </c>
    </row>
    <row r="30" spans="1:12" x14ac:dyDescent="0.2">
      <c r="A30" s="3">
        <v>66</v>
      </c>
      <c r="B30" s="1">
        <v>317000</v>
      </c>
      <c r="D30" s="3">
        <v>43</v>
      </c>
      <c r="E30" s="1">
        <v>144000</v>
      </c>
      <c r="G30" s="4" t="s">
        <v>268</v>
      </c>
      <c r="H30" s="4">
        <v>22.511356539514424</v>
      </c>
      <c r="J30" s="7"/>
    </row>
    <row r="31" spans="1:12" x14ac:dyDescent="0.2">
      <c r="A31" s="3">
        <v>68</v>
      </c>
      <c r="B31" s="1">
        <v>226000</v>
      </c>
      <c r="D31" s="3">
        <v>44</v>
      </c>
      <c r="E31" s="1">
        <v>130250</v>
      </c>
      <c r="G31" s="4" t="s">
        <v>269</v>
      </c>
      <c r="H31" s="4">
        <v>1.0458150835480455E-86</v>
      </c>
      <c r="I31" s="4"/>
      <c r="J31" s="11" t="s">
        <v>312</v>
      </c>
    </row>
    <row r="32" spans="1:12" x14ac:dyDescent="0.2">
      <c r="A32" s="3">
        <v>73</v>
      </c>
      <c r="B32" s="1">
        <v>185000</v>
      </c>
      <c r="D32" s="3">
        <v>45</v>
      </c>
      <c r="E32" s="1">
        <v>141000</v>
      </c>
      <c r="G32" s="4" t="s">
        <v>270</v>
      </c>
      <c r="H32" s="4">
        <v>1.6468584062925025</v>
      </c>
      <c r="I32" s="4"/>
      <c r="J32" s="11" t="s">
        <v>306</v>
      </c>
    </row>
    <row r="33" spans="1:10" x14ac:dyDescent="0.2">
      <c r="A33" s="3">
        <v>82</v>
      </c>
      <c r="B33" s="1">
        <v>153500</v>
      </c>
      <c r="D33" s="3">
        <v>49</v>
      </c>
      <c r="E33" s="1">
        <v>113000</v>
      </c>
      <c r="G33" s="4" t="s">
        <v>271</v>
      </c>
      <c r="H33" s="4">
        <v>2.0916301670960911E-86</v>
      </c>
      <c r="I33" s="4"/>
      <c r="J33" s="11"/>
    </row>
    <row r="34" spans="1:10" ht="17" thickBot="1" x14ac:dyDescent="0.25">
      <c r="A34" s="3">
        <v>83</v>
      </c>
      <c r="B34" s="1">
        <v>245000</v>
      </c>
      <c r="D34" s="3">
        <v>50</v>
      </c>
      <c r="E34" s="1">
        <v>127000</v>
      </c>
      <c r="G34" s="5" t="s">
        <v>272</v>
      </c>
      <c r="H34" s="5">
        <v>1.9630861719001182</v>
      </c>
      <c r="I34" s="4"/>
      <c r="J34" s="11" t="s">
        <v>305</v>
      </c>
    </row>
    <row r="35" spans="1:10" x14ac:dyDescent="0.2">
      <c r="A35" s="3">
        <v>85</v>
      </c>
      <c r="B35" s="1">
        <v>168500</v>
      </c>
      <c r="D35" s="3">
        <v>52</v>
      </c>
      <c r="E35" s="1">
        <v>114500</v>
      </c>
      <c r="H35" s="10"/>
      <c r="I35" s="10"/>
    </row>
    <row r="36" spans="1:10" x14ac:dyDescent="0.2">
      <c r="A36" s="3">
        <v>86</v>
      </c>
      <c r="B36" s="1">
        <v>260000</v>
      </c>
      <c r="D36" s="3">
        <v>53</v>
      </c>
      <c r="E36" s="1">
        <v>110000</v>
      </c>
    </row>
    <row r="37" spans="1:10" x14ac:dyDescent="0.2">
      <c r="A37" s="3">
        <v>87</v>
      </c>
      <c r="B37" s="1">
        <v>174000</v>
      </c>
      <c r="D37" s="3">
        <v>54</v>
      </c>
      <c r="E37" s="1">
        <v>385000</v>
      </c>
      <c r="G37" t="s">
        <v>299</v>
      </c>
      <c r="H37">
        <f>SUM(H27:I27)</f>
        <v>1458</v>
      </c>
    </row>
    <row r="38" spans="1:10" x14ac:dyDescent="0.2">
      <c r="A38" s="3">
        <v>88</v>
      </c>
      <c r="B38" s="1">
        <v>164500</v>
      </c>
      <c r="D38" s="3">
        <v>55</v>
      </c>
      <c r="E38" s="1">
        <v>130000</v>
      </c>
      <c r="G38" t="s">
        <v>300</v>
      </c>
      <c r="H38">
        <f>H25-I25</f>
        <v>91646.357333925989</v>
      </c>
    </row>
    <row r="39" spans="1:10" x14ac:dyDescent="0.2">
      <c r="A39" s="3">
        <v>90</v>
      </c>
      <c r="B39" s="1">
        <v>123600</v>
      </c>
      <c r="D39" s="3">
        <v>56</v>
      </c>
      <c r="E39" s="1">
        <v>180500</v>
      </c>
      <c r="G39" t="s">
        <v>301</v>
      </c>
      <c r="H39">
        <f>SQRT((H26/H27)+(I26/I27))</f>
        <v>4071.1166016609513</v>
      </c>
    </row>
    <row r="40" spans="1:10" x14ac:dyDescent="0.2">
      <c r="A40" s="3">
        <v>95</v>
      </c>
      <c r="B40" s="1">
        <v>204750</v>
      </c>
      <c r="D40" s="3">
        <v>60</v>
      </c>
      <c r="E40" s="1">
        <v>124900</v>
      </c>
    </row>
    <row r="41" spans="1:10" x14ac:dyDescent="0.2">
      <c r="A41" s="3">
        <v>96</v>
      </c>
      <c r="B41" s="1">
        <v>185000</v>
      </c>
      <c r="D41" s="3">
        <v>62</v>
      </c>
      <c r="E41" s="1">
        <v>101000</v>
      </c>
      <c r="G41" t="s">
        <v>302</v>
      </c>
      <c r="H41">
        <f>H39*H34</f>
        <v>7991.9527049136159</v>
      </c>
    </row>
    <row r="42" spans="1:10" x14ac:dyDescent="0.2">
      <c r="A42" s="3">
        <v>97</v>
      </c>
      <c r="B42" s="1">
        <v>214000</v>
      </c>
      <c r="D42" s="3">
        <v>64</v>
      </c>
      <c r="E42" s="1">
        <v>140000</v>
      </c>
      <c r="G42" t="s">
        <v>303</v>
      </c>
      <c r="H42">
        <f>H38-H41</f>
        <v>83654.404629012366</v>
      </c>
    </row>
    <row r="43" spans="1:10" x14ac:dyDescent="0.2">
      <c r="A43" s="3">
        <v>104</v>
      </c>
      <c r="B43" s="1">
        <v>198900</v>
      </c>
      <c r="D43" s="3">
        <v>67</v>
      </c>
      <c r="E43" s="1">
        <v>180000</v>
      </c>
      <c r="G43" t="s">
        <v>304</v>
      </c>
      <c r="H43">
        <f>H38+H41</f>
        <v>99638.310038839612</v>
      </c>
    </row>
    <row r="44" spans="1:10" x14ac:dyDescent="0.2">
      <c r="A44" s="3">
        <v>106</v>
      </c>
      <c r="B44" s="1">
        <v>250000</v>
      </c>
      <c r="D44" s="3">
        <v>69</v>
      </c>
      <c r="E44" s="1">
        <v>80000</v>
      </c>
    </row>
    <row r="45" spans="1:10" x14ac:dyDescent="0.2">
      <c r="A45" s="3">
        <v>112</v>
      </c>
      <c r="B45" s="1">
        <v>180000</v>
      </c>
      <c r="D45" s="3">
        <v>70</v>
      </c>
      <c r="E45" s="1">
        <v>225000</v>
      </c>
      <c r="G45" t="s">
        <v>295</v>
      </c>
      <c r="H45">
        <f>SQRT(H26)/SQRT(H27)</f>
        <v>3709.1252397981548</v>
      </c>
      <c r="I45">
        <f>SQRT(I26)/SQRT(I27)</f>
        <v>1678.2074781777417</v>
      </c>
    </row>
    <row r="46" spans="1:10" x14ac:dyDescent="0.2">
      <c r="A46" s="3">
        <v>113</v>
      </c>
      <c r="B46" s="1">
        <v>383970</v>
      </c>
      <c r="D46" s="3">
        <v>71</v>
      </c>
      <c r="E46" s="1">
        <v>244000</v>
      </c>
      <c r="G46" t="s">
        <v>296</v>
      </c>
      <c r="H46">
        <f>H34*H45</f>
        <v>7281.3324680934675</v>
      </c>
      <c r="I46">
        <f>H34*I45</f>
        <v>3294.4658939900942</v>
      </c>
    </row>
    <row r="47" spans="1:10" x14ac:dyDescent="0.2">
      <c r="A47" s="3">
        <v>116</v>
      </c>
      <c r="B47" s="1">
        <v>176000</v>
      </c>
      <c r="D47" s="3">
        <v>72</v>
      </c>
      <c r="E47" s="1">
        <v>129500</v>
      </c>
      <c r="G47" t="s">
        <v>297</v>
      </c>
      <c r="H47">
        <f>H25-H46</f>
        <v>231449.52812670209</v>
      </c>
      <c r="I47">
        <f>I25-I46</f>
        <v>143790.03736687946</v>
      </c>
    </row>
    <row r="48" spans="1:10" x14ac:dyDescent="0.2">
      <c r="A48" s="3">
        <v>118</v>
      </c>
      <c r="B48" s="1">
        <v>155000</v>
      </c>
      <c r="D48" s="3">
        <v>74</v>
      </c>
      <c r="E48" s="1">
        <v>144900</v>
      </c>
      <c r="G48" t="s">
        <v>298</v>
      </c>
      <c r="H48">
        <f>H25+H46</f>
        <v>246012.19306288901</v>
      </c>
      <c r="I48">
        <f>I25+I46</f>
        <v>150378.96915485966</v>
      </c>
    </row>
    <row r="49" spans="1:5" x14ac:dyDescent="0.2">
      <c r="A49" s="3">
        <v>120</v>
      </c>
      <c r="B49" s="1">
        <v>163990</v>
      </c>
      <c r="D49" s="3">
        <v>75</v>
      </c>
      <c r="E49" s="1">
        <v>107400</v>
      </c>
    </row>
    <row r="50" spans="1:5" x14ac:dyDescent="0.2">
      <c r="A50" s="3">
        <v>124</v>
      </c>
      <c r="B50" s="1">
        <v>153900</v>
      </c>
      <c r="D50" s="3">
        <v>76</v>
      </c>
      <c r="E50" s="1">
        <v>91000</v>
      </c>
    </row>
    <row r="51" spans="1:5" x14ac:dyDescent="0.2">
      <c r="A51" s="3">
        <v>132</v>
      </c>
      <c r="B51" s="1">
        <v>244000</v>
      </c>
      <c r="D51" s="3">
        <v>77</v>
      </c>
      <c r="E51" s="1">
        <v>135750</v>
      </c>
    </row>
    <row r="52" spans="1:5" x14ac:dyDescent="0.2">
      <c r="A52" s="3">
        <v>134</v>
      </c>
      <c r="B52" s="1">
        <v>220000</v>
      </c>
      <c r="D52" s="3">
        <v>78</v>
      </c>
      <c r="E52" s="1">
        <v>127000</v>
      </c>
    </row>
    <row r="53" spans="1:5" x14ac:dyDescent="0.2">
      <c r="A53" s="3">
        <v>139</v>
      </c>
      <c r="B53" s="1">
        <v>230000</v>
      </c>
      <c r="D53" s="3">
        <v>79</v>
      </c>
      <c r="E53" s="1">
        <v>136500</v>
      </c>
    </row>
    <row r="54" spans="1:5" x14ac:dyDescent="0.2">
      <c r="A54" s="3">
        <v>140</v>
      </c>
      <c r="B54" s="1">
        <v>231500</v>
      </c>
      <c r="D54" s="3">
        <v>80</v>
      </c>
      <c r="E54" s="1">
        <v>110000</v>
      </c>
    </row>
    <row r="55" spans="1:5" x14ac:dyDescent="0.2">
      <c r="A55" s="3">
        <v>142</v>
      </c>
      <c r="B55" s="1">
        <v>260000</v>
      </c>
      <c r="D55" s="3">
        <v>81</v>
      </c>
      <c r="E55" s="1">
        <v>193500</v>
      </c>
    </row>
    <row r="56" spans="1:5" x14ac:dyDescent="0.2">
      <c r="A56" s="3">
        <v>144</v>
      </c>
      <c r="B56" s="1">
        <v>204000</v>
      </c>
      <c r="D56" s="3">
        <v>84</v>
      </c>
      <c r="E56" s="1">
        <v>126500</v>
      </c>
    </row>
    <row r="57" spans="1:5" x14ac:dyDescent="0.2">
      <c r="A57" s="3">
        <v>146</v>
      </c>
      <c r="B57" s="1">
        <v>130000</v>
      </c>
      <c r="D57" s="3">
        <v>89</v>
      </c>
      <c r="E57" s="1">
        <v>85000</v>
      </c>
    </row>
    <row r="58" spans="1:5" x14ac:dyDescent="0.2">
      <c r="A58" s="3">
        <v>148</v>
      </c>
      <c r="B58" s="1">
        <v>222500</v>
      </c>
      <c r="D58" s="3">
        <v>91</v>
      </c>
      <c r="E58" s="1">
        <v>109900</v>
      </c>
    </row>
    <row r="59" spans="1:5" x14ac:dyDescent="0.2">
      <c r="A59" s="3">
        <v>149</v>
      </c>
      <c r="B59" s="1">
        <v>141000</v>
      </c>
      <c r="D59" s="3">
        <v>92</v>
      </c>
      <c r="E59" s="1">
        <v>98600</v>
      </c>
    </row>
    <row r="60" spans="1:5" x14ac:dyDescent="0.2">
      <c r="A60" s="3">
        <v>152</v>
      </c>
      <c r="B60" s="1">
        <v>372402</v>
      </c>
      <c r="D60" s="3">
        <v>93</v>
      </c>
      <c r="E60" s="1">
        <v>163500</v>
      </c>
    </row>
    <row r="61" spans="1:5" x14ac:dyDescent="0.2">
      <c r="A61" s="3">
        <v>158</v>
      </c>
      <c r="B61" s="1">
        <v>269500</v>
      </c>
      <c r="D61" s="3">
        <v>94</v>
      </c>
      <c r="E61" s="1">
        <v>133900</v>
      </c>
    </row>
    <row r="62" spans="1:5" x14ac:dyDescent="0.2">
      <c r="A62" s="3">
        <v>159</v>
      </c>
      <c r="B62" s="1">
        <v>254900</v>
      </c>
      <c r="D62" s="3">
        <v>98</v>
      </c>
      <c r="E62" s="1">
        <v>94750</v>
      </c>
    </row>
    <row r="63" spans="1:5" x14ac:dyDescent="0.2">
      <c r="A63" s="3">
        <v>160</v>
      </c>
      <c r="B63" s="1">
        <v>320000</v>
      </c>
      <c r="D63" s="3">
        <v>99</v>
      </c>
      <c r="E63" s="1">
        <v>83000</v>
      </c>
    </row>
    <row r="64" spans="1:5" x14ac:dyDescent="0.2">
      <c r="A64" s="3">
        <v>162</v>
      </c>
      <c r="B64" s="1">
        <v>412500</v>
      </c>
      <c r="D64" s="3">
        <v>100</v>
      </c>
      <c r="E64" s="1">
        <v>128950</v>
      </c>
    </row>
    <row r="65" spans="1:5" x14ac:dyDescent="0.2">
      <c r="A65" s="3">
        <v>163</v>
      </c>
      <c r="B65" s="1">
        <v>220000</v>
      </c>
      <c r="D65" s="3">
        <v>101</v>
      </c>
      <c r="E65" s="1">
        <v>205000</v>
      </c>
    </row>
    <row r="66" spans="1:5" x14ac:dyDescent="0.2">
      <c r="A66" s="3">
        <v>168</v>
      </c>
      <c r="B66" s="1">
        <v>325624</v>
      </c>
      <c r="D66" s="3">
        <v>102</v>
      </c>
      <c r="E66" s="1">
        <v>178000</v>
      </c>
    </row>
    <row r="67" spans="1:5" x14ac:dyDescent="0.2">
      <c r="A67" s="3">
        <v>169</v>
      </c>
      <c r="B67" s="1">
        <v>183500</v>
      </c>
      <c r="D67" s="3">
        <v>103</v>
      </c>
      <c r="E67" s="1">
        <v>118964</v>
      </c>
    </row>
    <row r="68" spans="1:5" x14ac:dyDescent="0.2">
      <c r="A68" s="3">
        <v>179</v>
      </c>
      <c r="B68" s="1">
        <v>501837</v>
      </c>
      <c r="D68" s="3">
        <v>105</v>
      </c>
      <c r="E68" s="1">
        <v>169500</v>
      </c>
    </row>
    <row r="69" spans="1:5" x14ac:dyDescent="0.2">
      <c r="A69" s="3">
        <v>181</v>
      </c>
      <c r="B69" s="1">
        <v>177000</v>
      </c>
      <c r="D69" s="3">
        <v>107</v>
      </c>
      <c r="E69" s="1">
        <v>100000</v>
      </c>
    </row>
    <row r="70" spans="1:5" x14ac:dyDescent="0.2">
      <c r="A70" s="3">
        <v>184</v>
      </c>
      <c r="B70" s="1">
        <v>200000</v>
      </c>
      <c r="D70" s="3">
        <v>108</v>
      </c>
      <c r="E70" s="1">
        <v>115000</v>
      </c>
    </row>
    <row r="71" spans="1:5" x14ac:dyDescent="0.2">
      <c r="A71" s="3">
        <v>190</v>
      </c>
      <c r="B71" s="1">
        <v>286000</v>
      </c>
      <c r="D71" s="3">
        <v>109</v>
      </c>
      <c r="E71" s="1">
        <v>115000</v>
      </c>
    </row>
    <row r="72" spans="1:5" x14ac:dyDescent="0.2">
      <c r="A72" s="3">
        <v>193</v>
      </c>
      <c r="B72" s="1">
        <v>192000</v>
      </c>
      <c r="D72" s="3">
        <v>110</v>
      </c>
      <c r="E72" s="1">
        <v>190000</v>
      </c>
    </row>
    <row r="73" spans="1:5" x14ac:dyDescent="0.2">
      <c r="A73" s="3">
        <v>194</v>
      </c>
      <c r="B73" s="1">
        <v>130000</v>
      </c>
      <c r="D73" s="3">
        <v>111</v>
      </c>
      <c r="E73" s="1">
        <v>136900</v>
      </c>
    </row>
    <row r="74" spans="1:5" x14ac:dyDescent="0.2">
      <c r="A74" s="3">
        <v>197</v>
      </c>
      <c r="B74" s="1">
        <v>311872</v>
      </c>
      <c r="D74" s="3">
        <v>114</v>
      </c>
      <c r="E74" s="1">
        <v>217000</v>
      </c>
    </row>
    <row r="75" spans="1:5" x14ac:dyDescent="0.2">
      <c r="A75" s="3">
        <v>200</v>
      </c>
      <c r="B75" s="1">
        <v>274900</v>
      </c>
      <c r="D75" s="3">
        <v>115</v>
      </c>
      <c r="E75" s="1">
        <v>259500</v>
      </c>
    </row>
    <row r="76" spans="1:5" x14ac:dyDescent="0.2">
      <c r="A76" s="3">
        <v>201</v>
      </c>
      <c r="B76" s="1">
        <v>140000</v>
      </c>
      <c r="D76" s="3">
        <v>117</v>
      </c>
      <c r="E76" s="1">
        <v>139000</v>
      </c>
    </row>
    <row r="77" spans="1:5" x14ac:dyDescent="0.2">
      <c r="A77" s="3">
        <v>204</v>
      </c>
      <c r="B77" s="1">
        <v>149000</v>
      </c>
      <c r="D77" s="3">
        <v>119</v>
      </c>
      <c r="E77" s="1">
        <v>320000</v>
      </c>
    </row>
    <row r="78" spans="1:5" x14ac:dyDescent="0.2">
      <c r="A78" s="3">
        <v>212</v>
      </c>
      <c r="B78" s="1">
        <v>186000</v>
      </c>
      <c r="D78" s="3">
        <v>121</v>
      </c>
      <c r="E78" s="1">
        <v>180000</v>
      </c>
    </row>
    <row r="79" spans="1:5" x14ac:dyDescent="0.2">
      <c r="A79" s="3">
        <v>213</v>
      </c>
      <c r="B79" s="1">
        <v>252678</v>
      </c>
      <c r="D79" s="3">
        <v>122</v>
      </c>
      <c r="E79" s="1">
        <v>100000</v>
      </c>
    </row>
    <row r="80" spans="1:5" x14ac:dyDescent="0.2">
      <c r="A80" s="3">
        <v>214</v>
      </c>
      <c r="B80" s="1">
        <v>156000</v>
      </c>
      <c r="D80" s="3">
        <v>123</v>
      </c>
      <c r="E80" s="1">
        <v>136000</v>
      </c>
    </row>
    <row r="81" spans="1:5" x14ac:dyDescent="0.2">
      <c r="A81" s="3">
        <v>217</v>
      </c>
      <c r="B81" s="1">
        <v>210000</v>
      </c>
      <c r="D81" s="3">
        <v>125</v>
      </c>
      <c r="E81" s="1">
        <v>181000</v>
      </c>
    </row>
    <row r="82" spans="1:5" x14ac:dyDescent="0.2">
      <c r="A82" s="3">
        <v>220</v>
      </c>
      <c r="B82" s="1">
        <v>167240</v>
      </c>
      <c r="D82" s="3">
        <v>126</v>
      </c>
      <c r="E82" s="1">
        <v>84500</v>
      </c>
    </row>
    <row r="83" spans="1:5" x14ac:dyDescent="0.2">
      <c r="A83" s="3">
        <v>221</v>
      </c>
      <c r="B83" s="1">
        <v>204900</v>
      </c>
      <c r="D83" s="3">
        <v>127</v>
      </c>
      <c r="E83" s="1">
        <v>128000</v>
      </c>
    </row>
    <row r="84" spans="1:5" x14ac:dyDescent="0.2">
      <c r="A84" s="3">
        <v>222</v>
      </c>
      <c r="B84" s="1">
        <v>200000</v>
      </c>
      <c r="D84" s="3">
        <v>128</v>
      </c>
      <c r="E84" s="1">
        <v>87000</v>
      </c>
    </row>
    <row r="85" spans="1:5" x14ac:dyDescent="0.2">
      <c r="A85" s="3">
        <v>225</v>
      </c>
      <c r="B85" s="1">
        <v>386250</v>
      </c>
      <c r="D85" s="3">
        <v>129</v>
      </c>
      <c r="E85" s="1">
        <v>155000</v>
      </c>
    </row>
    <row r="86" spans="1:5" x14ac:dyDescent="0.2">
      <c r="A86" s="3">
        <v>227</v>
      </c>
      <c r="B86" s="1">
        <v>290000</v>
      </c>
      <c r="D86" s="3">
        <v>130</v>
      </c>
      <c r="E86" s="1">
        <v>150000</v>
      </c>
    </row>
    <row r="87" spans="1:5" x14ac:dyDescent="0.2">
      <c r="A87" s="3">
        <v>230</v>
      </c>
      <c r="B87" s="1">
        <v>192500</v>
      </c>
      <c r="D87" s="3">
        <v>131</v>
      </c>
      <c r="E87" s="1">
        <v>226000</v>
      </c>
    </row>
    <row r="88" spans="1:5" x14ac:dyDescent="0.2">
      <c r="A88" s="3">
        <v>232</v>
      </c>
      <c r="B88" s="1">
        <v>403000</v>
      </c>
      <c r="D88" s="3">
        <v>133</v>
      </c>
      <c r="E88" s="1">
        <v>150750</v>
      </c>
    </row>
    <row r="89" spans="1:5" x14ac:dyDescent="0.2">
      <c r="A89" s="3">
        <v>235</v>
      </c>
      <c r="B89" s="1">
        <v>216500</v>
      </c>
      <c r="D89" s="3">
        <v>135</v>
      </c>
      <c r="E89" s="1">
        <v>180000</v>
      </c>
    </row>
    <row r="90" spans="1:5" x14ac:dyDescent="0.2">
      <c r="A90" s="3">
        <v>237</v>
      </c>
      <c r="B90" s="1">
        <v>185500</v>
      </c>
      <c r="D90" s="3">
        <v>136</v>
      </c>
      <c r="E90" s="1">
        <v>174000</v>
      </c>
    </row>
    <row r="91" spans="1:5" x14ac:dyDescent="0.2">
      <c r="A91" s="3">
        <v>238</v>
      </c>
      <c r="B91" s="1">
        <v>194500</v>
      </c>
      <c r="D91" s="3">
        <v>137</v>
      </c>
      <c r="E91" s="1">
        <v>143000</v>
      </c>
    </row>
    <row r="92" spans="1:5" x14ac:dyDescent="0.2">
      <c r="A92" s="3">
        <v>239</v>
      </c>
      <c r="B92" s="1">
        <v>318000</v>
      </c>
      <c r="D92" s="3">
        <v>138</v>
      </c>
      <c r="E92" s="1">
        <v>171000</v>
      </c>
    </row>
    <row r="93" spans="1:5" x14ac:dyDescent="0.2">
      <c r="A93" s="3">
        <v>241</v>
      </c>
      <c r="B93" s="1">
        <v>262500</v>
      </c>
      <c r="D93" s="3">
        <v>141</v>
      </c>
      <c r="E93" s="1">
        <v>115000</v>
      </c>
    </row>
    <row r="94" spans="1:5" x14ac:dyDescent="0.2">
      <c r="A94" s="3">
        <v>245</v>
      </c>
      <c r="B94" s="1">
        <v>205000</v>
      </c>
      <c r="D94" s="3">
        <v>143</v>
      </c>
      <c r="E94" s="1">
        <v>166000</v>
      </c>
    </row>
    <row r="95" spans="1:5" x14ac:dyDescent="0.2">
      <c r="A95" s="3">
        <v>249</v>
      </c>
      <c r="B95" s="1">
        <v>180000</v>
      </c>
      <c r="D95" s="3">
        <v>145</v>
      </c>
      <c r="E95" s="1">
        <v>125000</v>
      </c>
    </row>
    <row r="96" spans="1:5" x14ac:dyDescent="0.2">
      <c r="A96" s="3">
        <v>252</v>
      </c>
      <c r="B96" s="1">
        <v>235000</v>
      </c>
      <c r="D96" s="3">
        <v>147</v>
      </c>
      <c r="E96" s="1">
        <v>105000</v>
      </c>
    </row>
    <row r="97" spans="1:5" x14ac:dyDescent="0.2">
      <c r="A97" s="3">
        <v>253</v>
      </c>
      <c r="B97" s="1">
        <v>173000</v>
      </c>
      <c r="D97" s="3">
        <v>150</v>
      </c>
      <c r="E97" s="1">
        <v>115000</v>
      </c>
    </row>
    <row r="98" spans="1:5" x14ac:dyDescent="0.2">
      <c r="A98" s="3">
        <v>256</v>
      </c>
      <c r="B98" s="1">
        <v>230000</v>
      </c>
      <c r="D98" s="3">
        <v>151</v>
      </c>
      <c r="E98" s="1">
        <v>122000</v>
      </c>
    </row>
    <row r="99" spans="1:5" x14ac:dyDescent="0.2">
      <c r="A99" s="3">
        <v>257</v>
      </c>
      <c r="B99" s="1">
        <v>207500</v>
      </c>
      <c r="D99" s="3">
        <v>153</v>
      </c>
      <c r="E99" s="1">
        <v>190000</v>
      </c>
    </row>
    <row r="100" spans="1:5" x14ac:dyDescent="0.2">
      <c r="A100" s="3">
        <v>258</v>
      </c>
      <c r="B100" s="1">
        <v>220000</v>
      </c>
      <c r="D100" s="3">
        <v>154</v>
      </c>
      <c r="E100" s="1">
        <v>235000</v>
      </c>
    </row>
    <row r="101" spans="1:5" x14ac:dyDescent="0.2">
      <c r="A101" s="3">
        <v>259</v>
      </c>
      <c r="B101" s="1">
        <v>231500</v>
      </c>
      <c r="D101" s="3">
        <v>155</v>
      </c>
      <c r="E101" s="1">
        <v>125000</v>
      </c>
    </row>
    <row r="102" spans="1:5" x14ac:dyDescent="0.2">
      <c r="A102" s="3">
        <v>262</v>
      </c>
      <c r="B102" s="1">
        <v>276000</v>
      </c>
      <c r="D102" s="3">
        <v>156</v>
      </c>
      <c r="E102" s="1">
        <v>79000</v>
      </c>
    </row>
    <row r="103" spans="1:5" x14ac:dyDescent="0.2">
      <c r="A103" s="3">
        <v>267</v>
      </c>
      <c r="B103" s="1">
        <v>185000</v>
      </c>
      <c r="D103" s="3">
        <v>157</v>
      </c>
      <c r="E103" s="1">
        <v>109500</v>
      </c>
    </row>
    <row r="104" spans="1:5" x14ac:dyDescent="0.2">
      <c r="A104" s="3">
        <v>271</v>
      </c>
      <c r="B104" s="1">
        <v>266000</v>
      </c>
      <c r="D104" s="3">
        <v>161</v>
      </c>
      <c r="E104" s="1">
        <v>162500</v>
      </c>
    </row>
    <row r="105" spans="1:5" x14ac:dyDescent="0.2">
      <c r="A105" s="3">
        <v>273</v>
      </c>
      <c r="B105" s="1">
        <v>290000</v>
      </c>
      <c r="D105" s="3">
        <v>164</v>
      </c>
      <c r="E105" s="1">
        <v>103200</v>
      </c>
    </row>
    <row r="106" spans="1:5" x14ac:dyDescent="0.2">
      <c r="A106" s="3">
        <v>277</v>
      </c>
      <c r="B106" s="1">
        <v>201000</v>
      </c>
      <c r="D106" s="3">
        <v>165</v>
      </c>
      <c r="E106" s="1">
        <v>152000</v>
      </c>
    </row>
    <row r="107" spans="1:5" x14ac:dyDescent="0.2">
      <c r="A107" s="3">
        <v>279</v>
      </c>
      <c r="B107" s="1">
        <v>415298</v>
      </c>
      <c r="D107" s="3">
        <v>166</v>
      </c>
      <c r="E107" s="1">
        <v>127500</v>
      </c>
    </row>
    <row r="108" spans="1:5" x14ac:dyDescent="0.2">
      <c r="A108" s="3">
        <v>282</v>
      </c>
      <c r="B108" s="1">
        <v>185000</v>
      </c>
      <c r="D108" s="3">
        <v>167</v>
      </c>
      <c r="E108" s="1">
        <v>190000</v>
      </c>
    </row>
    <row r="109" spans="1:5" x14ac:dyDescent="0.2">
      <c r="A109" s="3">
        <v>283</v>
      </c>
      <c r="B109" s="1">
        <v>207500</v>
      </c>
      <c r="D109" s="3">
        <v>170</v>
      </c>
      <c r="E109" s="1">
        <v>228000</v>
      </c>
    </row>
    <row r="110" spans="1:5" x14ac:dyDescent="0.2">
      <c r="A110" s="3">
        <v>284</v>
      </c>
      <c r="B110" s="1">
        <v>244600</v>
      </c>
      <c r="D110" s="3">
        <v>171</v>
      </c>
      <c r="E110" s="1">
        <v>128500</v>
      </c>
    </row>
    <row r="111" spans="1:5" x14ac:dyDescent="0.2">
      <c r="A111" s="3">
        <v>285</v>
      </c>
      <c r="B111" s="1">
        <v>179200</v>
      </c>
      <c r="D111" s="3">
        <v>172</v>
      </c>
      <c r="E111" s="1">
        <v>215000</v>
      </c>
    </row>
    <row r="112" spans="1:5" x14ac:dyDescent="0.2">
      <c r="A112" s="3">
        <v>286</v>
      </c>
      <c r="B112" s="1">
        <v>164700</v>
      </c>
      <c r="D112" s="3">
        <v>173</v>
      </c>
      <c r="E112" s="1">
        <v>239000</v>
      </c>
    </row>
    <row r="113" spans="1:5" x14ac:dyDescent="0.2">
      <c r="A113" s="3">
        <v>291</v>
      </c>
      <c r="B113" s="1">
        <v>233230</v>
      </c>
      <c r="D113" s="3">
        <v>174</v>
      </c>
      <c r="E113" s="1">
        <v>163000</v>
      </c>
    </row>
    <row r="114" spans="1:5" x14ac:dyDescent="0.2">
      <c r="A114" s="3">
        <v>298</v>
      </c>
      <c r="B114" s="1">
        <v>239000</v>
      </c>
      <c r="D114" s="3">
        <v>175</v>
      </c>
      <c r="E114" s="1">
        <v>184000</v>
      </c>
    </row>
    <row r="115" spans="1:5" x14ac:dyDescent="0.2">
      <c r="A115" s="3">
        <v>302</v>
      </c>
      <c r="B115" s="1">
        <v>267000</v>
      </c>
      <c r="D115" s="3">
        <v>176</v>
      </c>
      <c r="E115" s="1">
        <v>243000</v>
      </c>
    </row>
    <row r="116" spans="1:5" x14ac:dyDescent="0.2">
      <c r="A116" s="3">
        <v>303</v>
      </c>
      <c r="B116" s="1">
        <v>205000</v>
      </c>
      <c r="D116" s="3">
        <v>177</v>
      </c>
      <c r="E116" s="1">
        <v>211000</v>
      </c>
    </row>
    <row r="117" spans="1:5" x14ac:dyDescent="0.2">
      <c r="A117" s="3">
        <v>306</v>
      </c>
      <c r="B117" s="1">
        <v>305900</v>
      </c>
      <c r="D117" s="3">
        <v>178</v>
      </c>
      <c r="E117" s="1">
        <v>172500</v>
      </c>
    </row>
    <row r="118" spans="1:5" x14ac:dyDescent="0.2">
      <c r="A118" s="3">
        <v>310</v>
      </c>
      <c r="B118" s="1">
        <v>360000</v>
      </c>
      <c r="D118" s="3">
        <v>180</v>
      </c>
      <c r="E118" s="1">
        <v>100000</v>
      </c>
    </row>
    <row r="119" spans="1:5" x14ac:dyDescent="0.2">
      <c r="A119" s="3">
        <v>311</v>
      </c>
      <c r="B119" s="1">
        <v>165600</v>
      </c>
      <c r="D119" s="3">
        <v>182</v>
      </c>
      <c r="E119" s="1">
        <v>200100</v>
      </c>
    </row>
    <row r="120" spans="1:5" x14ac:dyDescent="0.2">
      <c r="A120" s="3">
        <v>316</v>
      </c>
      <c r="B120" s="1">
        <v>188500</v>
      </c>
      <c r="D120" s="3">
        <v>183</v>
      </c>
      <c r="E120" s="1">
        <v>120000</v>
      </c>
    </row>
    <row r="121" spans="1:5" x14ac:dyDescent="0.2">
      <c r="A121" s="3">
        <v>318</v>
      </c>
      <c r="B121" s="1">
        <v>270000</v>
      </c>
      <c r="D121" s="3">
        <v>185</v>
      </c>
      <c r="E121" s="1">
        <v>127000</v>
      </c>
    </row>
    <row r="122" spans="1:5" x14ac:dyDescent="0.2">
      <c r="A122" s="3">
        <v>319</v>
      </c>
      <c r="B122" s="1">
        <v>260000</v>
      </c>
      <c r="D122" s="3">
        <v>186</v>
      </c>
      <c r="E122" s="1">
        <v>475000</v>
      </c>
    </row>
    <row r="123" spans="1:5" x14ac:dyDescent="0.2">
      <c r="A123" s="3">
        <v>321</v>
      </c>
      <c r="B123" s="1">
        <v>342643</v>
      </c>
      <c r="D123" s="3">
        <v>187</v>
      </c>
      <c r="E123" s="1">
        <v>173000</v>
      </c>
    </row>
    <row r="124" spans="1:5" x14ac:dyDescent="0.2">
      <c r="A124" s="3">
        <v>322</v>
      </c>
      <c r="B124" s="1">
        <v>354000</v>
      </c>
      <c r="D124" s="3">
        <v>188</v>
      </c>
      <c r="E124" s="1">
        <v>135000</v>
      </c>
    </row>
    <row r="125" spans="1:5" x14ac:dyDescent="0.2">
      <c r="A125" s="3">
        <v>327</v>
      </c>
      <c r="B125" s="1">
        <v>324000</v>
      </c>
      <c r="D125" s="3">
        <v>189</v>
      </c>
      <c r="E125" s="1">
        <v>153337</v>
      </c>
    </row>
    <row r="126" spans="1:5" x14ac:dyDescent="0.2">
      <c r="A126" s="3">
        <v>333</v>
      </c>
      <c r="B126" s="1">
        <v>284000</v>
      </c>
      <c r="D126" s="3">
        <v>191</v>
      </c>
      <c r="E126" s="1">
        <v>315000</v>
      </c>
    </row>
    <row r="127" spans="1:5" x14ac:dyDescent="0.2">
      <c r="A127" s="3">
        <v>334</v>
      </c>
      <c r="B127" s="1">
        <v>207000</v>
      </c>
      <c r="D127" s="3">
        <v>192</v>
      </c>
      <c r="E127" s="1">
        <v>184000</v>
      </c>
    </row>
    <row r="128" spans="1:5" x14ac:dyDescent="0.2">
      <c r="A128" s="3">
        <v>335</v>
      </c>
      <c r="B128" s="1">
        <v>192000</v>
      </c>
      <c r="D128" s="3">
        <v>195</v>
      </c>
      <c r="E128" s="1">
        <v>127000</v>
      </c>
    </row>
    <row r="129" spans="1:5" x14ac:dyDescent="0.2">
      <c r="A129" s="3">
        <v>337</v>
      </c>
      <c r="B129" s="1">
        <v>377426</v>
      </c>
      <c r="D129" s="3">
        <v>196</v>
      </c>
      <c r="E129" s="1">
        <v>148500</v>
      </c>
    </row>
    <row r="130" spans="1:5" x14ac:dyDescent="0.2">
      <c r="A130" s="3">
        <v>338</v>
      </c>
      <c r="B130" s="1">
        <v>214000</v>
      </c>
      <c r="D130" s="3">
        <v>198</v>
      </c>
      <c r="E130" s="1">
        <v>235000</v>
      </c>
    </row>
    <row r="131" spans="1:5" x14ac:dyDescent="0.2">
      <c r="A131" s="3">
        <v>341</v>
      </c>
      <c r="B131" s="1">
        <v>202900</v>
      </c>
      <c r="D131" s="3">
        <v>199</v>
      </c>
      <c r="E131" s="1">
        <v>104000</v>
      </c>
    </row>
    <row r="132" spans="1:5" x14ac:dyDescent="0.2">
      <c r="A132" s="3">
        <v>344</v>
      </c>
      <c r="B132" s="1">
        <v>266000</v>
      </c>
      <c r="D132" s="3">
        <v>202</v>
      </c>
      <c r="E132" s="1">
        <v>171500</v>
      </c>
    </row>
    <row r="133" spans="1:5" x14ac:dyDescent="0.2">
      <c r="A133" s="3">
        <v>349</v>
      </c>
      <c r="B133" s="1">
        <v>154000</v>
      </c>
      <c r="D133" s="3">
        <v>203</v>
      </c>
      <c r="E133" s="1">
        <v>112000</v>
      </c>
    </row>
    <row r="134" spans="1:5" x14ac:dyDescent="0.2">
      <c r="A134" s="3">
        <v>350</v>
      </c>
      <c r="B134" s="1">
        <v>437154</v>
      </c>
      <c r="D134" s="3">
        <v>205</v>
      </c>
      <c r="E134" s="1">
        <v>110000</v>
      </c>
    </row>
    <row r="135" spans="1:5" x14ac:dyDescent="0.2">
      <c r="A135" s="3">
        <v>351</v>
      </c>
      <c r="B135" s="1">
        <v>318061</v>
      </c>
      <c r="D135" s="3">
        <v>206</v>
      </c>
      <c r="E135" s="1">
        <v>180500</v>
      </c>
    </row>
    <row r="136" spans="1:5" x14ac:dyDescent="0.2">
      <c r="A136" s="3">
        <v>356</v>
      </c>
      <c r="B136" s="1">
        <v>177500</v>
      </c>
      <c r="D136" s="3">
        <v>207</v>
      </c>
      <c r="E136" s="1">
        <v>143900</v>
      </c>
    </row>
    <row r="137" spans="1:5" x14ac:dyDescent="0.2">
      <c r="A137" s="3">
        <v>357</v>
      </c>
      <c r="B137" s="1">
        <v>173000</v>
      </c>
      <c r="D137" s="3">
        <v>208</v>
      </c>
      <c r="E137" s="1">
        <v>141000</v>
      </c>
    </row>
    <row r="138" spans="1:5" x14ac:dyDescent="0.2">
      <c r="A138" s="3">
        <v>360</v>
      </c>
      <c r="B138" s="1">
        <v>280000</v>
      </c>
      <c r="D138" s="3">
        <v>209</v>
      </c>
      <c r="E138" s="1">
        <v>277000</v>
      </c>
    </row>
    <row r="139" spans="1:5" x14ac:dyDescent="0.2">
      <c r="A139" s="3">
        <v>363</v>
      </c>
      <c r="B139" s="1">
        <v>198500</v>
      </c>
      <c r="D139" s="3">
        <v>210</v>
      </c>
      <c r="E139" s="1">
        <v>145000</v>
      </c>
    </row>
    <row r="140" spans="1:5" x14ac:dyDescent="0.2">
      <c r="A140" s="3">
        <v>371</v>
      </c>
      <c r="B140" s="1">
        <v>172400</v>
      </c>
      <c r="D140" s="3">
        <v>211</v>
      </c>
      <c r="E140" s="1">
        <v>98000</v>
      </c>
    </row>
    <row r="141" spans="1:5" x14ac:dyDescent="0.2">
      <c r="A141" s="3">
        <v>375</v>
      </c>
      <c r="B141" s="1">
        <v>219500</v>
      </c>
      <c r="D141" s="3">
        <v>215</v>
      </c>
      <c r="E141" s="1">
        <v>161750</v>
      </c>
    </row>
    <row r="142" spans="1:5" x14ac:dyDescent="0.2">
      <c r="A142" s="3">
        <v>377</v>
      </c>
      <c r="B142" s="1">
        <v>148000</v>
      </c>
      <c r="D142" s="3">
        <v>216</v>
      </c>
      <c r="E142" s="1">
        <v>134450</v>
      </c>
    </row>
    <row r="143" spans="1:5" x14ac:dyDescent="0.2">
      <c r="A143" s="3">
        <v>378</v>
      </c>
      <c r="B143" s="1">
        <v>340000</v>
      </c>
      <c r="D143" s="3">
        <v>218</v>
      </c>
      <c r="E143" s="1">
        <v>107000</v>
      </c>
    </row>
    <row r="144" spans="1:5" x14ac:dyDescent="0.2">
      <c r="A144" s="3">
        <v>379</v>
      </c>
      <c r="B144" s="1">
        <v>394432</v>
      </c>
      <c r="D144" s="3">
        <v>219</v>
      </c>
      <c r="E144" s="1">
        <v>311500</v>
      </c>
    </row>
    <row r="145" spans="1:5" x14ac:dyDescent="0.2">
      <c r="A145" s="3">
        <v>380</v>
      </c>
      <c r="B145" s="1">
        <v>179000</v>
      </c>
      <c r="D145" s="3">
        <v>223</v>
      </c>
      <c r="E145" s="1">
        <v>179900</v>
      </c>
    </row>
    <row r="146" spans="1:5" x14ac:dyDescent="0.2">
      <c r="A146" s="3">
        <v>382</v>
      </c>
      <c r="B146" s="1">
        <v>187750</v>
      </c>
      <c r="D146" s="3">
        <v>224</v>
      </c>
      <c r="E146" s="1">
        <v>97000</v>
      </c>
    </row>
    <row r="147" spans="1:5" x14ac:dyDescent="0.2">
      <c r="A147" s="3">
        <v>383</v>
      </c>
      <c r="B147" s="1">
        <v>213500</v>
      </c>
      <c r="D147" s="3">
        <v>226</v>
      </c>
      <c r="E147" s="1">
        <v>112000</v>
      </c>
    </row>
    <row r="148" spans="1:5" x14ac:dyDescent="0.2">
      <c r="A148" s="3">
        <v>385</v>
      </c>
      <c r="B148" s="1">
        <v>240000</v>
      </c>
      <c r="D148" s="3">
        <v>228</v>
      </c>
      <c r="E148" s="1">
        <v>106000</v>
      </c>
    </row>
    <row r="149" spans="1:5" x14ac:dyDescent="0.2">
      <c r="A149" s="3">
        <v>386</v>
      </c>
      <c r="B149" s="1">
        <v>192000</v>
      </c>
      <c r="D149" s="3">
        <v>229</v>
      </c>
      <c r="E149" s="1">
        <v>125000</v>
      </c>
    </row>
    <row r="150" spans="1:5" x14ac:dyDescent="0.2">
      <c r="A150" s="3">
        <v>389</v>
      </c>
      <c r="B150" s="1">
        <v>191000</v>
      </c>
      <c r="D150" s="3">
        <v>231</v>
      </c>
      <c r="E150" s="1">
        <v>148000</v>
      </c>
    </row>
    <row r="151" spans="1:5" x14ac:dyDescent="0.2">
      <c r="A151" s="3">
        <v>390</v>
      </c>
      <c r="B151" s="1">
        <v>426000</v>
      </c>
      <c r="D151" s="3">
        <v>233</v>
      </c>
      <c r="E151" s="1">
        <v>94500</v>
      </c>
    </row>
    <row r="152" spans="1:5" x14ac:dyDescent="0.2">
      <c r="A152" s="3">
        <v>392</v>
      </c>
      <c r="B152" s="1">
        <v>215000</v>
      </c>
      <c r="D152" s="3">
        <v>234</v>
      </c>
      <c r="E152" s="1">
        <v>128200</v>
      </c>
    </row>
    <row r="153" spans="1:5" x14ac:dyDescent="0.2">
      <c r="A153" s="3">
        <v>400</v>
      </c>
      <c r="B153" s="1">
        <v>241000</v>
      </c>
      <c r="D153" s="3">
        <v>236</v>
      </c>
      <c r="E153" s="1">
        <v>89500</v>
      </c>
    </row>
    <row r="154" spans="1:5" x14ac:dyDescent="0.2">
      <c r="A154" s="3">
        <v>401</v>
      </c>
      <c r="B154" s="1">
        <v>245500</v>
      </c>
      <c r="D154" s="3">
        <v>240</v>
      </c>
      <c r="E154" s="1">
        <v>113000</v>
      </c>
    </row>
    <row r="155" spans="1:5" x14ac:dyDescent="0.2">
      <c r="A155" s="3">
        <v>402</v>
      </c>
      <c r="B155" s="1">
        <v>164990</v>
      </c>
      <c r="D155" s="3">
        <v>242</v>
      </c>
      <c r="E155" s="1">
        <v>110500</v>
      </c>
    </row>
    <row r="156" spans="1:5" x14ac:dyDescent="0.2">
      <c r="A156" s="3">
        <v>404</v>
      </c>
      <c r="B156" s="1">
        <v>258000</v>
      </c>
      <c r="D156" s="3">
        <v>243</v>
      </c>
      <c r="E156" s="1">
        <v>79000</v>
      </c>
    </row>
    <row r="157" spans="1:5" x14ac:dyDescent="0.2">
      <c r="A157" s="3">
        <v>405</v>
      </c>
      <c r="B157" s="1">
        <v>168000</v>
      </c>
      <c r="D157" s="3">
        <v>244</v>
      </c>
      <c r="E157" s="1">
        <v>120000</v>
      </c>
    </row>
    <row r="158" spans="1:5" x14ac:dyDescent="0.2">
      <c r="A158" s="3">
        <v>409</v>
      </c>
      <c r="B158" s="1">
        <v>280000</v>
      </c>
      <c r="D158" s="3">
        <v>246</v>
      </c>
      <c r="E158" s="1">
        <v>241500</v>
      </c>
    </row>
    <row r="159" spans="1:5" x14ac:dyDescent="0.2">
      <c r="A159" s="3">
        <v>410</v>
      </c>
      <c r="B159" s="1">
        <v>339750</v>
      </c>
      <c r="D159" s="3">
        <v>247</v>
      </c>
      <c r="E159" s="1">
        <v>137000</v>
      </c>
    </row>
    <row r="160" spans="1:5" x14ac:dyDescent="0.2">
      <c r="A160" s="3">
        <v>413</v>
      </c>
      <c r="B160" s="1">
        <v>222000</v>
      </c>
      <c r="D160" s="3">
        <v>248</v>
      </c>
      <c r="E160" s="1">
        <v>140000</v>
      </c>
    </row>
    <row r="161" spans="1:5" x14ac:dyDescent="0.2">
      <c r="A161" s="3">
        <v>415</v>
      </c>
      <c r="B161" s="1">
        <v>228000</v>
      </c>
      <c r="D161" s="3">
        <v>250</v>
      </c>
      <c r="E161" s="1">
        <v>277000</v>
      </c>
    </row>
    <row r="162" spans="1:5" x14ac:dyDescent="0.2">
      <c r="A162" s="3">
        <v>416</v>
      </c>
      <c r="B162" s="1">
        <v>181134</v>
      </c>
      <c r="D162" s="3">
        <v>251</v>
      </c>
      <c r="E162" s="1">
        <v>76500</v>
      </c>
    </row>
    <row r="163" spans="1:5" x14ac:dyDescent="0.2">
      <c r="A163" s="3">
        <v>421</v>
      </c>
      <c r="B163" s="1">
        <v>206300</v>
      </c>
      <c r="D163" s="3">
        <v>254</v>
      </c>
      <c r="E163" s="1">
        <v>158000</v>
      </c>
    </row>
    <row r="164" spans="1:5" x14ac:dyDescent="0.2">
      <c r="A164" s="3">
        <v>424</v>
      </c>
      <c r="B164" s="1">
        <v>315000</v>
      </c>
      <c r="D164" s="3">
        <v>255</v>
      </c>
      <c r="E164" s="1">
        <v>145000</v>
      </c>
    </row>
    <row r="165" spans="1:5" x14ac:dyDescent="0.2">
      <c r="A165" s="3">
        <v>429</v>
      </c>
      <c r="B165" s="1">
        <v>195400</v>
      </c>
      <c r="D165" s="3">
        <v>260</v>
      </c>
      <c r="E165" s="1">
        <v>97000</v>
      </c>
    </row>
    <row r="166" spans="1:5" x14ac:dyDescent="0.2">
      <c r="A166" s="3">
        <v>434</v>
      </c>
      <c r="B166" s="1">
        <v>181000</v>
      </c>
      <c r="D166" s="3">
        <v>261</v>
      </c>
      <c r="E166" s="1">
        <v>176000</v>
      </c>
    </row>
    <row r="167" spans="1:5" x14ac:dyDescent="0.2">
      <c r="A167" s="3">
        <v>436</v>
      </c>
      <c r="B167" s="1">
        <v>212000</v>
      </c>
      <c r="D167" s="3">
        <v>263</v>
      </c>
      <c r="E167" s="1">
        <v>151000</v>
      </c>
    </row>
    <row r="168" spans="1:5" x14ac:dyDescent="0.2">
      <c r="A168" s="3">
        <v>441</v>
      </c>
      <c r="B168" s="1">
        <v>555000</v>
      </c>
      <c r="D168" s="3">
        <v>264</v>
      </c>
      <c r="E168" s="1">
        <v>130000</v>
      </c>
    </row>
    <row r="169" spans="1:5" x14ac:dyDescent="0.2">
      <c r="A169" s="3">
        <v>444</v>
      </c>
      <c r="B169" s="1">
        <v>172500</v>
      </c>
      <c r="D169" s="3">
        <v>265</v>
      </c>
      <c r="E169" s="1">
        <v>73000</v>
      </c>
    </row>
    <row r="170" spans="1:5" x14ac:dyDescent="0.2">
      <c r="A170" s="3">
        <v>445</v>
      </c>
      <c r="B170" s="1">
        <v>210000</v>
      </c>
      <c r="D170" s="3">
        <v>266</v>
      </c>
      <c r="E170" s="1">
        <v>175500</v>
      </c>
    </row>
    <row r="171" spans="1:5" x14ac:dyDescent="0.2">
      <c r="A171" s="3">
        <v>448</v>
      </c>
      <c r="B171" s="1">
        <v>199900</v>
      </c>
      <c r="D171" s="3">
        <v>268</v>
      </c>
      <c r="E171" s="1">
        <v>179500</v>
      </c>
    </row>
    <row r="172" spans="1:5" x14ac:dyDescent="0.2">
      <c r="A172" s="3">
        <v>453</v>
      </c>
      <c r="B172" s="1">
        <v>204000</v>
      </c>
      <c r="D172" s="3">
        <v>269</v>
      </c>
      <c r="E172" s="1">
        <v>120500</v>
      </c>
    </row>
    <row r="173" spans="1:5" x14ac:dyDescent="0.2">
      <c r="A173" s="3">
        <v>454</v>
      </c>
      <c r="B173" s="1">
        <v>210000</v>
      </c>
      <c r="D173" s="3">
        <v>270</v>
      </c>
      <c r="E173" s="1">
        <v>148000</v>
      </c>
    </row>
    <row r="174" spans="1:5" x14ac:dyDescent="0.2">
      <c r="A174" s="3">
        <v>461</v>
      </c>
      <c r="B174" s="1">
        <v>263435</v>
      </c>
      <c r="D174" s="3">
        <v>272</v>
      </c>
      <c r="E174" s="1">
        <v>241500</v>
      </c>
    </row>
    <row r="175" spans="1:5" x14ac:dyDescent="0.2">
      <c r="A175" s="3">
        <v>466</v>
      </c>
      <c r="B175" s="1">
        <v>178740</v>
      </c>
      <c r="D175" s="3">
        <v>274</v>
      </c>
      <c r="E175" s="1">
        <v>139000</v>
      </c>
    </row>
    <row r="176" spans="1:5" x14ac:dyDescent="0.2">
      <c r="A176" s="3">
        <v>469</v>
      </c>
      <c r="B176" s="1">
        <v>250000</v>
      </c>
      <c r="D176" s="3">
        <v>275</v>
      </c>
      <c r="E176" s="1">
        <v>124500</v>
      </c>
    </row>
    <row r="177" spans="1:5" x14ac:dyDescent="0.2">
      <c r="A177" s="3">
        <v>470</v>
      </c>
      <c r="B177" s="1">
        <v>187000</v>
      </c>
      <c r="D177" s="3">
        <v>276</v>
      </c>
      <c r="E177" s="1">
        <v>205000</v>
      </c>
    </row>
    <row r="178" spans="1:5" x14ac:dyDescent="0.2">
      <c r="A178" s="3">
        <v>473</v>
      </c>
      <c r="B178" s="1">
        <v>148000</v>
      </c>
      <c r="D178" s="3">
        <v>278</v>
      </c>
      <c r="E178" s="1">
        <v>141000</v>
      </c>
    </row>
    <row r="179" spans="1:5" x14ac:dyDescent="0.2">
      <c r="A179" s="3">
        <v>474</v>
      </c>
      <c r="B179" s="1">
        <v>440000</v>
      </c>
      <c r="D179" s="3">
        <v>280</v>
      </c>
      <c r="E179" s="1">
        <v>192000</v>
      </c>
    </row>
    <row r="180" spans="1:5" x14ac:dyDescent="0.2">
      <c r="A180" s="3">
        <v>475</v>
      </c>
      <c r="B180" s="1">
        <v>251000</v>
      </c>
      <c r="D180" s="3">
        <v>281</v>
      </c>
      <c r="E180" s="1">
        <v>228500</v>
      </c>
    </row>
    <row r="181" spans="1:5" x14ac:dyDescent="0.2">
      <c r="A181" s="3">
        <v>477</v>
      </c>
      <c r="B181" s="1">
        <v>208900</v>
      </c>
      <c r="D181" s="3">
        <v>287</v>
      </c>
      <c r="E181" s="1">
        <v>159000</v>
      </c>
    </row>
    <row r="182" spans="1:5" x14ac:dyDescent="0.2">
      <c r="A182" s="3">
        <v>478</v>
      </c>
      <c r="B182" s="1">
        <v>380000</v>
      </c>
      <c r="D182" s="3">
        <v>288</v>
      </c>
      <c r="E182" s="1">
        <v>88000</v>
      </c>
    </row>
    <row r="183" spans="1:5" x14ac:dyDescent="0.2">
      <c r="A183" s="3">
        <v>479</v>
      </c>
      <c r="B183" s="1">
        <v>297000</v>
      </c>
      <c r="D183" s="3">
        <v>289</v>
      </c>
      <c r="E183" s="1">
        <v>122000</v>
      </c>
    </row>
    <row r="184" spans="1:5" x14ac:dyDescent="0.2">
      <c r="A184" s="3">
        <v>481</v>
      </c>
      <c r="B184" s="1">
        <v>326000</v>
      </c>
      <c r="D184" s="3">
        <v>290</v>
      </c>
      <c r="E184" s="1">
        <v>153575</v>
      </c>
    </row>
    <row r="185" spans="1:5" x14ac:dyDescent="0.2">
      <c r="A185" s="3">
        <v>482</v>
      </c>
      <c r="B185" s="1">
        <v>374000</v>
      </c>
      <c r="D185" s="3">
        <v>292</v>
      </c>
      <c r="E185" s="1">
        <v>135900</v>
      </c>
    </row>
    <row r="186" spans="1:5" x14ac:dyDescent="0.2">
      <c r="A186" s="3">
        <v>484</v>
      </c>
      <c r="B186" s="1">
        <v>164000</v>
      </c>
      <c r="D186" s="3">
        <v>293</v>
      </c>
      <c r="E186" s="1">
        <v>131000</v>
      </c>
    </row>
    <row r="187" spans="1:5" x14ac:dyDescent="0.2">
      <c r="A187" s="3">
        <v>493</v>
      </c>
      <c r="B187" s="1">
        <v>172785</v>
      </c>
      <c r="D187" s="3">
        <v>294</v>
      </c>
      <c r="E187" s="1">
        <v>235000</v>
      </c>
    </row>
    <row r="188" spans="1:5" x14ac:dyDescent="0.2">
      <c r="A188" s="3">
        <v>497</v>
      </c>
      <c r="B188" s="1">
        <v>430000</v>
      </c>
      <c r="D188" s="3">
        <v>295</v>
      </c>
      <c r="E188" s="1">
        <v>167000</v>
      </c>
    </row>
    <row r="189" spans="1:5" x14ac:dyDescent="0.2">
      <c r="A189" s="3">
        <v>502</v>
      </c>
      <c r="B189" s="1">
        <v>226700</v>
      </c>
      <c r="D189" s="3">
        <v>296</v>
      </c>
      <c r="E189" s="1">
        <v>142500</v>
      </c>
    </row>
    <row r="190" spans="1:5" x14ac:dyDescent="0.2">
      <c r="A190" s="3">
        <v>507</v>
      </c>
      <c r="B190" s="1">
        <v>215000</v>
      </c>
      <c r="D190" s="3">
        <v>297</v>
      </c>
      <c r="E190" s="1">
        <v>152000</v>
      </c>
    </row>
    <row r="191" spans="1:5" x14ac:dyDescent="0.2">
      <c r="A191" s="3">
        <v>508</v>
      </c>
      <c r="B191" s="1">
        <v>208300</v>
      </c>
      <c r="D191" s="3">
        <v>299</v>
      </c>
      <c r="E191" s="1">
        <v>175000</v>
      </c>
    </row>
    <row r="192" spans="1:5" x14ac:dyDescent="0.2">
      <c r="A192" s="3">
        <v>512</v>
      </c>
      <c r="B192" s="1">
        <v>202665</v>
      </c>
      <c r="D192" s="3">
        <v>300</v>
      </c>
      <c r="E192" s="1">
        <v>158500</v>
      </c>
    </row>
    <row r="193" spans="1:5" x14ac:dyDescent="0.2">
      <c r="A193" s="3">
        <v>516</v>
      </c>
      <c r="B193" s="1">
        <v>402861</v>
      </c>
      <c r="D193" s="3">
        <v>301</v>
      </c>
      <c r="E193" s="1">
        <v>157000</v>
      </c>
    </row>
    <row r="194" spans="1:5" x14ac:dyDescent="0.2">
      <c r="A194" s="3">
        <v>518</v>
      </c>
      <c r="B194" s="1">
        <v>265000</v>
      </c>
      <c r="D194" s="3">
        <v>304</v>
      </c>
      <c r="E194" s="1">
        <v>149900</v>
      </c>
    </row>
    <row r="195" spans="1:5" x14ac:dyDescent="0.2">
      <c r="A195" s="3">
        <v>519</v>
      </c>
      <c r="B195" s="1">
        <v>211000</v>
      </c>
      <c r="D195" s="3">
        <v>305</v>
      </c>
      <c r="E195" s="1">
        <v>295000</v>
      </c>
    </row>
    <row r="196" spans="1:5" x14ac:dyDescent="0.2">
      <c r="A196" s="3">
        <v>524</v>
      </c>
      <c r="B196" s="1">
        <v>184750</v>
      </c>
      <c r="D196" s="3">
        <v>307</v>
      </c>
      <c r="E196" s="1">
        <v>225000</v>
      </c>
    </row>
    <row r="197" spans="1:5" x14ac:dyDescent="0.2">
      <c r="A197" s="3">
        <v>525</v>
      </c>
      <c r="B197" s="1">
        <v>315750</v>
      </c>
      <c r="D197" s="3">
        <v>308</v>
      </c>
      <c r="E197" s="1">
        <v>89500</v>
      </c>
    </row>
    <row r="198" spans="1:5" x14ac:dyDescent="0.2">
      <c r="A198" s="3">
        <v>526</v>
      </c>
      <c r="B198" s="1">
        <v>176000</v>
      </c>
      <c r="D198" s="3">
        <v>309</v>
      </c>
      <c r="E198" s="1">
        <v>82500</v>
      </c>
    </row>
    <row r="199" spans="1:5" x14ac:dyDescent="0.2">
      <c r="A199" s="3">
        <v>528</v>
      </c>
      <c r="B199" s="1">
        <v>446261</v>
      </c>
      <c r="D199" s="3">
        <v>312</v>
      </c>
      <c r="E199" s="1">
        <v>132000</v>
      </c>
    </row>
    <row r="200" spans="1:5" x14ac:dyDescent="0.2">
      <c r="A200" s="3">
        <v>535</v>
      </c>
      <c r="B200" s="1">
        <v>178000</v>
      </c>
      <c r="D200" s="3">
        <v>313</v>
      </c>
      <c r="E200" s="1">
        <v>119900</v>
      </c>
    </row>
    <row r="201" spans="1:5" x14ac:dyDescent="0.2">
      <c r="A201" s="3">
        <v>537</v>
      </c>
      <c r="B201" s="1">
        <v>188000</v>
      </c>
      <c r="D201" s="3">
        <v>314</v>
      </c>
      <c r="E201" s="1">
        <v>375000</v>
      </c>
    </row>
    <row r="202" spans="1:5" x14ac:dyDescent="0.2">
      <c r="A202" s="3">
        <v>540</v>
      </c>
      <c r="B202" s="1">
        <v>272000</v>
      </c>
      <c r="D202" s="3">
        <v>315</v>
      </c>
      <c r="E202" s="1">
        <v>178000</v>
      </c>
    </row>
    <row r="203" spans="1:5" x14ac:dyDescent="0.2">
      <c r="A203" s="3">
        <v>541</v>
      </c>
      <c r="B203" s="1">
        <v>315000</v>
      </c>
      <c r="D203" s="3">
        <v>317</v>
      </c>
      <c r="E203" s="1">
        <v>260000</v>
      </c>
    </row>
    <row r="204" spans="1:5" x14ac:dyDescent="0.2">
      <c r="A204" s="3">
        <v>542</v>
      </c>
      <c r="B204" s="1">
        <v>248000</v>
      </c>
      <c r="D204" s="3">
        <v>320</v>
      </c>
      <c r="E204" s="1">
        <v>187500</v>
      </c>
    </row>
    <row r="205" spans="1:5" x14ac:dyDescent="0.2">
      <c r="A205" s="3">
        <v>543</v>
      </c>
      <c r="B205" s="1">
        <v>213250</v>
      </c>
      <c r="D205" s="3">
        <v>323</v>
      </c>
      <c r="E205" s="1">
        <v>301000</v>
      </c>
    </row>
    <row r="206" spans="1:5" x14ac:dyDescent="0.2">
      <c r="A206" s="3">
        <v>544</v>
      </c>
      <c r="B206" s="1">
        <v>133000</v>
      </c>
      <c r="D206" s="3">
        <v>324</v>
      </c>
      <c r="E206" s="1">
        <v>126175</v>
      </c>
    </row>
    <row r="207" spans="1:5" x14ac:dyDescent="0.2">
      <c r="A207" s="3">
        <v>545</v>
      </c>
      <c r="B207" s="1">
        <v>179665</v>
      </c>
      <c r="D207" s="3">
        <v>325</v>
      </c>
      <c r="E207" s="1">
        <v>242000</v>
      </c>
    </row>
    <row r="208" spans="1:5" x14ac:dyDescent="0.2">
      <c r="A208" s="3">
        <v>550</v>
      </c>
      <c r="B208" s="1">
        <v>263000</v>
      </c>
      <c r="D208" s="3">
        <v>326</v>
      </c>
      <c r="E208" s="1">
        <v>87000</v>
      </c>
    </row>
    <row r="209" spans="1:5" x14ac:dyDescent="0.2">
      <c r="A209" s="3">
        <v>553</v>
      </c>
      <c r="B209" s="1">
        <v>255500</v>
      </c>
      <c r="D209" s="3">
        <v>328</v>
      </c>
      <c r="E209" s="1">
        <v>145250</v>
      </c>
    </row>
    <row r="210" spans="1:5" x14ac:dyDescent="0.2">
      <c r="A210" s="3">
        <v>555</v>
      </c>
      <c r="B210" s="1">
        <v>284000</v>
      </c>
      <c r="D210" s="3">
        <v>329</v>
      </c>
      <c r="E210" s="1">
        <v>214500</v>
      </c>
    </row>
    <row r="211" spans="1:5" x14ac:dyDescent="0.2">
      <c r="A211" s="3">
        <v>559</v>
      </c>
      <c r="B211" s="1">
        <v>175000</v>
      </c>
      <c r="D211" s="3">
        <v>330</v>
      </c>
      <c r="E211" s="1">
        <v>78000</v>
      </c>
    </row>
    <row r="212" spans="1:5" x14ac:dyDescent="0.2">
      <c r="A212" s="3">
        <v>560</v>
      </c>
      <c r="B212" s="1">
        <v>234000</v>
      </c>
      <c r="D212" s="3">
        <v>331</v>
      </c>
      <c r="E212" s="1">
        <v>119000</v>
      </c>
    </row>
    <row r="213" spans="1:5" x14ac:dyDescent="0.2">
      <c r="A213" s="3">
        <v>565</v>
      </c>
      <c r="B213" s="1">
        <v>268000</v>
      </c>
      <c r="D213" s="3">
        <v>332</v>
      </c>
      <c r="E213" s="1">
        <v>139000</v>
      </c>
    </row>
    <row r="214" spans="1:5" x14ac:dyDescent="0.2">
      <c r="A214" s="3">
        <v>567</v>
      </c>
      <c r="B214" s="1">
        <v>325000</v>
      </c>
      <c r="D214" s="3">
        <v>336</v>
      </c>
      <c r="E214" s="1">
        <v>228950</v>
      </c>
    </row>
    <row r="215" spans="1:5" x14ac:dyDescent="0.2">
      <c r="A215" s="3">
        <v>568</v>
      </c>
      <c r="B215" s="1">
        <v>214000</v>
      </c>
      <c r="D215" s="3">
        <v>339</v>
      </c>
      <c r="E215" s="1">
        <v>202500</v>
      </c>
    </row>
    <row r="216" spans="1:5" x14ac:dyDescent="0.2">
      <c r="A216" s="3">
        <v>573</v>
      </c>
      <c r="B216" s="1">
        <v>224500</v>
      </c>
      <c r="D216" s="3">
        <v>340</v>
      </c>
      <c r="E216" s="1">
        <v>155000</v>
      </c>
    </row>
    <row r="217" spans="1:5" x14ac:dyDescent="0.2">
      <c r="A217" s="3">
        <v>574</v>
      </c>
      <c r="B217" s="1">
        <v>170000</v>
      </c>
      <c r="D217" s="3">
        <v>342</v>
      </c>
      <c r="E217" s="1">
        <v>82000</v>
      </c>
    </row>
    <row r="218" spans="1:5" x14ac:dyDescent="0.2">
      <c r="A218" s="3">
        <v>579</v>
      </c>
      <c r="B218" s="1">
        <v>146000</v>
      </c>
      <c r="D218" s="3">
        <v>343</v>
      </c>
      <c r="E218" s="1">
        <v>87500</v>
      </c>
    </row>
    <row r="219" spans="1:5" x14ac:dyDescent="0.2">
      <c r="A219" s="3">
        <v>582</v>
      </c>
      <c r="B219" s="1">
        <v>253293</v>
      </c>
      <c r="D219" s="3">
        <v>345</v>
      </c>
      <c r="E219" s="1">
        <v>85000</v>
      </c>
    </row>
    <row r="220" spans="1:5" x14ac:dyDescent="0.2">
      <c r="A220" s="3">
        <v>586</v>
      </c>
      <c r="B220" s="1">
        <v>369900</v>
      </c>
      <c r="D220" s="3">
        <v>346</v>
      </c>
      <c r="E220" s="1">
        <v>140200</v>
      </c>
    </row>
    <row r="221" spans="1:5" x14ac:dyDescent="0.2">
      <c r="A221" s="3">
        <v>591</v>
      </c>
      <c r="B221" s="1">
        <v>185900</v>
      </c>
      <c r="D221" s="3">
        <v>347</v>
      </c>
      <c r="E221" s="1">
        <v>151500</v>
      </c>
    </row>
    <row r="222" spans="1:5" x14ac:dyDescent="0.2">
      <c r="A222" s="3">
        <v>592</v>
      </c>
      <c r="B222" s="1">
        <v>451950</v>
      </c>
      <c r="D222" s="3">
        <v>348</v>
      </c>
      <c r="E222" s="1">
        <v>157500</v>
      </c>
    </row>
    <row r="223" spans="1:5" x14ac:dyDescent="0.2">
      <c r="A223" s="3">
        <v>594</v>
      </c>
      <c r="B223" s="1">
        <v>140000</v>
      </c>
      <c r="D223" s="3">
        <v>352</v>
      </c>
      <c r="E223" s="1">
        <v>190000</v>
      </c>
    </row>
    <row r="224" spans="1:5" x14ac:dyDescent="0.2">
      <c r="A224" s="3">
        <v>596</v>
      </c>
      <c r="B224" s="1">
        <v>319000</v>
      </c>
      <c r="D224" s="3">
        <v>353</v>
      </c>
      <c r="E224" s="1">
        <v>95000</v>
      </c>
    </row>
    <row r="225" spans="1:5" x14ac:dyDescent="0.2">
      <c r="A225" s="3">
        <v>598</v>
      </c>
      <c r="B225" s="1">
        <v>194201</v>
      </c>
      <c r="D225" s="3">
        <v>354</v>
      </c>
      <c r="E225" s="1">
        <v>105900</v>
      </c>
    </row>
    <row r="226" spans="1:5" x14ac:dyDescent="0.2">
      <c r="A226" s="3">
        <v>601</v>
      </c>
      <c r="B226" s="1">
        <v>275000</v>
      </c>
      <c r="D226" s="3">
        <v>355</v>
      </c>
      <c r="E226" s="1">
        <v>140000</v>
      </c>
    </row>
    <row r="227" spans="1:5" x14ac:dyDescent="0.2">
      <c r="A227" s="3">
        <v>603</v>
      </c>
      <c r="B227" s="1">
        <v>220000</v>
      </c>
      <c r="D227" s="3">
        <v>358</v>
      </c>
      <c r="E227" s="1">
        <v>134000</v>
      </c>
    </row>
    <row r="228" spans="1:5" x14ac:dyDescent="0.2">
      <c r="A228" s="3">
        <v>604</v>
      </c>
      <c r="B228" s="1">
        <v>151000</v>
      </c>
      <c r="D228" s="3">
        <v>359</v>
      </c>
      <c r="E228" s="1">
        <v>130000</v>
      </c>
    </row>
    <row r="229" spans="1:5" x14ac:dyDescent="0.2">
      <c r="A229" s="3">
        <v>605</v>
      </c>
      <c r="B229" s="1">
        <v>221000</v>
      </c>
      <c r="D229" s="3">
        <v>361</v>
      </c>
      <c r="E229" s="1">
        <v>156000</v>
      </c>
    </row>
    <row r="230" spans="1:5" x14ac:dyDescent="0.2">
      <c r="A230" s="3">
        <v>607</v>
      </c>
      <c r="B230" s="1">
        <v>152000</v>
      </c>
      <c r="D230" s="3">
        <v>362</v>
      </c>
      <c r="E230" s="1">
        <v>145000</v>
      </c>
    </row>
    <row r="231" spans="1:5" x14ac:dyDescent="0.2">
      <c r="A231" s="3">
        <v>611</v>
      </c>
      <c r="B231" s="1">
        <v>313000</v>
      </c>
      <c r="D231" s="3">
        <v>364</v>
      </c>
      <c r="E231" s="1">
        <v>118000</v>
      </c>
    </row>
    <row r="232" spans="1:5" x14ac:dyDescent="0.2">
      <c r="A232" s="3">
        <v>613</v>
      </c>
      <c r="B232" s="1">
        <v>261500</v>
      </c>
      <c r="D232" s="3">
        <v>365</v>
      </c>
      <c r="E232" s="1">
        <v>190000</v>
      </c>
    </row>
    <row r="233" spans="1:5" x14ac:dyDescent="0.2">
      <c r="A233" s="3">
        <v>614</v>
      </c>
      <c r="B233" s="1">
        <v>147000</v>
      </c>
      <c r="D233" s="3">
        <v>366</v>
      </c>
      <c r="E233" s="1">
        <v>147000</v>
      </c>
    </row>
    <row r="234" spans="1:5" x14ac:dyDescent="0.2">
      <c r="A234" s="3">
        <v>617</v>
      </c>
      <c r="B234" s="1">
        <v>183200</v>
      </c>
      <c r="D234" s="3">
        <v>367</v>
      </c>
      <c r="E234" s="1">
        <v>159000</v>
      </c>
    </row>
    <row r="235" spans="1:5" x14ac:dyDescent="0.2">
      <c r="A235" s="3">
        <v>619</v>
      </c>
      <c r="B235" s="1">
        <v>314813</v>
      </c>
      <c r="D235" s="3">
        <v>368</v>
      </c>
      <c r="E235" s="1">
        <v>165000</v>
      </c>
    </row>
    <row r="236" spans="1:5" x14ac:dyDescent="0.2">
      <c r="A236" s="3">
        <v>620</v>
      </c>
      <c r="B236" s="1">
        <v>305000</v>
      </c>
      <c r="D236" s="3">
        <v>369</v>
      </c>
      <c r="E236" s="1">
        <v>132000</v>
      </c>
    </row>
    <row r="237" spans="1:5" x14ac:dyDescent="0.2">
      <c r="A237" s="3">
        <v>624</v>
      </c>
      <c r="B237" s="1">
        <v>168500</v>
      </c>
      <c r="D237" s="3">
        <v>370</v>
      </c>
      <c r="E237" s="1">
        <v>162000</v>
      </c>
    </row>
    <row r="238" spans="1:5" x14ac:dyDescent="0.2">
      <c r="A238" s="3">
        <v>632</v>
      </c>
      <c r="B238" s="1">
        <v>209500</v>
      </c>
      <c r="D238" s="3">
        <v>372</v>
      </c>
      <c r="E238" s="1">
        <v>134432</v>
      </c>
    </row>
    <row r="239" spans="1:5" x14ac:dyDescent="0.2">
      <c r="A239" s="3">
        <v>640</v>
      </c>
      <c r="B239" s="1">
        <v>264561</v>
      </c>
      <c r="D239" s="3">
        <v>373</v>
      </c>
      <c r="E239" s="1">
        <v>125000</v>
      </c>
    </row>
    <row r="240" spans="1:5" x14ac:dyDescent="0.2">
      <c r="A240" s="3">
        <v>641</v>
      </c>
      <c r="B240" s="1">
        <v>274000</v>
      </c>
      <c r="D240" s="3">
        <v>374</v>
      </c>
      <c r="E240" s="1">
        <v>123000</v>
      </c>
    </row>
    <row r="241" spans="1:5" x14ac:dyDescent="0.2">
      <c r="A241" s="3">
        <v>642</v>
      </c>
      <c r="B241" s="1">
        <v>226000</v>
      </c>
      <c r="D241" s="3">
        <v>376</v>
      </c>
      <c r="E241" s="1">
        <v>61000</v>
      </c>
    </row>
    <row r="242" spans="1:5" x14ac:dyDescent="0.2">
      <c r="A242" s="3">
        <v>645</v>
      </c>
      <c r="B242" s="1">
        <v>370878</v>
      </c>
      <c r="D242" s="3">
        <v>381</v>
      </c>
      <c r="E242" s="1">
        <v>127000</v>
      </c>
    </row>
    <row r="243" spans="1:5" x14ac:dyDescent="0.2">
      <c r="A243" s="3">
        <v>651</v>
      </c>
      <c r="B243" s="1">
        <v>205950</v>
      </c>
      <c r="D243" s="3">
        <v>384</v>
      </c>
      <c r="E243" s="1">
        <v>76000</v>
      </c>
    </row>
    <row r="244" spans="1:5" x14ac:dyDescent="0.2">
      <c r="A244" s="3">
        <v>653</v>
      </c>
      <c r="B244" s="1">
        <v>191000</v>
      </c>
      <c r="D244" s="3">
        <v>387</v>
      </c>
      <c r="E244" s="1">
        <v>81000</v>
      </c>
    </row>
    <row r="245" spans="1:5" x14ac:dyDescent="0.2">
      <c r="A245" s="3">
        <v>655</v>
      </c>
      <c r="B245" s="1">
        <v>350000</v>
      </c>
      <c r="D245" s="3">
        <v>388</v>
      </c>
      <c r="E245" s="1">
        <v>125000</v>
      </c>
    </row>
    <row r="246" spans="1:5" x14ac:dyDescent="0.2">
      <c r="A246" s="3">
        <v>662</v>
      </c>
      <c r="B246" s="1">
        <v>402000</v>
      </c>
      <c r="D246" s="3">
        <v>391</v>
      </c>
      <c r="E246" s="1">
        <v>119000</v>
      </c>
    </row>
    <row r="247" spans="1:5" x14ac:dyDescent="0.2">
      <c r="A247" s="3">
        <v>665</v>
      </c>
      <c r="B247" s="1">
        <v>423000</v>
      </c>
      <c r="D247" s="3">
        <v>393</v>
      </c>
      <c r="E247" s="1">
        <v>106500</v>
      </c>
    </row>
    <row r="248" spans="1:5" x14ac:dyDescent="0.2">
      <c r="A248" s="3">
        <v>666</v>
      </c>
      <c r="B248" s="1">
        <v>230500</v>
      </c>
      <c r="D248" s="3">
        <v>394</v>
      </c>
      <c r="E248" s="1">
        <v>100000</v>
      </c>
    </row>
    <row r="249" spans="1:5" x14ac:dyDescent="0.2">
      <c r="A249" s="3">
        <v>668</v>
      </c>
      <c r="B249" s="1">
        <v>193500</v>
      </c>
      <c r="D249" s="3">
        <v>395</v>
      </c>
      <c r="E249" s="1">
        <v>109000</v>
      </c>
    </row>
    <row r="250" spans="1:5" x14ac:dyDescent="0.2">
      <c r="A250" s="3">
        <v>671</v>
      </c>
      <c r="B250" s="1">
        <v>173500</v>
      </c>
      <c r="D250" s="3">
        <v>396</v>
      </c>
      <c r="E250" s="1">
        <v>129000</v>
      </c>
    </row>
    <row r="251" spans="1:5" x14ac:dyDescent="0.2">
      <c r="A251" s="3">
        <v>679</v>
      </c>
      <c r="B251" s="1">
        <v>372500</v>
      </c>
      <c r="D251" s="3">
        <v>397</v>
      </c>
      <c r="E251" s="1">
        <v>123000</v>
      </c>
    </row>
    <row r="252" spans="1:5" x14ac:dyDescent="0.2">
      <c r="A252" s="3">
        <v>683</v>
      </c>
      <c r="B252" s="1">
        <v>173000</v>
      </c>
      <c r="D252" s="3">
        <v>398</v>
      </c>
      <c r="E252" s="1">
        <v>169500</v>
      </c>
    </row>
    <row r="253" spans="1:5" x14ac:dyDescent="0.2">
      <c r="A253" s="3">
        <v>684</v>
      </c>
      <c r="B253" s="1">
        <v>285000</v>
      </c>
      <c r="D253" s="3">
        <v>399</v>
      </c>
      <c r="E253" s="1">
        <v>67000</v>
      </c>
    </row>
    <row r="254" spans="1:5" x14ac:dyDescent="0.2">
      <c r="A254" s="3">
        <v>685</v>
      </c>
      <c r="B254" s="1">
        <v>221000</v>
      </c>
      <c r="D254" s="3">
        <v>403</v>
      </c>
      <c r="E254" s="1">
        <v>108000</v>
      </c>
    </row>
    <row r="255" spans="1:5" x14ac:dyDescent="0.2">
      <c r="A255" s="3">
        <v>687</v>
      </c>
      <c r="B255" s="1">
        <v>227875</v>
      </c>
      <c r="D255" s="3">
        <v>406</v>
      </c>
      <c r="E255" s="1">
        <v>150000</v>
      </c>
    </row>
    <row r="256" spans="1:5" x14ac:dyDescent="0.2">
      <c r="A256" s="3">
        <v>688</v>
      </c>
      <c r="B256" s="1">
        <v>148800</v>
      </c>
      <c r="D256" s="3">
        <v>407</v>
      </c>
      <c r="E256" s="1">
        <v>115000</v>
      </c>
    </row>
    <row r="257" spans="1:5" x14ac:dyDescent="0.2">
      <c r="A257" s="3">
        <v>689</v>
      </c>
      <c r="B257" s="1">
        <v>392000</v>
      </c>
      <c r="D257" s="3">
        <v>408</v>
      </c>
      <c r="E257" s="1">
        <v>177000</v>
      </c>
    </row>
    <row r="258" spans="1:5" x14ac:dyDescent="0.2">
      <c r="A258" s="3">
        <v>690</v>
      </c>
      <c r="B258" s="1">
        <v>194700</v>
      </c>
      <c r="D258" s="3">
        <v>411</v>
      </c>
      <c r="E258" s="1">
        <v>60000</v>
      </c>
    </row>
    <row r="259" spans="1:5" x14ac:dyDescent="0.2">
      <c r="A259" s="3">
        <v>691</v>
      </c>
      <c r="B259" s="1">
        <v>141000</v>
      </c>
      <c r="D259" s="3">
        <v>412</v>
      </c>
      <c r="E259" s="1">
        <v>145000</v>
      </c>
    </row>
    <row r="260" spans="1:5" x14ac:dyDescent="0.2">
      <c r="A260" s="3">
        <v>692</v>
      </c>
      <c r="B260" s="1">
        <v>755000</v>
      </c>
      <c r="D260" s="3">
        <v>414</v>
      </c>
      <c r="E260" s="1">
        <v>115000</v>
      </c>
    </row>
    <row r="261" spans="1:5" x14ac:dyDescent="0.2">
      <c r="A261" s="3">
        <v>700</v>
      </c>
      <c r="B261" s="1">
        <v>196000</v>
      </c>
      <c r="D261" s="3">
        <v>417</v>
      </c>
      <c r="E261" s="1">
        <v>149500</v>
      </c>
    </row>
    <row r="262" spans="1:5" x14ac:dyDescent="0.2">
      <c r="A262" s="3">
        <v>701</v>
      </c>
      <c r="B262" s="1">
        <v>312500</v>
      </c>
      <c r="D262" s="3">
        <v>418</v>
      </c>
      <c r="E262" s="1">
        <v>239000</v>
      </c>
    </row>
    <row r="263" spans="1:5" x14ac:dyDescent="0.2">
      <c r="A263" s="3">
        <v>703</v>
      </c>
      <c r="B263" s="1">
        <v>361919</v>
      </c>
      <c r="D263" s="3">
        <v>419</v>
      </c>
      <c r="E263" s="1">
        <v>126000</v>
      </c>
    </row>
    <row r="264" spans="1:5" x14ac:dyDescent="0.2">
      <c r="A264" s="3">
        <v>705</v>
      </c>
      <c r="B264" s="1">
        <v>213000</v>
      </c>
      <c r="D264" s="3">
        <v>420</v>
      </c>
      <c r="E264" s="1">
        <v>142000</v>
      </c>
    </row>
    <row r="265" spans="1:5" x14ac:dyDescent="0.2">
      <c r="A265" s="3">
        <v>708</v>
      </c>
      <c r="B265" s="1">
        <v>254000</v>
      </c>
      <c r="D265" s="3">
        <v>422</v>
      </c>
      <c r="E265" s="1">
        <v>215000</v>
      </c>
    </row>
    <row r="266" spans="1:5" x14ac:dyDescent="0.2">
      <c r="A266" s="3">
        <v>709</v>
      </c>
      <c r="B266" s="1">
        <v>179540</v>
      </c>
      <c r="D266" s="3">
        <v>423</v>
      </c>
      <c r="E266" s="1">
        <v>113000</v>
      </c>
    </row>
    <row r="267" spans="1:5" x14ac:dyDescent="0.2">
      <c r="A267" s="3">
        <v>719</v>
      </c>
      <c r="B267" s="1">
        <v>341000</v>
      </c>
      <c r="D267" s="3">
        <v>425</v>
      </c>
      <c r="E267" s="1">
        <v>139000</v>
      </c>
    </row>
    <row r="268" spans="1:5" x14ac:dyDescent="0.2">
      <c r="A268" s="3">
        <v>722</v>
      </c>
      <c r="B268" s="1">
        <v>143000</v>
      </c>
      <c r="D268" s="3">
        <v>426</v>
      </c>
      <c r="E268" s="1">
        <v>135000</v>
      </c>
    </row>
    <row r="269" spans="1:5" x14ac:dyDescent="0.2">
      <c r="A269" s="3">
        <v>725</v>
      </c>
      <c r="B269" s="1">
        <v>320000</v>
      </c>
      <c r="D269" s="3">
        <v>427</v>
      </c>
      <c r="E269" s="1">
        <v>275000</v>
      </c>
    </row>
    <row r="270" spans="1:5" x14ac:dyDescent="0.2">
      <c r="A270" s="3">
        <v>728</v>
      </c>
      <c r="B270" s="1">
        <v>194500</v>
      </c>
      <c r="D270" s="3">
        <v>428</v>
      </c>
      <c r="E270" s="1">
        <v>109008</v>
      </c>
    </row>
    <row r="271" spans="1:5" x14ac:dyDescent="0.2">
      <c r="A271" s="3">
        <v>731</v>
      </c>
      <c r="B271" s="1">
        <v>236500</v>
      </c>
      <c r="D271" s="3">
        <v>430</v>
      </c>
      <c r="E271" s="1">
        <v>175000</v>
      </c>
    </row>
    <row r="272" spans="1:5" x14ac:dyDescent="0.2">
      <c r="A272" s="3">
        <v>732</v>
      </c>
      <c r="B272" s="1">
        <v>187500</v>
      </c>
      <c r="D272" s="3">
        <v>431</v>
      </c>
      <c r="E272" s="1">
        <v>85400</v>
      </c>
    </row>
    <row r="273" spans="1:5" x14ac:dyDescent="0.2">
      <c r="A273" s="3">
        <v>733</v>
      </c>
      <c r="B273" s="1">
        <v>222500</v>
      </c>
      <c r="D273" s="3">
        <v>432</v>
      </c>
      <c r="E273" s="1">
        <v>79900</v>
      </c>
    </row>
    <row r="274" spans="1:5" x14ac:dyDescent="0.2">
      <c r="A274" s="3">
        <v>738</v>
      </c>
      <c r="B274" s="1">
        <v>239900</v>
      </c>
      <c r="D274" s="3">
        <v>433</v>
      </c>
      <c r="E274" s="1">
        <v>122500</v>
      </c>
    </row>
    <row r="275" spans="1:5" x14ac:dyDescent="0.2">
      <c r="A275" s="3">
        <v>740</v>
      </c>
      <c r="B275" s="1">
        <v>190000</v>
      </c>
      <c r="D275" s="3">
        <v>435</v>
      </c>
      <c r="E275" s="1">
        <v>81000</v>
      </c>
    </row>
    <row r="276" spans="1:5" x14ac:dyDescent="0.2">
      <c r="A276" s="3">
        <v>743</v>
      </c>
      <c r="B276" s="1">
        <v>179000</v>
      </c>
      <c r="D276" s="3">
        <v>437</v>
      </c>
      <c r="E276" s="1">
        <v>116000</v>
      </c>
    </row>
    <row r="277" spans="1:5" x14ac:dyDescent="0.2">
      <c r="A277" s="3">
        <v>745</v>
      </c>
      <c r="B277" s="1">
        <v>180000</v>
      </c>
      <c r="D277" s="3">
        <v>438</v>
      </c>
      <c r="E277" s="1">
        <v>119000</v>
      </c>
    </row>
    <row r="278" spans="1:5" x14ac:dyDescent="0.2">
      <c r="A278" s="3">
        <v>747</v>
      </c>
      <c r="B278" s="1">
        <v>236000</v>
      </c>
      <c r="D278" s="3">
        <v>439</v>
      </c>
      <c r="E278" s="1">
        <v>90350</v>
      </c>
    </row>
    <row r="279" spans="1:5" x14ac:dyDescent="0.2">
      <c r="A279" s="3">
        <v>749</v>
      </c>
      <c r="B279" s="1">
        <v>260400</v>
      </c>
      <c r="D279" s="3">
        <v>440</v>
      </c>
      <c r="E279" s="1">
        <v>110000</v>
      </c>
    </row>
    <row r="280" spans="1:5" x14ac:dyDescent="0.2">
      <c r="A280" s="3">
        <v>752</v>
      </c>
      <c r="B280" s="1">
        <v>162000</v>
      </c>
      <c r="D280" s="3">
        <v>442</v>
      </c>
      <c r="E280" s="1">
        <v>118000</v>
      </c>
    </row>
    <row r="281" spans="1:5" x14ac:dyDescent="0.2">
      <c r="A281" s="3">
        <v>753</v>
      </c>
      <c r="B281" s="1">
        <v>217000</v>
      </c>
      <c r="D281" s="3">
        <v>443</v>
      </c>
      <c r="E281" s="1">
        <v>162900</v>
      </c>
    </row>
    <row r="282" spans="1:5" x14ac:dyDescent="0.2">
      <c r="A282" s="3">
        <v>754</v>
      </c>
      <c r="B282" s="1">
        <v>275500</v>
      </c>
      <c r="D282" s="3">
        <v>446</v>
      </c>
      <c r="E282" s="1">
        <v>127500</v>
      </c>
    </row>
    <row r="283" spans="1:5" x14ac:dyDescent="0.2">
      <c r="A283" s="3">
        <v>756</v>
      </c>
      <c r="B283" s="1">
        <v>172500</v>
      </c>
      <c r="D283" s="3">
        <v>447</v>
      </c>
      <c r="E283" s="1">
        <v>190000</v>
      </c>
    </row>
    <row r="284" spans="1:5" x14ac:dyDescent="0.2">
      <c r="A284" s="3">
        <v>757</v>
      </c>
      <c r="B284" s="1">
        <v>212000</v>
      </c>
      <c r="D284" s="3">
        <v>449</v>
      </c>
      <c r="E284" s="1">
        <v>119500</v>
      </c>
    </row>
    <row r="285" spans="1:5" x14ac:dyDescent="0.2">
      <c r="A285" s="3">
        <v>759</v>
      </c>
      <c r="B285" s="1">
        <v>179400</v>
      </c>
      <c r="D285" s="3">
        <v>450</v>
      </c>
      <c r="E285" s="1">
        <v>120000</v>
      </c>
    </row>
    <row r="286" spans="1:5" x14ac:dyDescent="0.2">
      <c r="A286" s="3">
        <v>760</v>
      </c>
      <c r="B286" s="1">
        <v>290000</v>
      </c>
      <c r="D286" s="3">
        <v>451</v>
      </c>
      <c r="E286" s="1">
        <v>110000</v>
      </c>
    </row>
    <row r="287" spans="1:5" x14ac:dyDescent="0.2">
      <c r="A287" s="3">
        <v>763</v>
      </c>
      <c r="B287" s="1">
        <v>215200</v>
      </c>
      <c r="D287" s="3">
        <v>452</v>
      </c>
      <c r="E287" s="1">
        <v>280000</v>
      </c>
    </row>
    <row r="288" spans="1:5" x14ac:dyDescent="0.2">
      <c r="A288" s="3">
        <v>764</v>
      </c>
      <c r="B288" s="1">
        <v>337000</v>
      </c>
      <c r="D288" s="3">
        <v>455</v>
      </c>
      <c r="E288" s="1">
        <v>188000</v>
      </c>
    </row>
    <row r="289" spans="1:5" x14ac:dyDescent="0.2">
      <c r="A289" s="3">
        <v>765</v>
      </c>
      <c r="B289" s="1">
        <v>270000</v>
      </c>
      <c r="D289" s="3">
        <v>456</v>
      </c>
      <c r="E289" s="1">
        <v>175500</v>
      </c>
    </row>
    <row r="290" spans="1:5" x14ac:dyDescent="0.2">
      <c r="A290" s="3">
        <v>766</v>
      </c>
      <c r="B290" s="1">
        <v>264132</v>
      </c>
      <c r="D290" s="3">
        <v>457</v>
      </c>
      <c r="E290" s="1">
        <v>98000</v>
      </c>
    </row>
    <row r="291" spans="1:5" x14ac:dyDescent="0.2">
      <c r="A291" s="3">
        <v>769</v>
      </c>
      <c r="B291" s="1">
        <v>216837</v>
      </c>
      <c r="D291" s="3">
        <v>458</v>
      </c>
      <c r="E291" s="1">
        <v>256000</v>
      </c>
    </row>
    <row r="292" spans="1:5" x14ac:dyDescent="0.2">
      <c r="A292" s="3">
        <v>770</v>
      </c>
      <c r="B292" s="1">
        <v>538000</v>
      </c>
      <c r="D292" s="3">
        <v>459</v>
      </c>
      <c r="E292" s="1">
        <v>161000</v>
      </c>
    </row>
    <row r="293" spans="1:5" x14ac:dyDescent="0.2">
      <c r="A293" s="3">
        <v>775</v>
      </c>
      <c r="B293" s="1">
        <v>395000</v>
      </c>
      <c r="D293" s="3">
        <v>460</v>
      </c>
      <c r="E293" s="1">
        <v>110000</v>
      </c>
    </row>
    <row r="294" spans="1:5" x14ac:dyDescent="0.2">
      <c r="A294" s="3">
        <v>776</v>
      </c>
      <c r="B294" s="1">
        <v>162000</v>
      </c>
      <c r="D294" s="3">
        <v>462</v>
      </c>
      <c r="E294" s="1">
        <v>155000</v>
      </c>
    </row>
    <row r="295" spans="1:5" x14ac:dyDescent="0.2">
      <c r="A295" s="3">
        <v>777</v>
      </c>
      <c r="B295" s="1">
        <v>221500</v>
      </c>
      <c r="D295" s="3">
        <v>463</v>
      </c>
      <c r="E295" s="1">
        <v>62383</v>
      </c>
    </row>
    <row r="296" spans="1:5" x14ac:dyDescent="0.2">
      <c r="A296" s="3">
        <v>781</v>
      </c>
      <c r="B296" s="1">
        <v>176000</v>
      </c>
      <c r="D296" s="3">
        <v>464</v>
      </c>
      <c r="E296" s="1">
        <v>188700</v>
      </c>
    </row>
    <row r="297" spans="1:5" x14ac:dyDescent="0.2">
      <c r="A297" s="3">
        <v>782</v>
      </c>
      <c r="B297" s="1">
        <v>175900</v>
      </c>
      <c r="D297" s="3">
        <v>465</v>
      </c>
      <c r="E297" s="1">
        <v>124000</v>
      </c>
    </row>
    <row r="298" spans="1:5" x14ac:dyDescent="0.2">
      <c r="A298" s="3">
        <v>783</v>
      </c>
      <c r="B298" s="1">
        <v>187100</v>
      </c>
      <c r="D298" s="3">
        <v>467</v>
      </c>
      <c r="E298" s="1">
        <v>167000</v>
      </c>
    </row>
    <row r="299" spans="1:5" x14ac:dyDescent="0.2">
      <c r="A299" s="3">
        <v>788</v>
      </c>
      <c r="B299" s="1">
        <v>233000</v>
      </c>
      <c r="D299" s="3">
        <v>468</v>
      </c>
      <c r="E299" s="1">
        <v>146500</v>
      </c>
    </row>
    <row r="300" spans="1:5" x14ac:dyDescent="0.2">
      <c r="A300" s="3">
        <v>791</v>
      </c>
      <c r="B300" s="1">
        <v>160200</v>
      </c>
      <c r="D300" s="3">
        <v>471</v>
      </c>
      <c r="E300" s="1">
        <v>212000</v>
      </c>
    </row>
    <row r="301" spans="1:5" x14ac:dyDescent="0.2">
      <c r="A301" s="3">
        <v>793</v>
      </c>
      <c r="B301" s="1">
        <v>269790</v>
      </c>
      <c r="D301" s="3">
        <v>472</v>
      </c>
      <c r="E301" s="1">
        <v>190000</v>
      </c>
    </row>
    <row r="302" spans="1:5" x14ac:dyDescent="0.2">
      <c r="A302" s="3">
        <v>794</v>
      </c>
      <c r="B302" s="1">
        <v>225000</v>
      </c>
      <c r="D302" s="3">
        <v>476</v>
      </c>
      <c r="E302" s="1">
        <v>132500</v>
      </c>
    </row>
    <row r="303" spans="1:5" x14ac:dyDescent="0.2">
      <c r="A303" s="3">
        <v>795</v>
      </c>
      <c r="B303" s="1">
        <v>194500</v>
      </c>
      <c r="D303" s="3">
        <v>480</v>
      </c>
      <c r="E303" s="1">
        <v>89471</v>
      </c>
    </row>
    <row r="304" spans="1:5" x14ac:dyDescent="0.2">
      <c r="A304" s="3">
        <v>799</v>
      </c>
      <c r="B304" s="1">
        <v>485000</v>
      </c>
      <c r="D304" s="3">
        <v>483</v>
      </c>
      <c r="E304" s="1">
        <v>155000</v>
      </c>
    </row>
    <row r="305" spans="1:5" x14ac:dyDescent="0.2">
      <c r="A305" s="3">
        <v>801</v>
      </c>
      <c r="B305" s="1">
        <v>200000</v>
      </c>
      <c r="D305" s="3">
        <v>485</v>
      </c>
      <c r="E305" s="1">
        <v>132500</v>
      </c>
    </row>
    <row r="306" spans="1:5" x14ac:dyDescent="0.2">
      <c r="A306" s="3">
        <v>803</v>
      </c>
      <c r="B306" s="1">
        <v>189000</v>
      </c>
      <c r="D306" s="3">
        <v>486</v>
      </c>
      <c r="E306" s="1">
        <v>147000</v>
      </c>
    </row>
    <row r="307" spans="1:5" x14ac:dyDescent="0.2">
      <c r="A307" s="3">
        <v>804</v>
      </c>
      <c r="B307" s="1">
        <v>582933</v>
      </c>
      <c r="D307" s="3">
        <v>487</v>
      </c>
      <c r="E307" s="1">
        <v>156000</v>
      </c>
    </row>
    <row r="308" spans="1:5" x14ac:dyDescent="0.2">
      <c r="A308" s="3">
        <v>806</v>
      </c>
      <c r="B308" s="1">
        <v>227680</v>
      </c>
      <c r="D308" s="3">
        <v>488</v>
      </c>
      <c r="E308" s="1">
        <v>175000</v>
      </c>
    </row>
    <row r="309" spans="1:5" x14ac:dyDescent="0.2">
      <c r="A309" s="3">
        <v>812</v>
      </c>
      <c r="B309" s="1">
        <v>144500</v>
      </c>
      <c r="D309" s="3">
        <v>489</v>
      </c>
      <c r="E309" s="1">
        <v>160000</v>
      </c>
    </row>
    <row r="310" spans="1:5" x14ac:dyDescent="0.2">
      <c r="A310" s="3">
        <v>816</v>
      </c>
      <c r="B310" s="1">
        <v>224900</v>
      </c>
      <c r="D310" s="3">
        <v>490</v>
      </c>
      <c r="E310" s="1">
        <v>86000</v>
      </c>
    </row>
    <row r="311" spans="1:5" x14ac:dyDescent="0.2">
      <c r="A311" s="3">
        <v>818</v>
      </c>
      <c r="B311" s="1">
        <v>271000</v>
      </c>
      <c r="D311" s="3">
        <v>491</v>
      </c>
      <c r="E311" s="1">
        <v>115000</v>
      </c>
    </row>
    <row r="312" spans="1:5" x14ac:dyDescent="0.2">
      <c r="A312" s="3">
        <v>820</v>
      </c>
      <c r="B312" s="1">
        <v>224000</v>
      </c>
      <c r="D312" s="3">
        <v>492</v>
      </c>
      <c r="E312" s="1">
        <v>133000</v>
      </c>
    </row>
    <row r="313" spans="1:5" x14ac:dyDescent="0.2">
      <c r="A313" s="3">
        <v>821</v>
      </c>
      <c r="B313" s="1">
        <v>183000</v>
      </c>
      <c r="D313" s="3">
        <v>494</v>
      </c>
      <c r="E313" s="1">
        <v>155000</v>
      </c>
    </row>
    <row r="314" spans="1:5" x14ac:dyDescent="0.2">
      <c r="A314" s="3">
        <v>823</v>
      </c>
      <c r="B314" s="1">
        <v>225000</v>
      </c>
      <c r="D314" s="3">
        <v>495</v>
      </c>
      <c r="E314" s="1">
        <v>91300</v>
      </c>
    </row>
    <row r="315" spans="1:5" x14ac:dyDescent="0.2">
      <c r="A315" s="3">
        <v>825</v>
      </c>
      <c r="B315" s="1">
        <v>232600</v>
      </c>
      <c r="D315" s="3">
        <v>496</v>
      </c>
      <c r="E315" s="1">
        <v>34900</v>
      </c>
    </row>
    <row r="316" spans="1:5" x14ac:dyDescent="0.2">
      <c r="A316" s="3">
        <v>826</v>
      </c>
      <c r="B316" s="1">
        <v>385000</v>
      </c>
      <c r="D316" s="3">
        <v>498</v>
      </c>
      <c r="E316" s="1">
        <v>184000</v>
      </c>
    </row>
    <row r="317" spans="1:5" x14ac:dyDescent="0.2">
      <c r="A317" s="3">
        <v>828</v>
      </c>
      <c r="B317" s="1">
        <v>189000</v>
      </c>
      <c r="D317" s="3">
        <v>499</v>
      </c>
      <c r="E317" s="1">
        <v>130000</v>
      </c>
    </row>
    <row r="318" spans="1:5" x14ac:dyDescent="0.2">
      <c r="A318" s="3">
        <v>830</v>
      </c>
      <c r="B318" s="1">
        <v>147400</v>
      </c>
      <c r="D318" s="3">
        <v>500</v>
      </c>
      <c r="E318" s="1">
        <v>120000</v>
      </c>
    </row>
    <row r="319" spans="1:5" x14ac:dyDescent="0.2">
      <c r="A319" s="3">
        <v>832</v>
      </c>
      <c r="B319" s="1">
        <v>151000</v>
      </c>
      <c r="D319" s="3">
        <v>501</v>
      </c>
      <c r="E319" s="1">
        <v>113000</v>
      </c>
    </row>
    <row r="320" spans="1:5" x14ac:dyDescent="0.2">
      <c r="A320" s="3">
        <v>833</v>
      </c>
      <c r="B320" s="1">
        <v>237000</v>
      </c>
      <c r="D320" s="3">
        <v>503</v>
      </c>
      <c r="E320" s="1">
        <v>140000</v>
      </c>
    </row>
    <row r="321" spans="1:5" x14ac:dyDescent="0.2">
      <c r="A321" s="3">
        <v>839</v>
      </c>
      <c r="B321" s="1">
        <v>144000</v>
      </c>
      <c r="D321" s="3">
        <v>504</v>
      </c>
      <c r="E321" s="1">
        <v>289000</v>
      </c>
    </row>
    <row r="322" spans="1:5" x14ac:dyDescent="0.2">
      <c r="A322" s="3">
        <v>847</v>
      </c>
      <c r="B322" s="1">
        <v>213000</v>
      </c>
      <c r="D322" s="3">
        <v>505</v>
      </c>
      <c r="E322" s="1">
        <v>147000</v>
      </c>
    </row>
    <row r="323" spans="1:5" x14ac:dyDescent="0.2">
      <c r="A323" s="3">
        <v>851</v>
      </c>
      <c r="B323" s="1">
        <v>131500</v>
      </c>
      <c r="D323" s="3">
        <v>506</v>
      </c>
      <c r="E323" s="1">
        <v>124500</v>
      </c>
    </row>
    <row r="324" spans="1:5" x14ac:dyDescent="0.2">
      <c r="A324" s="3">
        <v>852</v>
      </c>
      <c r="B324" s="1">
        <v>215000</v>
      </c>
      <c r="D324" s="3">
        <v>509</v>
      </c>
      <c r="E324" s="1">
        <v>161000</v>
      </c>
    </row>
    <row r="325" spans="1:5" x14ac:dyDescent="0.2">
      <c r="A325" s="3">
        <v>858</v>
      </c>
      <c r="B325" s="1">
        <v>174000</v>
      </c>
      <c r="D325" s="3">
        <v>510</v>
      </c>
      <c r="E325" s="1">
        <v>124500</v>
      </c>
    </row>
    <row r="326" spans="1:5" x14ac:dyDescent="0.2">
      <c r="A326" s="3">
        <v>865</v>
      </c>
      <c r="B326" s="1">
        <v>250580</v>
      </c>
      <c r="D326" s="3">
        <v>511</v>
      </c>
      <c r="E326" s="1">
        <v>164900</v>
      </c>
    </row>
    <row r="327" spans="1:5" x14ac:dyDescent="0.2">
      <c r="A327" s="3">
        <v>867</v>
      </c>
      <c r="B327" s="1">
        <v>248900</v>
      </c>
      <c r="D327" s="3">
        <v>513</v>
      </c>
      <c r="E327" s="1">
        <v>129900</v>
      </c>
    </row>
    <row r="328" spans="1:5" x14ac:dyDescent="0.2">
      <c r="A328" s="3">
        <v>870</v>
      </c>
      <c r="B328" s="1">
        <v>236000</v>
      </c>
      <c r="D328" s="3">
        <v>514</v>
      </c>
      <c r="E328" s="1">
        <v>134000</v>
      </c>
    </row>
    <row r="329" spans="1:5" x14ac:dyDescent="0.2">
      <c r="A329" s="3">
        <v>872</v>
      </c>
      <c r="B329" s="1">
        <v>200500</v>
      </c>
      <c r="D329" s="3">
        <v>515</v>
      </c>
      <c r="E329" s="1">
        <v>96500</v>
      </c>
    </row>
    <row r="330" spans="1:5" x14ac:dyDescent="0.2">
      <c r="A330" s="3">
        <v>876</v>
      </c>
      <c r="B330" s="1">
        <v>303477</v>
      </c>
      <c r="D330" s="3">
        <v>517</v>
      </c>
      <c r="E330" s="1">
        <v>158000</v>
      </c>
    </row>
    <row r="331" spans="1:5" x14ac:dyDescent="0.2">
      <c r="A331" s="3">
        <v>878</v>
      </c>
      <c r="B331" s="1">
        <v>350000</v>
      </c>
      <c r="D331" s="3">
        <v>520</v>
      </c>
      <c r="E331" s="1">
        <v>234000</v>
      </c>
    </row>
    <row r="332" spans="1:5" x14ac:dyDescent="0.2">
      <c r="A332" s="3">
        <v>881</v>
      </c>
      <c r="B332" s="1">
        <v>157000</v>
      </c>
      <c r="D332" s="3">
        <v>521</v>
      </c>
      <c r="E332" s="1">
        <v>106250</v>
      </c>
    </row>
    <row r="333" spans="1:5" x14ac:dyDescent="0.2">
      <c r="A333" s="3">
        <v>883</v>
      </c>
      <c r="B333" s="1">
        <v>178000</v>
      </c>
      <c r="D333" s="3">
        <v>522</v>
      </c>
      <c r="E333" s="1">
        <v>150000</v>
      </c>
    </row>
    <row r="334" spans="1:5" x14ac:dyDescent="0.2">
      <c r="A334" s="3">
        <v>886</v>
      </c>
      <c r="B334" s="1">
        <v>328900</v>
      </c>
      <c r="D334" s="3">
        <v>523</v>
      </c>
      <c r="E334" s="1">
        <v>159000</v>
      </c>
    </row>
    <row r="335" spans="1:5" x14ac:dyDescent="0.2">
      <c r="A335" s="3">
        <v>899</v>
      </c>
      <c r="B335" s="1">
        <v>611657</v>
      </c>
      <c r="D335" s="3">
        <v>527</v>
      </c>
      <c r="E335" s="1">
        <v>132000</v>
      </c>
    </row>
    <row r="336" spans="1:5" x14ac:dyDescent="0.2">
      <c r="A336" s="3">
        <v>903</v>
      </c>
      <c r="B336" s="1">
        <v>180000</v>
      </c>
      <c r="D336" s="3">
        <v>529</v>
      </c>
      <c r="E336" s="1">
        <v>86000</v>
      </c>
    </row>
    <row r="337" spans="1:5" x14ac:dyDescent="0.2">
      <c r="A337" s="3">
        <v>904</v>
      </c>
      <c r="B337" s="1">
        <v>240000</v>
      </c>
      <c r="D337" s="3">
        <v>530</v>
      </c>
      <c r="E337" s="1">
        <v>200624</v>
      </c>
    </row>
    <row r="338" spans="1:5" x14ac:dyDescent="0.2">
      <c r="A338" s="3">
        <v>907</v>
      </c>
      <c r="B338" s="1">
        <v>255000</v>
      </c>
      <c r="D338" s="3">
        <v>531</v>
      </c>
      <c r="E338" s="1">
        <v>175000</v>
      </c>
    </row>
    <row r="339" spans="1:5" x14ac:dyDescent="0.2">
      <c r="A339" s="3">
        <v>910</v>
      </c>
      <c r="B339" s="1">
        <v>174000</v>
      </c>
      <c r="D339" s="3">
        <v>532</v>
      </c>
      <c r="E339" s="1">
        <v>128000</v>
      </c>
    </row>
    <row r="340" spans="1:5" x14ac:dyDescent="0.2">
      <c r="A340" s="3">
        <v>915</v>
      </c>
      <c r="B340" s="1">
        <v>173733</v>
      </c>
      <c r="D340" s="3">
        <v>533</v>
      </c>
      <c r="E340" s="1">
        <v>107500</v>
      </c>
    </row>
    <row r="341" spans="1:5" x14ac:dyDescent="0.2">
      <c r="A341" s="3">
        <v>919</v>
      </c>
      <c r="B341" s="1">
        <v>238000</v>
      </c>
      <c r="D341" s="3">
        <v>534</v>
      </c>
      <c r="E341" s="1">
        <v>39300</v>
      </c>
    </row>
    <row r="342" spans="1:5" x14ac:dyDescent="0.2">
      <c r="A342" s="3">
        <v>921</v>
      </c>
      <c r="B342" s="1">
        <v>201000</v>
      </c>
      <c r="D342" s="3">
        <v>536</v>
      </c>
      <c r="E342" s="1">
        <v>107500</v>
      </c>
    </row>
    <row r="343" spans="1:5" x14ac:dyDescent="0.2">
      <c r="A343" s="3">
        <v>923</v>
      </c>
      <c r="B343" s="1">
        <v>169990</v>
      </c>
      <c r="D343" s="3">
        <v>538</v>
      </c>
      <c r="E343" s="1">
        <v>111250</v>
      </c>
    </row>
    <row r="344" spans="1:5" x14ac:dyDescent="0.2">
      <c r="A344" s="3">
        <v>924</v>
      </c>
      <c r="B344" s="1">
        <v>193000</v>
      </c>
      <c r="D344" s="3">
        <v>539</v>
      </c>
      <c r="E344" s="1">
        <v>158000</v>
      </c>
    </row>
    <row r="345" spans="1:5" x14ac:dyDescent="0.2">
      <c r="A345" s="3">
        <v>927</v>
      </c>
      <c r="B345" s="1">
        <v>285000</v>
      </c>
      <c r="D345" s="3">
        <v>546</v>
      </c>
      <c r="E345" s="1">
        <v>229000</v>
      </c>
    </row>
    <row r="346" spans="1:5" x14ac:dyDescent="0.2">
      <c r="A346" s="3">
        <v>929</v>
      </c>
      <c r="B346" s="1">
        <v>236500</v>
      </c>
      <c r="D346" s="3">
        <v>547</v>
      </c>
      <c r="E346" s="1">
        <v>210000</v>
      </c>
    </row>
    <row r="347" spans="1:5" x14ac:dyDescent="0.2">
      <c r="A347" s="3">
        <v>930</v>
      </c>
      <c r="B347" s="1">
        <v>222000</v>
      </c>
      <c r="D347" s="3">
        <v>548</v>
      </c>
      <c r="E347" s="1">
        <v>129500</v>
      </c>
    </row>
    <row r="348" spans="1:5" x14ac:dyDescent="0.2">
      <c r="A348" s="3">
        <v>931</v>
      </c>
      <c r="B348" s="1">
        <v>201000</v>
      </c>
      <c r="D348" s="3">
        <v>549</v>
      </c>
      <c r="E348" s="1">
        <v>125000</v>
      </c>
    </row>
    <row r="349" spans="1:5" x14ac:dyDescent="0.2">
      <c r="A349" s="3">
        <v>933</v>
      </c>
      <c r="B349" s="1">
        <v>320000</v>
      </c>
      <c r="D349" s="3">
        <v>551</v>
      </c>
      <c r="E349" s="1">
        <v>140000</v>
      </c>
    </row>
    <row r="350" spans="1:5" x14ac:dyDescent="0.2">
      <c r="A350" s="3">
        <v>934</v>
      </c>
      <c r="B350" s="1">
        <v>190000</v>
      </c>
      <c r="D350" s="3">
        <v>552</v>
      </c>
      <c r="E350" s="1">
        <v>112500</v>
      </c>
    </row>
    <row r="351" spans="1:5" x14ac:dyDescent="0.2">
      <c r="A351" s="3">
        <v>937</v>
      </c>
      <c r="B351" s="1">
        <v>184900</v>
      </c>
      <c r="D351" s="3">
        <v>554</v>
      </c>
      <c r="E351" s="1">
        <v>108000</v>
      </c>
    </row>
    <row r="352" spans="1:5" x14ac:dyDescent="0.2">
      <c r="A352" s="3">
        <v>938</v>
      </c>
      <c r="B352" s="1">
        <v>253000</v>
      </c>
      <c r="D352" s="3">
        <v>556</v>
      </c>
      <c r="E352" s="1">
        <v>113000</v>
      </c>
    </row>
    <row r="353" spans="1:5" x14ac:dyDescent="0.2">
      <c r="A353" s="3">
        <v>939</v>
      </c>
      <c r="B353" s="1">
        <v>239799</v>
      </c>
      <c r="D353" s="3">
        <v>557</v>
      </c>
      <c r="E353" s="1">
        <v>141000</v>
      </c>
    </row>
    <row r="354" spans="1:5" x14ac:dyDescent="0.2">
      <c r="A354" s="3">
        <v>942</v>
      </c>
      <c r="B354" s="1">
        <v>214000</v>
      </c>
      <c r="D354" s="3">
        <v>558</v>
      </c>
      <c r="E354" s="1">
        <v>108000</v>
      </c>
    </row>
    <row r="355" spans="1:5" x14ac:dyDescent="0.2">
      <c r="A355" s="3">
        <v>948</v>
      </c>
      <c r="B355" s="1">
        <v>270000</v>
      </c>
      <c r="D355" s="3">
        <v>561</v>
      </c>
      <c r="E355" s="1">
        <v>121500</v>
      </c>
    </row>
    <row r="356" spans="1:5" x14ac:dyDescent="0.2">
      <c r="A356" s="3">
        <v>949</v>
      </c>
      <c r="B356" s="1">
        <v>192500</v>
      </c>
      <c r="D356" s="3">
        <v>562</v>
      </c>
      <c r="E356" s="1">
        <v>170000</v>
      </c>
    </row>
    <row r="357" spans="1:5" x14ac:dyDescent="0.2">
      <c r="A357" s="3">
        <v>959</v>
      </c>
      <c r="B357" s="1">
        <v>185000</v>
      </c>
      <c r="D357" s="3">
        <v>563</v>
      </c>
      <c r="E357" s="1">
        <v>108000</v>
      </c>
    </row>
    <row r="358" spans="1:5" x14ac:dyDescent="0.2">
      <c r="A358" s="3">
        <v>960</v>
      </c>
      <c r="B358" s="1">
        <v>155000</v>
      </c>
      <c r="D358" s="3">
        <v>564</v>
      </c>
      <c r="E358" s="1">
        <v>185000</v>
      </c>
    </row>
    <row r="359" spans="1:5" x14ac:dyDescent="0.2">
      <c r="A359" s="3">
        <v>964</v>
      </c>
      <c r="B359" s="1">
        <v>239000</v>
      </c>
      <c r="D359" s="3">
        <v>566</v>
      </c>
      <c r="E359" s="1">
        <v>128000</v>
      </c>
    </row>
    <row r="360" spans="1:5" x14ac:dyDescent="0.2">
      <c r="A360" s="3">
        <v>965</v>
      </c>
      <c r="B360" s="1">
        <v>214900</v>
      </c>
      <c r="D360" s="3">
        <v>569</v>
      </c>
      <c r="E360" s="1">
        <v>316600</v>
      </c>
    </row>
    <row r="361" spans="1:5" x14ac:dyDescent="0.2">
      <c r="A361" s="3">
        <v>966</v>
      </c>
      <c r="B361" s="1">
        <v>178900</v>
      </c>
      <c r="D361" s="3">
        <v>570</v>
      </c>
      <c r="E361" s="1">
        <v>135960</v>
      </c>
    </row>
    <row r="362" spans="1:5" x14ac:dyDescent="0.2">
      <c r="A362" s="3">
        <v>972</v>
      </c>
      <c r="B362" s="1">
        <v>173000</v>
      </c>
      <c r="D362" s="3">
        <v>571</v>
      </c>
      <c r="E362" s="1">
        <v>142600</v>
      </c>
    </row>
    <row r="363" spans="1:5" x14ac:dyDescent="0.2">
      <c r="A363" s="3">
        <v>974</v>
      </c>
      <c r="B363" s="1">
        <v>182000</v>
      </c>
      <c r="D363" s="3">
        <v>572</v>
      </c>
      <c r="E363" s="1">
        <v>120000</v>
      </c>
    </row>
    <row r="364" spans="1:5" x14ac:dyDescent="0.2">
      <c r="A364" s="3">
        <v>976</v>
      </c>
      <c r="B364" s="1">
        <v>165000</v>
      </c>
      <c r="D364" s="3">
        <v>575</v>
      </c>
      <c r="E364" s="1">
        <v>139000</v>
      </c>
    </row>
    <row r="365" spans="1:5" x14ac:dyDescent="0.2">
      <c r="A365" s="3">
        <v>978</v>
      </c>
      <c r="B365" s="1">
        <v>199900</v>
      </c>
      <c r="D365" s="3">
        <v>576</v>
      </c>
      <c r="E365" s="1">
        <v>118500</v>
      </c>
    </row>
    <row r="366" spans="1:5" x14ac:dyDescent="0.2">
      <c r="A366" s="3">
        <v>982</v>
      </c>
      <c r="B366" s="1">
        <v>336000</v>
      </c>
      <c r="D366" s="3">
        <v>577</v>
      </c>
      <c r="E366" s="1">
        <v>145000</v>
      </c>
    </row>
    <row r="367" spans="1:5" x14ac:dyDescent="0.2">
      <c r="A367" s="3">
        <v>983</v>
      </c>
      <c r="B367" s="1">
        <v>159895</v>
      </c>
      <c r="D367" s="3">
        <v>578</v>
      </c>
      <c r="E367" s="1">
        <v>164500</v>
      </c>
    </row>
    <row r="368" spans="1:5" x14ac:dyDescent="0.2">
      <c r="A368" s="3">
        <v>984</v>
      </c>
      <c r="B368" s="1">
        <v>255900</v>
      </c>
      <c r="D368" s="3">
        <v>580</v>
      </c>
      <c r="E368" s="1">
        <v>131500</v>
      </c>
    </row>
    <row r="369" spans="1:5" x14ac:dyDescent="0.2">
      <c r="A369" s="3">
        <v>988</v>
      </c>
      <c r="B369" s="1">
        <v>395192</v>
      </c>
      <c r="D369" s="3">
        <v>581</v>
      </c>
      <c r="E369" s="1">
        <v>181900</v>
      </c>
    </row>
    <row r="370" spans="1:5" x14ac:dyDescent="0.2">
      <c r="A370" s="3">
        <v>990</v>
      </c>
      <c r="B370" s="1">
        <v>197000</v>
      </c>
      <c r="D370" s="3">
        <v>583</v>
      </c>
      <c r="E370" s="1">
        <v>118500</v>
      </c>
    </row>
    <row r="371" spans="1:5" x14ac:dyDescent="0.2">
      <c r="A371" s="3">
        <v>991</v>
      </c>
      <c r="B371" s="1">
        <v>348000</v>
      </c>
      <c r="D371" s="3">
        <v>584</v>
      </c>
      <c r="E371" s="1">
        <v>325000</v>
      </c>
    </row>
    <row r="372" spans="1:5" x14ac:dyDescent="0.2">
      <c r="A372" s="3">
        <v>994</v>
      </c>
      <c r="B372" s="1">
        <v>173900</v>
      </c>
      <c r="D372" s="3">
        <v>585</v>
      </c>
      <c r="E372" s="1">
        <v>133000</v>
      </c>
    </row>
    <row r="373" spans="1:5" x14ac:dyDescent="0.2">
      <c r="A373" s="3">
        <v>995</v>
      </c>
      <c r="B373" s="1">
        <v>337500</v>
      </c>
      <c r="D373" s="3">
        <v>587</v>
      </c>
      <c r="E373" s="1">
        <v>130000</v>
      </c>
    </row>
    <row r="374" spans="1:5" x14ac:dyDescent="0.2">
      <c r="A374" s="3">
        <v>1000</v>
      </c>
      <c r="B374" s="1">
        <v>206000</v>
      </c>
      <c r="D374" s="3">
        <v>588</v>
      </c>
      <c r="E374" s="1">
        <v>137000</v>
      </c>
    </row>
    <row r="375" spans="1:5" x14ac:dyDescent="0.2">
      <c r="A375" s="3">
        <v>1003</v>
      </c>
      <c r="B375" s="1">
        <v>232000</v>
      </c>
      <c r="D375" s="3">
        <v>589</v>
      </c>
      <c r="E375" s="1">
        <v>143000</v>
      </c>
    </row>
    <row r="376" spans="1:5" x14ac:dyDescent="0.2">
      <c r="A376" s="3">
        <v>1005</v>
      </c>
      <c r="B376" s="1">
        <v>181000</v>
      </c>
      <c r="D376" s="3">
        <v>590</v>
      </c>
      <c r="E376" s="1">
        <v>79500</v>
      </c>
    </row>
    <row r="377" spans="1:5" x14ac:dyDescent="0.2">
      <c r="A377" s="3">
        <v>1009</v>
      </c>
      <c r="B377" s="1">
        <v>240000</v>
      </c>
      <c r="D377" s="3">
        <v>593</v>
      </c>
      <c r="E377" s="1">
        <v>138000</v>
      </c>
    </row>
    <row r="378" spans="1:5" x14ac:dyDescent="0.2">
      <c r="A378" s="3">
        <v>1016</v>
      </c>
      <c r="B378" s="1">
        <v>227000</v>
      </c>
      <c r="D378" s="3">
        <v>595</v>
      </c>
      <c r="E378" s="1">
        <v>110000</v>
      </c>
    </row>
    <row r="379" spans="1:5" x14ac:dyDescent="0.2">
      <c r="A379" s="3">
        <v>1017</v>
      </c>
      <c r="B379" s="1">
        <v>203000</v>
      </c>
      <c r="D379" s="3">
        <v>597</v>
      </c>
      <c r="E379" s="1">
        <v>114504</v>
      </c>
    </row>
    <row r="380" spans="1:5" x14ac:dyDescent="0.2">
      <c r="A380" s="3">
        <v>1019</v>
      </c>
      <c r="B380" s="1">
        <v>160000</v>
      </c>
      <c r="D380" s="3">
        <v>599</v>
      </c>
      <c r="E380" s="1">
        <v>217500</v>
      </c>
    </row>
    <row r="381" spans="1:5" x14ac:dyDescent="0.2">
      <c r="A381" s="3">
        <v>1020</v>
      </c>
      <c r="B381" s="1">
        <v>213490</v>
      </c>
      <c r="D381" s="3">
        <v>600</v>
      </c>
      <c r="E381" s="1">
        <v>151000</v>
      </c>
    </row>
    <row r="382" spans="1:5" x14ac:dyDescent="0.2">
      <c r="A382" s="3">
        <v>1021</v>
      </c>
      <c r="B382" s="1">
        <v>176000</v>
      </c>
      <c r="D382" s="3">
        <v>602</v>
      </c>
      <c r="E382" s="1">
        <v>141000</v>
      </c>
    </row>
    <row r="383" spans="1:5" x14ac:dyDescent="0.2">
      <c r="A383" s="3">
        <v>1022</v>
      </c>
      <c r="B383" s="1">
        <v>194000</v>
      </c>
      <c r="D383" s="3">
        <v>606</v>
      </c>
      <c r="E383" s="1">
        <v>205000</v>
      </c>
    </row>
    <row r="384" spans="1:5" x14ac:dyDescent="0.2">
      <c r="A384" s="3">
        <v>1024</v>
      </c>
      <c r="B384" s="1">
        <v>191000</v>
      </c>
      <c r="D384" s="3">
        <v>608</v>
      </c>
      <c r="E384" s="1">
        <v>225000</v>
      </c>
    </row>
    <row r="385" spans="1:5" x14ac:dyDescent="0.2">
      <c r="A385" s="3">
        <v>1028</v>
      </c>
      <c r="B385" s="1">
        <v>293077</v>
      </c>
      <c r="D385" s="3">
        <v>609</v>
      </c>
      <c r="E385" s="1">
        <v>359100</v>
      </c>
    </row>
    <row r="386" spans="1:5" x14ac:dyDescent="0.2">
      <c r="A386" s="3">
        <v>1033</v>
      </c>
      <c r="B386" s="1">
        <v>310000</v>
      </c>
      <c r="D386" s="3">
        <v>610</v>
      </c>
      <c r="E386" s="1">
        <v>118500</v>
      </c>
    </row>
    <row r="387" spans="1:5" x14ac:dyDescent="0.2">
      <c r="A387" s="3">
        <v>1034</v>
      </c>
      <c r="B387" s="1">
        <v>230000</v>
      </c>
      <c r="D387" s="3">
        <v>612</v>
      </c>
      <c r="E387" s="1">
        <v>148000</v>
      </c>
    </row>
    <row r="388" spans="1:5" x14ac:dyDescent="0.2">
      <c r="A388" s="3">
        <v>1037</v>
      </c>
      <c r="B388" s="1">
        <v>315500</v>
      </c>
      <c r="D388" s="3">
        <v>615</v>
      </c>
      <c r="E388" s="1">
        <v>75500</v>
      </c>
    </row>
    <row r="389" spans="1:5" x14ac:dyDescent="0.2">
      <c r="A389" s="3">
        <v>1038</v>
      </c>
      <c r="B389" s="1">
        <v>287000</v>
      </c>
      <c r="D389" s="3">
        <v>616</v>
      </c>
      <c r="E389" s="1">
        <v>137500</v>
      </c>
    </row>
    <row r="390" spans="1:5" x14ac:dyDescent="0.2">
      <c r="A390" s="3">
        <v>1043</v>
      </c>
      <c r="B390" s="1">
        <v>196000</v>
      </c>
      <c r="D390" s="3">
        <v>618</v>
      </c>
      <c r="E390" s="1">
        <v>105500</v>
      </c>
    </row>
    <row r="391" spans="1:5" x14ac:dyDescent="0.2">
      <c r="A391" s="3">
        <v>1047</v>
      </c>
      <c r="B391" s="1">
        <v>556581</v>
      </c>
      <c r="D391" s="3">
        <v>621</v>
      </c>
      <c r="E391" s="1">
        <v>67000</v>
      </c>
    </row>
    <row r="392" spans="1:5" x14ac:dyDescent="0.2">
      <c r="A392" s="3">
        <v>1048</v>
      </c>
      <c r="B392" s="1">
        <v>145000</v>
      </c>
      <c r="D392" s="3">
        <v>622</v>
      </c>
      <c r="E392" s="1">
        <v>240000</v>
      </c>
    </row>
    <row r="393" spans="1:5" x14ac:dyDescent="0.2">
      <c r="A393" s="3">
        <v>1051</v>
      </c>
      <c r="B393" s="1">
        <v>176485</v>
      </c>
      <c r="D393" s="3">
        <v>623</v>
      </c>
      <c r="E393" s="1">
        <v>135000</v>
      </c>
    </row>
    <row r="394" spans="1:5" x14ac:dyDescent="0.2">
      <c r="A394" s="3">
        <v>1052</v>
      </c>
      <c r="B394" s="1">
        <v>200141</v>
      </c>
      <c r="D394" s="3">
        <v>625</v>
      </c>
      <c r="E394" s="1">
        <v>165150</v>
      </c>
    </row>
    <row r="395" spans="1:5" x14ac:dyDescent="0.2">
      <c r="A395" s="3">
        <v>1055</v>
      </c>
      <c r="B395" s="1">
        <v>255000</v>
      </c>
      <c r="D395" s="3">
        <v>626</v>
      </c>
      <c r="E395" s="1">
        <v>160000</v>
      </c>
    </row>
    <row r="396" spans="1:5" x14ac:dyDescent="0.2">
      <c r="A396" s="3">
        <v>1057</v>
      </c>
      <c r="B396" s="1">
        <v>185850</v>
      </c>
      <c r="D396" s="3">
        <v>627</v>
      </c>
      <c r="E396" s="1">
        <v>139900</v>
      </c>
    </row>
    <row r="397" spans="1:5" x14ac:dyDescent="0.2">
      <c r="A397" s="3">
        <v>1058</v>
      </c>
      <c r="B397" s="1">
        <v>248000</v>
      </c>
      <c r="D397" s="3">
        <v>628</v>
      </c>
      <c r="E397" s="1">
        <v>153000</v>
      </c>
    </row>
    <row r="398" spans="1:5" x14ac:dyDescent="0.2">
      <c r="A398" s="3">
        <v>1059</v>
      </c>
      <c r="B398" s="1">
        <v>335000</v>
      </c>
      <c r="D398" s="3">
        <v>629</v>
      </c>
      <c r="E398" s="1">
        <v>135000</v>
      </c>
    </row>
    <row r="399" spans="1:5" x14ac:dyDescent="0.2">
      <c r="A399" s="3">
        <v>1061</v>
      </c>
      <c r="B399" s="1">
        <v>213500</v>
      </c>
      <c r="D399" s="3">
        <v>630</v>
      </c>
      <c r="E399" s="1">
        <v>168500</v>
      </c>
    </row>
    <row r="400" spans="1:5" x14ac:dyDescent="0.2">
      <c r="A400" s="3">
        <v>1066</v>
      </c>
      <c r="B400" s="1">
        <v>328000</v>
      </c>
      <c r="D400" s="3">
        <v>631</v>
      </c>
      <c r="E400" s="1">
        <v>124000</v>
      </c>
    </row>
    <row r="401" spans="1:5" x14ac:dyDescent="0.2">
      <c r="A401" s="3">
        <v>1067</v>
      </c>
      <c r="B401" s="1">
        <v>178000</v>
      </c>
      <c r="D401" s="3">
        <v>633</v>
      </c>
      <c r="E401" s="1">
        <v>82500</v>
      </c>
    </row>
    <row r="402" spans="1:5" x14ac:dyDescent="0.2">
      <c r="A402" s="3">
        <v>1075</v>
      </c>
      <c r="B402" s="1">
        <v>194000</v>
      </c>
      <c r="D402" s="3">
        <v>634</v>
      </c>
      <c r="E402" s="1">
        <v>139400</v>
      </c>
    </row>
    <row r="403" spans="1:5" x14ac:dyDescent="0.2">
      <c r="A403" s="3">
        <v>1079</v>
      </c>
      <c r="B403" s="1">
        <v>155900</v>
      </c>
      <c r="D403" s="3">
        <v>635</v>
      </c>
      <c r="E403" s="1">
        <v>144000</v>
      </c>
    </row>
    <row r="404" spans="1:5" x14ac:dyDescent="0.2">
      <c r="A404" s="3">
        <v>1080</v>
      </c>
      <c r="B404" s="1">
        <v>126000</v>
      </c>
      <c r="D404" s="3">
        <v>636</v>
      </c>
      <c r="E404" s="1">
        <v>200000</v>
      </c>
    </row>
    <row r="405" spans="1:5" x14ac:dyDescent="0.2">
      <c r="A405" s="3">
        <v>1083</v>
      </c>
      <c r="B405" s="1">
        <v>192000</v>
      </c>
      <c r="D405" s="3">
        <v>637</v>
      </c>
      <c r="E405" s="1">
        <v>60000</v>
      </c>
    </row>
    <row r="406" spans="1:5" x14ac:dyDescent="0.2">
      <c r="A406" s="3">
        <v>1085</v>
      </c>
      <c r="B406" s="1">
        <v>187500</v>
      </c>
      <c r="D406" s="3">
        <v>638</v>
      </c>
      <c r="E406" s="1">
        <v>93000</v>
      </c>
    </row>
    <row r="407" spans="1:5" x14ac:dyDescent="0.2">
      <c r="A407" s="3">
        <v>1086</v>
      </c>
      <c r="B407" s="1">
        <v>147000</v>
      </c>
      <c r="D407" s="3">
        <v>639</v>
      </c>
      <c r="E407" s="1">
        <v>85000</v>
      </c>
    </row>
    <row r="408" spans="1:5" x14ac:dyDescent="0.2">
      <c r="A408" s="3">
        <v>1088</v>
      </c>
      <c r="B408" s="1">
        <v>252000</v>
      </c>
      <c r="D408" s="3">
        <v>643</v>
      </c>
      <c r="E408" s="1">
        <v>345000</v>
      </c>
    </row>
    <row r="409" spans="1:5" x14ac:dyDescent="0.2">
      <c r="A409" s="3">
        <v>1089</v>
      </c>
      <c r="B409" s="1">
        <v>137500</v>
      </c>
      <c r="D409" s="3">
        <v>644</v>
      </c>
      <c r="E409" s="1">
        <v>152000</v>
      </c>
    </row>
    <row r="410" spans="1:5" x14ac:dyDescent="0.2">
      <c r="A410" s="3">
        <v>1090</v>
      </c>
      <c r="B410" s="1">
        <v>197000</v>
      </c>
      <c r="D410" s="3">
        <v>646</v>
      </c>
      <c r="E410" s="1">
        <v>143250</v>
      </c>
    </row>
    <row r="411" spans="1:5" x14ac:dyDescent="0.2">
      <c r="A411" s="3">
        <v>1092</v>
      </c>
      <c r="B411" s="1">
        <v>160000</v>
      </c>
      <c r="D411" s="3">
        <v>647</v>
      </c>
      <c r="E411" s="1">
        <v>98300</v>
      </c>
    </row>
    <row r="412" spans="1:5" x14ac:dyDescent="0.2">
      <c r="A412" s="3">
        <v>1096</v>
      </c>
      <c r="B412" s="1">
        <v>176432</v>
      </c>
      <c r="D412" s="3">
        <v>648</v>
      </c>
      <c r="E412" s="1">
        <v>155000</v>
      </c>
    </row>
    <row r="413" spans="1:5" x14ac:dyDescent="0.2">
      <c r="A413" s="3">
        <v>1106</v>
      </c>
      <c r="B413" s="1">
        <v>325000</v>
      </c>
      <c r="D413" s="3">
        <v>649</v>
      </c>
      <c r="E413" s="1">
        <v>155000</v>
      </c>
    </row>
    <row r="414" spans="1:5" x14ac:dyDescent="0.2">
      <c r="A414" s="3">
        <v>1108</v>
      </c>
      <c r="B414" s="1">
        <v>274725</v>
      </c>
      <c r="D414" s="3">
        <v>650</v>
      </c>
      <c r="E414" s="1">
        <v>84500</v>
      </c>
    </row>
    <row r="415" spans="1:5" x14ac:dyDescent="0.2">
      <c r="A415" s="3">
        <v>1109</v>
      </c>
      <c r="B415" s="1">
        <v>181000</v>
      </c>
      <c r="D415" s="3">
        <v>652</v>
      </c>
      <c r="E415" s="1">
        <v>108000</v>
      </c>
    </row>
    <row r="416" spans="1:5" x14ac:dyDescent="0.2">
      <c r="A416" s="3">
        <v>1110</v>
      </c>
      <c r="B416" s="1">
        <v>280000</v>
      </c>
      <c r="D416" s="3">
        <v>654</v>
      </c>
      <c r="E416" s="1">
        <v>135000</v>
      </c>
    </row>
    <row r="417" spans="1:5" x14ac:dyDescent="0.2">
      <c r="A417" s="3">
        <v>1111</v>
      </c>
      <c r="B417" s="1">
        <v>188000</v>
      </c>
      <c r="D417" s="3">
        <v>656</v>
      </c>
      <c r="E417" s="1">
        <v>88000</v>
      </c>
    </row>
    <row r="418" spans="1:5" x14ac:dyDescent="0.2">
      <c r="A418" s="3">
        <v>1116</v>
      </c>
      <c r="B418" s="1">
        <v>318000</v>
      </c>
      <c r="D418" s="3">
        <v>657</v>
      </c>
      <c r="E418" s="1">
        <v>145500</v>
      </c>
    </row>
    <row r="419" spans="1:5" x14ac:dyDescent="0.2">
      <c r="A419" s="3">
        <v>1117</v>
      </c>
      <c r="B419" s="1">
        <v>184100</v>
      </c>
      <c r="D419" s="3">
        <v>658</v>
      </c>
      <c r="E419" s="1">
        <v>149000</v>
      </c>
    </row>
    <row r="420" spans="1:5" x14ac:dyDescent="0.2">
      <c r="A420" s="3">
        <v>1122</v>
      </c>
      <c r="B420" s="1">
        <v>212900</v>
      </c>
      <c r="D420" s="3">
        <v>659</v>
      </c>
      <c r="E420" s="1">
        <v>97500</v>
      </c>
    </row>
    <row r="421" spans="1:5" x14ac:dyDescent="0.2">
      <c r="A421" s="3">
        <v>1125</v>
      </c>
      <c r="B421" s="1">
        <v>163900</v>
      </c>
      <c r="D421" s="3">
        <v>660</v>
      </c>
      <c r="E421" s="1">
        <v>167000</v>
      </c>
    </row>
    <row r="422" spans="1:5" x14ac:dyDescent="0.2">
      <c r="A422" s="3">
        <v>1127</v>
      </c>
      <c r="B422" s="1">
        <v>174000</v>
      </c>
      <c r="D422" s="3">
        <v>661</v>
      </c>
      <c r="E422" s="1">
        <v>197900</v>
      </c>
    </row>
    <row r="423" spans="1:5" x14ac:dyDescent="0.2">
      <c r="A423" s="3">
        <v>1128</v>
      </c>
      <c r="B423" s="1">
        <v>259000</v>
      </c>
      <c r="D423" s="3">
        <v>663</v>
      </c>
      <c r="E423" s="1">
        <v>110000</v>
      </c>
    </row>
    <row r="424" spans="1:5" x14ac:dyDescent="0.2">
      <c r="A424" s="3">
        <v>1129</v>
      </c>
      <c r="B424" s="1">
        <v>215000</v>
      </c>
      <c r="D424" s="3">
        <v>664</v>
      </c>
      <c r="E424" s="1">
        <v>137500</v>
      </c>
    </row>
    <row r="425" spans="1:5" x14ac:dyDescent="0.2">
      <c r="A425" s="3">
        <v>1132</v>
      </c>
      <c r="B425" s="1">
        <v>93500</v>
      </c>
      <c r="D425" s="3">
        <v>667</v>
      </c>
      <c r="E425" s="1">
        <v>129000</v>
      </c>
    </row>
    <row r="426" spans="1:5" x14ac:dyDescent="0.2">
      <c r="A426" s="3">
        <v>1134</v>
      </c>
      <c r="B426" s="1">
        <v>239500</v>
      </c>
      <c r="D426" s="3">
        <v>669</v>
      </c>
      <c r="E426" s="1">
        <v>168000</v>
      </c>
    </row>
    <row r="427" spans="1:5" x14ac:dyDescent="0.2">
      <c r="A427" s="3">
        <v>1135</v>
      </c>
      <c r="B427" s="1">
        <v>169000</v>
      </c>
      <c r="D427" s="3">
        <v>670</v>
      </c>
      <c r="E427" s="1">
        <v>137500</v>
      </c>
    </row>
    <row r="428" spans="1:5" x14ac:dyDescent="0.2">
      <c r="A428" s="3">
        <v>1143</v>
      </c>
      <c r="B428" s="1">
        <v>424870</v>
      </c>
      <c r="D428" s="3">
        <v>672</v>
      </c>
      <c r="E428" s="1">
        <v>103600</v>
      </c>
    </row>
    <row r="429" spans="1:5" x14ac:dyDescent="0.2">
      <c r="A429" s="3">
        <v>1158</v>
      </c>
      <c r="B429" s="1">
        <v>230000</v>
      </c>
      <c r="D429" s="3">
        <v>673</v>
      </c>
      <c r="E429" s="1">
        <v>165000</v>
      </c>
    </row>
    <row r="430" spans="1:5" x14ac:dyDescent="0.2">
      <c r="A430" s="3">
        <v>1159</v>
      </c>
      <c r="B430" s="1">
        <v>235128</v>
      </c>
      <c r="D430" s="3">
        <v>674</v>
      </c>
      <c r="E430" s="1">
        <v>257500</v>
      </c>
    </row>
    <row r="431" spans="1:5" x14ac:dyDescent="0.2">
      <c r="A431" s="3">
        <v>1166</v>
      </c>
      <c r="B431" s="1">
        <v>233170</v>
      </c>
      <c r="D431" s="3">
        <v>675</v>
      </c>
      <c r="E431" s="1">
        <v>140000</v>
      </c>
    </row>
    <row r="432" spans="1:5" x14ac:dyDescent="0.2">
      <c r="A432" s="3">
        <v>1167</v>
      </c>
      <c r="B432" s="1">
        <v>245350</v>
      </c>
      <c r="D432" s="3">
        <v>676</v>
      </c>
      <c r="E432" s="1">
        <v>148500</v>
      </c>
    </row>
    <row r="433" spans="1:5" x14ac:dyDescent="0.2">
      <c r="A433" s="3">
        <v>1168</v>
      </c>
      <c r="B433" s="1">
        <v>173000</v>
      </c>
      <c r="D433" s="3">
        <v>677</v>
      </c>
      <c r="E433" s="1">
        <v>87000</v>
      </c>
    </row>
    <row r="434" spans="1:5" x14ac:dyDescent="0.2">
      <c r="A434" s="3">
        <v>1170</v>
      </c>
      <c r="B434" s="1">
        <v>625000</v>
      </c>
      <c r="D434" s="3">
        <v>678</v>
      </c>
      <c r="E434" s="1">
        <v>109500</v>
      </c>
    </row>
    <row r="435" spans="1:5" x14ac:dyDescent="0.2">
      <c r="A435" s="3">
        <v>1173</v>
      </c>
      <c r="B435" s="1">
        <v>171900</v>
      </c>
      <c r="D435" s="3">
        <v>680</v>
      </c>
      <c r="E435" s="1">
        <v>128500</v>
      </c>
    </row>
    <row r="436" spans="1:5" x14ac:dyDescent="0.2">
      <c r="A436" s="3">
        <v>1176</v>
      </c>
      <c r="B436" s="1">
        <v>285000</v>
      </c>
      <c r="D436" s="3">
        <v>681</v>
      </c>
      <c r="E436" s="1">
        <v>143000</v>
      </c>
    </row>
    <row r="437" spans="1:5" x14ac:dyDescent="0.2">
      <c r="A437" s="3">
        <v>1182</v>
      </c>
      <c r="B437" s="1">
        <v>392500</v>
      </c>
      <c r="D437" s="3">
        <v>682</v>
      </c>
      <c r="E437" s="1">
        <v>159434</v>
      </c>
    </row>
    <row r="438" spans="1:5" x14ac:dyDescent="0.2">
      <c r="A438" s="3">
        <v>1183</v>
      </c>
      <c r="B438" s="1">
        <v>745000</v>
      </c>
      <c r="D438" s="3">
        <v>686</v>
      </c>
      <c r="E438" s="1">
        <v>207500</v>
      </c>
    </row>
    <row r="439" spans="1:5" x14ac:dyDescent="0.2">
      <c r="A439" s="3">
        <v>1188</v>
      </c>
      <c r="B439" s="1">
        <v>262000</v>
      </c>
      <c r="D439" s="3">
        <v>693</v>
      </c>
      <c r="E439" s="1">
        <v>335000</v>
      </c>
    </row>
    <row r="440" spans="1:5" x14ac:dyDescent="0.2">
      <c r="A440" s="3">
        <v>1189</v>
      </c>
      <c r="B440" s="1">
        <v>195000</v>
      </c>
      <c r="D440" s="3">
        <v>694</v>
      </c>
      <c r="E440" s="1">
        <v>108480</v>
      </c>
    </row>
    <row r="441" spans="1:5" x14ac:dyDescent="0.2">
      <c r="A441" s="3">
        <v>1190</v>
      </c>
      <c r="B441" s="1">
        <v>189000</v>
      </c>
      <c r="D441" s="3">
        <v>695</v>
      </c>
      <c r="E441" s="1">
        <v>141500</v>
      </c>
    </row>
    <row r="442" spans="1:5" x14ac:dyDescent="0.2">
      <c r="A442" s="3">
        <v>1192</v>
      </c>
      <c r="B442" s="1">
        <v>174000</v>
      </c>
      <c r="D442" s="3">
        <v>696</v>
      </c>
      <c r="E442" s="1">
        <v>176000</v>
      </c>
    </row>
    <row r="443" spans="1:5" x14ac:dyDescent="0.2">
      <c r="A443" s="3">
        <v>1194</v>
      </c>
      <c r="B443" s="1">
        <v>165000</v>
      </c>
      <c r="D443" s="3">
        <v>697</v>
      </c>
      <c r="E443" s="1">
        <v>89000</v>
      </c>
    </row>
    <row r="444" spans="1:5" x14ac:dyDescent="0.2">
      <c r="A444" s="3">
        <v>1196</v>
      </c>
      <c r="B444" s="1">
        <v>176000</v>
      </c>
      <c r="D444" s="3">
        <v>698</v>
      </c>
      <c r="E444" s="1">
        <v>123500</v>
      </c>
    </row>
    <row r="445" spans="1:5" x14ac:dyDescent="0.2">
      <c r="A445" s="3">
        <v>1197</v>
      </c>
      <c r="B445" s="1">
        <v>219210</v>
      </c>
      <c r="D445" s="3">
        <v>699</v>
      </c>
      <c r="E445" s="1">
        <v>138500</v>
      </c>
    </row>
    <row r="446" spans="1:5" x14ac:dyDescent="0.2">
      <c r="A446" s="3">
        <v>1199</v>
      </c>
      <c r="B446" s="1">
        <v>178000</v>
      </c>
      <c r="D446" s="3">
        <v>702</v>
      </c>
      <c r="E446" s="1">
        <v>140000</v>
      </c>
    </row>
    <row r="447" spans="1:5" x14ac:dyDescent="0.2">
      <c r="A447" s="3">
        <v>1202</v>
      </c>
      <c r="B447" s="1">
        <v>197900</v>
      </c>
      <c r="D447" s="3">
        <v>704</v>
      </c>
      <c r="E447" s="1">
        <v>140000</v>
      </c>
    </row>
    <row r="448" spans="1:5" x14ac:dyDescent="0.2">
      <c r="A448" s="3">
        <v>1204</v>
      </c>
      <c r="B448" s="1">
        <v>213000</v>
      </c>
      <c r="D448" s="3">
        <v>706</v>
      </c>
      <c r="E448" s="1">
        <v>55000</v>
      </c>
    </row>
    <row r="449" spans="1:5" x14ac:dyDescent="0.2">
      <c r="A449" s="3">
        <v>1208</v>
      </c>
      <c r="B449" s="1">
        <v>200000</v>
      </c>
      <c r="D449" s="3">
        <v>707</v>
      </c>
      <c r="E449" s="1">
        <v>302000</v>
      </c>
    </row>
    <row r="450" spans="1:5" x14ac:dyDescent="0.2">
      <c r="A450" s="3">
        <v>1210</v>
      </c>
      <c r="B450" s="1">
        <v>290000</v>
      </c>
      <c r="D450" s="3">
        <v>710</v>
      </c>
      <c r="E450" s="1">
        <v>109900</v>
      </c>
    </row>
    <row r="451" spans="1:5" x14ac:dyDescent="0.2">
      <c r="A451" s="3">
        <v>1211</v>
      </c>
      <c r="B451" s="1">
        <v>189000</v>
      </c>
      <c r="D451" s="3">
        <v>711</v>
      </c>
      <c r="E451" s="1">
        <v>52000</v>
      </c>
    </row>
    <row r="452" spans="1:5" x14ac:dyDescent="0.2">
      <c r="A452" s="3">
        <v>1218</v>
      </c>
      <c r="B452" s="1">
        <v>229456</v>
      </c>
      <c r="D452" s="3">
        <v>712</v>
      </c>
      <c r="E452" s="1">
        <v>102776</v>
      </c>
    </row>
    <row r="453" spans="1:5" x14ac:dyDescent="0.2">
      <c r="A453" s="3">
        <v>1225</v>
      </c>
      <c r="B453" s="1">
        <v>184000</v>
      </c>
      <c r="D453" s="3">
        <v>713</v>
      </c>
      <c r="E453" s="1">
        <v>189000</v>
      </c>
    </row>
    <row r="454" spans="1:5" x14ac:dyDescent="0.2">
      <c r="A454" s="3">
        <v>1227</v>
      </c>
      <c r="B454" s="1">
        <v>214000</v>
      </c>
      <c r="D454" s="3">
        <v>714</v>
      </c>
      <c r="E454" s="1">
        <v>129000</v>
      </c>
    </row>
    <row r="455" spans="1:5" x14ac:dyDescent="0.2">
      <c r="A455" s="3">
        <v>1229</v>
      </c>
      <c r="B455" s="1">
        <v>367294</v>
      </c>
      <c r="D455" s="3">
        <v>715</v>
      </c>
      <c r="E455" s="1">
        <v>130500</v>
      </c>
    </row>
    <row r="456" spans="1:5" x14ac:dyDescent="0.2">
      <c r="A456" s="3">
        <v>1237</v>
      </c>
      <c r="B456" s="1">
        <v>175500</v>
      </c>
      <c r="D456" s="3">
        <v>716</v>
      </c>
      <c r="E456" s="1">
        <v>165000</v>
      </c>
    </row>
    <row r="457" spans="1:5" x14ac:dyDescent="0.2">
      <c r="A457" s="3">
        <v>1238</v>
      </c>
      <c r="B457" s="1">
        <v>195000</v>
      </c>
      <c r="D457" s="3">
        <v>717</v>
      </c>
      <c r="E457" s="1">
        <v>159500</v>
      </c>
    </row>
    <row r="458" spans="1:5" x14ac:dyDescent="0.2">
      <c r="A458" s="3">
        <v>1239</v>
      </c>
      <c r="B458" s="1">
        <v>142500</v>
      </c>
      <c r="D458" s="3">
        <v>718</v>
      </c>
      <c r="E458" s="1">
        <v>157000</v>
      </c>
    </row>
    <row r="459" spans="1:5" x14ac:dyDescent="0.2">
      <c r="A459" s="3">
        <v>1240</v>
      </c>
      <c r="B459" s="1">
        <v>265900</v>
      </c>
      <c r="D459" s="3">
        <v>720</v>
      </c>
      <c r="E459" s="1">
        <v>128500</v>
      </c>
    </row>
    <row r="460" spans="1:5" x14ac:dyDescent="0.2">
      <c r="A460" s="3">
        <v>1241</v>
      </c>
      <c r="B460" s="1">
        <v>224900</v>
      </c>
      <c r="D460" s="3">
        <v>721</v>
      </c>
      <c r="E460" s="1">
        <v>275000</v>
      </c>
    </row>
    <row r="461" spans="1:5" x14ac:dyDescent="0.2">
      <c r="A461" s="3">
        <v>1242</v>
      </c>
      <c r="B461" s="1">
        <v>248328</v>
      </c>
      <c r="D461" s="3">
        <v>723</v>
      </c>
      <c r="E461" s="1">
        <v>124500</v>
      </c>
    </row>
    <row r="462" spans="1:5" x14ac:dyDescent="0.2">
      <c r="A462" s="3">
        <v>1244</v>
      </c>
      <c r="B462" s="1">
        <v>465000</v>
      </c>
      <c r="D462" s="3">
        <v>724</v>
      </c>
      <c r="E462" s="1">
        <v>135000</v>
      </c>
    </row>
    <row r="463" spans="1:5" x14ac:dyDescent="0.2">
      <c r="A463" s="3">
        <v>1247</v>
      </c>
      <c r="B463" s="1">
        <v>186500</v>
      </c>
      <c r="D463" s="3">
        <v>726</v>
      </c>
      <c r="E463" s="1">
        <v>120500</v>
      </c>
    </row>
    <row r="464" spans="1:5" x14ac:dyDescent="0.2">
      <c r="A464" s="3">
        <v>1252</v>
      </c>
      <c r="B464" s="1">
        <v>171750</v>
      </c>
      <c r="D464" s="3">
        <v>727</v>
      </c>
      <c r="E464" s="1">
        <v>222000</v>
      </c>
    </row>
    <row r="465" spans="1:5" x14ac:dyDescent="0.2">
      <c r="A465" s="3">
        <v>1255</v>
      </c>
      <c r="B465" s="1">
        <v>165400</v>
      </c>
      <c r="D465" s="3">
        <v>729</v>
      </c>
      <c r="E465" s="1">
        <v>110000</v>
      </c>
    </row>
    <row r="466" spans="1:5" x14ac:dyDescent="0.2">
      <c r="A466" s="3">
        <v>1257</v>
      </c>
      <c r="B466" s="1">
        <v>301500</v>
      </c>
      <c r="D466" s="3">
        <v>730</v>
      </c>
      <c r="E466" s="1">
        <v>103000</v>
      </c>
    </row>
    <row r="467" spans="1:5" x14ac:dyDescent="0.2">
      <c r="A467" s="3">
        <v>1259</v>
      </c>
      <c r="B467" s="1">
        <v>190000</v>
      </c>
      <c r="D467" s="3">
        <v>734</v>
      </c>
      <c r="E467" s="1">
        <v>131400</v>
      </c>
    </row>
    <row r="468" spans="1:5" x14ac:dyDescent="0.2">
      <c r="A468" s="3">
        <v>1261</v>
      </c>
      <c r="B468" s="1">
        <v>181000</v>
      </c>
      <c r="D468" s="3">
        <v>735</v>
      </c>
      <c r="E468" s="1">
        <v>108000</v>
      </c>
    </row>
    <row r="469" spans="1:5" x14ac:dyDescent="0.2">
      <c r="A469" s="3">
        <v>1265</v>
      </c>
      <c r="B469" s="1">
        <v>181000</v>
      </c>
      <c r="D469" s="3">
        <v>736</v>
      </c>
      <c r="E469" s="1">
        <v>163000</v>
      </c>
    </row>
    <row r="470" spans="1:5" x14ac:dyDescent="0.2">
      <c r="A470" s="3">
        <v>1266</v>
      </c>
      <c r="B470" s="1">
        <v>183900</v>
      </c>
      <c r="D470" s="3">
        <v>737</v>
      </c>
      <c r="E470" s="1">
        <v>93500</v>
      </c>
    </row>
    <row r="471" spans="1:5" x14ac:dyDescent="0.2">
      <c r="A471" s="3">
        <v>1268</v>
      </c>
      <c r="B471" s="1">
        <v>378500</v>
      </c>
      <c r="D471" s="3">
        <v>739</v>
      </c>
      <c r="E471" s="1">
        <v>179000</v>
      </c>
    </row>
    <row r="472" spans="1:5" x14ac:dyDescent="0.2">
      <c r="A472" s="3">
        <v>1279</v>
      </c>
      <c r="B472" s="1">
        <v>237000</v>
      </c>
      <c r="D472" s="3">
        <v>741</v>
      </c>
      <c r="E472" s="1">
        <v>132000</v>
      </c>
    </row>
    <row r="473" spans="1:5" x14ac:dyDescent="0.2">
      <c r="A473" s="3">
        <v>1281</v>
      </c>
      <c r="B473" s="1">
        <v>227000</v>
      </c>
      <c r="D473" s="3">
        <v>742</v>
      </c>
      <c r="E473" s="1">
        <v>142000</v>
      </c>
    </row>
    <row r="474" spans="1:5" x14ac:dyDescent="0.2">
      <c r="A474" s="3">
        <v>1289</v>
      </c>
      <c r="B474" s="1">
        <v>278000</v>
      </c>
      <c r="D474" s="3">
        <v>744</v>
      </c>
      <c r="E474" s="1">
        <v>175000</v>
      </c>
    </row>
    <row r="475" spans="1:5" x14ac:dyDescent="0.2">
      <c r="A475" s="3">
        <v>1290</v>
      </c>
      <c r="B475" s="1">
        <v>281000</v>
      </c>
      <c r="D475" s="3">
        <v>746</v>
      </c>
      <c r="E475" s="1">
        <v>299800</v>
      </c>
    </row>
    <row r="476" spans="1:5" x14ac:dyDescent="0.2">
      <c r="A476" s="3">
        <v>1298</v>
      </c>
      <c r="B476" s="1">
        <v>140000</v>
      </c>
      <c r="D476" s="3">
        <v>748</v>
      </c>
      <c r="E476" s="1">
        <v>265979</v>
      </c>
    </row>
    <row r="477" spans="1:5" x14ac:dyDescent="0.2">
      <c r="A477" s="3">
        <v>1299</v>
      </c>
      <c r="B477" s="1">
        <v>160000</v>
      </c>
      <c r="D477" s="3">
        <v>750</v>
      </c>
      <c r="E477" s="1">
        <v>98000</v>
      </c>
    </row>
    <row r="478" spans="1:5" x14ac:dyDescent="0.2">
      <c r="A478" s="3">
        <v>1301</v>
      </c>
      <c r="B478" s="1">
        <v>225000</v>
      </c>
      <c r="D478" s="3">
        <v>751</v>
      </c>
      <c r="E478" s="1">
        <v>96500</v>
      </c>
    </row>
    <row r="479" spans="1:5" x14ac:dyDescent="0.2">
      <c r="A479" s="3">
        <v>1303</v>
      </c>
      <c r="B479" s="1">
        <v>290000</v>
      </c>
      <c r="D479" s="3">
        <v>755</v>
      </c>
      <c r="E479" s="1">
        <v>156000</v>
      </c>
    </row>
    <row r="480" spans="1:5" x14ac:dyDescent="0.2">
      <c r="A480" s="3">
        <v>1304</v>
      </c>
      <c r="B480" s="1">
        <v>232000</v>
      </c>
      <c r="D480" s="3">
        <v>758</v>
      </c>
      <c r="E480" s="1">
        <v>158900</v>
      </c>
    </row>
    <row r="481" spans="1:5" x14ac:dyDescent="0.2">
      <c r="A481" s="3">
        <v>1305</v>
      </c>
      <c r="B481" s="1">
        <v>130000</v>
      </c>
      <c r="D481" s="3">
        <v>761</v>
      </c>
      <c r="E481" s="1">
        <v>127500</v>
      </c>
    </row>
    <row r="482" spans="1:5" x14ac:dyDescent="0.2">
      <c r="A482" s="3">
        <v>1306</v>
      </c>
      <c r="B482" s="1">
        <v>325000</v>
      </c>
      <c r="D482" s="3">
        <v>762</v>
      </c>
      <c r="E482" s="1">
        <v>100000</v>
      </c>
    </row>
    <row r="483" spans="1:5" x14ac:dyDescent="0.2">
      <c r="A483" s="3">
        <v>1307</v>
      </c>
      <c r="B483" s="1">
        <v>202500</v>
      </c>
      <c r="D483" s="3">
        <v>767</v>
      </c>
      <c r="E483" s="1">
        <v>196500</v>
      </c>
    </row>
    <row r="484" spans="1:5" x14ac:dyDescent="0.2">
      <c r="A484" s="3">
        <v>1308</v>
      </c>
      <c r="B484" s="1">
        <v>138000</v>
      </c>
      <c r="D484" s="3">
        <v>768</v>
      </c>
      <c r="E484" s="1">
        <v>160000</v>
      </c>
    </row>
    <row r="485" spans="1:5" x14ac:dyDescent="0.2">
      <c r="A485" s="3">
        <v>1310</v>
      </c>
      <c r="B485" s="1">
        <v>179200</v>
      </c>
      <c r="D485" s="3">
        <v>771</v>
      </c>
      <c r="E485" s="1">
        <v>134900</v>
      </c>
    </row>
    <row r="486" spans="1:5" x14ac:dyDescent="0.2">
      <c r="A486" s="3">
        <v>1312</v>
      </c>
      <c r="B486" s="1">
        <v>203000</v>
      </c>
      <c r="D486" s="3">
        <v>772</v>
      </c>
      <c r="E486" s="1">
        <v>102000</v>
      </c>
    </row>
    <row r="487" spans="1:5" x14ac:dyDescent="0.2">
      <c r="A487" s="3">
        <v>1314</v>
      </c>
      <c r="B487" s="1">
        <v>333168</v>
      </c>
      <c r="D487" s="3">
        <v>773</v>
      </c>
      <c r="E487" s="1">
        <v>107000</v>
      </c>
    </row>
    <row r="488" spans="1:5" x14ac:dyDescent="0.2">
      <c r="A488" s="3">
        <v>1317</v>
      </c>
      <c r="B488" s="1">
        <v>295493</v>
      </c>
      <c r="D488" s="3">
        <v>774</v>
      </c>
      <c r="E488" s="1">
        <v>114500</v>
      </c>
    </row>
    <row r="489" spans="1:5" x14ac:dyDescent="0.2">
      <c r="A489" s="3">
        <v>1318</v>
      </c>
      <c r="B489" s="1">
        <v>208900</v>
      </c>
      <c r="D489" s="3">
        <v>778</v>
      </c>
      <c r="E489" s="1">
        <v>142500</v>
      </c>
    </row>
    <row r="490" spans="1:5" x14ac:dyDescent="0.2">
      <c r="A490" s="3">
        <v>1319</v>
      </c>
      <c r="B490" s="1">
        <v>275000</v>
      </c>
      <c r="D490" s="3">
        <v>779</v>
      </c>
      <c r="E490" s="1">
        <v>144000</v>
      </c>
    </row>
    <row r="491" spans="1:5" x14ac:dyDescent="0.2">
      <c r="A491" s="3">
        <v>1323</v>
      </c>
      <c r="B491" s="1">
        <v>190000</v>
      </c>
      <c r="D491" s="3">
        <v>780</v>
      </c>
      <c r="E491" s="1">
        <v>135000</v>
      </c>
    </row>
    <row r="492" spans="1:5" x14ac:dyDescent="0.2">
      <c r="A492" s="3">
        <v>1325</v>
      </c>
      <c r="B492" s="1">
        <v>147000</v>
      </c>
      <c r="D492" s="3">
        <v>784</v>
      </c>
      <c r="E492" s="1">
        <v>165500</v>
      </c>
    </row>
    <row r="493" spans="1:5" x14ac:dyDescent="0.2">
      <c r="A493" s="3">
        <v>1330</v>
      </c>
      <c r="B493" s="1">
        <v>176500</v>
      </c>
      <c r="D493" s="3">
        <v>785</v>
      </c>
      <c r="E493" s="1">
        <v>128000</v>
      </c>
    </row>
    <row r="494" spans="1:5" x14ac:dyDescent="0.2">
      <c r="A494" s="3">
        <v>1331</v>
      </c>
      <c r="B494" s="1">
        <v>227000</v>
      </c>
      <c r="D494" s="3">
        <v>786</v>
      </c>
      <c r="E494" s="1">
        <v>161500</v>
      </c>
    </row>
    <row r="495" spans="1:5" x14ac:dyDescent="0.2">
      <c r="A495" s="3">
        <v>1339</v>
      </c>
      <c r="B495" s="1">
        <v>200000</v>
      </c>
      <c r="D495" s="3">
        <v>787</v>
      </c>
      <c r="E495" s="1">
        <v>139000</v>
      </c>
    </row>
    <row r="496" spans="1:5" x14ac:dyDescent="0.2">
      <c r="A496" s="3">
        <v>1342</v>
      </c>
      <c r="B496" s="1">
        <v>155000</v>
      </c>
      <c r="D496" s="3">
        <v>789</v>
      </c>
      <c r="E496" s="1">
        <v>107900</v>
      </c>
    </row>
    <row r="497" spans="1:5" x14ac:dyDescent="0.2">
      <c r="A497" s="3">
        <v>1343</v>
      </c>
      <c r="B497" s="1">
        <v>228500</v>
      </c>
      <c r="D497" s="3">
        <v>790</v>
      </c>
      <c r="E497" s="1">
        <v>187500</v>
      </c>
    </row>
    <row r="498" spans="1:5" x14ac:dyDescent="0.2">
      <c r="A498" s="3">
        <v>1345</v>
      </c>
      <c r="B498" s="1">
        <v>155835</v>
      </c>
      <c r="D498" s="3">
        <v>792</v>
      </c>
      <c r="E498" s="1">
        <v>146800</v>
      </c>
    </row>
    <row r="499" spans="1:5" x14ac:dyDescent="0.2">
      <c r="A499" s="3">
        <v>1348</v>
      </c>
      <c r="B499" s="1">
        <v>283463</v>
      </c>
      <c r="D499" s="3">
        <v>796</v>
      </c>
      <c r="E499" s="1">
        <v>171000</v>
      </c>
    </row>
    <row r="500" spans="1:5" x14ac:dyDescent="0.2">
      <c r="A500" s="3">
        <v>1349</v>
      </c>
      <c r="B500" s="1">
        <v>215000</v>
      </c>
      <c r="D500" s="3">
        <v>797</v>
      </c>
      <c r="E500" s="1">
        <v>143500</v>
      </c>
    </row>
    <row r="501" spans="1:5" x14ac:dyDescent="0.2">
      <c r="A501" s="3">
        <v>1354</v>
      </c>
      <c r="B501" s="1">
        <v>410000</v>
      </c>
      <c r="D501" s="3">
        <v>798</v>
      </c>
      <c r="E501" s="1">
        <v>110000</v>
      </c>
    </row>
    <row r="502" spans="1:5" x14ac:dyDescent="0.2">
      <c r="A502" s="3">
        <v>1355</v>
      </c>
      <c r="B502" s="1">
        <v>235000</v>
      </c>
      <c r="D502" s="3">
        <v>800</v>
      </c>
      <c r="E502" s="1">
        <v>175000</v>
      </c>
    </row>
    <row r="503" spans="1:5" x14ac:dyDescent="0.2">
      <c r="A503" s="3">
        <v>1359</v>
      </c>
      <c r="B503" s="1">
        <v>177500</v>
      </c>
      <c r="D503" s="3">
        <v>802</v>
      </c>
      <c r="E503" s="1">
        <v>109900</v>
      </c>
    </row>
    <row r="504" spans="1:5" x14ac:dyDescent="0.2">
      <c r="A504" s="3">
        <v>1360</v>
      </c>
      <c r="B504" s="1">
        <v>315000</v>
      </c>
      <c r="D504" s="3">
        <v>805</v>
      </c>
      <c r="E504" s="1">
        <v>118000</v>
      </c>
    </row>
    <row r="505" spans="1:5" x14ac:dyDescent="0.2">
      <c r="A505" s="3">
        <v>1362</v>
      </c>
      <c r="B505" s="1">
        <v>260000</v>
      </c>
      <c r="D505" s="3">
        <v>807</v>
      </c>
      <c r="E505" s="1">
        <v>135500</v>
      </c>
    </row>
    <row r="506" spans="1:5" x14ac:dyDescent="0.2">
      <c r="A506" s="3">
        <v>1364</v>
      </c>
      <c r="B506" s="1">
        <v>156932</v>
      </c>
      <c r="D506" s="3">
        <v>808</v>
      </c>
      <c r="E506" s="1">
        <v>223500</v>
      </c>
    </row>
    <row r="507" spans="1:5" x14ac:dyDescent="0.2">
      <c r="A507" s="3">
        <v>1365</v>
      </c>
      <c r="B507" s="1">
        <v>144152</v>
      </c>
      <c r="D507" s="3">
        <v>809</v>
      </c>
      <c r="E507" s="1">
        <v>159950</v>
      </c>
    </row>
    <row r="508" spans="1:5" x14ac:dyDescent="0.2">
      <c r="A508" s="3">
        <v>1366</v>
      </c>
      <c r="B508" s="1">
        <v>216000</v>
      </c>
      <c r="D508" s="3">
        <v>810</v>
      </c>
      <c r="E508" s="1">
        <v>106000</v>
      </c>
    </row>
    <row r="509" spans="1:5" x14ac:dyDescent="0.2">
      <c r="A509" s="3">
        <v>1367</v>
      </c>
      <c r="B509" s="1">
        <v>193000</v>
      </c>
      <c r="D509" s="3">
        <v>811</v>
      </c>
      <c r="E509" s="1">
        <v>181000</v>
      </c>
    </row>
    <row r="510" spans="1:5" x14ac:dyDescent="0.2">
      <c r="A510" s="3">
        <v>1369</v>
      </c>
      <c r="B510" s="1">
        <v>144000</v>
      </c>
      <c r="D510" s="3">
        <v>813</v>
      </c>
      <c r="E510" s="1">
        <v>55993</v>
      </c>
    </row>
    <row r="511" spans="1:5" x14ac:dyDescent="0.2">
      <c r="A511" s="3">
        <v>1370</v>
      </c>
      <c r="B511" s="1">
        <v>232000</v>
      </c>
      <c r="D511" s="3">
        <v>814</v>
      </c>
      <c r="E511" s="1">
        <v>157900</v>
      </c>
    </row>
    <row r="512" spans="1:5" x14ac:dyDescent="0.2">
      <c r="A512" s="3">
        <v>1373</v>
      </c>
      <c r="B512" s="1">
        <v>274300</v>
      </c>
      <c r="D512" s="3">
        <v>815</v>
      </c>
      <c r="E512" s="1">
        <v>116000</v>
      </c>
    </row>
    <row r="513" spans="1:5" x14ac:dyDescent="0.2">
      <c r="A513" s="3">
        <v>1374</v>
      </c>
      <c r="B513" s="1">
        <v>466500</v>
      </c>
      <c r="D513" s="3">
        <v>817</v>
      </c>
      <c r="E513" s="1">
        <v>137000</v>
      </c>
    </row>
    <row r="514" spans="1:5" x14ac:dyDescent="0.2">
      <c r="A514" s="3">
        <v>1375</v>
      </c>
      <c r="B514" s="1">
        <v>250000</v>
      </c>
      <c r="D514" s="3">
        <v>819</v>
      </c>
      <c r="E514" s="1">
        <v>155000</v>
      </c>
    </row>
    <row r="515" spans="1:5" x14ac:dyDescent="0.2">
      <c r="A515" s="3">
        <v>1376</v>
      </c>
      <c r="B515" s="1">
        <v>239000</v>
      </c>
      <c r="D515" s="3">
        <v>822</v>
      </c>
      <c r="E515" s="1">
        <v>93000</v>
      </c>
    </row>
    <row r="516" spans="1:5" x14ac:dyDescent="0.2">
      <c r="A516" s="3">
        <v>1380</v>
      </c>
      <c r="B516" s="1">
        <v>167500</v>
      </c>
      <c r="D516" s="3">
        <v>824</v>
      </c>
      <c r="E516" s="1">
        <v>139500</v>
      </c>
    </row>
    <row r="517" spans="1:5" x14ac:dyDescent="0.2">
      <c r="A517" s="3">
        <v>1389</v>
      </c>
      <c r="B517" s="1">
        <v>377500</v>
      </c>
      <c r="D517" s="3">
        <v>827</v>
      </c>
      <c r="E517" s="1">
        <v>109500</v>
      </c>
    </row>
    <row r="518" spans="1:5" x14ac:dyDescent="0.2">
      <c r="A518" s="3">
        <v>1391</v>
      </c>
      <c r="B518" s="1">
        <v>235000</v>
      </c>
      <c r="D518" s="3">
        <v>829</v>
      </c>
      <c r="E518" s="1">
        <v>185000</v>
      </c>
    </row>
    <row r="519" spans="1:5" x14ac:dyDescent="0.2">
      <c r="A519" s="3">
        <v>1395</v>
      </c>
      <c r="B519" s="1">
        <v>246578</v>
      </c>
      <c r="D519" s="3">
        <v>831</v>
      </c>
      <c r="E519" s="1">
        <v>166000</v>
      </c>
    </row>
    <row r="520" spans="1:5" x14ac:dyDescent="0.2">
      <c r="A520" s="3">
        <v>1396</v>
      </c>
      <c r="B520" s="1">
        <v>281213</v>
      </c>
      <c r="D520" s="3">
        <v>834</v>
      </c>
      <c r="E520" s="1">
        <v>167000</v>
      </c>
    </row>
    <row r="521" spans="1:5" x14ac:dyDescent="0.2">
      <c r="A521" s="3">
        <v>1402</v>
      </c>
      <c r="B521" s="1">
        <v>193000</v>
      </c>
      <c r="D521" s="3">
        <v>835</v>
      </c>
      <c r="E521" s="1">
        <v>139950</v>
      </c>
    </row>
    <row r="522" spans="1:5" x14ac:dyDescent="0.2">
      <c r="A522" s="3">
        <v>1403</v>
      </c>
      <c r="B522" s="1">
        <v>193879</v>
      </c>
      <c r="D522" s="3">
        <v>836</v>
      </c>
      <c r="E522" s="1">
        <v>128000</v>
      </c>
    </row>
    <row r="523" spans="1:5" x14ac:dyDescent="0.2">
      <c r="A523" s="3">
        <v>1404</v>
      </c>
      <c r="B523" s="1">
        <v>282922</v>
      </c>
      <c r="D523" s="3">
        <v>837</v>
      </c>
      <c r="E523" s="1">
        <v>153500</v>
      </c>
    </row>
    <row r="524" spans="1:5" x14ac:dyDescent="0.2">
      <c r="A524" s="3">
        <v>1406</v>
      </c>
      <c r="B524" s="1">
        <v>275000</v>
      </c>
      <c r="D524" s="3">
        <v>838</v>
      </c>
      <c r="E524" s="1">
        <v>100000</v>
      </c>
    </row>
    <row r="525" spans="1:5" x14ac:dyDescent="0.2">
      <c r="A525" s="3">
        <v>1411</v>
      </c>
      <c r="B525" s="1">
        <v>230000</v>
      </c>
      <c r="D525" s="3">
        <v>840</v>
      </c>
      <c r="E525" s="1">
        <v>130500</v>
      </c>
    </row>
    <row r="526" spans="1:5" x14ac:dyDescent="0.2">
      <c r="A526" s="3">
        <v>1414</v>
      </c>
      <c r="B526" s="1">
        <v>257000</v>
      </c>
      <c r="D526" s="3">
        <v>841</v>
      </c>
      <c r="E526" s="1">
        <v>140000</v>
      </c>
    </row>
    <row r="527" spans="1:5" x14ac:dyDescent="0.2">
      <c r="A527" s="3">
        <v>1416</v>
      </c>
      <c r="B527" s="1">
        <v>175900</v>
      </c>
      <c r="D527" s="3">
        <v>842</v>
      </c>
      <c r="E527" s="1">
        <v>157500</v>
      </c>
    </row>
    <row r="528" spans="1:5" x14ac:dyDescent="0.2">
      <c r="A528" s="3">
        <v>1418</v>
      </c>
      <c r="B528" s="1">
        <v>340000</v>
      </c>
      <c r="D528" s="3">
        <v>843</v>
      </c>
      <c r="E528" s="1">
        <v>174900</v>
      </c>
    </row>
    <row r="529" spans="1:5" x14ac:dyDescent="0.2">
      <c r="A529" s="3">
        <v>1423</v>
      </c>
      <c r="B529" s="1">
        <v>136500</v>
      </c>
      <c r="D529" s="3">
        <v>844</v>
      </c>
      <c r="E529" s="1">
        <v>141000</v>
      </c>
    </row>
    <row r="530" spans="1:5" x14ac:dyDescent="0.2">
      <c r="A530" s="3">
        <v>1427</v>
      </c>
      <c r="B530" s="1">
        <v>271000</v>
      </c>
      <c r="D530" s="3">
        <v>845</v>
      </c>
      <c r="E530" s="1">
        <v>153900</v>
      </c>
    </row>
    <row r="531" spans="1:5" x14ac:dyDescent="0.2">
      <c r="A531" s="3">
        <v>1431</v>
      </c>
      <c r="B531" s="1">
        <v>192140</v>
      </c>
      <c r="D531" s="3">
        <v>846</v>
      </c>
      <c r="E531" s="1">
        <v>171000</v>
      </c>
    </row>
    <row r="532" spans="1:5" x14ac:dyDescent="0.2">
      <c r="A532" s="3">
        <v>1434</v>
      </c>
      <c r="B532" s="1">
        <v>186500</v>
      </c>
      <c r="D532" s="3">
        <v>848</v>
      </c>
      <c r="E532" s="1">
        <v>133500</v>
      </c>
    </row>
    <row r="533" spans="1:5" x14ac:dyDescent="0.2">
      <c r="A533" s="3">
        <v>1438</v>
      </c>
      <c r="B533" s="1">
        <v>394617</v>
      </c>
      <c r="D533" s="3">
        <v>849</v>
      </c>
      <c r="E533" s="1">
        <v>240000</v>
      </c>
    </row>
    <row r="534" spans="1:5" x14ac:dyDescent="0.2">
      <c r="A534" s="3">
        <v>1442</v>
      </c>
      <c r="B534" s="1">
        <v>149300</v>
      </c>
      <c r="D534" s="3">
        <v>850</v>
      </c>
      <c r="E534" s="1">
        <v>187000</v>
      </c>
    </row>
    <row r="535" spans="1:5" x14ac:dyDescent="0.2">
      <c r="A535" s="3">
        <v>1443</v>
      </c>
      <c r="B535" s="1">
        <v>310000</v>
      </c>
      <c r="D535" s="3">
        <v>853</v>
      </c>
      <c r="E535" s="1">
        <v>164000</v>
      </c>
    </row>
    <row r="536" spans="1:5" x14ac:dyDescent="0.2">
      <c r="A536" s="3">
        <v>1445</v>
      </c>
      <c r="B536" s="1">
        <v>179600</v>
      </c>
      <c r="D536" s="3">
        <v>854</v>
      </c>
      <c r="E536" s="1">
        <v>158000</v>
      </c>
    </row>
    <row r="537" spans="1:5" x14ac:dyDescent="0.2">
      <c r="A537" s="3">
        <v>1448</v>
      </c>
      <c r="B537" s="1">
        <v>240000</v>
      </c>
      <c r="D537" s="3">
        <v>855</v>
      </c>
      <c r="E537" s="1">
        <v>170000</v>
      </c>
    </row>
    <row r="538" spans="1:5" x14ac:dyDescent="0.2">
      <c r="A538" s="3">
        <v>1452</v>
      </c>
      <c r="B538" s="1">
        <v>287090</v>
      </c>
      <c r="D538" s="3">
        <v>856</v>
      </c>
      <c r="E538" s="1">
        <v>127000</v>
      </c>
    </row>
    <row r="539" spans="1:5" x14ac:dyDescent="0.2">
      <c r="A539" s="3">
        <v>1453</v>
      </c>
      <c r="B539" s="1">
        <v>145000</v>
      </c>
      <c r="D539" s="3">
        <v>857</v>
      </c>
      <c r="E539" s="1">
        <v>147000</v>
      </c>
    </row>
    <row r="540" spans="1:5" x14ac:dyDescent="0.2">
      <c r="A540" s="3">
        <v>1454</v>
      </c>
      <c r="B540" s="1">
        <v>84500</v>
      </c>
      <c r="D540" s="3">
        <v>859</v>
      </c>
      <c r="E540" s="1">
        <v>152000</v>
      </c>
    </row>
    <row r="541" spans="1:5" x14ac:dyDescent="0.2">
      <c r="A541" s="3">
        <v>1455</v>
      </c>
      <c r="B541" s="1">
        <v>185000</v>
      </c>
      <c r="D541" s="3">
        <v>860</v>
      </c>
      <c r="E541" s="1">
        <v>250000</v>
      </c>
    </row>
    <row r="542" spans="1:5" x14ac:dyDescent="0.2">
      <c r="A542" s="3">
        <v>1456</v>
      </c>
      <c r="B542" s="1">
        <v>175000</v>
      </c>
      <c r="D542" s="3">
        <v>861</v>
      </c>
      <c r="E542" s="1">
        <v>189950</v>
      </c>
    </row>
    <row r="543" spans="1:5" x14ac:dyDescent="0.2">
      <c r="A543" s="3" t="s">
        <v>260</v>
      </c>
      <c r="B543" s="1">
        <v>128645703</v>
      </c>
      <c r="D543" s="3">
        <v>862</v>
      </c>
      <c r="E543" s="1">
        <v>131500</v>
      </c>
    </row>
    <row r="544" spans="1:5" x14ac:dyDescent="0.2">
      <c r="D544" s="3">
        <v>863</v>
      </c>
      <c r="E544" s="1">
        <v>152000</v>
      </c>
    </row>
    <row r="545" spans="4:5" x14ac:dyDescent="0.2">
      <c r="D545" s="3">
        <v>864</v>
      </c>
      <c r="E545" s="1">
        <v>132500</v>
      </c>
    </row>
    <row r="546" spans="4:5" x14ac:dyDescent="0.2">
      <c r="D546" s="3">
        <v>866</v>
      </c>
      <c r="E546" s="1">
        <v>148500</v>
      </c>
    </row>
    <row r="547" spans="4:5" x14ac:dyDescent="0.2">
      <c r="D547" s="3">
        <v>868</v>
      </c>
      <c r="E547" s="1">
        <v>129000</v>
      </c>
    </row>
    <row r="548" spans="4:5" x14ac:dyDescent="0.2">
      <c r="D548" s="3">
        <v>869</v>
      </c>
      <c r="E548" s="1">
        <v>169000</v>
      </c>
    </row>
    <row r="549" spans="4:5" x14ac:dyDescent="0.2">
      <c r="D549" s="3">
        <v>871</v>
      </c>
      <c r="E549" s="1">
        <v>109500</v>
      </c>
    </row>
    <row r="550" spans="4:5" x14ac:dyDescent="0.2">
      <c r="D550" s="3">
        <v>873</v>
      </c>
      <c r="E550" s="1">
        <v>116000</v>
      </c>
    </row>
    <row r="551" spans="4:5" x14ac:dyDescent="0.2">
      <c r="D551" s="3">
        <v>874</v>
      </c>
      <c r="E551" s="1">
        <v>133000</v>
      </c>
    </row>
    <row r="552" spans="4:5" x14ac:dyDescent="0.2">
      <c r="D552" s="3">
        <v>875</v>
      </c>
      <c r="E552" s="1">
        <v>66500</v>
      </c>
    </row>
    <row r="553" spans="4:5" x14ac:dyDescent="0.2">
      <c r="D553" s="3">
        <v>877</v>
      </c>
      <c r="E553" s="1">
        <v>132250</v>
      </c>
    </row>
    <row r="554" spans="4:5" x14ac:dyDescent="0.2">
      <c r="D554" s="3">
        <v>879</v>
      </c>
      <c r="E554" s="1">
        <v>148000</v>
      </c>
    </row>
    <row r="555" spans="4:5" x14ac:dyDescent="0.2">
      <c r="D555" s="3">
        <v>880</v>
      </c>
      <c r="E555" s="1">
        <v>136500</v>
      </c>
    </row>
    <row r="556" spans="4:5" x14ac:dyDescent="0.2">
      <c r="D556" s="3">
        <v>882</v>
      </c>
      <c r="E556" s="1">
        <v>187500</v>
      </c>
    </row>
    <row r="557" spans="4:5" x14ac:dyDescent="0.2">
      <c r="D557" s="3">
        <v>884</v>
      </c>
      <c r="E557" s="1">
        <v>118500</v>
      </c>
    </row>
    <row r="558" spans="4:5" x14ac:dyDescent="0.2">
      <c r="D558" s="3">
        <v>885</v>
      </c>
      <c r="E558" s="1">
        <v>100000</v>
      </c>
    </row>
    <row r="559" spans="4:5" x14ac:dyDescent="0.2">
      <c r="D559" s="3">
        <v>887</v>
      </c>
      <c r="E559" s="1">
        <v>145000</v>
      </c>
    </row>
    <row r="560" spans="4:5" x14ac:dyDescent="0.2">
      <c r="D560" s="3">
        <v>888</v>
      </c>
      <c r="E560" s="1">
        <v>135500</v>
      </c>
    </row>
    <row r="561" spans="4:5" x14ac:dyDescent="0.2">
      <c r="D561" s="3">
        <v>889</v>
      </c>
      <c r="E561" s="1">
        <v>268000</v>
      </c>
    </row>
    <row r="562" spans="4:5" x14ac:dyDescent="0.2">
      <c r="D562" s="3">
        <v>890</v>
      </c>
      <c r="E562" s="1">
        <v>149500</v>
      </c>
    </row>
    <row r="563" spans="4:5" x14ac:dyDescent="0.2">
      <c r="D563" s="3">
        <v>891</v>
      </c>
      <c r="E563" s="1">
        <v>122900</v>
      </c>
    </row>
    <row r="564" spans="4:5" x14ac:dyDescent="0.2">
      <c r="D564" s="3">
        <v>892</v>
      </c>
      <c r="E564" s="1">
        <v>172500</v>
      </c>
    </row>
    <row r="565" spans="4:5" x14ac:dyDescent="0.2">
      <c r="D565" s="3">
        <v>893</v>
      </c>
      <c r="E565" s="1">
        <v>154500</v>
      </c>
    </row>
    <row r="566" spans="4:5" x14ac:dyDescent="0.2">
      <c r="D566" s="3">
        <v>894</v>
      </c>
      <c r="E566" s="1">
        <v>165000</v>
      </c>
    </row>
    <row r="567" spans="4:5" x14ac:dyDescent="0.2">
      <c r="D567" s="3">
        <v>895</v>
      </c>
      <c r="E567" s="1">
        <v>118858</v>
      </c>
    </row>
    <row r="568" spans="4:5" x14ac:dyDescent="0.2">
      <c r="D568" s="3">
        <v>896</v>
      </c>
      <c r="E568" s="1">
        <v>140000</v>
      </c>
    </row>
    <row r="569" spans="4:5" x14ac:dyDescent="0.2">
      <c r="D569" s="3">
        <v>897</v>
      </c>
      <c r="E569" s="1">
        <v>106500</v>
      </c>
    </row>
    <row r="570" spans="4:5" x14ac:dyDescent="0.2">
      <c r="D570" s="3">
        <v>898</v>
      </c>
      <c r="E570" s="1">
        <v>142953</v>
      </c>
    </row>
    <row r="571" spans="4:5" x14ac:dyDescent="0.2">
      <c r="D571" s="3">
        <v>900</v>
      </c>
      <c r="E571" s="1">
        <v>135000</v>
      </c>
    </row>
    <row r="572" spans="4:5" x14ac:dyDescent="0.2">
      <c r="D572" s="3">
        <v>901</v>
      </c>
      <c r="E572" s="1">
        <v>110000</v>
      </c>
    </row>
    <row r="573" spans="4:5" x14ac:dyDescent="0.2">
      <c r="D573" s="3">
        <v>902</v>
      </c>
      <c r="E573" s="1">
        <v>153000</v>
      </c>
    </row>
    <row r="574" spans="4:5" x14ac:dyDescent="0.2">
      <c r="D574" s="3">
        <v>905</v>
      </c>
      <c r="E574" s="1">
        <v>125500</v>
      </c>
    </row>
    <row r="575" spans="4:5" x14ac:dyDescent="0.2">
      <c r="D575" s="3">
        <v>906</v>
      </c>
      <c r="E575" s="1">
        <v>128000</v>
      </c>
    </row>
    <row r="576" spans="4:5" x14ac:dyDescent="0.2">
      <c r="D576" s="3">
        <v>908</v>
      </c>
      <c r="E576" s="1">
        <v>250000</v>
      </c>
    </row>
    <row r="577" spans="4:5" x14ac:dyDescent="0.2">
      <c r="D577" s="3">
        <v>909</v>
      </c>
      <c r="E577" s="1">
        <v>131000</v>
      </c>
    </row>
    <row r="578" spans="4:5" x14ac:dyDescent="0.2">
      <c r="D578" s="3">
        <v>911</v>
      </c>
      <c r="E578" s="1">
        <v>154300</v>
      </c>
    </row>
    <row r="579" spans="4:5" x14ac:dyDescent="0.2">
      <c r="D579" s="3">
        <v>912</v>
      </c>
      <c r="E579" s="1">
        <v>143500</v>
      </c>
    </row>
    <row r="580" spans="4:5" x14ac:dyDescent="0.2">
      <c r="D580" s="3">
        <v>913</v>
      </c>
      <c r="E580" s="1">
        <v>88000</v>
      </c>
    </row>
    <row r="581" spans="4:5" x14ac:dyDescent="0.2">
      <c r="D581" s="3">
        <v>914</v>
      </c>
      <c r="E581" s="1">
        <v>145000</v>
      </c>
    </row>
    <row r="582" spans="4:5" x14ac:dyDescent="0.2">
      <c r="D582" s="3">
        <v>916</v>
      </c>
      <c r="E582" s="1">
        <v>75000</v>
      </c>
    </row>
    <row r="583" spans="4:5" x14ac:dyDescent="0.2">
      <c r="D583" s="3">
        <v>917</v>
      </c>
      <c r="E583" s="1">
        <v>35311</v>
      </c>
    </row>
    <row r="584" spans="4:5" x14ac:dyDescent="0.2">
      <c r="D584" s="3">
        <v>918</v>
      </c>
      <c r="E584" s="1">
        <v>135000</v>
      </c>
    </row>
    <row r="585" spans="4:5" x14ac:dyDescent="0.2">
      <c r="D585" s="3">
        <v>920</v>
      </c>
      <c r="E585" s="1">
        <v>176500</v>
      </c>
    </row>
    <row r="586" spans="4:5" x14ac:dyDescent="0.2">
      <c r="D586" s="3">
        <v>922</v>
      </c>
      <c r="E586" s="1">
        <v>145900</v>
      </c>
    </row>
    <row r="587" spans="4:5" x14ac:dyDescent="0.2">
      <c r="D587" s="3">
        <v>925</v>
      </c>
      <c r="E587" s="1">
        <v>207500</v>
      </c>
    </row>
    <row r="588" spans="4:5" x14ac:dyDescent="0.2">
      <c r="D588" s="3">
        <v>926</v>
      </c>
      <c r="E588" s="1">
        <v>175000</v>
      </c>
    </row>
    <row r="589" spans="4:5" x14ac:dyDescent="0.2">
      <c r="D589" s="3">
        <v>928</v>
      </c>
      <c r="E589" s="1">
        <v>176000</v>
      </c>
    </row>
    <row r="590" spans="4:5" x14ac:dyDescent="0.2">
      <c r="D590" s="3">
        <v>932</v>
      </c>
      <c r="E590" s="1">
        <v>117500</v>
      </c>
    </row>
    <row r="591" spans="4:5" x14ac:dyDescent="0.2">
      <c r="D591" s="3">
        <v>935</v>
      </c>
      <c r="E591" s="1">
        <v>242000</v>
      </c>
    </row>
    <row r="592" spans="4:5" x14ac:dyDescent="0.2">
      <c r="D592" s="3">
        <v>936</v>
      </c>
      <c r="E592" s="1">
        <v>79900</v>
      </c>
    </row>
    <row r="593" spans="4:5" x14ac:dyDescent="0.2">
      <c r="D593" s="3">
        <v>940</v>
      </c>
      <c r="E593" s="1">
        <v>244400</v>
      </c>
    </row>
    <row r="594" spans="4:5" x14ac:dyDescent="0.2">
      <c r="D594" s="3">
        <v>941</v>
      </c>
      <c r="E594" s="1">
        <v>150900</v>
      </c>
    </row>
    <row r="595" spans="4:5" x14ac:dyDescent="0.2">
      <c r="D595" s="3">
        <v>943</v>
      </c>
      <c r="E595" s="1">
        <v>150000</v>
      </c>
    </row>
    <row r="596" spans="4:5" x14ac:dyDescent="0.2">
      <c r="D596" s="3">
        <v>944</v>
      </c>
      <c r="E596" s="1">
        <v>143000</v>
      </c>
    </row>
    <row r="597" spans="4:5" x14ac:dyDescent="0.2">
      <c r="D597" s="3">
        <v>945</v>
      </c>
      <c r="E597" s="1">
        <v>137500</v>
      </c>
    </row>
    <row r="598" spans="4:5" x14ac:dyDescent="0.2">
      <c r="D598" s="3">
        <v>946</v>
      </c>
      <c r="E598" s="1">
        <v>124900</v>
      </c>
    </row>
    <row r="599" spans="4:5" x14ac:dyDescent="0.2">
      <c r="D599" s="3">
        <v>947</v>
      </c>
      <c r="E599" s="1">
        <v>143000</v>
      </c>
    </row>
    <row r="600" spans="4:5" x14ac:dyDescent="0.2">
      <c r="D600" s="3">
        <v>950</v>
      </c>
      <c r="E600" s="1">
        <v>197500</v>
      </c>
    </row>
    <row r="601" spans="4:5" x14ac:dyDescent="0.2">
      <c r="D601" s="3">
        <v>951</v>
      </c>
      <c r="E601" s="1">
        <v>129000</v>
      </c>
    </row>
    <row r="602" spans="4:5" x14ac:dyDescent="0.2">
      <c r="D602" s="3">
        <v>952</v>
      </c>
      <c r="E602" s="1">
        <v>119900</v>
      </c>
    </row>
    <row r="603" spans="4:5" x14ac:dyDescent="0.2">
      <c r="D603" s="3">
        <v>953</v>
      </c>
      <c r="E603" s="1">
        <v>133900</v>
      </c>
    </row>
    <row r="604" spans="4:5" x14ac:dyDescent="0.2">
      <c r="D604" s="3">
        <v>954</v>
      </c>
      <c r="E604" s="1">
        <v>172000</v>
      </c>
    </row>
    <row r="605" spans="4:5" x14ac:dyDescent="0.2">
      <c r="D605" s="3">
        <v>955</v>
      </c>
      <c r="E605" s="1">
        <v>127500</v>
      </c>
    </row>
    <row r="606" spans="4:5" x14ac:dyDescent="0.2">
      <c r="D606" s="3">
        <v>956</v>
      </c>
      <c r="E606" s="1">
        <v>145000</v>
      </c>
    </row>
    <row r="607" spans="4:5" x14ac:dyDescent="0.2">
      <c r="D607" s="3">
        <v>957</v>
      </c>
      <c r="E607" s="1">
        <v>124000</v>
      </c>
    </row>
    <row r="608" spans="4:5" x14ac:dyDescent="0.2">
      <c r="D608" s="3">
        <v>958</v>
      </c>
      <c r="E608" s="1">
        <v>132000</v>
      </c>
    </row>
    <row r="609" spans="4:5" x14ac:dyDescent="0.2">
      <c r="D609" s="3">
        <v>961</v>
      </c>
      <c r="E609" s="1">
        <v>116500</v>
      </c>
    </row>
    <row r="610" spans="4:5" x14ac:dyDescent="0.2">
      <c r="D610" s="3">
        <v>962</v>
      </c>
      <c r="E610" s="1">
        <v>272000</v>
      </c>
    </row>
    <row r="611" spans="4:5" x14ac:dyDescent="0.2">
      <c r="D611" s="3">
        <v>963</v>
      </c>
      <c r="E611" s="1">
        <v>155000</v>
      </c>
    </row>
    <row r="612" spans="4:5" x14ac:dyDescent="0.2">
      <c r="D612" s="3">
        <v>967</v>
      </c>
      <c r="E612" s="1">
        <v>160000</v>
      </c>
    </row>
    <row r="613" spans="4:5" x14ac:dyDescent="0.2">
      <c r="D613" s="3">
        <v>968</v>
      </c>
      <c r="E613" s="1">
        <v>135000</v>
      </c>
    </row>
    <row r="614" spans="4:5" x14ac:dyDescent="0.2">
      <c r="D614" s="3">
        <v>969</v>
      </c>
      <c r="E614" s="1">
        <v>37900</v>
      </c>
    </row>
    <row r="615" spans="4:5" x14ac:dyDescent="0.2">
      <c r="D615" s="3">
        <v>970</v>
      </c>
      <c r="E615" s="1">
        <v>140000</v>
      </c>
    </row>
    <row r="616" spans="4:5" x14ac:dyDescent="0.2">
      <c r="D616" s="3">
        <v>971</v>
      </c>
      <c r="E616" s="1">
        <v>135000</v>
      </c>
    </row>
    <row r="617" spans="4:5" x14ac:dyDescent="0.2">
      <c r="D617" s="3">
        <v>973</v>
      </c>
      <c r="E617" s="1">
        <v>99500</v>
      </c>
    </row>
    <row r="618" spans="4:5" x14ac:dyDescent="0.2">
      <c r="D618" s="3">
        <v>975</v>
      </c>
      <c r="E618" s="1">
        <v>167500</v>
      </c>
    </row>
    <row r="619" spans="4:5" x14ac:dyDescent="0.2">
      <c r="D619" s="3">
        <v>977</v>
      </c>
      <c r="E619" s="1">
        <v>85500</v>
      </c>
    </row>
    <row r="620" spans="4:5" x14ac:dyDescent="0.2">
      <c r="D620" s="3">
        <v>979</v>
      </c>
      <c r="E620" s="1">
        <v>110000</v>
      </c>
    </row>
    <row r="621" spans="4:5" x14ac:dyDescent="0.2">
      <c r="D621" s="3">
        <v>980</v>
      </c>
      <c r="E621" s="1">
        <v>139000</v>
      </c>
    </row>
    <row r="622" spans="4:5" x14ac:dyDescent="0.2">
      <c r="D622" s="3">
        <v>981</v>
      </c>
      <c r="E622" s="1">
        <v>178400</v>
      </c>
    </row>
    <row r="623" spans="4:5" x14ac:dyDescent="0.2">
      <c r="D623" s="3">
        <v>985</v>
      </c>
      <c r="E623" s="1">
        <v>126000</v>
      </c>
    </row>
    <row r="624" spans="4:5" x14ac:dyDescent="0.2">
      <c r="D624" s="3">
        <v>986</v>
      </c>
      <c r="E624" s="1">
        <v>125000</v>
      </c>
    </row>
    <row r="625" spans="4:5" x14ac:dyDescent="0.2">
      <c r="D625" s="3">
        <v>987</v>
      </c>
      <c r="E625" s="1">
        <v>117000</v>
      </c>
    </row>
    <row r="626" spans="4:5" x14ac:dyDescent="0.2">
      <c r="D626" s="3">
        <v>989</v>
      </c>
      <c r="E626" s="1">
        <v>195000</v>
      </c>
    </row>
    <row r="627" spans="4:5" x14ac:dyDescent="0.2">
      <c r="D627" s="3">
        <v>992</v>
      </c>
      <c r="E627" s="1">
        <v>168000</v>
      </c>
    </row>
    <row r="628" spans="4:5" x14ac:dyDescent="0.2">
      <c r="D628" s="3">
        <v>993</v>
      </c>
      <c r="E628" s="1">
        <v>187000</v>
      </c>
    </row>
    <row r="629" spans="4:5" x14ac:dyDescent="0.2">
      <c r="D629" s="3">
        <v>996</v>
      </c>
      <c r="E629" s="1">
        <v>121600</v>
      </c>
    </row>
    <row r="630" spans="4:5" x14ac:dyDescent="0.2">
      <c r="D630" s="3">
        <v>997</v>
      </c>
      <c r="E630" s="1">
        <v>136500</v>
      </c>
    </row>
    <row r="631" spans="4:5" x14ac:dyDescent="0.2">
      <c r="D631" s="3">
        <v>998</v>
      </c>
      <c r="E631" s="1">
        <v>185000</v>
      </c>
    </row>
    <row r="632" spans="4:5" x14ac:dyDescent="0.2">
      <c r="D632" s="3">
        <v>999</v>
      </c>
      <c r="E632" s="1">
        <v>91000</v>
      </c>
    </row>
    <row r="633" spans="4:5" x14ac:dyDescent="0.2">
      <c r="D633" s="3">
        <v>1001</v>
      </c>
      <c r="E633" s="1">
        <v>82000</v>
      </c>
    </row>
    <row r="634" spans="4:5" x14ac:dyDescent="0.2">
      <c r="D634" s="3">
        <v>1002</v>
      </c>
      <c r="E634" s="1">
        <v>86000</v>
      </c>
    </row>
    <row r="635" spans="4:5" x14ac:dyDescent="0.2">
      <c r="D635" s="3">
        <v>1004</v>
      </c>
      <c r="E635" s="1">
        <v>136905</v>
      </c>
    </row>
    <row r="636" spans="4:5" x14ac:dyDescent="0.2">
      <c r="D636" s="3">
        <v>1006</v>
      </c>
      <c r="E636" s="1">
        <v>149900</v>
      </c>
    </row>
    <row r="637" spans="4:5" x14ac:dyDescent="0.2">
      <c r="D637" s="3">
        <v>1007</v>
      </c>
      <c r="E637" s="1">
        <v>163500</v>
      </c>
    </row>
    <row r="638" spans="4:5" x14ac:dyDescent="0.2">
      <c r="D638" s="3">
        <v>1008</v>
      </c>
      <c r="E638" s="1">
        <v>88000</v>
      </c>
    </row>
    <row r="639" spans="4:5" x14ac:dyDescent="0.2">
      <c r="D639" s="3">
        <v>1010</v>
      </c>
      <c r="E639" s="1">
        <v>102000</v>
      </c>
    </row>
    <row r="640" spans="4:5" x14ac:dyDescent="0.2">
      <c r="D640" s="3">
        <v>1011</v>
      </c>
      <c r="E640" s="1">
        <v>135000</v>
      </c>
    </row>
    <row r="641" spans="4:5" x14ac:dyDescent="0.2">
      <c r="D641" s="3">
        <v>1012</v>
      </c>
      <c r="E641" s="1">
        <v>100000</v>
      </c>
    </row>
    <row r="642" spans="4:5" x14ac:dyDescent="0.2">
      <c r="D642" s="3">
        <v>1013</v>
      </c>
      <c r="E642" s="1">
        <v>165000</v>
      </c>
    </row>
    <row r="643" spans="4:5" x14ac:dyDescent="0.2">
      <c r="D643" s="3">
        <v>1014</v>
      </c>
      <c r="E643" s="1">
        <v>85000</v>
      </c>
    </row>
    <row r="644" spans="4:5" x14ac:dyDescent="0.2">
      <c r="D644" s="3">
        <v>1015</v>
      </c>
      <c r="E644" s="1">
        <v>119200</v>
      </c>
    </row>
    <row r="645" spans="4:5" x14ac:dyDescent="0.2">
      <c r="D645" s="3">
        <v>1018</v>
      </c>
      <c r="E645" s="1">
        <v>187500</v>
      </c>
    </row>
    <row r="646" spans="4:5" x14ac:dyDescent="0.2">
      <c r="D646" s="3">
        <v>1023</v>
      </c>
      <c r="E646" s="1">
        <v>87000</v>
      </c>
    </row>
    <row r="647" spans="4:5" x14ac:dyDescent="0.2">
      <c r="D647" s="3">
        <v>1025</v>
      </c>
      <c r="E647" s="1">
        <v>287000</v>
      </c>
    </row>
    <row r="648" spans="4:5" x14ac:dyDescent="0.2">
      <c r="D648" s="3">
        <v>1026</v>
      </c>
      <c r="E648" s="1">
        <v>112500</v>
      </c>
    </row>
    <row r="649" spans="4:5" x14ac:dyDescent="0.2">
      <c r="D649" s="3">
        <v>1027</v>
      </c>
      <c r="E649" s="1">
        <v>167500</v>
      </c>
    </row>
    <row r="650" spans="4:5" x14ac:dyDescent="0.2">
      <c r="D650" s="3">
        <v>1029</v>
      </c>
      <c r="E650" s="1">
        <v>105000</v>
      </c>
    </row>
    <row r="651" spans="4:5" x14ac:dyDescent="0.2">
      <c r="D651" s="3">
        <v>1030</v>
      </c>
      <c r="E651" s="1">
        <v>118000</v>
      </c>
    </row>
    <row r="652" spans="4:5" x14ac:dyDescent="0.2">
      <c r="D652" s="3">
        <v>1031</v>
      </c>
      <c r="E652" s="1">
        <v>160000</v>
      </c>
    </row>
    <row r="653" spans="4:5" x14ac:dyDescent="0.2">
      <c r="D653" s="3">
        <v>1032</v>
      </c>
      <c r="E653" s="1">
        <v>197000</v>
      </c>
    </row>
    <row r="654" spans="4:5" x14ac:dyDescent="0.2">
      <c r="D654" s="3">
        <v>1035</v>
      </c>
      <c r="E654" s="1">
        <v>119750</v>
      </c>
    </row>
    <row r="655" spans="4:5" x14ac:dyDescent="0.2">
      <c r="D655" s="3">
        <v>1036</v>
      </c>
      <c r="E655" s="1">
        <v>84000</v>
      </c>
    </row>
    <row r="656" spans="4:5" x14ac:dyDescent="0.2">
      <c r="D656" s="3">
        <v>1039</v>
      </c>
      <c r="E656" s="1">
        <v>97000</v>
      </c>
    </row>
    <row r="657" spans="4:5" x14ac:dyDescent="0.2">
      <c r="D657" s="3">
        <v>1040</v>
      </c>
      <c r="E657" s="1">
        <v>80000</v>
      </c>
    </row>
    <row r="658" spans="4:5" x14ac:dyDescent="0.2">
      <c r="D658" s="3">
        <v>1041</v>
      </c>
      <c r="E658" s="1">
        <v>155000</v>
      </c>
    </row>
    <row r="659" spans="4:5" x14ac:dyDescent="0.2">
      <c r="D659" s="3">
        <v>1042</v>
      </c>
      <c r="E659" s="1">
        <v>173000</v>
      </c>
    </row>
    <row r="660" spans="4:5" x14ac:dyDescent="0.2">
      <c r="D660" s="3">
        <v>1044</v>
      </c>
      <c r="E660" s="1">
        <v>262280</v>
      </c>
    </row>
    <row r="661" spans="4:5" x14ac:dyDescent="0.2">
      <c r="D661" s="3">
        <v>1045</v>
      </c>
      <c r="E661" s="1">
        <v>278000</v>
      </c>
    </row>
    <row r="662" spans="4:5" x14ac:dyDescent="0.2">
      <c r="D662" s="3">
        <v>1046</v>
      </c>
      <c r="E662" s="1">
        <v>139600</v>
      </c>
    </row>
    <row r="663" spans="4:5" x14ac:dyDescent="0.2">
      <c r="D663" s="3">
        <v>1049</v>
      </c>
      <c r="E663" s="1">
        <v>115000</v>
      </c>
    </row>
    <row r="664" spans="4:5" x14ac:dyDescent="0.2">
      <c r="D664" s="3">
        <v>1050</v>
      </c>
      <c r="E664" s="1">
        <v>84900</v>
      </c>
    </row>
    <row r="665" spans="4:5" x14ac:dyDescent="0.2">
      <c r="D665" s="3">
        <v>1053</v>
      </c>
      <c r="E665" s="1">
        <v>165000</v>
      </c>
    </row>
    <row r="666" spans="4:5" x14ac:dyDescent="0.2">
      <c r="D666" s="3">
        <v>1054</v>
      </c>
      <c r="E666" s="1">
        <v>144500</v>
      </c>
    </row>
    <row r="667" spans="4:5" x14ac:dyDescent="0.2">
      <c r="D667" s="3">
        <v>1056</v>
      </c>
      <c r="E667" s="1">
        <v>180000</v>
      </c>
    </row>
    <row r="668" spans="4:5" x14ac:dyDescent="0.2">
      <c r="D668" s="3">
        <v>1060</v>
      </c>
      <c r="E668" s="1">
        <v>220000</v>
      </c>
    </row>
    <row r="669" spans="4:5" x14ac:dyDescent="0.2">
      <c r="D669" s="3">
        <v>1062</v>
      </c>
      <c r="E669" s="1">
        <v>81000</v>
      </c>
    </row>
    <row r="670" spans="4:5" x14ac:dyDescent="0.2">
      <c r="D670" s="3">
        <v>1063</v>
      </c>
      <c r="E670" s="1">
        <v>90000</v>
      </c>
    </row>
    <row r="671" spans="4:5" x14ac:dyDescent="0.2">
      <c r="D671" s="3">
        <v>1064</v>
      </c>
      <c r="E671" s="1">
        <v>110500</v>
      </c>
    </row>
    <row r="672" spans="4:5" x14ac:dyDescent="0.2">
      <c r="D672" s="3">
        <v>1065</v>
      </c>
      <c r="E672" s="1">
        <v>154000</v>
      </c>
    </row>
    <row r="673" spans="4:5" x14ac:dyDescent="0.2">
      <c r="D673" s="3">
        <v>1068</v>
      </c>
      <c r="E673" s="1">
        <v>167900</v>
      </c>
    </row>
    <row r="674" spans="4:5" x14ac:dyDescent="0.2">
      <c r="D674" s="3">
        <v>1069</v>
      </c>
      <c r="E674" s="1">
        <v>151400</v>
      </c>
    </row>
    <row r="675" spans="4:5" x14ac:dyDescent="0.2">
      <c r="D675" s="3">
        <v>1070</v>
      </c>
      <c r="E675" s="1">
        <v>135000</v>
      </c>
    </row>
    <row r="676" spans="4:5" x14ac:dyDescent="0.2">
      <c r="D676" s="3">
        <v>1071</v>
      </c>
      <c r="E676" s="1">
        <v>135000</v>
      </c>
    </row>
    <row r="677" spans="4:5" x14ac:dyDescent="0.2">
      <c r="D677" s="3">
        <v>1072</v>
      </c>
      <c r="E677" s="1">
        <v>154000</v>
      </c>
    </row>
    <row r="678" spans="4:5" x14ac:dyDescent="0.2">
      <c r="D678" s="3">
        <v>1073</v>
      </c>
      <c r="E678" s="1">
        <v>91500</v>
      </c>
    </row>
    <row r="679" spans="4:5" x14ac:dyDescent="0.2">
      <c r="D679" s="3">
        <v>1074</v>
      </c>
      <c r="E679" s="1">
        <v>159500</v>
      </c>
    </row>
    <row r="680" spans="4:5" x14ac:dyDescent="0.2">
      <c r="D680" s="3">
        <v>1076</v>
      </c>
      <c r="E680" s="1">
        <v>219500</v>
      </c>
    </row>
    <row r="681" spans="4:5" x14ac:dyDescent="0.2">
      <c r="D681" s="3">
        <v>1077</v>
      </c>
      <c r="E681" s="1">
        <v>170000</v>
      </c>
    </row>
    <row r="682" spans="4:5" x14ac:dyDescent="0.2">
      <c r="D682" s="3">
        <v>1078</v>
      </c>
      <c r="E682" s="1">
        <v>138800</v>
      </c>
    </row>
    <row r="683" spans="4:5" x14ac:dyDescent="0.2">
      <c r="D683" s="3">
        <v>1081</v>
      </c>
      <c r="E683" s="1">
        <v>145000</v>
      </c>
    </row>
    <row r="684" spans="4:5" x14ac:dyDescent="0.2">
      <c r="D684" s="3">
        <v>1082</v>
      </c>
      <c r="E684" s="1">
        <v>133000</v>
      </c>
    </row>
    <row r="685" spans="4:5" x14ac:dyDescent="0.2">
      <c r="D685" s="3">
        <v>1084</v>
      </c>
      <c r="E685" s="1">
        <v>160000</v>
      </c>
    </row>
    <row r="686" spans="4:5" x14ac:dyDescent="0.2">
      <c r="D686" s="3">
        <v>1087</v>
      </c>
      <c r="E686" s="1">
        <v>83500</v>
      </c>
    </row>
    <row r="687" spans="4:5" x14ac:dyDescent="0.2">
      <c r="D687" s="3">
        <v>1091</v>
      </c>
      <c r="E687" s="1">
        <v>92900</v>
      </c>
    </row>
    <row r="688" spans="4:5" x14ac:dyDescent="0.2">
      <c r="D688" s="3">
        <v>1093</v>
      </c>
      <c r="E688" s="1">
        <v>136500</v>
      </c>
    </row>
    <row r="689" spans="4:5" x14ac:dyDescent="0.2">
      <c r="D689" s="3">
        <v>1094</v>
      </c>
      <c r="E689" s="1">
        <v>146000</v>
      </c>
    </row>
    <row r="690" spans="4:5" x14ac:dyDescent="0.2">
      <c r="D690" s="3">
        <v>1095</v>
      </c>
      <c r="E690" s="1">
        <v>129000</v>
      </c>
    </row>
    <row r="691" spans="4:5" x14ac:dyDescent="0.2">
      <c r="D691" s="3">
        <v>1097</v>
      </c>
      <c r="E691" s="1">
        <v>127000</v>
      </c>
    </row>
    <row r="692" spans="4:5" x14ac:dyDescent="0.2">
      <c r="D692" s="3">
        <v>1098</v>
      </c>
      <c r="E692" s="1">
        <v>170000</v>
      </c>
    </row>
    <row r="693" spans="4:5" x14ac:dyDescent="0.2">
      <c r="D693" s="3">
        <v>1099</v>
      </c>
      <c r="E693" s="1">
        <v>128000</v>
      </c>
    </row>
    <row r="694" spans="4:5" x14ac:dyDescent="0.2">
      <c r="D694" s="3">
        <v>1100</v>
      </c>
      <c r="E694" s="1">
        <v>157000</v>
      </c>
    </row>
    <row r="695" spans="4:5" x14ac:dyDescent="0.2">
      <c r="D695" s="3">
        <v>1101</v>
      </c>
      <c r="E695" s="1">
        <v>60000</v>
      </c>
    </row>
    <row r="696" spans="4:5" x14ac:dyDescent="0.2">
      <c r="D696" s="3">
        <v>1102</v>
      </c>
      <c r="E696" s="1">
        <v>119500</v>
      </c>
    </row>
    <row r="697" spans="4:5" x14ac:dyDescent="0.2">
      <c r="D697" s="3">
        <v>1103</v>
      </c>
      <c r="E697" s="1">
        <v>135000</v>
      </c>
    </row>
    <row r="698" spans="4:5" x14ac:dyDescent="0.2">
      <c r="D698" s="3">
        <v>1104</v>
      </c>
      <c r="E698" s="1">
        <v>159500</v>
      </c>
    </row>
    <row r="699" spans="4:5" x14ac:dyDescent="0.2">
      <c r="D699" s="3">
        <v>1105</v>
      </c>
      <c r="E699" s="1">
        <v>106000</v>
      </c>
    </row>
    <row r="700" spans="4:5" x14ac:dyDescent="0.2">
      <c r="D700" s="3">
        <v>1107</v>
      </c>
      <c r="E700" s="1">
        <v>179900</v>
      </c>
    </row>
    <row r="701" spans="4:5" x14ac:dyDescent="0.2">
      <c r="D701" s="3">
        <v>1112</v>
      </c>
      <c r="E701" s="1">
        <v>205000</v>
      </c>
    </row>
    <row r="702" spans="4:5" x14ac:dyDescent="0.2">
      <c r="D702" s="3">
        <v>1113</v>
      </c>
      <c r="E702" s="1">
        <v>129900</v>
      </c>
    </row>
    <row r="703" spans="4:5" x14ac:dyDescent="0.2">
      <c r="D703" s="3">
        <v>1114</v>
      </c>
      <c r="E703" s="1">
        <v>134500</v>
      </c>
    </row>
    <row r="704" spans="4:5" x14ac:dyDescent="0.2">
      <c r="D704" s="3">
        <v>1115</v>
      </c>
      <c r="E704" s="1">
        <v>117000</v>
      </c>
    </row>
    <row r="705" spans="4:5" x14ac:dyDescent="0.2">
      <c r="D705" s="3">
        <v>1118</v>
      </c>
      <c r="E705" s="1">
        <v>130000</v>
      </c>
    </row>
    <row r="706" spans="4:5" x14ac:dyDescent="0.2">
      <c r="D706" s="3">
        <v>1119</v>
      </c>
      <c r="E706" s="1">
        <v>140000</v>
      </c>
    </row>
    <row r="707" spans="4:5" x14ac:dyDescent="0.2">
      <c r="D707" s="3">
        <v>1120</v>
      </c>
      <c r="E707" s="1">
        <v>133700</v>
      </c>
    </row>
    <row r="708" spans="4:5" x14ac:dyDescent="0.2">
      <c r="D708" s="3">
        <v>1121</v>
      </c>
      <c r="E708" s="1">
        <v>118400</v>
      </c>
    </row>
    <row r="709" spans="4:5" x14ac:dyDescent="0.2">
      <c r="D709" s="3">
        <v>1123</v>
      </c>
      <c r="E709" s="1">
        <v>112000</v>
      </c>
    </row>
    <row r="710" spans="4:5" x14ac:dyDescent="0.2">
      <c r="D710" s="3">
        <v>1124</v>
      </c>
      <c r="E710" s="1">
        <v>118000</v>
      </c>
    </row>
    <row r="711" spans="4:5" x14ac:dyDescent="0.2">
      <c r="D711" s="3">
        <v>1126</v>
      </c>
      <c r="E711" s="1">
        <v>115000</v>
      </c>
    </row>
    <row r="712" spans="4:5" x14ac:dyDescent="0.2">
      <c r="D712" s="3">
        <v>1130</v>
      </c>
      <c r="E712" s="1">
        <v>140000</v>
      </c>
    </row>
    <row r="713" spans="4:5" x14ac:dyDescent="0.2">
      <c r="D713" s="3">
        <v>1131</v>
      </c>
      <c r="E713" s="1">
        <v>135000</v>
      </c>
    </row>
    <row r="714" spans="4:5" x14ac:dyDescent="0.2">
      <c r="D714" s="3">
        <v>1133</v>
      </c>
      <c r="E714" s="1">
        <v>117500</v>
      </c>
    </row>
    <row r="715" spans="4:5" x14ac:dyDescent="0.2">
      <c r="D715" s="3">
        <v>1136</v>
      </c>
      <c r="E715" s="1">
        <v>102000</v>
      </c>
    </row>
    <row r="716" spans="4:5" x14ac:dyDescent="0.2">
      <c r="D716" s="3">
        <v>1137</v>
      </c>
      <c r="E716" s="1">
        <v>119000</v>
      </c>
    </row>
    <row r="717" spans="4:5" x14ac:dyDescent="0.2">
      <c r="D717" s="3">
        <v>1138</v>
      </c>
      <c r="E717" s="1">
        <v>94000</v>
      </c>
    </row>
    <row r="718" spans="4:5" x14ac:dyDescent="0.2">
      <c r="D718" s="3">
        <v>1139</v>
      </c>
      <c r="E718" s="1">
        <v>196000</v>
      </c>
    </row>
    <row r="719" spans="4:5" x14ac:dyDescent="0.2">
      <c r="D719" s="3">
        <v>1140</v>
      </c>
      <c r="E719" s="1">
        <v>144000</v>
      </c>
    </row>
    <row r="720" spans="4:5" x14ac:dyDescent="0.2">
      <c r="D720" s="3">
        <v>1141</v>
      </c>
      <c r="E720" s="1">
        <v>139000</v>
      </c>
    </row>
    <row r="721" spans="4:5" x14ac:dyDescent="0.2">
      <c r="D721" s="3">
        <v>1142</v>
      </c>
      <c r="E721" s="1">
        <v>197500</v>
      </c>
    </row>
    <row r="722" spans="4:5" x14ac:dyDescent="0.2">
      <c r="D722" s="3">
        <v>1144</v>
      </c>
      <c r="E722" s="1">
        <v>80000</v>
      </c>
    </row>
    <row r="723" spans="4:5" x14ac:dyDescent="0.2">
      <c r="D723" s="3">
        <v>1145</v>
      </c>
      <c r="E723" s="1">
        <v>80000</v>
      </c>
    </row>
    <row r="724" spans="4:5" x14ac:dyDescent="0.2">
      <c r="D724" s="3">
        <v>1146</v>
      </c>
      <c r="E724" s="1">
        <v>149000</v>
      </c>
    </row>
    <row r="725" spans="4:5" x14ac:dyDescent="0.2">
      <c r="D725" s="3">
        <v>1147</v>
      </c>
      <c r="E725" s="1">
        <v>180000</v>
      </c>
    </row>
    <row r="726" spans="4:5" x14ac:dyDescent="0.2">
      <c r="D726" s="3">
        <v>1148</v>
      </c>
      <c r="E726" s="1">
        <v>174500</v>
      </c>
    </row>
    <row r="727" spans="4:5" x14ac:dyDescent="0.2">
      <c r="D727" s="3">
        <v>1149</v>
      </c>
      <c r="E727" s="1">
        <v>116900</v>
      </c>
    </row>
    <row r="728" spans="4:5" x14ac:dyDescent="0.2">
      <c r="D728" s="3">
        <v>1150</v>
      </c>
      <c r="E728" s="1">
        <v>143000</v>
      </c>
    </row>
    <row r="729" spans="4:5" x14ac:dyDescent="0.2">
      <c r="D729" s="3">
        <v>1151</v>
      </c>
      <c r="E729" s="1">
        <v>124000</v>
      </c>
    </row>
    <row r="730" spans="4:5" x14ac:dyDescent="0.2">
      <c r="D730" s="3">
        <v>1152</v>
      </c>
      <c r="E730" s="1">
        <v>149900</v>
      </c>
    </row>
    <row r="731" spans="4:5" x14ac:dyDescent="0.2">
      <c r="D731" s="3">
        <v>1153</v>
      </c>
      <c r="E731" s="1">
        <v>230000</v>
      </c>
    </row>
    <row r="732" spans="4:5" x14ac:dyDescent="0.2">
      <c r="D732" s="3">
        <v>1154</v>
      </c>
      <c r="E732" s="1">
        <v>120500</v>
      </c>
    </row>
    <row r="733" spans="4:5" x14ac:dyDescent="0.2">
      <c r="D733" s="3">
        <v>1155</v>
      </c>
      <c r="E733" s="1">
        <v>201800</v>
      </c>
    </row>
    <row r="734" spans="4:5" x14ac:dyDescent="0.2">
      <c r="D734" s="3">
        <v>1156</v>
      </c>
      <c r="E734" s="1">
        <v>218000</v>
      </c>
    </row>
    <row r="735" spans="4:5" x14ac:dyDescent="0.2">
      <c r="D735" s="3">
        <v>1157</v>
      </c>
      <c r="E735" s="1">
        <v>179900</v>
      </c>
    </row>
    <row r="736" spans="4:5" x14ac:dyDescent="0.2">
      <c r="D736" s="3">
        <v>1160</v>
      </c>
      <c r="E736" s="1">
        <v>185000</v>
      </c>
    </row>
    <row r="737" spans="4:5" x14ac:dyDescent="0.2">
      <c r="D737" s="3">
        <v>1161</v>
      </c>
      <c r="E737" s="1">
        <v>146000</v>
      </c>
    </row>
    <row r="738" spans="4:5" x14ac:dyDescent="0.2">
      <c r="D738" s="3">
        <v>1162</v>
      </c>
      <c r="E738" s="1">
        <v>224000</v>
      </c>
    </row>
    <row r="739" spans="4:5" x14ac:dyDescent="0.2">
      <c r="D739" s="3">
        <v>1163</v>
      </c>
      <c r="E739" s="1">
        <v>129000</v>
      </c>
    </row>
    <row r="740" spans="4:5" x14ac:dyDescent="0.2">
      <c r="D740" s="3">
        <v>1164</v>
      </c>
      <c r="E740" s="1">
        <v>108959</v>
      </c>
    </row>
    <row r="741" spans="4:5" x14ac:dyDescent="0.2">
      <c r="D741" s="3">
        <v>1165</v>
      </c>
      <c r="E741" s="1">
        <v>194000</v>
      </c>
    </row>
    <row r="742" spans="4:5" x14ac:dyDescent="0.2">
      <c r="D742" s="3">
        <v>1169</v>
      </c>
      <c r="E742" s="1">
        <v>235000</v>
      </c>
    </row>
    <row r="743" spans="4:5" x14ac:dyDescent="0.2">
      <c r="D743" s="3">
        <v>1171</v>
      </c>
      <c r="E743" s="1">
        <v>171000</v>
      </c>
    </row>
    <row r="744" spans="4:5" x14ac:dyDescent="0.2">
      <c r="D744" s="3">
        <v>1172</v>
      </c>
      <c r="E744" s="1">
        <v>163000</v>
      </c>
    </row>
    <row r="745" spans="4:5" x14ac:dyDescent="0.2">
      <c r="D745" s="3">
        <v>1174</v>
      </c>
      <c r="E745" s="1">
        <v>200500</v>
      </c>
    </row>
    <row r="746" spans="4:5" x14ac:dyDescent="0.2">
      <c r="D746" s="3">
        <v>1175</v>
      </c>
      <c r="E746" s="1">
        <v>239000</v>
      </c>
    </row>
    <row r="747" spans="4:5" x14ac:dyDescent="0.2">
      <c r="D747" s="3">
        <v>1177</v>
      </c>
      <c r="E747" s="1">
        <v>119500</v>
      </c>
    </row>
    <row r="748" spans="4:5" x14ac:dyDescent="0.2">
      <c r="D748" s="3">
        <v>1178</v>
      </c>
      <c r="E748" s="1">
        <v>115000</v>
      </c>
    </row>
    <row r="749" spans="4:5" x14ac:dyDescent="0.2">
      <c r="D749" s="3">
        <v>1179</v>
      </c>
      <c r="E749" s="1">
        <v>154900</v>
      </c>
    </row>
    <row r="750" spans="4:5" x14ac:dyDescent="0.2">
      <c r="D750" s="3">
        <v>1180</v>
      </c>
      <c r="E750" s="1">
        <v>93000</v>
      </c>
    </row>
    <row r="751" spans="4:5" x14ac:dyDescent="0.2">
      <c r="D751" s="3">
        <v>1181</v>
      </c>
      <c r="E751" s="1">
        <v>250000</v>
      </c>
    </row>
    <row r="752" spans="4:5" x14ac:dyDescent="0.2">
      <c r="D752" s="3">
        <v>1184</v>
      </c>
      <c r="E752" s="1">
        <v>120000</v>
      </c>
    </row>
    <row r="753" spans="4:5" x14ac:dyDescent="0.2">
      <c r="D753" s="3">
        <v>1185</v>
      </c>
      <c r="E753" s="1">
        <v>186700</v>
      </c>
    </row>
    <row r="754" spans="4:5" x14ac:dyDescent="0.2">
      <c r="D754" s="3">
        <v>1186</v>
      </c>
      <c r="E754" s="1">
        <v>104900</v>
      </c>
    </row>
    <row r="755" spans="4:5" x14ac:dyDescent="0.2">
      <c r="D755" s="3">
        <v>1187</v>
      </c>
      <c r="E755" s="1">
        <v>95000</v>
      </c>
    </row>
    <row r="756" spans="4:5" x14ac:dyDescent="0.2">
      <c r="D756" s="3">
        <v>1191</v>
      </c>
      <c r="E756" s="1">
        <v>168000</v>
      </c>
    </row>
    <row r="757" spans="4:5" x14ac:dyDescent="0.2">
      <c r="D757" s="3">
        <v>1193</v>
      </c>
      <c r="E757" s="1">
        <v>125000</v>
      </c>
    </row>
    <row r="758" spans="4:5" x14ac:dyDescent="0.2">
      <c r="D758" s="3">
        <v>1195</v>
      </c>
      <c r="E758" s="1">
        <v>158000</v>
      </c>
    </row>
    <row r="759" spans="4:5" x14ac:dyDescent="0.2">
      <c r="D759" s="3">
        <v>1198</v>
      </c>
      <c r="E759" s="1">
        <v>144000</v>
      </c>
    </row>
    <row r="760" spans="4:5" x14ac:dyDescent="0.2">
      <c r="D760" s="3">
        <v>1200</v>
      </c>
      <c r="E760" s="1">
        <v>148000</v>
      </c>
    </row>
    <row r="761" spans="4:5" x14ac:dyDescent="0.2">
      <c r="D761" s="3">
        <v>1201</v>
      </c>
      <c r="E761" s="1">
        <v>116050</v>
      </c>
    </row>
    <row r="762" spans="4:5" x14ac:dyDescent="0.2">
      <c r="D762" s="3">
        <v>1203</v>
      </c>
      <c r="E762" s="1">
        <v>117000</v>
      </c>
    </row>
    <row r="763" spans="4:5" x14ac:dyDescent="0.2">
      <c r="D763" s="3">
        <v>1205</v>
      </c>
      <c r="E763" s="1">
        <v>153500</v>
      </c>
    </row>
    <row r="764" spans="4:5" x14ac:dyDescent="0.2">
      <c r="D764" s="3">
        <v>1206</v>
      </c>
      <c r="E764" s="1">
        <v>271900</v>
      </c>
    </row>
    <row r="765" spans="4:5" x14ac:dyDescent="0.2">
      <c r="D765" s="3">
        <v>1207</v>
      </c>
      <c r="E765" s="1">
        <v>107000</v>
      </c>
    </row>
    <row r="766" spans="4:5" x14ac:dyDescent="0.2">
      <c r="D766" s="3">
        <v>1209</v>
      </c>
      <c r="E766" s="1">
        <v>140000</v>
      </c>
    </row>
    <row r="767" spans="4:5" x14ac:dyDescent="0.2">
      <c r="D767" s="3">
        <v>1212</v>
      </c>
      <c r="E767" s="1">
        <v>164000</v>
      </c>
    </row>
    <row r="768" spans="4:5" x14ac:dyDescent="0.2">
      <c r="D768" s="3">
        <v>1213</v>
      </c>
      <c r="E768" s="1">
        <v>113000</v>
      </c>
    </row>
    <row r="769" spans="4:5" x14ac:dyDescent="0.2">
      <c r="D769" s="3">
        <v>1214</v>
      </c>
      <c r="E769" s="1">
        <v>145000</v>
      </c>
    </row>
    <row r="770" spans="4:5" x14ac:dyDescent="0.2">
      <c r="D770" s="3">
        <v>1215</v>
      </c>
      <c r="E770" s="1">
        <v>134500</v>
      </c>
    </row>
    <row r="771" spans="4:5" x14ac:dyDescent="0.2">
      <c r="D771" s="3">
        <v>1216</v>
      </c>
      <c r="E771" s="1">
        <v>125000</v>
      </c>
    </row>
    <row r="772" spans="4:5" x14ac:dyDescent="0.2">
      <c r="D772" s="3">
        <v>1217</v>
      </c>
      <c r="E772" s="1">
        <v>112000</v>
      </c>
    </row>
    <row r="773" spans="4:5" x14ac:dyDescent="0.2">
      <c r="D773" s="3">
        <v>1219</v>
      </c>
      <c r="E773" s="1">
        <v>80500</v>
      </c>
    </row>
    <row r="774" spans="4:5" x14ac:dyDescent="0.2">
      <c r="D774" s="3">
        <v>1220</v>
      </c>
      <c r="E774" s="1">
        <v>91500</v>
      </c>
    </row>
    <row r="775" spans="4:5" x14ac:dyDescent="0.2">
      <c r="D775" s="3">
        <v>1221</v>
      </c>
      <c r="E775" s="1">
        <v>115000</v>
      </c>
    </row>
    <row r="776" spans="4:5" x14ac:dyDescent="0.2">
      <c r="D776" s="3">
        <v>1222</v>
      </c>
      <c r="E776" s="1">
        <v>134000</v>
      </c>
    </row>
    <row r="777" spans="4:5" x14ac:dyDescent="0.2">
      <c r="D777" s="3">
        <v>1223</v>
      </c>
      <c r="E777" s="1">
        <v>143000</v>
      </c>
    </row>
    <row r="778" spans="4:5" x14ac:dyDescent="0.2">
      <c r="D778" s="3">
        <v>1224</v>
      </c>
      <c r="E778" s="1">
        <v>137900</v>
      </c>
    </row>
    <row r="779" spans="4:5" x14ac:dyDescent="0.2">
      <c r="D779" s="3">
        <v>1226</v>
      </c>
      <c r="E779" s="1">
        <v>145000</v>
      </c>
    </row>
    <row r="780" spans="4:5" x14ac:dyDescent="0.2">
      <c r="D780" s="3">
        <v>1228</v>
      </c>
      <c r="E780" s="1">
        <v>147000</v>
      </c>
    </row>
    <row r="781" spans="4:5" x14ac:dyDescent="0.2">
      <c r="D781" s="3">
        <v>1230</v>
      </c>
      <c r="E781" s="1">
        <v>127000</v>
      </c>
    </row>
    <row r="782" spans="4:5" x14ac:dyDescent="0.2">
      <c r="D782" s="3">
        <v>1231</v>
      </c>
      <c r="E782" s="1">
        <v>190000</v>
      </c>
    </row>
    <row r="783" spans="4:5" x14ac:dyDescent="0.2">
      <c r="D783" s="3">
        <v>1232</v>
      </c>
      <c r="E783" s="1">
        <v>132500</v>
      </c>
    </row>
    <row r="784" spans="4:5" x14ac:dyDescent="0.2">
      <c r="D784" s="3">
        <v>1233</v>
      </c>
      <c r="E784" s="1">
        <v>101800</v>
      </c>
    </row>
    <row r="785" spans="4:5" x14ac:dyDescent="0.2">
      <c r="D785" s="3">
        <v>1234</v>
      </c>
      <c r="E785" s="1">
        <v>142000</v>
      </c>
    </row>
    <row r="786" spans="4:5" x14ac:dyDescent="0.2">
      <c r="D786" s="3">
        <v>1235</v>
      </c>
      <c r="E786" s="1">
        <v>130000</v>
      </c>
    </row>
    <row r="787" spans="4:5" x14ac:dyDescent="0.2">
      <c r="D787" s="3">
        <v>1236</v>
      </c>
      <c r="E787" s="1">
        <v>138887</v>
      </c>
    </row>
    <row r="788" spans="4:5" x14ac:dyDescent="0.2">
      <c r="D788" s="3">
        <v>1243</v>
      </c>
      <c r="E788" s="1">
        <v>170000</v>
      </c>
    </row>
    <row r="789" spans="4:5" x14ac:dyDescent="0.2">
      <c r="D789" s="3">
        <v>1245</v>
      </c>
      <c r="E789" s="1">
        <v>230000</v>
      </c>
    </row>
    <row r="790" spans="4:5" x14ac:dyDescent="0.2">
      <c r="D790" s="3">
        <v>1246</v>
      </c>
      <c r="E790" s="1">
        <v>178000</v>
      </c>
    </row>
    <row r="791" spans="4:5" x14ac:dyDescent="0.2">
      <c r="D791" s="3">
        <v>1248</v>
      </c>
      <c r="E791" s="1">
        <v>169900</v>
      </c>
    </row>
    <row r="792" spans="4:5" x14ac:dyDescent="0.2">
      <c r="D792" s="3">
        <v>1249</v>
      </c>
      <c r="E792" s="1">
        <v>129500</v>
      </c>
    </row>
    <row r="793" spans="4:5" x14ac:dyDescent="0.2">
      <c r="D793" s="3">
        <v>1250</v>
      </c>
      <c r="E793" s="1">
        <v>119000</v>
      </c>
    </row>
    <row r="794" spans="4:5" x14ac:dyDescent="0.2">
      <c r="D794" s="3">
        <v>1251</v>
      </c>
      <c r="E794" s="1">
        <v>244000</v>
      </c>
    </row>
    <row r="795" spans="4:5" x14ac:dyDescent="0.2">
      <c r="D795" s="3">
        <v>1253</v>
      </c>
      <c r="E795" s="1">
        <v>130000</v>
      </c>
    </row>
    <row r="796" spans="4:5" x14ac:dyDescent="0.2">
      <c r="D796" s="3">
        <v>1254</v>
      </c>
      <c r="E796" s="1">
        <v>294000</v>
      </c>
    </row>
    <row r="797" spans="4:5" x14ac:dyDescent="0.2">
      <c r="D797" s="3">
        <v>1256</v>
      </c>
      <c r="E797" s="1">
        <v>127500</v>
      </c>
    </row>
    <row r="798" spans="4:5" x14ac:dyDescent="0.2">
      <c r="D798" s="3">
        <v>1258</v>
      </c>
      <c r="E798" s="1">
        <v>99900</v>
      </c>
    </row>
    <row r="799" spans="4:5" x14ac:dyDescent="0.2">
      <c r="D799" s="3">
        <v>1260</v>
      </c>
      <c r="E799" s="1">
        <v>151000</v>
      </c>
    </row>
    <row r="800" spans="4:5" x14ac:dyDescent="0.2">
      <c r="D800" s="3">
        <v>1262</v>
      </c>
      <c r="E800" s="1">
        <v>128900</v>
      </c>
    </row>
    <row r="801" spans="4:5" x14ac:dyDescent="0.2">
      <c r="D801" s="3">
        <v>1263</v>
      </c>
      <c r="E801" s="1">
        <v>161500</v>
      </c>
    </row>
    <row r="802" spans="4:5" x14ac:dyDescent="0.2">
      <c r="D802" s="3">
        <v>1264</v>
      </c>
      <c r="E802" s="1">
        <v>180500</v>
      </c>
    </row>
    <row r="803" spans="4:5" x14ac:dyDescent="0.2">
      <c r="D803" s="3">
        <v>1267</v>
      </c>
      <c r="E803" s="1">
        <v>122000</v>
      </c>
    </row>
    <row r="804" spans="4:5" x14ac:dyDescent="0.2">
      <c r="D804" s="3">
        <v>1269</v>
      </c>
      <c r="E804" s="1">
        <v>381000</v>
      </c>
    </row>
    <row r="805" spans="4:5" x14ac:dyDescent="0.2">
      <c r="D805" s="3">
        <v>1270</v>
      </c>
      <c r="E805" s="1">
        <v>144000</v>
      </c>
    </row>
    <row r="806" spans="4:5" x14ac:dyDescent="0.2">
      <c r="D806" s="3">
        <v>1271</v>
      </c>
      <c r="E806" s="1">
        <v>260000</v>
      </c>
    </row>
    <row r="807" spans="4:5" x14ac:dyDescent="0.2">
      <c r="D807" s="3">
        <v>1272</v>
      </c>
      <c r="E807" s="1">
        <v>185750</v>
      </c>
    </row>
    <row r="808" spans="4:5" x14ac:dyDescent="0.2">
      <c r="D808" s="3">
        <v>1273</v>
      </c>
      <c r="E808" s="1">
        <v>137000</v>
      </c>
    </row>
    <row r="809" spans="4:5" x14ac:dyDescent="0.2">
      <c r="D809" s="3">
        <v>1274</v>
      </c>
      <c r="E809" s="1">
        <v>177000</v>
      </c>
    </row>
    <row r="810" spans="4:5" x14ac:dyDescent="0.2">
      <c r="D810" s="3">
        <v>1275</v>
      </c>
      <c r="E810" s="1">
        <v>139000</v>
      </c>
    </row>
    <row r="811" spans="4:5" x14ac:dyDescent="0.2">
      <c r="D811" s="3">
        <v>1276</v>
      </c>
      <c r="E811" s="1">
        <v>137000</v>
      </c>
    </row>
    <row r="812" spans="4:5" x14ac:dyDescent="0.2">
      <c r="D812" s="3">
        <v>1277</v>
      </c>
      <c r="E812" s="1">
        <v>162000</v>
      </c>
    </row>
    <row r="813" spans="4:5" x14ac:dyDescent="0.2">
      <c r="D813" s="3">
        <v>1278</v>
      </c>
      <c r="E813" s="1">
        <v>197900</v>
      </c>
    </row>
    <row r="814" spans="4:5" x14ac:dyDescent="0.2">
      <c r="D814" s="3">
        <v>1280</v>
      </c>
      <c r="E814" s="1">
        <v>68400</v>
      </c>
    </row>
    <row r="815" spans="4:5" x14ac:dyDescent="0.2">
      <c r="D815" s="3">
        <v>1282</v>
      </c>
      <c r="E815" s="1">
        <v>180000</v>
      </c>
    </row>
    <row r="816" spans="4:5" x14ac:dyDescent="0.2">
      <c r="D816" s="3">
        <v>1283</v>
      </c>
      <c r="E816" s="1">
        <v>150500</v>
      </c>
    </row>
    <row r="817" spans="4:5" x14ac:dyDescent="0.2">
      <c r="D817" s="3">
        <v>1284</v>
      </c>
      <c r="E817" s="1">
        <v>139000</v>
      </c>
    </row>
    <row r="818" spans="4:5" x14ac:dyDescent="0.2">
      <c r="D818" s="3">
        <v>1285</v>
      </c>
      <c r="E818" s="1">
        <v>169000</v>
      </c>
    </row>
    <row r="819" spans="4:5" x14ac:dyDescent="0.2">
      <c r="D819" s="3">
        <v>1286</v>
      </c>
      <c r="E819" s="1">
        <v>132500</v>
      </c>
    </row>
    <row r="820" spans="4:5" x14ac:dyDescent="0.2">
      <c r="D820" s="3">
        <v>1287</v>
      </c>
      <c r="E820" s="1">
        <v>143000</v>
      </c>
    </row>
    <row r="821" spans="4:5" x14ac:dyDescent="0.2">
      <c r="D821" s="3">
        <v>1288</v>
      </c>
      <c r="E821" s="1">
        <v>190000</v>
      </c>
    </row>
    <row r="822" spans="4:5" x14ac:dyDescent="0.2">
      <c r="D822" s="3">
        <v>1291</v>
      </c>
      <c r="E822" s="1">
        <v>180500</v>
      </c>
    </row>
    <row r="823" spans="4:5" x14ac:dyDescent="0.2">
      <c r="D823" s="3">
        <v>1292</v>
      </c>
      <c r="E823" s="1">
        <v>119500</v>
      </c>
    </row>
    <row r="824" spans="4:5" x14ac:dyDescent="0.2">
      <c r="D824" s="3">
        <v>1293</v>
      </c>
      <c r="E824" s="1">
        <v>107500</v>
      </c>
    </row>
    <row r="825" spans="4:5" x14ac:dyDescent="0.2">
      <c r="D825" s="3">
        <v>1294</v>
      </c>
      <c r="E825" s="1">
        <v>162900</v>
      </c>
    </row>
    <row r="826" spans="4:5" x14ac:dyDescent="0.2">
      <c r="D826" s="3">
        <v>1295</v>
      </c>
      <c r="E826" s="1">
        <v>115000</v>
      </c>
    </row>
    <row r="827" spans="4:5" x14ac:dyDescent="0.2">
      <c r="D827" s="3">
        <v>1296</v>
      </c>
      <c r="E827" s="1">
        <v>138500</v>
      </c>
    </row>
    <row r="828" spans="4:5" x14ac:dyDescent="0.2">
      <c r="D828" s="3">
        <v>1297</v>
      </c>
      <c r="E828" s="1">
        <v>155000</v>
      </c>
    </row>
    <row r="829" spans="4:5" x14ac:dyDescent="0.2">
      <c r="D829" s="3">
        <v>1300</v>
      </c>
      <c r="E829" s="1">
        <v>154000</v>
      </c>
    </row>
    <row r="830" spans="4:5" x14ac:dyDescent="0.2">
      <c r="D830" s="3">
        <v>1302</v>
      </c>
      <c r="E830" s="1">
        <v>177500</v>
      </c>
    </row>
    <row r="831" spans="4:5" x14ac:dyDescent="0.2">
      <c r="D831" s="3">
        <v>1309</v>
      </c>
      <c r="E831" s="1">
        <v>147000</v>
      </c>
    </row>
    <row r="832" spans="4:5" x14ac:dyDescent="0.2">
      <c r="D832" s="3">
        <v>1311</v>
      </c>
      <c r="E832" s="1">
        <v>335000</v>
      </c>
    </row>
    <row r="833" spans="4:5" x14ac:dyDescent="0.2">
      <c r="D833" s="3">
        <v>1313</v>
      </c>
      <c r="E833" s="1">
        <v>302000</v>
      </c>
    </row>
    <row r="834" spans="4:5" x14ac:dyDescent="0.2">
      <c r="D834" s="3">
        <v>1315</v>
      </c>
      <c r="E834" s="1">
        <v>119000</v>
      </c>
    </row>
    <row r="835" spans="4:5" x14ac:dyDescent="0.2">
      <c r="D835" s="3">
        <v>1316</v>
      </c>
      <c r="E835" s="1">
        <v>206900</v>
      </c>
    </row>
    <row r="836" spans="4:5" x14ac:dyDescent="0.2">
      <c r="D836" s="3">
        <v>1320</v>
      </c>
      <c r="E836" s="1">
        <v>111000</v>
      </c>
    </row>
    <row r="837" spans="4:5" x14ac:dyDescent="0.2">
      <c r="D837" s="3">
        <v>1321</v>
      </c>
      <c r="E837" s="1">
        <v>156500</v>
      </c>
    </row>
    <row r="838" spans="4:5" x14ac:dyDescent="0.2">
      <c r="D838" s="3">
        <v>1322</v>
      </c>
      <c r="E838" s="1">
        <v>72500</v>
      </c>
    </row>
    <row r="839" spans="4:5" x14ac:dyDescent="0.2">
      <c r="D839" s="3">
        <v>1324</v>
      </c>
      <c r="E839" s="1">
        <v>82500</v>
      </c>
    </row>
    <row r="840" spans="4:5" x14ac:dyDescent="0.2">
      <c r="D840" s="3">
        <v>1326</v>
      </c>
      <c r="E840" s="1">
        <v>55000</v>
      </c>
    </row>
    <row r="841" spans="4:5" x14ac:dyDescent="0.2">
      <c r="D841" s="3">
        <v>1327</v>
      </c>
      <c r="E841" s="1">
        <v>79000</v>
      </c>
    </row>
    <row r="842" spans="4:5" x14ac:dyDescent="0.2">
      <c r="D842" s="3">
        <v>1328</v>
      </c>
      <c r="E842" s="1">
        <v>130500</v>
      </c>
    </row>
    <row r="843" spans="4:5" x14ac:dyDescent="0.2">
      <c r="D843" s="3">
        <v>1329</v>
      </c>
      <c r="E843" s="1">
        <v>256000</v>
      </c>
    </row>
    <row r="844" spans="4:5" x14ac:dyDescent="0.2">
      <c r="D844" s="3">
        <v>1332</v>
      </c>
      <c r="E844" s="1">
        <v>132500</v>
      </c>
    </row>
    <row r="845" spans="4:5" x14ac:dyDescent="0.2">
      <c r="D845" s="3">
        <v>1333</v>
      </c>
      <c r="E845" s="1">
        <v>100000</v>
      </c>
    </row>
    <row r="846" spans="4:5" x14ac:dyDescent="0.2">
      <c r="D846" s="3">
        <v>1334</v>
      </c>
      <c r="E846" s="1">
        <v>125500</v>
      </c>
    </row>
    <row r="847" spans="4:5" x14ac:dyDescent="0.2">
      <c r="D847" s="3">
        <v>1335</v>
      </c>
      <c r="E847" s="1">
        <v>125000</v>
      </c>
    </row>
    <row r="848" spans="4:5" x14ac:dyDescent="0.2">
      <c r="D848" s="3">
        <v>1336</v>
      </c>
      <c r="E848" s="1">
        <v>167900</v>
      </c>
    </row>
    <row r="849" spans="4:5" x14ac:dyDescent="0.2">
      <c r="D849" s="3">
        <v>1337</v>
      </c>
      <c r="E849" s="1">
        <v>135000</v>
      </c>
    </row>
    <row r="850" spans="4:5" x14ac:dyDescent="0.2">
      <c r="D850" s="3">
        <v>1338</v>
      </c>
      <c r="E850" s="1">
        <v>52500</v>
      </c>
    </row>
    <row r="851" spans="4:5" x14ac:dyDescent="0.2">
      <c r="D851" s="3">
        <v>1340</v>
      </c>
      <c r="E851" s="1">
        <v>128500</v>
      </c>
    </row>
    <row r="852" spans="4:5" x14ac:dyDescent="0.2">
      <c r="D852" s="3">
        <v>1341</v>
      </c>
      <c r="E852" s="1">
        <v>123000</v>
      </c>
    </row>
    <row r="853" spans="4:5" x14ac:dyDescent="0.2">
      <c r="D853" s="3">
        <v>1344</v>
      </c>
      <c r="E853" s="1">
        <v>177000</v>
      </c>
    </row>
    <row r="854" spans="4:5" x14ac:dyDescent="0.2">
      <c r="D854" s="3">
        <v>1346</v>
      </c>
      <c r="E854" s="1">
        <v>108500</v>
      </c>
    </row>
    <row r="855" spans="4:5" x14ac:dyDescent="0.2">
      <c r="D855" s="3">
        <v>1347</v>
      </c>
      <c r="E855" s="1">
        <v>262500</v>
      </c>
    </row>
    <row r="856" spans="4:5" x14ac:dyDescent="0.2">
      <c r="D856" s="3">
        <v>1350</v>
      </c>
      <c r="E856" s="1">
        <v>122000</v>
      </c>
    </row>
    <row r="857" spans="4:5" x14ac:dyDescent="0.2">
      <c r="D857" s="3">
        <v>1351</v>
      </c>
      <c r="E857" s="1">
        <v>200000</v>
      </c>
    </row>
    <row r="858" spans="4:5" x14ac:dyDescent="0.2">
      <c r="D858" s="3">
        <v>1352</v>
      </c>
      <c r="E858" s="1">
        <v>171000</v>
      </c>
    </row>
    <row r="859" spans="4:5" x14ac:dyDescent="0.2">
      <c r="D859" s="3">
        <v>1353</v>
      </c>
      <c r="E859" s="1">
        <v>134900</v>
      </c>
    </row>
    <row r="860" spans="4:5" x14ac:dyDescent="0.2">
      <c r="D860" s="3">
        <v>1356</v>
      </c>
      <c r="E860" s="1">
        <v>170000</v>
      </c>
    </row>
    <row r="861" spans="4:5" x14ac:dyDescent="0.2">
      <c r="D861" s="3">
        <v>1357</v>
      </c>
      <c r="E861" s="1">
        <v>110000</v>
      </c>
    </row>
    <row r="862" spans="4:5" x14ac:dyDescent="0.2">
      <c r="D862" s="3">
        <v>1358</v>
      </c>
      <c r="E862" s="1">
        <v>149900</v>
      </c>
    </row>
    <row r="863" spans="4:5" x14ac:dyDescent="0.2">
      <c r="D863" s="3">
        <v>1361</v>
      </c>
      <c r="E863" s="1">
        <v>189000</v>
      </c>
    </row>
    <row r="864" spans="4:5" x14ac:dyDescent="0.2">
      <c r="D864" s="3">
        <v>1363</v>
      </c>
      <c r="E864" s="1">
        <v>104900</v>
      </c>
    </row>
    <row r="865" spans="4:5" x14ac:dyDescent="0.2">
      <c r="D865" s="3">
        <v>1368</v>
      </c>
      <c r="E865" s="1">
        <v>127000</v>
      </c>
    </row>
    <row r="866" spans="4:5" x14ac:dyDescent="0.2">
      <c r="D866" s="3">
        <v>1371</v>
      </c>
      <c r="E866" s="1">
        <v>105000</v>
      </c>
    </row>
    <row r="867" spans="4:5" x14ac:dyDescent="0.2">
      <c r="D867" s="3">
        <v>1372</v>
      </c>
      <c r="E867" s="1">
        <v>165500</v>
      </c>
    </row>
    <row r="868" spans="4:5" x14ac:dyDescent="0.2">
      <c r="D868" s="3">
        <v>1377</v>
      </c>
      <c r="E868" s="1">
        <v>91000</v>
      </c>
    </row>
    <row r="869" spans="4:5" x14ac:dyDescent="0.2">
      <c r="D869" s="3">
        <v>1378</v>
      </c>
      <c r="E869" s="1">
        <v>117000</v>
      </c>
    </row>
    <row r="870" spans="4:5" x14ac:dyDescent="0.2">
      <c r="D870" s="3">
        <v>1379</v>
      </c>
      <c r="E870" s="1">
        <v>83000</v>
      </c>
    </row>
    <row r="871" spans="4:5" x14ac:dyDescent="0.2">
      <c r="D871" s="3">
        <v>1381</v>
      </c>
      <c r="E871" s="1">
        <v>58500</v>
      </c>
    </row>
    <row r="872" spans="4:5" x14ac:dyDescent="0.2">
      <c r="D872" s="3">
        <v>1382</v>
      </c>
      <c r="E872" s="1">
        <v>237500</v>
      </c>
    </row>
    <row r="873" spans="4:5" x14ac:dyDescent="0.2">
      <c r="D873" s="3">
        <v>1383</v>
      </c>
      <c r="E873" s="1">
        <v>157000</v>
      </c>
    </row>
    <row r="874" spans="4:5" x14ac:dyDescent="0.2">
      <c r="D874" s="3">
        <v>1384</v>
      </c>
      <c r="E874" s="1">
        <v>112000</v>
      </c>
    </row>
    <row r="875" spans="4:5" x14ac:dyDescent="0.2">
      <c r="D875" s="3">
        <v>1385</v>
      </c>
      <c r="E875" s="1">
        <v>105000</v>
      </c>
    </row>
    <row r="876" spans="4:5" x14ac:dyDescent="0.2">
      <c r="D876" s="3">
        <v>1386</v>
      </c>
      <c r="E876" s="1">
        <v>125500</v>
      </c>
    </row>
    <row r="877" spans="4:5" x14ac:dyDescent="0.2">
      <c r="D877" s="3">
        <v>1387</v>
      </c>
      <c r="E877" s="1">
        <v>250000</v>
      </c>
    </row>
    <row r="878" spans="4:5" x14ac:dyDescent="0.2">
      <c r="D878" s="3">
        <v>1388</v>
      </c>
      <c r="E878" s="1">
        <v>136000</v>
      </c>
    </row>
    <row r="879" spans="4:5" x14ac:dyDescent="0.2">
      <c r="D879" s="3">
        <v>1390</v>
      </c>
      <c r="E879" s="1">
        <v>131000</v>
      </c>
    </row>
    <row r="880" spans="4:5" x14ac:dyDescent="0.2">
      <c r="D880" s="3">
        <v>1392</v>
      </c>
      <c r="E880" s="1">
        <v>124000</v>
      </c>
    </row>
    <row r="881" spans="4:5" x14ac:dyDescent="0.2">
      <c r="D881" s="3">
        <v>1393</v>
      </c>
      <c r="E881" s="1">
        <v>123000</v>
      </c>
    </row>
    <row r="882" spans="4:5" x14ac:dyDescent="0.2">
      <c r="D882" s="3">
        <v>1394</v>
      </c>
      <c r="E882" s="1">
        <v>163000</v>
      </c>
    </row>
    <row r="883" spans="4:5" x14ac:dyDescent="0.2">
      <c r="D883" s="3">
        <v>1397</v>
      </c>
      <c r="E883" s="1">
        <v>160000</v>
      </c>
    </row>
    <row r="884" spans="4:5" x14ac:dyDescent="0.2">
      <c r="D884" s="3">
        <v>1398</v>
      </c>
      <c r="E884" s="1">
        <v>137500</v>
      </c>
    </row>
    <row r="885" spans="4:5" x14ac:dyDescent="0.2">
      <c r="D885" s="3">
        <v>1399</v>
      </c>
      <c r="E885" s="1">
        <v>138000</v>
      </c>
    </row>
    <row r="886" spans="4:5" x14ac:dyDescent="0.2">
      <c r="D886" s="3">
        <v>1400</v>
      </c>
      <c r="E886" s="1">
        <v>137450</v>
      </c>
    </row>
    <row r="887" spans="4:5" x14ac:dyDescent="0.2">
      <c r="D887" s="3">
        <v>1401</v>
      </c>
      <c r="E887" s="1">
        <v>120000</v>
      </c>
    </row>
    <row r="888" spans="4:5" x14ac:dyDescent="0.2">
      <c r="D888" s="3">
        <v>1405</v>
      </c>
      <c r="E888" s="1">
        <v>105000</v>
      </c>
    </row>
    <row r="889" spans="4:5" x14ac:dyDescent="0.2">
      <c r="D889" s="3">
        <v>1407</v>
      </c>
      <c r="E889" s="1">
        <v>133000</v>
      </c>
    </row>
    <row r="890" spans="4:5" x14ac:dyDescent="0.2">
      <c r="D890" s="3">
        <v>1408</v>
      </c>
      <c r="E890" s="1">
        <v>112000</v>
      </c>
    </row>
    <row r="891" spans="4:5" x14ac:dyDescent="0.2">
      <c r="D891" s="3">
        <v>1409</v>
      </c>
      <c r="E891" s="1">
        <v>125500</v>
      </c>
    </row>
    <row r="892" spans="4:5" x14ac:dyDescent="0.2">
      <c r="D892" s="3">
        <v>1410</v>
      </c>
      <c r="E892" s="1">
        <v>215000</v>
      </c>
    </row>
    <row r="893" spans="4:5" x14ac:dyDescent="0.2">
      <c r="D893" s="3">
        <v>1412</v>
      </c>
      <c r="E893" s="1">
        <v>140000</v>
      </c>
    </row>
    <row r="894" spans="4:5" x14ac:dyDescent="0.2">
      <c r="D894" s="3">
        <v>1413</v>
      </c>
      <c r="E894" s="1">
        <v>90000</v>
      </c>
    </row>
    <row r="895" spans="4:5" x14ac:dyDescent="0.2">
      <c r="D895" s="3">
        <v>1415</v>
      </c>
      <c r="E895" s="1">
        <v>207000</v>
      </c>
    </row>
    <row r="896" spans="4:5" x14ac:dyDescent="0.2">
      <c r="D896" s="3">
        <v>1417</v>
      </c>
      <c r="E896" s="1">
        <v>122500</v>
      </c>
    </row>
    <row r="897" spans="4:5" x14ac:dyDescent="0.2">
      <c r="D897" s="3">
        <v>1419</v>
      </c>
      <c r="E897" s="1">
        <v>124000</v>
      </c>
    </row>
    <row r="898" spans="4:5" x14ac:dyDescent="0.2">
      <c r="D898" s="3">
        <v>1420</v>
      </c>
      <c r="E898" s="1">
        <v>223000</v>
      </c>
    </row>
    <row r="899" spans="4:5" x14ac:dyDescent="0.2">
      <c r="D899" s="3">
        <v>1421</v>
      </c>
      <c r="E899" s="1">
        <v>179900</v>
      </c>
    </row>
    <row r="900" spans="4:5" x14ac:dyDescent="0.2">
      <c r="D900" s="3">
        <v>1422</v>
      </c>
      <c r="E900" s="1">
        <v>127500</v>
      </c>
    </row>
    <row r="901" spans="4:5" x14ac:dyDescent="0.2">
      <c r="D901" s="3">
        <v>1424</v>
      </c>
      <c r="E901" s="1">
        <v>274970</v>
      </c>
    </row>
    <row r="902" spans="4:5" x14ac:dyDescent="0.2">
      <c r="D902" s="3">
        <v>1425</v>
      </c>
      <c r="E902" s="1">
        <v>144000</v>
      </c>
    </row>
    <row r="903" spans="4:5" x14ac:dyDescent="0.2">
      <c r="D903" s="3">
        <v>1426</v>
      </c>
      <c r="E903" s="1">
        <v>142000</v>
      </c>
    </row>
    <row r="904" spans="4:5" x14ac:dyDescent="0.2">
      <c r="D904" s="3">
        <v>1428</v>
      </c>
      <c r="E904" s="1">
        <v>140000</v>
      </c>
    </row>
    <row r="905" spans="4:5" x14ac:dyDescent="0.2">
      <c r="D905" s="3">
        <v>1429</v>
      </c>
      <c r="E905" s="1">
        <v>119000</v>
      </c>
    </row>
    <row r="906" spans="4:5" x14ac:dyDescent="0.2">
      <c r="D906" s="3">
        <v>1430</v>
      </c>
      <c r="E906" s="1">
        <v>182900</v>
      </c>
    </row>
    <row r="907" spans="4:5" x14ac:dyDescent="0.2">
      <c r="D907" s="3">
        <v>1432</v>
      </c>
      <c r="E907" s="1">
        <v>143750</v>
      </c>
    </row>
    <row r="908" spans="4:5" x14ac:dyDescent="0.2">
      <c r="D908" s="3">
        <v>1433</v>
      </c>
      <c r="E908" s="1">
        <v>64500</v>
      </c>
    </row>
    <row r="909" spans="4:5" x14ac:dyDescent="0.2">
      <c r="D909" s="3">
        <v>1435</v>
      </c>
      <c r="E909" s="1">
        <v>160000</v>
      </c>
    </row>
    <row r="910" spans="4:5" x14ac:dyDescent="0.2">
      <c r="D910" s="3">
        <v>1436</v>
      </c>
      <c r="E910" s="1">
        <v>174000</v>
      </c>
    </row>
    <row r="911" spans="4:5" x14ac:dyDescent="0.2">
      <c r="D911" s="3">
        <v>1437</v>
      </c>
      <c r="E911" s="1">
        <v>120500</v>
      </c>
    </row>
    <row r="912" spans="4:5" x14ac:dyDescent="0.2">
      <c r="D912" s="3">
        <v>1439</v>
      </c>
      <c r="E912" s="1">
        <v>149700</v>
      </c>
    </row>
    <row r="913" spans="4:5" x14ac:dyDescent="0.2">
      <c r="D913" s="3">
        <v>1440</v>
      </c>
      <c r="E913" s="1">
        <v>197000</v>
      </c>
    </row>
    <row r="914" spans="4:5" x14ac:dyDescent="0.2">
      <c r="D914" s="3">
        <v>1441</v>
      </c>
      <c r="E914" s="1">
        <v>191000</v>
      </c>
    </row>
    <row r="915" spans="4:5" x14ac:dyDescent="0.2">
      <c r="D915" s="3">
        <v>1444</v>
      </c>
      <c r="E915" s="1">
        <v>121000</v>
      </c>
    </row>
    <row r="916" spans="4:5" x14ac:dyDescent="0.2">
      <c r="D916" s="3">
        <v>1446</v>
      </c>
      <c r="E916" s="1">
        <v>129000</v>
      </c>
    </row>
    <row r="917" spans="4:5" x14ac:dyDescent="0.2">
      <c r="D917" s="3">
        <v>1447</v>
      </c>
      <c r="E917" s="1">
        <v>157900</v>
      </c>
    </row>
    <row r="918" spans="4:5" x14ac:dyDescent="0.2">
      <c r="D918" s="3">
        <v>1449</v>
      </c>
      <c r="E918" s="1">
        <v>112000</v>
      </c>
    </row>
    <row r="919" spans="4:5" x14ac:dyDescent="0.2">
      <c r="D919" s="3">
        <v>1450</v>
      </c>
      <c r="E919" s="1">
        <v>92000</v>
      </c>
    </row>
    <row r="920" spans="4:5" x14ac:dyDescent="0.2">
      <c r="D920" s="3">
        <v>1451</v>
      </c>
      <c r="E920" s="1">
        <v>136000</v>
      </c>
    </row>
    <row r="921" spans="4:5" x14ac:dyDescent="0.2">
      <c r="D921" s="3">
        <v>1457</v>
      </c>
      <c r="E921" s="1">
        <v>210000</v>
      </c>
    </row>
    <row r="922" spans="4:5" x14ac:dyDescent="0.2">
      <c r="D922" s="3">
        <v>1458</v>
      </c>
      <c r="E922" s="1">
        <v>266500</v>
      </c>
    </row>
    <row r="923" spans="4:5" x14ac:dyDescent="0.2">
      <c r="D923" s="3">
        <v>1459</v>
      </c>
      <c r="E923" s="1">
        <v>142125</v>
      </c>
    </row>
    <row r="924" spans="4:5" x14ac:dyDescent="0.2">
      <c r="D924" s="3">
        <v>1460</v>
      </c>
      <c r="E924" s="1">
        <v>147500</v>
      </c>
    </row>
    <row r="925" spans="4:5" x14ac:dyDescent="0.2">
      <c r="D925" s="3" t="s">
        <v>260</v>
      </c>
      <c r="E925" s="1">
        <v>135499243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370"/>
  <sheetViews>
    <sheetView topLeftCell="A6" workbookViewId="0">
      <selection activeCell="H33" sqref="H33"/>
    </sheetView>
  </sheetViews>
  <sheetFormatPr baseColWidth="10" defaultRowHeight="16" x14ac:dyDescent="0.2"/>
  <cols>
    <col min="1" max="1" width="13" bestFit="1" customWidth="1"/>
    <col min="2" max="2" width="15" bestFit="1" customWidth="1"/>
    <col min="4" max="4" width="13" bestFit="1" customWidth="1"/>
    <col min="5" max="5" width="15" bestFit="1" customWidth="1"/>
    <col min="7" max="7" width="42.6640625" bestFit="1" customWidth="1"/>
    <col min="10" max="10" width="42.5" customWidth="1"/>
  </cols>
  <sheetData>
    <row r="1" spans="1:11" x14ac:dyDescent="0.2">
      <c r="A1" s="2" t="s">
        <v>273</v>
      </c>
      <c r="B1" t="s">
        <v>274</v>
      </c>
      <c r="D1" s="2" t="s">
        <v>273</v>
      </c>
      <c r="E1" t="s">
        <v>275</v>
      </c>
    </row>
    <row r="2" spans="1:11" x14ac:dyDescent="0.2">
      <c r="G2" s="11" t="s">
        <v>294</v>
      </c>
      <c r="J2" s="11" t="s">
        <v>280</v>
      </c>
    </row>
    <row r="3" spans="1:11" x14ac:dyDescent="0.2">
      <c r="A3" s="2" t="s">
        <v>257</v>
      </c>
      <c r="B3" t="s">
        <v>261</v>
      </c>
      <c r="D3" s="2" t="s">
        <v>257</v>
      </c>
      <c r="E3" t="s">
        <v>261</v>
      </c>
      <c r="J3" s="11" t="s">
        <v>277</v>
      </c>
    </row>
    <row r="4" spans="1:11" ht="17" thickBot="1" x14ac:dyDescent="0.25">
      <c r="A4" s="3">
        <v>1</v>
      </c>
      <c r="B4" s="1">
        <v>208500</v>
      </c>
      <c r="D4" s="3">
        <v>2</v>
      </c>
      <c r="E4" s="1">
        <v>181500</v>
      </c>
    </row>
    <row r="5" spans="1:11" x14ac:dyDescent="0.2">
      <c r="A5" s="3">
        <v>3</v>
      </c>
      <c r="B5" s="1">
        <v>223500</v>
      </c>
      <c r="D5" s="3">
        <v>16</v>
      </c>
      <c r="E5" s="1">
        <v>132000</v>
      </c>
      <c r="G5" s="9" t="s">
        <v>274</v>
      </c>
      <c r="H5" s="9"/>
      <c r="J5" s="9" t="s">
        <v>310</v>
      </c>
      <c r="K5" s="9"/>
    </row>
    <row r="6" spans="1:11" x14ac:dyDescent="0.2">
      <c r="A6" s="3">
        <v>4</v>
      </c>
      <c r="B6" s="1">
        <v>140000</v>
      </c>
      <c r="D6" s="3">
        <v>25</v>
      </c>
      <c r="E6" s="1">
        <v>154000</v>
      </c>
      <c r="G6" s="4"/>
      <c r="H6" s="4"/>
      <c r="J6" s="4"/>
      <c r="K6" s="4"/>
    </row>
    <row r="7" spans="1:11" x14ac:dyDescent="0.2">
      <c r="A7" s="3">
        <v>5</v>
      </c>
      <c r="B7" s="1">
        <v>250000</v>
      </c>
      <c r="D7" s="3">
        <v>96</v>
      </c>
      <c r="E7" s="1">
        <v>185000</v>
      </c>
      <c r="G7" s="4" t="s">
        <v>263</v>
      </c>
      <c r="H7" s="4">
        <v>181688.08272327966</v>
      </c>
      <c r="J7" s="4" t="s">
        <v>263</v>
      </c>
      <c r="K7" s="4">
        <v>169776.86170212767</v>
      </c>
    </row>
    <row r="8" spans="1:11" x14ac:dyDescent="0.2">
      <c r="A8" s="3">
        <v>6</v>
      </c>
      <c r="B8" s="1">
        <v>143000</v>
      </c>
      <c r="D8" s="3">
        <v>115</v>
      </c>
      <c r="E8" s="1">
        <v>259500</v>
      </c>
      <c r="G8" s="4" t="s">
        <v>283</v>
      </c>
      <c r="H8" s="4">
        <v>2165.4999428600577</v>
      </c>
      <c r="J8" s="4" t="s">
        <v>283</v>
      </c>
      <c r="K8" s="4">
        <v>7187.7445870608135</v>
      </c>
    </row>
    <row r="9" spans="1:11" x14ac:dyDescent="0.2">
      <c r="A9" s="3">
        <v>7</v>
      </c>
      <c r="B9" s="1">
        <v>307000</v>
      </c>
      <c r="D9" s="3">
        <v>126</v>
      </c>
      <c r="E9" s="1">
        <v>84500</v>
      </c>
      <c r="G9" s="4" t="s">
        <v>284</v>
      </c>
      <c r="H9" s="4">
        <v>164995</v>
      </c>
      <c r="J9" s="4" t="s">
        <v>284</v>
      </c>
      <c r="K9" s="4">
        <v>148450</v>
      </c>
    </row>
    <row r="10" spans="1:11" x14ac:dyDescent="0.2">
      <c r="A10" s="3">
        <v>8</v>
      </c>
      <c r="B10" s="1">
        <v>200000</v>
      </c>
      <c r="D10" s="3">
        <v>185</v>
      </c>
      <c r="E10" s="1">
        <v>127000</v>
      </c>
      <c r="G10" s="4" t="s">
        <v>285</v>
      </c>
      <c r="H10" s="4">
        <v>140000</v>
      </c>
      <c r="J10" s="4" t="s">
        <v>285</v>
      </c>
      <c r="K10" s="4">
        <v>140000</v>
      </c>
    </row>
    <row r="11" spans="1:11" x14ac:dyDescent="0.2">
      <c r="A11" s="3">
        <v>9</v>
      </c>
      <c r="B11" s="1">
        <v>129900</v>
      </c>
      <c r="D11" s="3">
        <v>186</v>
      </c>
      <c r="E11" s="1">
        <v>475000</v>
      </c>
      <c r="G11" s="4" t="s">
        <v>282</v>
      </c>
      <c r="H11" s="4">
        <v>80035.659199207963</v>
      </c>
      <c r="J11" s="4" t="s">
        <v>282</v>
      </c>
      <c r="K11" s="4">
        <v>69687.769309895913</v>
      </c>
    </row>
    <row r="12" spans="1:11" x14ac:dyDescent="0.2">
      <c r="A12" s="3">
        <v>10</v>
      </c>
      <c r="B12" s="1">
        <v>118000</v>
      </c>
      <c r="D12" s="3">
        <v>191</v>
      </c>
      <c r="E12" s="1">
        <v>315000</v>
      </c>
      <c r="G12" s="4" t="s">
        <v>286</v>
      </c>
      <c r="H12" s="4">
        <v>6405706743.4517632</v>
      </c>
      <c r="J12" s="4" t="s">
        <v>286</v>
      </c>
      <c r="K12" s="4">
        <v>4856385191.3892708</v>
      </c>
    </row>
    <row r="13" spans="1:11" x14ac:dyDescent="0.2">
      <c r="A13" s="3">
        <v>11</v>
      </c>
      <c r="B13" s="1">
        <v>129500</v>
      </c>
      <c r="D13" s="3">
        <v>192</v>
      </c>
      <c r="E13" s="1">
        <v>184000</v>
      </c>
      <c r="G13" s="4" t="s">
        <v>287</v>
      </c>
      <c r="H13" s="4">
        <v>6.6011618109459818</v>
      </c>
      <c r="J13" s="4" t="s">
        <v>287</v>
      </c>
      <c r="K13" s="4">
        <v>4.0334870079718179</v>
      </c>
    </row>
    <row r="14" spans="1:11" x14ac:dyDescent="0.2">
      <c r="A14" s="3">
        <v>12</v>
      </c>
      <c r="B14" s="1">
        <v>345000</v>
      </c>
      <c r="D14" s="3">
        <v>219</v>
      </c>
      <c r="E14" s="1">
        <v>311500</v>
      </c>
      <c r="G14" s="4" t="s">
        <v>288</v>
      </c>
      <c r="H14" s="4">
        <v>1.8785597051798624</v>
      </c>
      <c r="J14" s="4" t="s">
        <v>288</v>
      </c>
      <c r="K14" s="4">
        <v>1.8773097277299857</v>
      </c>
    </row>
    <row r="15" spans="1:11" x14ac:dyDescent="0.2">
      <c r="A15" s="3">
        <v>13</v>
      </c>
      <c r="B15" s="1">
        <v>144000</v>
      </c>
      <c r="D15" s="3">
        <v>242</v>
      </c>
      <c r="E15" s="1">
        <v>110500</v>
      </c>
      <c r="G15" s="4" t="s">
        <v>289</v>
      </c>
      <c r="H15" s="4">
        <v>720100</v>
      </c>
      <c r="J15" s="4" t="s">
        <v>289</v>
      </c>
      <c r="K15" s="4">
        <v>390500</v>
      </c>
    </row>
    <row r="16" spans="1:11" x14ac:dyDescent="0.2">
      <c r="A16" s="3">
        <v>14</v>
      </c>
      <c r="B16" s="1">
        <v>279500</v>
      </c>
      <c r="D16" s="3">
        <v>247</v>
      </c>
      <c r="E16" s="1">
        <v>137000</v>
      </c>
      <c r="G16" s="4" t="s">
        <v>290</v>
      </c>
      <c r="H16" s="4">
        <v>34900</v>
      </c>
      <c r="J16" s="4" t="s">
        <v>290</v>
      </c>
      <c r="K16" s="4">
        <v>84500</v>
      </c>
    </row>
    <row r="17" spans="1:12" x14ac:dyDescent="0.2">
      <c r="A17" s="3">
        <v>15</v>
      </c>
      <c r="B17" s="1">
        <v>157000</v>
      </c>
      <c r="D17" s="3">
        <v>268</v>
      </c>
      <c r="E17" s="1">
        <v>179500</v>
      </c>
      <c r="G17" s="4" t="s">
        <v>291</v>
      </c>
      <c r="H17" s="4">
        <v>755000</v>
      </c>
      <c r="J17" s="4" t="s">
        <v>291</v>
      </c>
      <c r="K17" s="4">
        <v>475000</v>
      </c>
    </row>
    <row r="18" spans="1:12" x14ac:dyDescent="0.2">
      <c r="A18" s="3">
        <v>17</v>
      </c>
      <c r="B18" s="1">
        <v>149000</v>
      </c>
      <c r="D18" s="3">
        <v>300</v>
      </c>
      <c r="E18" s="1">
        <v>158500</v>
      </c>
      <c r="G18" s="4" t="s">
        <v>292</v>
      </c>
      <c r="H18" s="4">
        <v>248185921</v>
      </c>
      <c r="J18" s="4" t="s">
        <v>292</v>
      </c>
      <c r="K18" s="4">
        <v>15959025</v>
      </c>
    </row>
    <row r="19" spans="1:12" ht="17" thickBot="1" x14ac:dyDescent="0.25">
      <c r="A19" s="3">
        <v>18</v>
      </c>
      <c r="B19" s="1">
        <v>90000</v>
      </c>
      <c r="D19" s="3">
        <v>305</v>
      </c>
      <c r="E19" s="1">
        <v>295000</v>
      </c>
      <c r="G19" s="5" t="s">
        <v>293</v>
      </c>
      <c r="H19" s="5">
        <v>1366</v>
      </c>
      <c r="I19" s="7"/>
      <c r="J19" s="5" t="s">
        <v>293</v>
      </c>
      <c r="K19" s="5">
        <v>94</v>
      </c>
    </row>
    <row r="20" spans="1:12" x14ac:dyDescent="0.2">
      <c r="A20" s="3">
        <v>19</v>
      </c>
      <c r="B20" s="1">
        <v>159000</v>
      </c>
      <c r="D20" s="3">
        <v>324</v>
      </c>
      <c r="E20" s="1">
        <v>126175</v>
      </c>
      <c r="G20" s="7"/>
      <c r="H20" s="7"/>
      <c r="I20" s="7"/>
    </row>
    <row r="21" spans="1:12" x14ac:dyDescent="0.2">
      <c r="A21" s="3">
        <v>20</v>
      </c>
      <c r="B21" s="1">
        <v>139000</v>
      </c>
      <c r="D21" s="3">
        <v>347</v>
      </c>
      <c r="E21" s="1">
        <v>151500</v>
      </c>
      <c r="G21" s="8"/>
      <c r="H21" s="8"/>
      <c r="I21" s="8"/>
    </row>
    <row r="22" spans="1:12" x14ac:dyDescent="0.2">
      <c r="A22" s="3">
        <v>21</v>
      </c>
      <c r="B22" s="1">
        <v>325300</v>
      </c>
      <c r="D22" s="3">
        <v>354</v>
      </c>
      <c r="E22" s="1">
        <v>105900</v>
      </c>
      <c r="G22" s="11" t="s">
        <v>262</v>
      </c>
    </row>
    <row r="23" spans="1:12" ht="17" thickBot="1" x14ac:dyDescent="0.25">
      <c r="A23" s="3">
        <v>22</v>
      </c>
      <c r="B23" s="1">
        <v>139400</v>
      </c>
      <c r="D23" s="3">
        <v>364</v>
      </c>
      <c r="E23" s="1">
        <v>118000</v>
      </c>
    </row>
    <row r="24" spans="1:12" x14ac:dyDescent="0.2">
      <c r="A24" s="3">
        <v>23</v>
      </c>
      <c r="B24" s="1">
        <v>230000</v>
      </c>
      <c r="D24" s="3">
        <v>391</v>
      </c>
      <c r="E24" s="1">
        <v>119000</v>
      </c>
      <c r="G24" s="6"/>
      <c r="H24" s="6" t="s">
        <v>274</v>
      </c>
      <c r="I24" s="6" t="s">
        <v>275</v>
      </c>
      <c r="K24" s="10" t="s">
        <v>274</v>
      </c>
      <c r="L24" s="8" t="s">
        <v>275</v>
      </c>
    </row>
    <row r="25" spans="1:12" x14ac:dyDescent="0.2">
      <c r="A25" s="3">
        <v>24</v>
      </c>
      <c r="B25" s="1">
        <v>129900</v>
      </c>
      <c r="D25" s="3">
        <v>403</v>
      </c>
      <c r="E25" s="1">
        <v>108000</v>
      </c>
      <c r="G25" s="4" t="s">
        <v>263</v>
      </c>
      <c r="H25" s="4">
        <v>181668.4402930403</v>
      </c>
      <c r="I25" s="4">
        <v>169650.80645161291</v>
      </c>
      <c r="J25" s="4" t="s">
        <v>263</v>
      </c>
      <c r="K25" s="4">
        <v>181668.4402930403</v>
      </c>
      <c r="L25" s="4">
        <v>169650.80645161291</v>
      </c>
    </row>
    <row r="26" spans="1:12" x14ac:dyDescent="0.2">
      <c r="A26" s="3">
        <v>26</v>
      </c>
      <c r="B26" s="1">
        <v>256300</v>
      </c>
      <c r="D26" s="3">
        <v>426</v>
      </c>
      <c r="E26" s="1">
        <v>135000</v>
      </c>
      <c r="G26" s="4" t="s">
        <v>264</v>
      </c>
      <c r="H26" s="4">
        <v>6409875585.9621572</v>
      </c>
      <c r="I26" s="4">
        <v>4907662098.5273495</v>
      </c>
      <c r="J26" s="4" t="s">
        <v>264</v>
      </c>
      <c r="K26" s="4">
        <v>6409875585.9621572</v>
      </c>
      <c r="L26" s="4">
        <v>4907662098.5273495</v>
      </c>
    </row>
    <row r="27" spans="1:12" x14ac:dyDescent="0.2">
      <c r="A27" s="3">
        <v>27</v>
      </c>
      <c r="B27" s="1">
        <v>134800</v>
      </c>
      <c r="D27" s="3">
        <v>437</v>
      </c>
      <c r="E27" s="1">
        <v>116000</v>
      </c>
      <c r="G27" s="4" t="s">
        <v>265</v>
      </c>
      <c r="H27" s="4">
        <v>1365</v>
      </c>
      <c r="I27" s="4">
        <v>93</v>
      </c>
      <c r="J27" t="s">
        <v>295</v>
      </c>
      <c r="K27">
        <v>2166.9978196009856</v>
      </c>
      <c r="L27">
        <v>7264.3348077589881</v>
      </c>
    </row>
    <row r="28" spans="1:12" x14ac:dyDescent="0.2">
      <c r="A28" s="3">
        <v>28</v>
      </c>
      <c r="B28" s="1">
        <v>306000</v>
      </c>
      <c r="D28" s="3">
        <v>440</v>
      </c>
      <c r="E28" s="1">
        <v>110000</v>
      </c>
      <c r="G28" s="4" t="s">
        <v>266</v>
      </c>
      <c r="H28" s="4">
        <v>0</v>
      </c>
      <c r="I28" s="4"/>
      <c r="J28" t="s">
        <v>297</v>
      </c>
      <c r="K28">
        <v>177373.52106426129</v>
      </c>
      <c r="L28">
        <v>155253.13102807346</v>
      </c>
    </row>
    <row r="29" spans="1:12" x14ac:dyDescent="0.2">
      <c r="A29" s="3">
        <v>29</v>
      </c>
      <c r="B29" s="1">
        <v>207500</v>
      </c>
      <c r="D29" s="3">
        <v>451</v>
      </c>
      <c r="E29" s="1">
        <v>110000</v>
      </c>
      <c r="G29" s="4" t="s">
        <v>267</v>
      </c>
      <c r="H29" s="4">
        <v>109</v>
      </c>
      <c r="I29" s="4"/>
      <c r="J29" t="s">
        <v>298</v>
      </c>
      <c r="K29">
        <v>185963.35952181931</v>
      </c>
      <c r="L29">
        <v>184048.48187515236</v>
      </c>
    </row>
    <row r="30" spans="1:12" x14ac:dyDescent="0.2">
      <c r="A30" s="3">
        <v>30</v>
      </c>
      <c r="B30" s="1">
        <v>68500</v>
      </c>
      <c r="D30" s="3">
        <v>462</v>
      </c>
      <c r="E30" s="1">
        <v>155000</v>
      </c>
      <c r="G30" s="4" t="s">
        <v>268</v>
      </c>
      <c r="H30" s="4">
        <v>1.5853013215525735</v>
      </c>
      <c r="I30" s="4"/>
    </row>
    <row r="31" spans="1:12" x14ac:dyDescent="0.2">
      <c r="A31" s="3">
        <v>31</v>
      </c>
      <c r="B31" s="1">
        <v>40000</v>
      </c>
      <c r="D31" s="3">
        <v>483</v>
      </c>
      <c r="E31" s="1">
        <v>155000</v>
      </c>
      <c r="G31" s="4" t="s">
        <v>269</v>
      </c>
      <c r="H31" s="4">
        <v>5.7897449354050431E-2</v>
      </c>
      <c r="I31" s="4"/>
      <c r="J31" s="11" t="s">
        <v>311</v>
      </c>
    </row>
    <row r="32" spans="1:12" x14ac:dyDescent="0.2">
      <c r="A32" s="3">
        <v>32</v>
      </c>
      <c r="B32" s="1">
        <v>149350</v>
      </c>
      <c r="D32" s="3">
        <v>490</v>
      </c>
      <c r="E32" s="1">
        <v>86000</v>
      </c>
      <c r="G32" s="4" t="s">
        <v>270</v>
      </c>
      <c r="H32" s="4">
        <v>1.6589534582030776</v>
      </c>
      <c r="I32" s="4"/>
      <c r="J32" s="11" t="s">
        <v>313</v>
      </c>
    </row>
    <row r="33" spans="1:10" x14ac:dyDescent="0.2">
      <c r="A33" s="3">
        <v>33</v>
      </c>
      <c r="B33" s="1">
        <v>179900</v>
      </c>
      <c r="D33" s="3">
        <v>495</v>
      </c>
      <c r="E33" s="1">
        <v>91300</v>
      </c>
      <c r="G33" s="4" t="s">
        <v>271</v>
      </c>
      <c r="H33" s="4">
        <v>0.11579489870810086</v>
      </c>
      <c r="I33" s="4"/>
      <c r="J33" s="11"/>
    </row>
    <row r="34" spans="1:10" ht="17" thickBot="1" x14ac:dyDescent="0.25">
      <c r="A34" s="3">
        <v>34</v>
      </c>
      <c r="B34" s="1">
        <v>165500</v>
      </c>
      <c r="D34" s="3">
        <v>504</v>
      </c>
      <c r="E34" s="1">
        <v>289000</v>
      </c>
      <c r="G34" s="5" t="s">
        <v>272</v>
      </c>
      <c r="H34" s="5">
        <v>1.9819674897364858</v>
      </c>
      <c r="I34" s="5"/>
      <c r="J34" s="11" t="s">
        <v>305</v>
      </c>
    </row>
    <row r="35" spans="1:10" x14ac:dyDescent="0.2">
      <c r="A35" s="3">
        <v>35</v>
      </c>
      <c r="B35" s="1">
        <v>277500</v>
      </c>
      <c r="D35" s="3">
        <v>509</v>
      </c>
      <c r="E35" s="1">
        <v>161000</v>
      </c>
    </row>
    <row r="36" spans="1:10" x14ac:dyDescent="0.2">
      <c r="A36" s="3">
        <v>36</v>
      </c>
      <c r="B36" s="1">
        <v>309000</v>
      </c>
      <c r="D36" s="3">
        <v>520</v>
      </c>
      <c r="E36" s="1">
        <v>234000</v>
      </c>
    </row>
    <row r="37" spans="1:10" x14ac:dyDescent="0.2">
      <c r="A37" s="3">
        <v>37</v>
      </c>
      <c r="B37" s="1">
        <v>145000</v>
      </c>
      <c r="D37" s="3">
        <v>532</v>
      </c>
      <c r="E37" s="1">
        <v>128000</v>
      </c>
      <c r="G37" t="s">
        <v>299</v>
      </c>
      <c r="H37">
        <f>SUM(H27:I27)</f>
        <v>1458</v>
      </c>
    </row>
    <row r="38" spans="1:10" x14ac:dyDescent="0.2">
      <c r="A38" s="3">
        <v>38</v>
      </c>
      <c r="B38" s="1">
        <v>153000</v>
      </c>
      <c r="D38" s="3">
        <v>569</v>
      </c>
      <c r="E38" s="1">
        <v>316600</v>
      </c>
      <c r="G38" t="s">
        <v>300</v>
      </c>
      <c r="H38">
        <f>H25-I25</f>
        <v>12017.633841427392</v>
      </c>
    </row>
    <row r="39" spans="1:10" x14ac:dyDescent="0.2">
      <c r="A39" s="3">
        <v>39</v>
      </c>
      <c r="B39" s="1">
        <v>109000</v>
      </c>
      <c r="D39" s="3">
        <v>584</v>
      </c>
      <c r="E39" s="1">
        <v>325000</v>
      </c>
      <c r="G39" t="s">
        <v>301</v>
      </c>
      <c r="H39">
        <f>SQRT((H26/H27)+(I26/I27))</f>
        <v>7580.6622236697922</v>
      </c>
    </row>
    <row r="40" spans="1:10" x14ac:dyDescent="0.2">
      <c r="A40" s="3">
        <v>40</v>
      </c>
      <c r="B40" s="1">
        <v>82000</v>
      </c>
      <c r="D40" s="3">
        <v>589</v>
      </c>
      <c r="E40" s="1">
        <v>143000</v>
      </c>
    </row>
    <row r="41" spans="1:10" x14ac:dyDescent="0.2">
      <c r="A41" s="3">
        <v>41</v>
      </c>
      <c r="B41" s="1">
        <v>160000</v>
      </c>
      <c r="D41" s="3">
        <v>593</v>
      </c>
      <c r="E41" s="1">
        <v>138000</v>
      </c>
      <c r="G41" t="s">
        <v>302</v>
      </c>
      <c r="H41">
        <f>H39*H34</f>
        <v>15024.626077987024</v>
      </c>
    </row>
    <row r="42" spans="1:10" x14ac:dyDescent="0.2">
      <c r="A42" s="3">
        <v>42</v>
      </c>
      <c r="B42" s="1">
        <v>170000</v>
      </c>
      <c r="D42" s="3">
        <v>608</v>
      </c>
      <c r="E42" s="1">
        <v>225000</v>
      </c>
      <c r="G42" t="s">
        <v>303</v>
      </c>
      <c r="H42" s="13">
        <f>H38-H41</f>
        <v>-3006.9922365596321</v>
      </c>
    </row>
    <row r="43" spans="1:10" x14ac:dyDescent="0.2">
      <c r="A43" s="3">
        <v>43</v>
      </c>
      <c r="B43" s="1">
        <v>144000</v>
      </c>
      <c r="D43" s="3">
        <v>678</v>
      </c>
      <c r="E43" s="1">
        <v>109500</v>
      </c>
      <c r="G43" t="s">
        <v>304</v>
      </c>
      <c r="H43">
        <f>H38+H41</f>
        <v>27042.259919414417</v>
      </c>
    </row>
    <row r="44" spans="1:10" x14ac:dyDescent="0.2">
      <c r="A44" s="3">
        <v>44</v>
      </c>
      <c r="B44" s="1">
        <v>130250</v>
      </c>
      <c r="D44" s="3">
        <v>699</v>
      </c>
      <c r="E44" s="1">
        <v>138500</v>
      </c>
    </row>
    <row r="45" spans="1:10" x14ac:dyDescent="0.2">
      <c r="A45" s="3">
        <v>45</v>
      </c>
      <c r="B45" s="1">
        <v>141000</v>
      </c>
      <c r="D45" s="3">
        <v>704</v>
      </c>
      <c r="E45" s="1">
        <v>140000</v>
      </c>
      <c r="G45" t="s">
        <v>295</v>
      </c>
      <c r="H45">
        <f>SQRT(H26)/SQRT(H27)</f>
        <v>2166.9978196009856</v>
      </c>
      <c r="I45">
        <f>SQRT(I26)/SQRT(I27)</f>
        <v>7264.3348077589881</v>
      </c>
    </row>
    <row r="46" spans="1:10" x14ac:dyDescent="0.2">
      <c r="A46" s="3">
        <v>46</v>
      </c>
      <c r="B46" s="1">
        <v>319900</v>
      </c>
      <c r="D46" s="3">
        <v>715</v>
      </c>
      <c r="E46" s="1">
        <v>130500</v>
      </c>
      <c r="G46" t="s">
        <v>296</v>
      </c>
      <c r="H46">
        <f>H34*H45</f>
        <v>4294.9192287790038</v>
      </c>
      <c r="I46">
        <f>H34*I45</f>
        <v>14397.675423539458</v>
      </c>
    </row>
    <row r="47" spans="1:10" x14ac:dyDescent="0.2">
      <c r="A47" s="3">
        <v>47</v>
      </c>
      <c r="B47" s="1">
        <v>239686</v>
      </c>
      <c r="D47" s="3">
        <v>717</v>
      </c>
      <c r="E47" s="1">
        <v>159500</v>
      </c>
      <c r="G47" t="s">
        <v>297</v>
      </c>
      <c r="H47">
        <f>H25-H46</f>
        <v>177373.52106426129</v>
      </c>
      <c r="I47">
        <f>I25-I46</f>
        <v>155253.13102807346</v>
      </c>
    </row>
    <row r="48" spans="1:10" x14ac:dyDescent="0.2">
      <c r="A48" s="3">
        <v>48</v>
      </c>
      <c r="B48" s="1">
        <v>249700</v>
      </c>
      <c r="D48" s="3">
        <v>727</v>
      </c>
      <c r="E48" s="1">
        <v>222000</v>
      </c>
      <c r="G48" t="s">
        <v>298</v>
      </c>
      <c r="H48">
        <f>H25+H46</f>
        <v>185963.35952181931</v>
      </c>
      <c r="I48" s="13">
        <f>I25+I46</f>
        <v>184048.48187515236</v>
      </c>
    </row>
    <row r="49" spans="1:5" x14ac:dyDescent="0.2">
      <c r="A49" s="3">
        <v>49</v>
      </c>
      <c r="B49" s="1">
        <v>113000</v>
      </c>
      <c r="D49" s="3">
        <v>742</v>
      </c>
      <c r="E49" s="1">
        <v>142000</v>
      </c>
    </row>
    <row r="50" spans="1:5" x14ac:dyDescent="0.2">
      <c r="A50" s="3">
        <v>50</v>
      </c>
      <c r="B50" s="1">
        <v>127000</v>
      </c>
      <c r="D50" s="3">
        <v>746</v>
      </c>
      <c r="E50" s="1">
        <v>299800</v>
      </c>
    </row>
    <row r="51" spans="1:5" x14ac:dyDescent="0.2">
      <c r="A51" s="3">
        <v>51</v>
      </c>
      <c r="B51" s="1">
        <v>177000</v>
      </c>
      <c r="D51" s="3">
        <v>755</v>
      </c>
      <c r="E51" s="1">
        <v>156000</v>
      </c>
    </row>
    <row r="52" spans="1:5" x14ac:dyDescent="0.2">
      <c r="A52" s="3">
        <v>52</v>
      </c>
      <c r="B52" s="1">
        <v>114500</v>
      </c>
      <c r="D52" s="3">
        <v>790</v>
      </c>
      <c r="E52" s="1">
        <v>187500</v>
      </c>
    </row>
    <row r="53" spans="1:5" x14ac:dyDescent="0.2">
      <c r="A53" s="3">
        <v>53</v>
      </c>
      <c r="B53" s="1">
        <v>110000</v>
      </c>
      <c r="D53" s="3">
        <v>841</v>
      </c>
      <c r="E53" s="1">
        <v>140000</v>
      </c>
    </row>
    <row r="54" spans="1:5" x14ac:dyDescent="0.2">
      <c r="A54" s="3">
        <v>54</v>
      </c>
      <c r="B54" s="1">
        <v>385000</v>
      </c>
      <c r="D54" s="3">
        <v>842</v>
      </c>
      <c r="E54" s="1">
        <v>157500</v>
      </c>
    </row>
    <row r="55" spans="1:5" x14ac:dyDescent="0.2">
      <c r="A55" s="3">
        <v>55</v>
      </c>
      <c r="B55" s="1">
        <v>130000</v>
      </c>
      <c r="D55" s="3">
        <v>845</v>
      </c>
      <c r="E55" s="1">
        <v>153900</v>
      </c>
    </row>
    <row r="56" spans="1:5" x14ac:dyDescent="0.2">
      <c r="A56" s="3">
        <v>56</v>
      </c>
      <c r="B56" s="1">
        <v>180500</v>
      </c>
      <c r="D56" s="3">
        <v>849</v>
      </c>
      <c r="E56" s="1">
        <v>240000</v>
      </c>
    </row>
    <row r="57" spans="1:5" x14ac:dyDescent="0.2">
      <c r="A57" s="3">
        <v>57</v>
      </c>
      <c r="B57" s="1">
        <v>172500</v>
      </c>
      <c r="D57" s="3">
        <v>856</v>
      </c>
      <c r="E57" s="1">
        <v>127000</v>
      </c>
    </row>
    <row r="58" spans="1:5" x14ac:dyDescent="0.2">
      <c r="A58" s="3">
        <v>58</v>
      </c>
      <c r="B58" s="1">
        <v>196500</v>
      </c>
      <c r="D58" s="3">
        <v>861</v>
      </c>
      <c r="E58" s="1">
        <v>189950</v>
      </c>
    </row>
    <row r="59" spans="1:5" x14ac:dyDescent="0.2">
      <c r="A59" s="3">
        <v>59</v>
      </c>
      <c r="B59" s="1">
        <v>438780</v>
      </c>
      <c r="D59" s="3">
        <v>880</v>
      </c>
      <c r="E59" s="1">
        <v>136500</v>
      </c>
    </row>
    <row r="60" spans="1:5" x14ac:dyDescent="0.2">
      <c r="A60" s="3">
        <v>60</v>
      </c>
      <c r="B60" s="1">
        <v>124900</v>
      </c>
      <c r="D60" s="3">
        <v>893</v>
      </c>
      <c r="E60" s="1">
        <v>154500</v>
      </c>
    </row>
    <row r="61" spans="1:5" x14ac:dyDescent="0.2">
      <c r="A61" s="3">
        <v>61</v>
      </c>
      <c r="B61" s="1">
        <v>158000</v>
      </c>
      <c r="D61" s="3">
        <v>920</v>
      </c>
      <c r="E61" s="1">
        <v>176500</v>
      </c>
    </row>
    <row r="62" spans="1:5" x14ac:dyDescent="0.2">
      <c r="A62" s="3">
        <v>62</v>
      </c>
      <c r="B62" s="1">
        <v>101000</v>
      </c>
      <c r="D62" s="3">
        <v>951</v>
      </c>
      <c r="E62" s="1">
        <v>129000</v>
      </c>
    </row>
    <row r="63" spans="1:5" x14ac:dyDescent="0.2">
      <c r="A63" s="3">
        <v>63</v>
      </c>
      <c r="B63" s="1">
        <v>202500</v>
      </c>
      <c r="D63" s="3">
        <v>953</v>
      </c>
      <c r="E63" s="1">
        <v>133900</v>
      </c>
    </row>
    <row r="64" spans="1:5" x14ac:dyDescent="0.2">
      <c r="A64" s="3">
        <v>64</v>
      </c>
      <c r="B64" s="1">
        <v>140000</v>
      </c>
      <c r="D64" s="3">
        <v>975</v>
      </c>
      <c r="E64" s="1">
        <v>167500</v>
      </c>
    </row>
    <row r="65" spans="1:5" x14ac:dyDescent="0.2">
      <c r="A65" s="3">
        <v>65</v>
      </c>
      <c r="B65" s="1">
        <v>219500</v>
      </c>
      <c r="D65" s="3">
        <v>981</v>
      </c>
      <c r="E65" s="1">
        <v>178400</v>
      </c>
    </row>
    <row r="66" spans="1:5" x14ac:dyDescent="0.2">
      <c r="A66" s="3">
        <v>66</v>
      </c>
      <c r="B66" s="1">
        <v>317000</v>
      </c>
      <c r="D66" s="3">
        <v>987</v>
      </c>
      <c r="E66" s="1">
        <v>117000</v>
      </c>
    </row>
    <row r="67" spans="1:5" x14ac:dyDescent="0.2">
      <c r="A67" s="3">
        <v>67</v>
      </c>
      <c r="B67" s="1">
        <v>180000</v>
      </c>
      <c r="D67" s="3">
        <v>992</v>
      </c>
      <c r="E67" s="1">
        <v>168000</v>
      </c>
    </row>
    <row r="68" spans="1:5" x14ac:dyDescent="0.2">
      <c r="A68" s="3">
        <v>68</v>
      </c>
      <c r="B68" s="1">
        <v>226000</v>
      </c>
      <c r="D68" s="3">
        <v>993</v>
      </c>
      <c r="E68" s="1">
        <v>187000</v>
      </c>
    </row>
    <row r="69" spans="1:5" x14ac:dyDescent="0.2">
      <c r="A69" s="3">
        <v>69</v>
      </c>
      <c r="B69" s="1">
        <v>80000</v>
      </c>
      <c r="D69" s="3">
        <v>1006</v>
      </c>
      <c r="E69" s="1">
        <v>149900</v>
      </c>
    </row>
    <row r="70" spans="1:5" x14ac:dyDescent="0.2">
      <c r="A70" s="3">
        <v>70</v>
      </c>
      <c r="B70" s="1">
        <v>225000</v>
      </c>
      <c r="D70" s="3">
        <v>1031</v>
      </c>
      <c r="E70" s="1">
        <v>160000</v>
      </c>
    </row>
    <row r="71" spans="1:5" x14ac:dyDescent="0.2">
      <c r="A71" s="3">
        <v>71</v>
      </c>
      <c r="B71" s="1">
        <v>244000</v>
      </c>
      <c r="D71" s="3">
        <v>1042</v>
      </c>
      <c r="E71" s="1">
        <v>173000</v>
      </c>
    </row>
    <row r="72" spans="1:5" x14ac:dyDescent="0.2">
      <c r="A72" s="3">
        <v>72</v>
      </c>
      <c r="B72" s="1">
        <v>129500</v>
      </c>
      <c r="D72" s="3">
        <v>1077</v>
      </c>
      <c r="E72" s="1">
        <v>170000</v>
      </c>
    </row>
    <row r="73" spans="1:5" x14ac:dyDescent="0.2">
      <c r="A73" s="3">
        <v>73</v>
      </c>
      <c r="B73" s="1">
        <v>185000</v>
      </c>
      <c r="D73" s="3">
        <v>1094</v>
      </c>
      <c r="E73" s="1">
        <v>146000</v>
      </c>
    </row>
    <row r="74" spans="1:5" x14ac:dyDescent="0.2">
      <c r="A74" s="3">
        <v>74</v>
      </c>
      <c r="B74" s="1">
        <v>144900</v>
      </c>
      <c r="D74" s="3">
        <v>1124</v>
      </c>
      <c r="E74" s="1">
        <v>118000</v>
      </c>
    </row>
    <row r="75" spans="1:5" x14ac:dyDescent="0.2">
      <c r="A75" s="3">
        <v>75</v>
      </c>
      <c r="B75" s="1">
        <v>107400</v>
      </c>
      <c r="D75" s="3">
        <v>1138</v>
      </c>
      <c r="E75" s="1">
        <v>94000</v>
      </c>
    </row>
    <row r="76" spans="1:5" x14ac:dyDescent="0.2">
      <c r="A76" s="3">
        <v>76</v>
      </c>
      <c r="B76" s="1">
        <v>91000</v>
      </c>
      <c r="D76" s="3">
        <v>1150</v>
      </c>
      <c r="E76" s="1">
        <v>143000</v>
      </c>
    </row>
    <row r="77" spans="1:5" x14ac:dyDescent="0.2">
      <c r="A77" s="3">
        <v>77</v>
      </c>
      <c r="B77" s="1">
        <v>135750</v>
      </c>
      <c r="D77" s="3">
        <v>1154</v>
      </c>
      <c r="E77" s="1">
        <v>120500</v>
      </c>
    </row>
    <row r="78" spans="1:5" x14ac:dyDescent="0.2">
      <c r="A78" s="3">
        <v>78</v>
      </c>
      <c r="B78" s="1">
        <v>127000</v>
      </c>
      <c r="D78" s="3">
        <v>1156</v>
      </c>
      <c r="E78" s="1">
        <v>218000</v>
      </c>
    </row>
    <row r="79" spans="1:5" x14ac:dyDescent="0.2">
      <c r="A79" s="3">
        <v>79</v>
      </c>
      <c r="B79" s="1">
        <v>136500</v>
      </c>
      <c r="D79" s="3">
        <v>1157</v>
      </c>
      <c r="E79" s="1">
        <v>179900</v>
      </c>
    </row>
    <row r="80" spans="1:5" x14ac:dyDescent="0.2">
      <c r="A80" s="3">
        <v>80</v>
      </c>
      <c r="B80" s="1">
        <v>110000</v>
      </c>
      <c r="D80" s="3">
        <v>1175</v>
      </c>
      <c r="E80" s="1">
        <v>239000</v>
      </c>
    </row>
    <row r="81" spans="1:5" x14ac:dyDescent="0.2">
      <c r="A81" s="3">
        <v>81</v>
      </c>
      <c r="B81" s="1">
        <v>193500</v>
      </c>
      <c r="D81" s="3">
        <v>1178</v>
      </c>
      <c r="E81" s="1">
        <v>115000</v>
      </c>
    </row>
    <row r="82" spans="1:5" x14ac:dyDescent="0.2">
      <c r="A82" s="3">
        <v>82</v>
      </c>
      <c r="B82" s="1">
        <v>153500</v>
      </c>
      <c r="D82" s="3">
        <v>1193</v>
      </c>
      <c r="E82" s="1">
        <v>125000</v>
      </c>
    </row>
    <row r="83" spans="1:5" x14ac:dyDescent="0.2">
      <c r="A83" s="3">
        <v>83</v>
      </c>
      <c r="B83" s="1">
        <v>245000</v>
      </c>
      <c r="D83" s="3">
        <v>1203</v>
      </c>
      <c r="E83" s="1">
        <v>117000</v>
      </c>
    </row>
    <row r="84" spans="1:5" x14ac:dyDescent="0.2">
      <c r="A84" s="3">
        <v>84</v>
      </c>
      <c r="B84" s="1">
        <v>126500</v>
      </c>
      <c r="D84" s="3">
        <v>1214</v>
      </c>
      <c r="E84" s="1">
        <v>145000</v>
      </c>
    </row>
    <row r="85" spans="1:5" x14ac:dyDescent="0.2">
      <c r="A85" s="3">
        <v>85</v>
      </c>
      <c r="B85" s="1">
        <v>168500</v>
      </c>
      <c r="D85" s="3">
        <v>1226</v>
      </c>
      <c r="E85" s="1">
        <v>145000</v>
      </c>
    </row>
    <row r="86" spans="1:5" x14ac:dyDescent="0.2">
      <c r="A86" s="3">
        <v>86</v>
      </c>
      <c r="B86" s="1">
        <v>260000</v>
      </c>
      <c r="D86" s="3">
        <v>1228</v>
      </c>
      <c r="E86" s="1">
        <v>147000</v>
      </c>
    </row>
    <row r="87" spans="1:5" x14ac:dyDescent="0.2">
      <c r="A87" s="3">
        <v>87</v>
      </c>
      <c r="B87" s="1">
        <v>174000</v>
      </c>
      <c r="D87" s="3">
        <v>1258</v>
      </c>
      <c r="E87" s="1">
        <v>99900</v>
      </c>
    </row>
    <row r="88" spans="1:5" x14ac:dyDescent="0.2">
      <c r="A88" s="3">
        <v>88</v>
      </c>
      <c r="B88" s="1">
        <v>164500</v>
      </c>
      <c r="D88" s="3">
        <v>1260</v>
      </c>
      <c r="E88" s="1">
        <v>151000</v>
      </c>
    </row>
    <row r="89" spans="1:5" x14ac:dyDescent="0.2">
      <c r="A89" s="3">
        <v>89</v>
      </c>
      <c r="B89" s="1">
        <v>85000</v>
      </c>
      <c r="D89" s="3">
        <v>1269</v>
      </c>
      <c r="E89" s="1">
        <v>381000</v>
      </c>
    </row>
    <row r="90" spans="1:5" x14ac:dyDescent="0.2">
      <c r="A90" s="3">
        <v>90</v>
      </c>
      <c r="B90" s="1">
        <v>123600</v>
      </c>
      <c r="D90" s="3">
        <v>1311</v>
      </c>
      <c r="E90" s="1">
        <v>335000</v>
      </c>
    </row>
    <row r="91" spans="1:5" x14ac:dyDescent="0.2">
      <c r="A91" s="3">
        <v>91</v>
      </c>
      <c r="B91" s="1">
        <v>109900</v>
      </c>
      <c r="D91" s="3">
        <v>1328</v>
      </c>
      <c r="E91" s="1">
        <v>130500</v>
      </c>
    </row>
    <row r="92" spans="1:5" x14ac:dyDescent="0.2">
      <c r="A92" s="3">
        <v>92</v>
      </c>
      <c r="B92" s="1">
        <v>98600</v>
      </c>
      <c r="D92" s="3">
        <v>1353</v>
      </c>
      <c r="E92" s="1">
        <v>134900</v>
      </c>
    </row>
    <row r="93" spans="1:5" x14ac:dyDescent="0.2">
      <c r="A93" s="3">
        <v>93</v>
      </c>
      <c r="B93" s="1">
        <v>163500</v>
      </c>
      <c r="D93" s="3">
        <v>1386</v>
      </c>
      <c r="E93" s="1">
        <v>125500</v>
      </c>
    </row>
    <row r="94" spans="1:5" x14ac:dyDescent="0.2">
      <c r="A94" s="3">
        <v>94</v>
      </c>
      <c r="B94" s="1">
        <v>133900</v>
      </c>
      <c r="D94" s="3">
        <v>1398</v>
      </c>
      <c r="E94" s="1">
        <v>137500</v>
      </c>
    </row>
    <row r="95" spans="1:5" x14ac:dyDescent="0.2">
      <c r="A95" s="3">
        <v>95</v>
      </c>
      <c r="B95" s="1">
        <v>204750</v>
      </c>
      <c r="D95" s="3">
        <v>1412</v>
      </c>
      <c r="E95" s="1">
        <v>140000</v>
      </c>
    </row>
    <row r="96" spans="1:5" x14ac:dyDescent="0.2">
      <c r="A96" s="3">
        <v>97</v>
      </c>
      <c r="B96" s="1">
        <v>214000</v>
      </c>
      <c r="D96" s="3">
        <v>1436</v>
      </c>
      <c r="E96" s="1">
        <v>174000</v>
      </c>
    </row>
    <row r="97" spans="1:5" x14ac:dyDescent="0.2">
      <c r="A97" s="3">
        <v>98</v>
      </c>
      <c r="B97" s="1">
        <v>94750</v>
      </c>
      <c r="D97" s="3">
        <v>1458</v>
      </c>
      <c r="E97" s="1">
        <v>266500</v>
      </c>
    </row>
    <row r="98" spans="1:5" x14ac:dyDescent="0.2">
      <c r="A98" s="3">
        <v>99</v>
      </c>
      <c r="B98" s="1">
        <v>83000</v>
      </c>
      <c r="D98" s="3" t="s">
        <v>260</v>
      </c>
      <c r="E98" s="1">
        <v>15959025</v>
      </c>
    </row>
    <row r="99" spans="1:5" x14ac:dyDescent="0.2">
      <c r="A99" s="3">
        <v>100</v>
      </c>
      <c r="B99" s="1">
        <v>128950</v>
      </c>
    </row>
    <row r="100" spans="1:5" x14ac:dyDescent="0.2">
      <c r="A100" s="3">
        <v>101</v>
      </c>
      <c r="B100" s="1">
        <v>205000</v>
      </c>
    </row>
    <row r="101" spans="1:5" x14ac:dyDescent="0.2">
      <c r="A101" s="3">
        <v>102</v>
      </c>
      <c r="B101" s="1">
        <v>178000</v>
      </c>
    </row>
    <row r="102" spans="1:5" x14ac:dyDescent="0.2">
      <c r="A102" s="3">
        <v>103</v>
      </c>
      <c r="B102" s="1">
        <v>118964</v>
      </c>
    </row>
    <row r="103" spans="1:5" x14ac:dyDescent="0.2">
      <c r="A103" s="3">
        <v>104</v>
      </c>
      <c r="B103" s="1">
        <v>198900</v>
      </c>
    </row>
    <row r="104" spans="1:5" x14ac:dyDescent="0.2">
      <c r="A104" s="3">
        <v>105</v>
      </c>
      <c r="B104" s="1">
        <v>169500</v>
      </c>
    </row>
    <row r="105" spans="1:5" x14ac:dyDescent="0.2">
      <c r="A105" s="3">
        <v>106</v>
      </c>
      <c r="B105" s="1">
        <v>250000</v>
      </c>
    </row>
    <row r="106" spans="1:5" x14ac:dyDescent="0.2">
      <c r="A106" s="3">
        <v>107</v>
      </c>
      <c r="B106" s="1">
        <v>100000</v>
      </c>
    </row>
    <row r="107" spans="1:5" x14ac:dyDescent="0.2">
      <c r="A107" s="3">
        <v>108</v>
      </c>
      <c r="B107" s="1">
        <v>115000</v>
      </c>
    </row>
    <row r="108" spans="1:5" x14ac:dyDescent="0.2">
      <c r="A108" s="3">
        <v>109</v>
      </c>
      <c r="B108" s="1">
        <v>115000</v>
      </c>
    </row>
    <row r="109" spans="1:5" x14ac:dyDescent="0.2">
      <c r="A109" s="3">
        <v>110</v>
      </c>
      <c r="B109" s="1">
        <v>190000</v>
      </c>
    </row>
    <row r="110" spans="1:5" x14ac:dyDescent="0.2">
      <c r="A110" s="3">
        <v>111</v>
      </c>
      <c r="B110" s="1">
        <v>136900</v>
      </c>
    </row>
    <row r="111" spans="1:5" x14ac:dyDescent="0.2">
      <c r="A111" s="3">
        <v>112</v>
      </c>
      <c r="B111" s="1">
        <v>180000</v>
      </c>
    </row>
    <row r="112" spans="1:5" x14ac:dyDescent="0.2">
      <c r="A112" s="3">
        <v>113</v>
      </c>
      <c r="B112" s="1">
        <v>383970</v>
      </c>
    </row>
    <row r="113" spans="1:2" x14ac:dyDescent="0.2">
      <c r="A113" s="3">
        <v>114</v>
      </c>
      <c r="B113" s="1">
        <v>217000</v>
      </c>
    </row>
    <row r="114" spans="1:2" x14ac:dyDescent="0.2">
      <c r="A114" s="3">
        <v>116</v>
      </c>
      <c r="B114" s="1">
        <v>176000</v>
      </c>
    </row>
    <row r="115" spans="1:2" x14ac:dyDescent="0.2">
      <c r="A115" s="3">
        <v>117</v>
      </c>
      <c r="B115" s="1">
        <v>139000</v>
      </c>
    </row>
    <row r="116" spans="1:2" x14ac:dyDescent="0.2">
      <c r="A116" s="3">
        <v>118</v>
      </c>
      <c r="B116" s="1">
        <v>155000</v>
      </c>
    </row>
    <row r="117" spans="1:2" x14ac:dyDescent="0.2">
      <c r="A117" s="3">
        <v>119</v>
      </c>
      <c r="B117" s="1">
        <v>320000</v>
      </c>
    </row>
    <row r="118" spans="1:2" x14ac:dyDescent="0.2">
      <c r="A118" s="3">
        <v>120</v>
      </c>
      <c r="B118" s="1">
        <v>163990</v>
      </c>
    </row>
    <row r="119" spans="1:2" x14ac:dyDescent="0.2">
      <c r="A119" s="3">
        <v>121</v>
      </c>
      <c r="B119" s="1">
        <v>180000</v>
      </c>
    </row>
    <row r="120" spans="1:2" x14ac:dyDescent="0.2">
      <c r="A120" s="3">
        <v>122</v>
      </c>
      <c r="B120" s="1">
        <v>100000</v>
      </c>
    </row>
    <row r="121" spans="1:2" x14ac:dyDescent="0.2">
      <c r="A121" s="3">
        <v>123</v>
      </c>
      <c r="B121" s="1">
        <v>136000</v>
      </c>
    </row>
    <row r="122" spans="1:2" x14ac:dyDescent="0.2">
      <c r="A122" s="3">
        <v>124</v>
      </c>
      <c r="B122" s="1">
        <v>153900</v>
      </c>
    </row>
    <row r="123" spans="1:2" x14ac:dyDescent="0.2">
      <c r="A123" s="3">
        <v>125</v>
      </c>
      <c r="B123" s="1">
        <v>181000</v>
      </c>
    </row>
    <row r="124" spans="1:2" x14ac:dyDescent="0.2">
      <c r="A124" s="3">
        <v>127</v>
      </c>
      <c r="B124" s="1">
        <v>128000</v>
      </c>
    </row>
    <row r="125" spans="1:2" x14ac:dyDescent="0.2">
      <c r="A125" s="3">
        <v>128</v>
      </c>
      <c r="B125" s="1">
        <v>87000</v>
      </c>
    </row>
    <row r="126" spans="1:2" x14ac:dyDescent="0.2">
      <c r="A126" s="3">
        <v>129</v>
      </c>
      <c r="B126" s="1">
        <v>155000</v>
      </c>
    </row>
    <row r="127" spans="1:2" x14ac:dyDescent="0.2">
      <c r="A127" s="3">
        <v>130</v>
      </c>
      <c r="B127" s="1">
        <v>150000</v>
      </c>
    </row>
    <row r="128" spans="1:2" x14ac:dyDescent="0.2">
      <c r="A128" s="3">
        <v>131</v>
      </c>
      <c r="B128" s="1">
        <v>226000</v>
      </c>
    </row>
    <row r="129" spans="1:2" x14ac:dyDescent="0.2">
      <c r="A129" s="3">
        <v>132</v>
      </c>
      <c r="B129" s="1">
        <v>244000</v>
      </c>
    </row>
    <row r="130" spans="1:2" x14ac:dyDescent="0.2">
      <c r="A130" s="3">
        <v>133</v>
      </c>
      <c r="B130" s="1">
        <v>150750</v>
      </c>
    </row>
    <row r="131" spans="1:2" x14ac:dyDescent="0.2">
      <c r="A131" s="3">
        <v>134</v>
      </c>
      <c r="B131" s="1">
        <v>220000</v>
      </c>
    </row>
    <row r="132" spans="1:2" x14ac:dyDescent="0.2">
      <c r="A132" s="3">
        <v>135</v>
      </c>
      <c r="B132" s="1">
        <v>180000</v>
      </c>
    </row>
    <row r="133" spans="1:2" x14ac:dyDescent="0.2">
      <c r="A133" s="3">
        <v>136</v>
      </c>
      <c r="B133" s="1">
        <v>174000</v>
      </c>
    </row>
    <row r="134" spans="1:2" x14ac:dyDescent="0.2">
      <c r="A134" s="3">
        <v>137</v>
      </c>
      <c r="B134" s="1">
        <v>143000</v>
      </c>
    </row>
    <row r="135" spans="1:2" x14ac:dyDescent="0.2">
      <c r="A135" s="3">
        <v>138</v>
      </c>
      <c r="B135" s="1">
        <v>171000</v>
      </c>
    </row>
    <row r="136" spans="1:2" x14ac:dyDescent="0.2">
      <c r="A136" s="3">
        <v>139</v>
      </c>
      <c r="B136" s="1">
        <v>230000</v>
      </c>
    </row>
    <row r="137" spans="1:2" x14ac:dyDescent="0.2">
      <c r="A137" s="3">
        <v>140</v>
      </c>
      <c r="B137" s="1">
        <v>231500</v>
      </c>
    </row>
    <row r="138" spans="1:2" x14ac:dyDescent="0.2">
      <c r="A138" s="3">
        <v>141</v>
      </c>
      <c r="B138" s="1">
        <v>115000</v>
      </c>
    </row>
    <row r="139" spans="1:2" x14ac:dyDescent="0.2">
      <c r="A139" s="3">
        <v>142</v>
      </c>
      <c r="B139" s="1">
        <v>260000</v>
      </c>
    </row>
    <row r="140" spans="1:2" x14ac:dyDescent="0.2">
      <c r="A140" s="3">
        <v>143</v>
      </c>
      <c r="B140" s="1">
        <v>166000</v>
      </c>
    </row>
    <row r="141" spans="1:2" x14ac:dyDescent="0.2">
      <c r="A141" s="3">
        <v>144</v>
      </c>
      <c r="B141" s="1">
        <v>204000</v>
      </c>
    </row>
    <row r="142" spans="1:2" x14ac:dyDescent="0.2">
      <c r="A142" s="3">
        <v>145</v>
      </c>
      <c r="B142" s="1">
        <v>125000</v>
      </c>
    </row>
    <row r="143" spans="1:2" x14ac:dyDescent="0.2">
      <c r="A143" s="3">
        <v>146</v>
      </c>
      <c r="B143" s="1">
        <v>130000</v>
      </c>
    </row>
    <row r="144" spans="1:2" x14ac:dyDescent="0.2">
      <c r="A144" s="3">
        <v>147</v>
      </c>
      <c r="B144" s="1">
        <v>105000</v>
      </c>
    </row>
    <row r="145" spans="1:2" x14ac:dyDescent="0.2">
      <c r="A145" s="3">
        <v>148</v>
      </c>
      <c r="B145" s="1">
        <v>222500</v>
      </c>
    </row>
    <row r="146" spans="1:2" x14ac:dyDescent="0.2">
      <c r="A146" s="3">
        <v>149</v>
      </c>
      <c r="B146" s="1">
        <v>141000</v>
      </c>
    </row>
    <row r="147" spans="1:2" x14ac:dyDescent="0.2">
      <c r="A147" s="3">
        <v>150</v>
      </c>
      <c r="B147" s="1">
        <v>115000</v>
      </c>
    </row>
    <row r="148" spans="1:2" x14ac:dyDescent="0.2">
      <c r="A148" s="3">
        <v>151</v>
      </c>
      <c r="B148" s="1">
        <v>122000</v>
      </c>
    </row>
    <row r="149" spans="1:2" x14ac:dyDescent="0.2">
      <c r="A149" s="3">
        <v>152</v>
      </c>
      <c r="B149" s="1">
        <v>372402</v>
      </c>
    </row>
    <row r="150" spans="1:2" x14ac:dyDescent="0.2">
      <c r="A150" s="3">
        <v>153</v>
      </c>
      <c r="B150" s="1">
        <v>190000</v>
      </c>
    </row>
    <row r="151" spans="1:2" x14ac:dyDescent="0.2">
      <c r="A151" s="3">
        <v>154</v>
      </c>
      <c r="B151" s="1">
        <v>235000</v>
      </c>
    </row>
    <row r="152" spans="1:2" x14ac:dyDescent="0.2">
      <c r="A152" s="3">
        <v>155</v>
      </c>
      <c r="B152" s="1">
        <v>125000</v>
      </c>
    </row>
    <row r="153" spans="1:2" x14ac:dyDescent="0.2">
      <c r="A153" s="3">
        <v>156</v>
      </c>
      <c r="B153" s="1">
        <v>79000</v>
      </c>
    </row>
    <row r="154" spans="1:2" x14ac:dyDescent="0.2">
      <c r="A154" s="3">
        <v>157</v>
      </c>
      <c r="B154" s="1">
        <v>109500</v>
      </c>
    </row>
    <row r="155" spans="1:2" x14ac:dyDescent="0.2">
      <c r="A155" s="3">
        <v>158</v>
      </c>
      <c r="B155" s="1">
        <v>269500</v>
      </c>
    </row>
    <row r="156" spans="1:2" x14ac:dyDescent="0.2">
      <c r="A156" s="3">
        <v>159</v>
      </c>
      <c r="B156" s="1">
        <v>254900</v>
      </c>
    </row>
    <row r="157" spans="1:2" x14ac:dyDescent="0.2">
      <c r="A157" s="3">
        <v>160</v>
      </c>
      <c r="B157" s="1">
        <v>320000</v>
      </c>
    </row>
    <row r="158" spans="1:2" x14ac:dyDescent="0.2">
      <c r="A158" s="3">
        <v>161</v>
      </c>
      <c r="B158" s="1">
        <v>162500</v>
      </c>
    </row>
    <row r="159" spans="1:2" x14ac:dyDescent="0.2">
      <c r="A159" s="3">
        <v>162</v>
      </c>
      <c r="B159" s="1">
        <v>412500</v>
      </c>
    </row>
    <row r="160" spans="1:2" x14ac:dyDescent="0.2">
      <c r="A160" s="3">
        <v>163</v>
      </c>
      <c r="B160" s="1">
        <v>220000</v>
      </c>
    </row>
    <row r="161" spans="1:2" x14ac:dyDescent="0.2">
      <c r="A161" s="3">
        <v>164</v>
      </c>
      <c r="B161" s="1">
        <v>103200</v>
      </c>
    </row>
    <row r="162" spans="1:2" x14ac:dyDescent="0.2">
      <c r="A162" s="3">
        <v>165</v>
      </c>
      <c r="B162" s="1">
        <v>152000</v>
      </c>
    </row>
    <row r="163" spans="1:2" x14ac:dyDescent="0.2">
      <c r="A163" s="3">
        <v>166</v>
      </c>
      <c r="B163" s="1">
        <v>127500</v>
      </c>
    </row>
    <row r="164" spans="1:2" x14ac:dyDescent="0.2">
      <c r="A164" s="3">
        <v>167</v>
      </c>
      <c r="B164" s="1">
        <v>190000</v>
      </c>
    </row>
    <row r="165" spans="1:2" x14ac:dyDescent="0.2">
      <c r="A165" s="3">
        <v>168</v>
      </c>
      <c r="B165" s="1">
        <v>325624</v>
      </c>
    </row>
    <row r="166" spans="1:2" x14ac:dyDescent="0.2">
      <c r="A166" s="3">
        <v>169</v>
      </c>
      <c r="B166" s="1">
        <v>183500</v>
      </c>
    </row>
    <row r="167" spans="1:2" x14ac:dyDescent="0.2">
      <c r="A167" s="3">
        <v>170</v>
      </c>
      <c r="B167" s="1">
        <v>228000</v>
      </c>
    </row>
    <row r="168" spans="1:2" x14ac:dyDescent="0.2">
      <c r="A168" s="3">
        <v>171</v>
      </c>
      <c r="B168" s="1">
        <v>128500</v>
      </c>
    </row>
    <row r="169" spans="1:2" x14ac:dyDescent="0.2">
      <c r="A169" s="3">
        <v>172</v>
      </c>
      <c r="B169" s="1">
        <v>215000</v>
      </c>
    </row>
    <row r="170" spans="1:2" x14ac:dyDescent="0.2">
      <c r="A170" s="3">
        <v>173</v>
      </c>
      <c r="B170" s="1">
        <v>239000</v>
      </c>
    </row>
    <row r="171" spans="1:2" x14ac:dyDescent="0.2">
      <c r="A171" s="3">
        <v>174</v>
      </c>
      <c r="B171" s="1">
        <v>163000</v>
      </c>
    </row>
    <row r="172" spans="1:2" x14ac:dyDescent="0.2">
      <c r="A172" s="3">
        <v>175</v>
      </c>
      <c r="B172" s="1">
        <v>184000</v>
      </c>
    </row>
    <row r="173" spans="1:2" x14ac:dyDescent="0.2">
      <c r="A173" s="3">
        <v>176</v>
      </c>
      <c r="B173" s="1">
        <v>243000</v>
      </c>
    </row>
    <row r="174" spans="1:2" x14ac:dyDescent="0.2">
      <c r="A174" s="3">
        <v>177</v>
      </c>
      <c r="B174" s="1">
        <v>211000</v>
      </c>
    </row>
    <row r="175" spans="1:2" x14ac:dyDescent="0.2">
      <c r="A175" s="3">
        <v>178</v>
      </c>
      <c r="B175" s="1">
        <v>172500</v>
      </c>
    </row>
    <row r="176" spans="1:2" x14ac:dyDescent="0.2">
      <c r="A176" s="3">
        <v>179</v>
      </c>
      <c r="B176" s="1">
        <v>501837</v>
      </c>
    </row>
    <row r="177" spans="1:2" x14ac:dyDescent="0.2">
      <c r="A177" s="3">
        <v>180</v>
      </c>
      <c r="B177" s="1">
        <v>100000</v>
      </c>
    </row>
    <row r="178" spans="1:2" x14ac:dyDescent="0.2">
      <c r="A178" s="3">
        <v>181</v>
      </c>
      <c r="B178" s="1">
        <v>177000</v>
      </c>
    </row>
    <row r="179" spans="1:2" x14ac:dyDescent="0.2">
      <c r="A179" s="3">
        <v>182</v>
      </c>
      <c r="B179" s="1">
        <v>200100</v>
      </c>
    </row>
    <row r="180" spans="1:2" x14ac:dyDescent="0.2">
      <c r="A180" s="3">
        <v>183</v>
      </c>
      <c r="B180" s="1">
        <v>120000</v>
      </c>
    </row>
    <row r="181" spans="1:2" x14ac:dyDescent="0.2">
      <c r="A181" s="3">
        <v>184</v>
      </c>
      <c r="B181" s="1">
        <v>200000</v>
      </c>
    </row>
    <row r="182" spans="1:2" x14ac:dyDescent="0.2">
      <c r="A182" s="3">
        <v>187</v>
      </c>
      <c r="B182" s="1">
        <v>173000</v>
      </c>
    </row>
    <row r="183" spans="1:2" x14ac:dyDescent="0.2">
      <c r="A183" s="3">
        <v>188</v>
      </c>
      <c r="B183" s="1">
        <v>135000</v>
      </c>
    </row>
    <row r="184" spans="1:2" x14ac:dyDescent="0.2">
      <c r="A184" s="3">
        <v>189</v>
      </c>
      <c r="B184" s="1">
        <v>153337</v>
      </c>
    </row>
    <row r="185" spans="1:2" x14ac:dyDescent="0.2">
      <c r="A185" s="3">
        <v>190</v>
      </c>
      <c r="B185" s="1">
        <v>286000</v>
      </c>
    </row>
    <row r="186" spans="1:2" x14ac:dyDescent="0.2">
      <c r="A186" s="3">
        <v>193</v>
      </c>
      <c r="B186" s="1">
        <v>192000</v>
      </c>
    </row>
    <row r="187" spans="1:2" x14ac:dyDescent="0.2">
      <c r="A187" s="3">
        <v>194</v>
      </c>
      <c r="B187" s="1">
        <v>130000</v>
      </c>
    </row>
    <row r="188" spans="1:2" x14ac:dyDescent="0.2">
      <c r="A188" s="3">
        <v>195</v>
      </c>
      <c r="B188" s="1">
        <v>127000</v>
      </c>
    </row>
    <row r="189" spans="1:2" x14ac:dyDescent="0.2">
      <c r="A189" s="3">
        <v>196</v>
      </c>
      <c r="B189" s="1">
        <v>148500</v>
      </c>
    </row>
    <row r="190" spans="1:2" x14ac:dyDescent="0.2">
      <c r="A190" s="3">
        <v>197</v>
      </c>
      <c r="B190" s="1">
        <v>311872</v>
      </c>
    </row>
    <row r="191" spans="1:2" x14ac:dyDescent="0.2">
      <c r="A191" s="3">
        <v>198</v>
      </c>
      <c r="B191" s="1">
        <v>235000</v>
      </c>
    </row>
    <row r="192" spans="1:2" x14ac:dyDescent="0.2">
      <c r="A192" s="3">
        <v>199</v>
      </c>
      <c r="B192" s="1">
        <v>104000</v>
      </c>
    </row>
    <row r="193" spans="1:2" x14ac:dyDescent="0.2">
      <c r="A193" s="3">
        <v>200</v>
      </c>
      <c r="B193" s="1">
        <v>274900</v>
      </c>
    </row>
    <row r="194" spans="1:2" x14ac:dyDescent="0.2">
      <c r="A194" s="3">
        <v>201</v>
      </c>
      <c r="B194" s="1">
        <v>140000</v>
      </c>
    </row>
    <row r="195" spans="1:2" x14ac:dyDescent="0.2">
      <c r="A195" s="3">
        <v>202</v>
      </c>
      <c r="B195" s="1">
        <v>171500</v>
      </c>
    </row>
    <row r="196" spans="1:2" x14ac:dyDescent="0.2">
      <c r="A196" s="3">
        <v>203</v>
      </c>
      <c r="B196" s="1">
        <v>112000</v>
      </c>
    </row>
    <row r="197" spans="1:2" x14ac:dyDescent="0.2">
      <c r="A197" s="3">
        <v>204</v>
      </c>
      <c r="B197" s="1">
        <v>149000</v>
      </c>
    </row>
    <row r="198" spans="1:2" x14ac:dyDescent="0.2">
      <c r="A198" s="3">
        <v>205</v>
      </c>
      <c r="B198" s="1">
        <v>110000</v>
      </c>
    </row>
    <row r="199" spans="1:2" x14ac:dyDescent="0.2">
      <c r="A199" s="3">
        <v>206</v>
      </c>
      <c r="B199" s="1">
        <v>180500</v>
      </c>
    </row>
    <row r="200" spans="1:2" x14ac:dyDescent="0.2">
      <c r="A200" s="3">
        <v>207</v>
      </c>
      <c r="B200" s="1">
        <v>143900</v>
      </c>
    </row>
    <row r="201" spans="1:2" x14ac:dyDescent="0.2">
      <c r="A201" s="3">
        <v>208</v>
      </c>
      <c r="B201" s="1">
        <v>141000</v>
      </c>
    </row>
    <row r="202" spans="1:2" x14ac:dyDescent="0.2">
      <c r="A202" s="3">
        <v>209</v>
      </c>
      <c r="B202" s="1">
        <v>277000</v>
      </c>
    </row>
    <row r="203" spans="1:2" x14ac:dyDescent="0.2">
      <c r="A203" s="3">
        <v>210</v>
      </c>
      <c r="B203" s="1">
        <v>145000</v>
      </c>
    </row>
    <row r="204" spans="1:2" x14ac:dyDescent="0.2">
      <c r="A204" s="3">
        <v>211</v>
      </c>
      <c r="B204" s="1">
        <v>98000</v>
      </c>
    </row>
    <row r="205" spans="1:2" x14ac:dyDescent="0.2">
      <c r="A205" s="3">
        <v>212</v>
      </c>
      <c r="B205" s="1">
        <v>186000</v>
      </c>
    </row>
    <row r="206" spans="1:2" x14ac:dyDescent="0.2">
      <c r="A206" s="3">
        <v>213</v>
      </c>
      <c r="B206" s="1">
        <v>252678</v>
      </c>
    </row>
    <row r="207" spans="1:2" x14ac:dyDescent="0.2">
      <c r="A207" s="3">
        <v>214</v>
      </c>
      <c r="B207" s="1">
        <v>156000</v>
      </c>
    </row>
    <row r="208" spans="1:2" x14ac:dyDescent="0.2">
      <c r="A208" s="3">
        <v>215</v>
      </c>
      <c r="B208" s="1">
        <v>161750</v>
      </c>
    </row>
    <row r="209" spans="1:2" x14ac:dyDescent="0.2">
      <c r="A209" s="3">
        <v>216</v>
      </c>
      <c r="B209" s="1">
        <v>134450</v>
      </c>
    </row>
    <row r="210" spans="1:2" x14ac:dyDescent="0.2">
      <c r="A210" s="3">
        <v>217</v>
      </c>
      <c r="B210" s="1">
        <v>210000</v>
      </c>
    </row>
    <row r="211" spans="1:2" x14ac:dyDescent="0.2">
      <c r="A211" s="3">
        <v>218</v>
      </c>
      <c r="B211" s="1">
        <v>107000</v>
      </c>
    </row>
    <row r="212" spans="1:2" x14ac:dyDescent="0.2">
      <c r="A212" s="3">
        <v>220</v>
      </c>
      <c r="B212" s="1">
        <v>167240</v>
      </c>
    </row>
    <row r="213" spans="1:2" x14ac:dyDescent="0.2">
      <c r="A213" s="3">
        <v>221</v>
      </c>
      <c r="B213" s="1">
        <v>204900</v>
      </c>
    </row>
    <row r="214" spans="1:2" x14ac:dyDescent="0.2">
      <c r="A214" s="3">
        <v>222</v>
      </c>
      <c r="B214" s="1">
        <v>200000</v>
      </c>
    </row>
    <row r="215" spans="1:2" x14ac:dyDescent="0.2">
      <c r="A215" s="3">
        <v>223</v>
      </c>
      <c r="B215" s="1">
        <v>179900</v>
      </c>
    </row>
    <row r="216" spans="1:2" x14ac:dyDescent="0.2">
      <c r="A216" s="3">
        <v>224</v>
      </c>
      <c r="B216" s="1">
        <v>97000</v>
      </c>
    </row>
    <row r="217" spans="1:2" x14ac:dyDescent="0.2">
      <c r="A217" s="3">
        <v>225</v>
      </c>
      <c r="B217" s="1">
        <v>386250</v>
      </c>
    </row>
    <row r="218" spans="1:2" x14ac:dyDescent="0.2">
      <c r="A218" s="3">
        <v>226</v>
      </c>
      <c r="B218" s="1">
        <v>112000</v>
      </c>
    </row>
    <row r="219" spans="1:2" x14ac:dyDescent="0.2">
      <c r="A219" s="3">
        <v>227</v>
      </c>
      <c r="B219" s="1">
        <v>290000</v>
      </c>
    </row>
    <row r="220" spans="1:2" x14ac:dyDescent="0.2">
      <c r="A220" s="3">
        <v>228</v>
      </c>
      <c r="B220" s="1">
        <v>106000</v>
      </c>
    </row>
    <row r="221" spans="1:2" x14ac:dyDescent="0.2">
      <c r="A221" s="3">
        <v>229</v>
      </c>
      <c r="B221" s="1">
        <v>125000</v>
      </c>
    </row>
    <row r="222" spans="1:2" x14ac:dyDescent="0.2">
      <c r="A222" s="3">
        <v>230</v>
      </c>
      <c r="B222" s="1">
        <v>192500</v>
      </c>
    </row>
    <row r="223" spans="1:2" x14ac:dyDescent="0.2">
      <c r="A223" s="3">
        <v>231</v>
      </c>
      <c r="B223" s="1">
        <v>148000</v>
      </c>
    </row>
    <row r="224" spans="1:2" x14ac:dyDescent="0.2">
      <c r="A224" s="3">
        <v>232</v>
      </c>
      <c r="B224" s="1">
        <v>403000</v>
      </c>
    </row>
    <row r="225" spans="1:2" x14ac:dyDescent="0.2">
      <c r="A225" s="3">
        <v>233</v>
      </c>
      <c r="B225" s="1">
        <v>94500</v>
      </c>
    </row>
    <row r="226" spans="1:2" x14ac:dyDescent="0.2">
      <c r="A226" s="3">
        <v>234</v>
      </c>
      <c r="B226" s="1">
        <v>128200</v>
      </c>
    </row>
    <row r="227" spans="1:2" x14ac:dyDescent="0.2">
      <c r="A227" s="3">
        <v>235</v>
      </c>
      <c r="B227" s="1">
        <v>216500</v>
      </c>
    </row>
    <row r="228" spans="1:2" x14ac:dyDescent="0.2">
      <c r="A228" s="3">
        <v>236</v>
      </c>
      <c r="B228" s="1">
        <v>89500</v>
      </c>
    </row>
    <row r="229" spans="1:2" x14ac:dyDescent="0.2">
      <c r="A229" s="3">
        <v>237</v>
      </c>
      <c r="B229" s="1">
        <v>185500</v>
      </c>
    </row>
    <row r="230" spans="1:2" x14ac:dyDescent="0.2">
      <c r="A230" s="3">
        <v>238</v>
      </c>
      <c r="B230" s="1">
        <v>194500</v>
      </c>
    </row>
    <row r="231" spans="1:2" x14ac:dyDescent="0.2">
      <c r="A231" s="3">
        <v>239</v>
      </c>
      <c r="B231" s="1">
        <v>318000</v>
      </c>
    </row>
    <row r="232" spans="1:2" x14ac:dyDescent="0.2">
      <c r="A232" s="3">
        <v>240</v>
      </c>
      <c r="B232" s="1">
        <v>113000</v>
      </c>
    </row>
    <row r="233" spans="1:2" x14ac:dyDescent="0.2">
      <c r="A233" s="3">
        <v>241</v>
      </c>
      <c r="B233" s="1">
        <v>262500</v>
      </c>
    </row>
    <row r="234" spans="1:2" x14ac:dyDescent="0.2">
      <c r="A234" s="3">
        <v>243</v>
      </c>
      <c r="B234" s="1">
        <v>79000</v>
      </c>
    </row>
    <row r="235" spans="1:2" x14ac:dyDescent="0.2">
      <c r="A235" s="3">
        <v>244</v>
      </c>
      <c r="B235" s="1">
        <v>120000</v>
      </c>
    </row>
    <row r="236" spans="1:2" x14ac:dyDescent="0.2">
      <c r="A236" s="3">
        <v>245</v>
      </c>
      <c r="B236" s="1">
        <v>205000</v>
      </c>
    </row>
    <row r="237" spans="1:2" x14ac:dyDescent="0.2">
      <c r="A237" s="3">
        <v>246</v>
      </c>
      <c r="B237" s="1">
        <v>241500</v>
      </c>
    </row>
    <row r="238" spans="1:2" x14ac:dyDescent="0.2">
      <c r="A238" s="3">
        <v>248</v>
      </c>
      <c r="B238" s="1">
        <v>140000</v>
      </c>
    </row>
    <row r="239" spans="1:2" x14ac:dyDescent="0.2">
      <c r="A239" s="3">
        <v>249</v>
      </c>
      <c r="B239" s="1">
        <v>180000</v>
      </c>
    </row>
    <row r="240" spans="1:2" x14ac:dyDescent="0.2">
      <c r="A240" s="3">
        <v>250</v>
      </c>
      <c r="B240" s="1">
        <v>277000</v>
      </c>
    </row>
    <row r="241" spans="1:2" x14ac:dyDescent="0.2">
      <c r="A241" s="3">
        <v>251</v>
      </c>
      <c r="B241" s="1">
        <v>76500</v>
      </c>
    </row>
    <row r="242" spans="1:2" x14ac:dyDescent="0.2">
      <c r="A242" s="3">
        <v>252</v>
      </c>
      <c r="B242" s="1">
        <v>235000</v>
      </c>
    </row>
    <row r="243" spans="1:2" x14ac:dyDescent="0.2">
      <c r="A243" s="3">
        <v>253</v>
      </c>
      <c r="B243" s="1">
        <v>173000</v>
      </c>
    </row>
    <row r="244" spans="1:2" x14ac:dyDescent="0.2">
      <c r="A244" s="3">
        <v>254</v>
      </c>
      <c r="B244" s="1">
        <v>158000</v>
      </c>
    </row>
    <row r="245" spans="1:2" x14ac:dyDescent="0.2">
      <c r="A245" s="3">
        <v>255</v>
      </c>
      <c r="B245" s="1">
        <v>145000</v>
      </c>
    </row>
    <row r="246" spans="1:2" x14ac:dyDescent="0.2">
      <c r="A246" s="3">
        <v>256</v>
      </c>
      <c r="B246" s="1">
        <v>230000</v>
      </c>
    </row>
    <row r="247" spans="1:2" x14ac:dyDescent="0.2">
      <c r="A247" s="3">
        <v>257</v>
      </c>
      <c r="B247" s="1">
        <v>207500</v>
      </c>
    </row>
    <row r="248" spans="1:2" x14ac:dyDescent="0.2">
      <c r="A248" s="3">
        <v>258</v>
      </c>
      <c r="B248" s="1">
        <v>220000</v>
      </c>
    </row>
    <row r="249" spans="1:2" x14ac:dyDescent="0.2">
      <c r="A249" s="3">
        <v>259</v>
      </c>
      <c r="B249" s="1">
        <v>231500</v>
      </c>
    </row>
    <row r="250" spans="1:2" x14ac:dyDescent="0.2">
      <c r="A250" s="3">
        <v>260</v>
      </c>
      <c r="B250" s="1">
        <v>97000</v>
      </c>
    </row>
    <row r="251" spans="1:2" x14ac:dyDescent="0.2">
      <c r="A251" s="3">
        <v>261</v>
      </c>
      <c r="B251" s="1">
        <v>176000</v>
      </c>
    </row>
    <row r="252" spans="1:2" x14ac:dyDescent="0.2">
      <c r="A252" s="3">
        <v>262</v>
      </c>
      <c r="B252" s="1">
        <v>276000</v>
      </c>
    </row>
    <row r="253" spans="1:2" x14ac:dyDescent="0.2">
      <c r="A253" s="3">
        <v>263</v>
      </c>
      <c r="B253" s="1">
        <v>151000</v>
      </c>
    </row>
    <row r="254" spans="1:2" x14ac:dyDescent="0.2">
      <c r="A254" s="3">
        <v>264</v>
      </c>
      <c r="B254" s="1">
        <v>130000</v>
      </c>
    </row>
    <row r="255" spans="1:2" x14ac:dyDescent="0.2">
      <c r="A255" s="3">
        <v>265</v>
      </c>
      <c r="B255" s="1">
        <v>73000</v>
      </c>
    </row>
    <row r="256" spans="1:2" x14ac:dyDescent="0.2">
      <c r="A256" s="3">
        <v>266</v>
      </c>
      <c r="B256" s="1">
        <v>175500</v>
      </c>
    </row>
    <row r="257" spans="1:2" x14ac:dyDescent="0.2">
      <c r="A257" s="3">
        <v>267</v>
      </c>
      <c r="B257" s="1">
        <v>185000</v>
      </c>
    </row>
    <row r="258" spans="1:2" x14ac:dyDescent="0.2">
      <c r="A258" s="3">
        <v>269</v>
      </c>
      <c r="B258" s="1">
        <v>120500</v>
      </c>
    </row>
    <row r="259" spans="1:2" x14ac:dyDescent="0.2">
      <c r="A259" s="3">
        <v>270</v>
      </c>
      <c r="B259" s="1">
        <v>148000</v>
      </c>
    </row>
    <row r="260" spans="1:2" x14ac:dyDescent="0.2">
      <c r="A260" s="3">
        <v>271</v>
      </c>
      <c r="B260" s="1">
        <v>266000</v>
      </c>
    </row>
    <row r="261" spans="1:2" x14ac:dyDescent="0.2">
      <c r="A261" s="3">
        <v>272</v>
      </c>
      <c r="B261" s="1">
        <v>241500</v>
      </c>
    </row>
    <row r="262" spans="1:2" x14ac:dyDescent="0.2">
      <c r="A262" s="3">
        <v>273</v>
      </c>
      <c r="B262" s="1">
        <v>290000</v>
      </c>
    </row>
    <row r="263" spans="1:2" x14ac:dyDescent="0.2">
      <c r="A263" s="3">
        <v>274</v>
      </c>
      <c r="B263" s="1">
        <v>139000</v>
      </c>
    </row>
    <row r="264" spans="1:2" x14ac:dyDescent="0.2">
      <c r="A264" s="3">
        <v>275</v>
      </c>
      <c r="B264" s="1">
        <v>124500</v>
      </c>
    </row>
    <row r="265" spans="1:2" x14ac:dyDescent="0.2">
      <c r="A265" s="3">
        <v>276</v>
      </c>
      <c r="B265" s="1">
        <v>205000</v>
      </c>
    </row>
    <row r="266" spans="1:2" x14ac:dyDescent="0.2">
      <c r="A266" s="3">
        <v>277</v>
      </c>
      <c r="B266" s="1">
        <v>201000</v>
      </c>
    </row>
    <row r="267" spans="1:2" x14ac:dyDescent="0.2">
      <c r="A267" s="3">
        <v>278</v>
      </c>
      <c r="B267" s="1">
        <v>141000</v>
      </c>
    </row>
    <row r="268" spans="1:2" x14ac:dyDescent="0.2">
      <c r="A268" s="3">
        <v>279</v>
      </c>
      <c r="B268" s="1">
        <v>415298</v>
      </c>
    </row>
    <row r="269" spans="1:2" x14ac:dyDescent="0.2">
      <c r="A269" s="3">
        <v>280</v>
      </c>
      <c r="B269" s="1">
        <v>192000</v>
      </c>
    </row>
    <row r="270" spans="1:2" x14ac:dyDescent="0.2">
      <c r="A270" s="3">
        <v>281</v>
      </c>
      <c r="B270" s="1">
        <v>228500</v>
      </c>
    </row>
    <row r="271" spans="1:2" x14ac:dyDescent="0.2">
      <c r="A271" s="3">
        <v>282</v>
      </c>
      <c r="B271" s="1">
        <v>185000</v>
      </c>
    </row>
    <row r="272" spans="1:2" x14ac:dyDescent="0.2">
      <c r="A272" s="3">
        <v>283</v>
      </c>
      <c r="B272" s="1">
        <v>207500</v>
      </c>
    </row>
    <row r="273" spans="1:2" x14ac:dyDescent="0.2">
      <c r="A273" s="3">
        <v>284</v>
      </c>
      <c r="B273" s="1">
        <v>244600</v>
      </c>
    </row>
    <row r="274" spans="1:2" x14ac:dyDescent="0.2">
      <c r="A274" s="3">
        <v>285</v>
      </c>
      <c r="B274" s="1">
        <v>179200</v>
      </c>
    </row>
    <row r="275" spans="1:2" x14ac:dyDescent="0.2">
      <c r="A275" s="3">
        <v>286</v>
      </c>
      <c r="B275" s="1">
        <v>164700</v>
      </c>
    </row>
    <row r="276" spans="1:2" x14ac:dyDescent="0.2">
      <c r="A276" s="3">
        <v>287</v>
      </c>
      <c r="B276" s="1">
        <v>159000</v>
      </c>
    </row>
    <row r="277" spans="1:2" x14ac:dyDescent="0.2">
      <c r="A277" s="3">
        <v>288</v>
      </c>
      <c r="B277" s="1">
        <v>88000</v>
      </c>
    </row>
    <row r="278" spans="1:2" x14ac:dyDescent="0.2">
      <c r="A278" s="3">
        <v>289</v>
      </c>
      <c r="B278" s="1">
        <v>122000</v>
      </c>
    </row>
    <row r="279" spans="1:2" x14ac:dyDescent="0.2">
      <c r="A279" s="3">
        <v>290</v>
      </c>
      <c r="B279" s="1">
        <v>153575</v>
      </c>
    </row>
    <row r="280" spans="1:2" x14ac:dyDescent="0.2">
      <c r="A280" s="3">
        <v>291</v>
      </c>
      <c r="B280" s="1">
        <v>233230</v>
      </c>
    </row>
    <row r="281" spans="1:2" x14ac:dyDescent="0.2">
      <c r="A281" s="3">
        <v>292</v>
      </c>
      <c r="B281" s="1">
        <v>135900</v>
      </c>
    </row>
    <row r="282" spans="1:2" x14ac:dyDescent="0.2">
      <c r="A282" s="3">
        <v>293</v>
      </c>
      <c r="B282" s="1">
        <v>131000</v>
      </c>
    </row>
    <row r="283" spans="1:2" x14ac:dyDescent="0.2">
      <c r="A283" s="3">
        <v>294</v>
      </c>
      <c r="B283" s="1">
        <v>235000</v>
      </c>
    </row>
    <row r="284" spans="1:2" x14ac:dyDescent="0.2">
      <c r="A284" s="3">
        <v>295</v>
      </c>
      <c r="B284" s="1">
        <v>167000</v>
      </c>
    </row>
    <row r="285" spans="1:2" x14ac:dyDescent="0.2">
      <c r="A285" s="3">
        <v>296</v>
      </c>
      <c r="B285" s="1">
        <v>142500</v>
      </c>
    </row>
    <row r="286" spans="1:2" x14ac:dyDescent="0.2">
      <c r="A286" s="3">
        <v>297</v>
      </c>
      <c r="B286" s="1">
        <v>152000</v>
      </c>
    </row>
    <row r="287" spans="1:2" x14ac:dyDescent="0.2">
      <c r="A287" s="3">
        <v>298</v>
      </c>
      <c r="B287" s="1">
        <v>239000</v>
      </c>
    </row>
    <row r="288" spans="1:2" x14ac:dyDescent="0.2">
      <c r="A288" s="3">
        <v>299</v>
      </c>
      <c r="B288" s="1">
        <v>175000</v>
      </c>
    </row>
    <row r="289" spans="1:2" x14ac:dyDescent="0.2">
      <c r="A289" s="3">
        <v>301</v>
      </c>
      <c r="B289" s="1">
        <v>157000</v>
      </c>
    </row>
    <row r="290" spans="1:2" x14ac:dyDescent="0.2">
      <c r="A290" s="3">
        <v>302</v>
      </c>
      <c r="B290" s="1">
        <v>267000</v>
      </c>
    </row>
    <row r="291" spans="1:2" x14ac:dyDescent="0.2">
      <c r="A291" s="3">
        <v>303</v>
      </c>
      <c r="B291" s="1">
        <v>205000</v>
      </c>
    </row>
    <row r="292" spans="1:2" x14ac:dyDescent="0.2">
      <c r="A292" s="3">
        <v>304</v>
      </c>
      <c r="B292" s="1">
        <v>149900</v>
      </c>
    </row>
    <row r="293" spans="1:2" x14ac:dyDescent="0.2">
      <c r="A293" s="3">
        <v>306</v>
      </c>
      <c r="B293" s="1">
        <v>305900</v>
      </c>
    </row>
    <row r="294" spans="1:2" x14ac:dyDescent="0.2">
      <c r="A294" s="3">
        <v>307</v>
      </c>
      <c r="B294" s="1">
        <v>225000</v>
      </c>
    </row>
    <row r="295" spans="1:2" x14ac:dyDescent="0.2">
      <c r="A295" s="3">
        <v>308</v>
      </c>
      <c r="B295" s="1">
        <v>89500</v>
      </c>
    </row>
    <row r="296" spans="1:2" x14ac:dyDescent="0.2">
      <c r="A296" s="3">
        <v>309</v>
      </c>
      <c r="B296" s="1">
        <v>82500</v>
      </c>
    </row>
    <row r="297" spans="1:2" x14ac:dyDescent="0.2">
      <c r="A297" s="3">
        <v>310</v>
      </c>
      <c r="B297" s="1">
        <v>360000</v>
      </c>
    </row>
    <row r="298" spans="1:2" x14ac:dyDescent="0.2">
      <c r="A298" s="3">
        <v>311</v>
      </c>
      <c r="B298" s="1">
        <v>165600</v>
      </c>
    </row>
    <row r="299" spans="1:2" x14ac:dyDescent="0.2">
      <c r="A299" s="3">
        <v>312</v>
      </c>
      <c r="B299" s="1">
        <v>132000</v>
      </c>
    </row>
    <row r="300" spans="1:2" x14ac:dyDescent="0.2">
      <c r="A300" s="3">
        <v>313</v>
      </c>
      <c r="B300" s="1">
        <v>119900</v>
      </c>
    </row>
    <row r="301" spans="1:2" x14ac:dyDescent="0.2">
      <c r="A301" s="3">
        <v>314</v>
      </c>
      <c r="B301" s="1">
        <v>375000</v>
      </c>
    </row>
    <row r="302" spans="1:2" x14ac:dyDescent="0.2">
      <c r="A302" s="3">
        <v>315</v>
      </c>
      <c r="B302" s="1">
        <v>178000</v>
      </c>
    </row>
    <row r="303" spans="1:2" x14ac:dyDescent="0.2">
      <c r="A303" s="3">
        <v>316</v>
      </c>
      <c r="B303" s="1">
        <v>188500</v>
      </c>
    </row>
    <row r="304" spans="1:2" x14ac:dyDescent="0.2">
      <c r="A304" s="3">
        <v>317</v>
      </c>
      <c r="B304" s="1">
        <v>260000</v>
      </c>
    </row>
    <row r="305" spans="1:2" x14ac:dyDescent="0.2">
      <c r="A305" s="3">
        <v>318</v>
      </c>
      <c r="B305" s="1">
        <v>270000</v>
      </c>
    </row>
    <row r="306" spans="1:2" x14ac:dyDescent="0.2">
      <c r="A306" s="3">
        <v>319</v>
      </c>
      <c r="B306" s="1">
        <v>260000</v>
      </c>
    </row>
    <row r="307" spans="1:2" x14ac:dyDescent="0.2">
      <c r="A307" s="3">
        <v>320</v>
      </c>
      <c r="B307" s="1">
        <v>187500</v>
      </c>
    </row>
    <row r="308" spans="1:2" x14ac:dyDescent="0.2">
      <c r="A308" s="3">
        <v>321</v>
      </c>
      <c r="B308" s="1">
        <v>342643</v>
      </c>
    </row>
    <row r="309" spans="1:2" x14ac:dyDescent="0.2">
      <c r="A309" s="3">
        <v>322</v>
      </c>
      <c r="B309" s="1">
        <v>354000</v>
      </c>
    </row>
    <row r="310" spans="1:2" x14ac:dyDescent="0.2">
      <c r="A310" s="3">
        <v>323</v>
      </c>
      <c r="B310" s="1">
        <v>301000</v>
      </c>
    </row>
    <row r="311" spans="1:2" x14ac:dyDescent="0.2">
      <c r="A311" s="3">
        <v>325</v>
      </c>
      <c r="B311" s="1">
        <v>242000</v>
      </c>
    </row>
    <row r="312" spans="1:2" x14ac:dyDescent="0.2">
      <c r="A312" s="3">
        <v>326</v>
      </c>
      <c r="B312" s="1">
        <v>87000</v>
      </c>
    </row>
    <row r="313" spans="1:2" x14ac:dyDescent="0.2">
      <c r="A313" s="3">
        <v>327</v>
      </c>
      <c r="B313" s="1">
        <v>324000</v>
      </c>
    </row>
    <row r="314" spans="1:2" x14ac:dyDescent="0.2">
      <c r="A314" s="3">
        <v>328</v>
      </c>
      <c r="B314" s="1">
        <v>145250</v>
      </c>
    </row>
    <row r="315" spans="1:2" x14ac:dyDescent="0.2">
      <c r="A315" s="3">
        <v>329</v>
      </c>
      <c r="B315" s="1">
        <v>214500</v>
      </c>
    </row>
    <row r="316" spans="1:2" x14ac:dyDescent="0.2">
      <c r="A316" s="3">
        <v>330</v>
      </c>
      <c r="B316" s="1">
        <v>78000</v>
      </c>
    </row>
    <row r="317" spans="1:2" x14ac:dyDescent="0.2">
      <c r="A317" s="3">
        <v>331</v>
      </c>
      <c r="B317" s="1">
        <v>119000</v>
      </c>
    </row>
    <row r="318" spans="1:2" x14ac:dyDescent="0.2">
      <c r="A318" s="3">
        <v>332</v>
      </c>
      <c r="B318" s="1">
        <v>139000</v>
      </c>
    </row>
    <row r="319" spans="1:2" x14ac:dyDescent="0.2">
      <c r="A319" s="3">
        <v>333</v>
      </c>
      <c r="B319" s="1">
        <v>284000</v>
      </c>
    </row>
    <row r="320" spans="1:2" x14ac:dyDescent="0.2">
      <c r="A320" s="3">
        <v>334</v>
      </c>
      <c r="B320" s="1">
        <v>207000</v>
      </c>
    </row>
    <row r="321" spans="1:2" x14ac:dyDescent="0.2">
      <c r="A321" s="3">
        <v>335</v>
      </c>
      <c r="B321" s="1">
        <v>192000</v>
      </c>
    </row>
    <row r="322" spans="1:2" x14ac:dyDescent="0.2">
      <c r="A322" s="3">
        <v>336</v>
      </c>
      <c r="B322" s="1">
        <v>228950</v>
      </c>
    </row>
    <row r="323" spans="1:2" x14ac:dyDescent="0.2">
      <c r="A323" s="3">
        <v>337</v>
      </c>
      <c r="B323" s="1">
        <v>377426</v>
      </c>
    </row>
    <row r="324" spans="1:2" x14ac:dyDescent="0.2">
      <c r="A324" s="3">
        <v>338</v>
      </c>
      <c r="B324" s="1">
        <v>214000</v>
      </c>
    </row>
    <row r="325" spans="1:2" x14ac:dyDescent="0.2">
      <c r="A325" s="3">
        <v>339</v>
      </c>
      <c r="B325" s="1">
        <v>202500</v>
      </c>
    </row>
    <row r="326" spans="1:2" x14ac:dyDescent="0.2">
      <c r="A326" s="3">
        <v>340</v>
      </c>
      <c r="B326" s="1">
        <v>155000</v>
      </c>
    </row>
    <row r="327" spans="1:2" x14ac:dyDescent="0.2">
      <c r="A327" s="3">
        <v>341</v>
      </c>
      <c r="B327" s="1">
        <v>202900</v>
      </c>
    </row>
    <row r="328" spans="1:2" x14ac:dyDescent="0.2">
      <c r="A328" s="3">
        <v>342</v>
      </c>
      <c r="B328" s="1">
        <v>82000</v>
      </c>
    </row>
    <row r="329" spans="1:2" x14ac:dyDescent="0.2">
      <c r="A329" s="3">
        <v>343</v>
      </c>
      <c r="B329" s="1">
        <v>87500</v>
      </c>
    </row>
    <row r="330" spans="1:2" x14ac:dyDescent="0.2">
      <c r="A330" s="3">
        <v>344</v>
      </c>
      <c r="B330" s="1">
        <v>266000</v>
      </c>
    </row>
    <row r="331" spans="1:2" x14ac:dyDescent="0.2">
      <c r="A331" s="3">
        <v>345</v>
      </c>
      <c r="B331" s="1">
        <v>85000</v>
      </c>
    </row>
    <row r="332" spans="1:2" x14ac:dyDescent="0.2">
      <c r="A332" s="3">
        <v>346</v>
      </c>
      <c r="B332" s="1">
        <v>140200</v>
      </c>
    </row>
    <row r="333" spans="1:2" x14ac:dyDescent="0.2">
      <c r="A333" s="3">
        <v>348</v>
      </c>
      <c r="B333" s="1">
        <v>157500</v>
      </c>
    </row>
    <row r="334" spans="1:2" x14ac:dyDescent="0.2">
      <c r="A334" s="3">
        <v>349</v>
      </c>
      <c r="B334" s="1">
        <v>154000</v>
      </c>
    </row>
    <row r="335" spans="1:2" x14ac:dyDescent="0.2">
      <c r="A335" s="3">
        <v>350</v>
      </c>
      <c r="B335" s="1">
        <v>437154</v>
      </c>
    </row>
    <row r="336" spans="1:2" x14ac:dyDescent="0.2">
      <c r="A336" s="3">
        <v>351</v>
      </c>
      <c r="B336" s="1">
        <v>318061</v>
      </c>
    </row>
    <row r="337" spans="1:2" x14ac:dyDescent="0.2">
      <c r="A337" s="3">
        <v>352</v>
      </c>
      <c r="B337" s="1">
        <v>190000</v>
      </c>
    </row>
    <row r="338" spans="1:2" x14ac:dyDescent="0.2">
      <c r="A338" s="3">
        <v>353</v>
      </c>
      <c r="B338" s="1">
        <v>95000</v>
      </c>
    </row>
    <row r="339" spans="1:2" x14ac:dyDescent="0.2">
      <c r="A339" s="3">
        <v>355</v>
      </c>
      <c r="B339" s="1">
        <v>140000</v>
      </c>
    </row>
    <row r="340" spans="1:2" x14ac:dyDescent="0.2">
      <c r="A340" s="3">
        <v>356</v>
      </c>
      <c r="B340" s="1">
        <v>177500</v>
      </c>
    </row>
    <row r="341" spans="1:2" x14ac:dyDescent="0.2">
      <c r="A341" s="3">
        <v>357</v>
      </c>
      <c r="B341" s="1">
        <v>173000</v>
      </c>
    </row>
    <row r="342" spans="1:2" x14ac:dyDescent="0.2">
      <c r="A342" s="3">
        <v>358</v>
      </c>
      <c r="B342" s="1">
        <v>134000</v>
      </c>
    </row>
    <row r="343" spans="1:2" x14ac:dyDescent="0.2">
      <c r="A343" s="3">
        <v>359</v>
      </c>
      <c r="B343" s="1">
        <v>130000</v>
      </c>
    </row>
    <row r="344" spans="1:2" x14ac:dyDescent="0.2">
      <c r="A344" s="3">
        <v>360</v>
      </c>
      <c r="B344" s="1">
        <v>280000</v>
      </c>
    </row>
    <row r="345" spans="1:2" x14ac:dyDescent="0.2">
      <c r="A345" s="3">
        <v>361</v>
      </c>
      <c r="B345" s="1">
        <v>156000</v>
      </c>
    </row>
    <row r="346" spans="1:2" x14ac:dyDescent="0.2">
      <c r="A346" s="3">
        <v>362</v>
      </c>
      <c r="B346" s="1">
        <v>145000</v>
      </c>
    </row>
    <row r="347" spans="1:2" x14ac:dyDescent="0.2">
      <c r="A347" s="3">
        <v>363</v>
      </c>
      <c r="B347" s="1">
        <v>198500</v>
      </c>
    </row>
    <row r="348" spans="1:2" x14ac:dyDescent="0.2">
      <c r="A348" s="3">
        <v>365</v>
      </c>
      <c r="B348" s="1">
        <v>190000</v>
      </c>
    </row>
    <row r="349" spans="1:2" x14ac:dyDescent="0.2">
      <c r="A349" s="3">
        <v>366</v>
      </c>
      <c r="B349" s="1">
        <v>147000</v>
      </c>
    </row>
    <row r="350" spans="1:2" x14ac:dyDescent="0.2">
      <c r="A350" s="3">
        <v>367</v>
      </c>
      <c r="B350" s="1">
        <v>159000</v>
      </c>
    </row>
    <row r="351" spans="1:2" x14ac:dyDescent="0.2">
      <c r="A351" s="3">
        <v>368</v>
      </c>
      <c r="B351" s="1">
        <v>165000</v>
      </c>
    </row>
    <row r="352" spans="1:2" x14ac:dyDescent="0.2">
      <c r="A352" s="3">
        <v>369</v>
      </c>
      <c r="B352" s="1">
        <v>132000</v>
      </c>
    </row>
    <row r="353" spans="1:2" x14ac:dyDescent="0.2">
      <c r="A353" s="3">
        <v>370</v>
      </c>
      <c r="B353" s="1">
        <v>162000</v>
      </c>
    </row>
    <row r="354" spans="1:2" x14ac:dyDescent="0.2">
      <c r="A354" s="3">
        <v>371</v>
      </c>
      <c r="B354" s="1">
        <v>172400</v>
      </c>
    </row>
    <row r="355" spans="1:2" x14ac:dyDescent="0.2">
      <c r="A355" s="3">
        <v>372</v>
      </c>
      <c r="B355" s="1">
        <v>134432</v>
      </c>
    </row>
    <row r="356" spans="1:2" x14ac:dyDescent="0.2">
      <c r="A356" s="3">
        <v>373</v>
      </c>
      <c r="B356" s="1">
        <v>125000</v>
      </c>
    </row>
    <row r="357" spans="1:2" x14ac:dyDescent="0.2">
      <c r="A357" s="3">
        <v>374</v>
      </c>
      <c r="B357" s="1">
        <v>123000</v>
      </c>
    </row>
    <row r="358" spans="1:2" x14ac:dyDescent="0.2">
      <c r="A358" s="3">
        <v>375</v>
      </c>
      <c r="B358" s="1">
        <v>219500</v>
      </c>
    </row>
    <row r="359" spans="1:2" x14ac:dyDescent="0.2">
      <c r="A359" s="3">
        <v>376</v>
      </c>
      <c r="B359" s="1">
        <v>61000</v>
      </c>
    </row>
    <row r="360" spans="1:2" x14ac:dyDescent="0.2">
      <c r="A360" s="3">
        <v>377</v>
      </c>
      <c r="B360" s="1">
        <v>148000</v>
      </c>
    </row>
    <row r="361" spans="1:2" x14ac:dyDescent="0.2">
      <c r="A361" s="3">
        <v>378</v>
      </c>
      <c r="B361" s="1">
        <v>340000</v>
      </c>
    </row>
    <row r="362" spans="1:2" x14ac:dyDescent="0.2">
      <c r="A362" s="3">
        <v>379</v>
      </c>
      <c r="B362" s="1">
        <v>394432</v>
      </c>
    </row>
    <row r="363" spans="1:2" x14ac:dyDescent="0.2">
      <c r="A363" s="3">
        <v>380</v>
      </c>
      <c r="B363" s="1">
        <v>179000</v>
      </c>
    </row>
    <row r="364" spans="1:2" x14ac:dyDescent="0.2">
      <c r="A364" s="3">
        <v>381</v>
      </c>
      <c r="B364" s="1">
        <v>127000</v>
      </c>
    </row>
    <row r="365" spans="1:2" x14ac:dyDescent="0.2">
      <c r="A365" s="3">
        <v>382</v>
      </c>
      <c r="B365" s="1">
        <v>187750</v>
      </c>
    </row>
    <row r="366" spans="1:2" x14ac:dyDescent="0.2">
      <c r="A366" s="3">
        <v>383</v>
      </c>
      <c r="B366" s="1">
        <v>213500</v>
      </c>
    </row>
    <row r="367" spans="1:2" x14ac:dyDescent="0.2">
      <c r="A367" s="3">
        <v>384</v>
      </c>
      <c r="B367" s="1">
        <v>76000</v>
      </c>
    </row>
    <row r="368" spans="1:2" x14ac:dyDescent="0.2">
      <c r="A368" s="3">
        <v>385</v>
      </c>
      <c r="B368" s="1">
        <v>240000</v>
      </c>
    </row>
    <row r="369" spans="1:2" x14ac:dyDescent="0.2">
      <c r="A369" s="3">
        <v>386</v>
      </c>
      <c r="B369" s="1">
        <v>192000</v>
      </c>
    </row>
    <row r="370" spans="1:2" x14ac:dyDescent="0.2">
      <c r="A370" s="3">
        <v>387</v>
      </c>
      <c r="B370" s="1">
        <v>81000</v>
      </c>
    </row>
    <row r="371" spans="1:2" x14ac:dyDescent="0.2">
      <c r="A371" s="3">
        <v>388</v>
      </c>
      <c r="B371" s="1">
        <v>125000</v>
      </c>
    </row>
    <row r="372" spans="1:2" x14ac:dyDescent="0.2">
      <c r="A372" s="3">
        <v>389</v>
      </c>
      <c r="B372" s="1">
        <v>191000</v>
      </c>
    </row>
    <row r="373" spans="1:2" x14ac:dyDescent="0.2">
      <c r="A373" s="3">
        <v>390</v>
      </c>
      <c r="B373" s="1">
        <v>426000</v>
      </c>
    </row>
    <row r="374" spans="1:2" x14ac:dyDescent="0.2">
      <c r="A374" s="3">
        <v>392</v>
      </c>
      <c r="B374" s="1">
        <v>215000</v>
      </c>
    </row>
    <row r="375" spans="1:2" x14ac:dyDescent="0.2">
      <c r="A375" s="3">
        <v>393</v>
      </c>
      <c r="B375" s="1">
        <v>106500</v>
      </c>
    </row>
    <row r="376" spans="1:2" x14ac:dyDescent="0.2">
      <c r="A376" s="3">
        <v>394</v>
      </c>
      <c r="B376" s="1">
        <v>100000</v>
      </c>
    </row>
    <row r="377" spans="1:2" x14ac:dyDescent="0.2">
      <c r="A377" s="3">
        <v>395</v>
      </c>
      <c r="B377" s="1">
        <v>109000</v>
      </c>
    </row>
    <row r="378" spans="1:2" x14ac:dyDescent="0.2">
      <c r="A378" s="3">
        <v>396</v>
      </c>
      <c r="B378" s="1">
        <v>129000</v>
      </c>
    </row>
    <row r="379" spans="1:2" x14ac:dyDescent="0.2">
      <c r="A379" s="3">
        <v>397</v>
      </c>
      <c r="B379" s="1">
        <v>123000</v>
      </c>
    </row>
    <row r="380" spans="1:2" x14ac:dyDescent="0.2">
      <c r="A380" s="3">
        <v>398</v>
      </c>
      <c r="B380" s="1">
        <v>169500</v>
      </c>
    </row>
    <row r="381" spans="1:2" x14ac:dyDescent="0.2">
      <c r="A381" s="3">
        <v>399</v>
      </c>
      <c r="B381" s="1">
        <v>67000</v>
      </c>
    </row>
    <row r="382" spans="1:2" x14ac:dyDescent="0.2">
      <c r="A382" s="3">
        <v>400</v>
      </c>
      <c r="B382" s="1">
        <v>241000</v>
      </c>
    </row>
    <row r="383" spans="1:2" x14ac:dyDescent="0.2">
      <c r="A383" s="3">
        <v>401</v>
      </c>
      <c r="B383" s="1">
        <v>245500</v>
      </c>
    </row>
    <row r="384" spans="1:2" x14ac:dyDescent="0.2">
      <c r="A384" s="3">
        <v>402</v>
      </c>
      <c r="B384" s="1">
        <v>164990</v>
      </c>
    </row>
    <row r="385" spans="1:2" x14ac:dyDescent="0.2">
      <c r="A385" s="3">
        <v>404</v>
      </c>
      <c r="B385" s="1">
        <v>258000</v>
      </c>
    </row>
    <row r="386" spans="1:2" x14ac:dyDescent="0.2">
      <c r="A386" s="3">
        <v>405</v>
      </c>
      <c r="B386" s="1">
        <v>168000</v>
      </c>
    </row>
    <row r="387" spans="1:2" x14ac:dyDescent="0.2">
      <c r="A387" s="3">
        <v>406</v>
      </c>
      <c r="B387" s="1">
        <v>150000</v>
      </c>
    </row>
    <row r="388" spans="1:2" x14ac:dyDescent="0.2">
      <c r="A388" s="3">
        <v>407</v>
      </c>
      <c r="B388" s="1">
        <v>115000</v>
      </c>
    </row>
    <row r="389" spans="1:2" x14ac:dyDescent="0.2">
      <c r="A389" s="3">
        <v>408</v>
      </c>
      <c r="B389" s="1">
        <v>177000</v>
      </c>
    </row>
    <row r="390" spans="1:2" x14ac:dyDescent="0.2">
      <c r="A390" s="3">
        <v>409</v>
      </c>
      <c r="B390" s="1">
        <v>280000</v>
      </c>
    </row>
    <row r="391" spans="1:2" x14ac:dyDescent="0.2">
      <c r="A391" s="3">
        <v>410</v>
      </c>
      <c r="B391" s="1">
        <v>339750</v>
      </c>
    </row>
    <row r="392" spans="1:2" x14ac:dyDescent="0.2">
      <c r="A392" s="3">
        <v>411</v>
      </c>
      <c r="B392" s="1">
        <v>60000</v>
      </c>
    </row>
    <row r="393" spans="1:2" x14ac:dyDescent="0.2">
      <c r="A393" s="3">
        <v>412</v>
      </c>
      <c r="B393" s="1">
        <v>145000</v>
      </c>
    </row>
    <row r="394" spans="1:2" x14ac:dyDescent="0.2">
      <c r="A394" s="3">
        <v>413</v>
      </c>
      <c r="B394" s="1">
        <v>222000</v>
      </c>
    </row>
    <row r="395" spans="1:2" x14ac:dyDescent="0.2">
      <c r="A395" s="3">
        <v>414</v>
      </c>
      <c r="B395" s="1">
        <v>115000</v>
      </c>
    </row>
    <row r="396" spans="1:2" x14ac:dyDescent="0.2">
      <c r="A396" s="3">
        <v>415</v>
      </c>
      <c r="B396" s="1">
        <v>228000</v>
      </c>
    </row>
    <row r="397" spans="1:2" x14ac:dyDescent="0.2">
      <c r="A397" s="3">
        <v>416</v>
      </c>
      <c r="B397" s="1">
        <v>181134</v>
      </c>
    </row>
    <row r="398" spans="1:2" x14ac:dyDescent="0.2">
      <c r="A398" s="3">
        <v>417</v>
      </c>
      <c r="B398" s="1">
        <v>149500</v>
      </c>
    </row>
    <row r="399" spans="1:2" x14ac:dyDescent="0.2">
      <c r="A399" s="3">
        <v>418</v>
      </c>
      <c r="B399" s="1">
        <v>239000</v>
      </c>
    </row>
    <row r="400" spans="1:2" x14ac:dyDescent="0.2">
      <c r="A400" s="3">
        <v>419</v>
      </c>
      <c r="B400" s="1">
        <v>126000</v>
      </c>
    </row>
    <row r="401" spans="1:2" x14ac:dyDescent="0.2">
      <c r="A401" s="3">
        <v>420</v>
      </c>
      <c r="B401" s="1">
        <v>142000</v>
      </c>
    </row>
    <row r="402" spans="1:2" x14ac:dyDescent="0.2">
      <c r="A402" s="3">
        <v>421</v>
      </c>
      <c r="B402" s="1">
        <v>206300</v>
      </c>
    </row>
    <row r="403" spans="1:2" x14ac:dyDescent="0.2">
      <c r="A403" s="3">
        <v>422</v>
      </c>
      <c r="B403" s="1">
        <v>215000</v>
      </c>
    </row>
    <row r="404" spans="1:2" x14ac:dyDescent="0.2">
      <c r="A404" s="3">
        <v>423</v>
      </c>
      <c r="B404" s="1">
        <v>113000</v>
      </c>
    </row>
    <row r="405" spans="1:2" x14ac:dyDescent="0.2">
      <c r="A405" s="3">
        <v>424</v>
      </c>
      <c r="B405" s="1">
        <v>315000</v>
      </c>
    </row>
    <row r="406" spans="1:2" x14ac:dyDescent="0.2">
      <c r="A406" s="3">
        <v>425</v>
      </c>
      <c r="B406" s="1">
        <v>139000</v>
      </c>
    </row>
    <row r="407" spans="1:2" x14ac:dyDescent="0.2">
      <c r="A407" s="3">
        <v>427</v>
      </c>
      <c r="B407" s="1">
        <v>275000</v>
      </c>
    </row>
    <row r="408" spans="1:2" x14ac:dyDescent="0.2">
      <c r="A408" s="3">
        <v>428</v>
      </c>
      <c r="B408" s="1">
        <v>109008</v>
      </c>
    </row>
    <row r="409" spans="1:2" x14ac:dyDescent="0.2">
      <c r="A409" s="3">
        <v>429</v>
      </c>
      <c r="B409" s="1">
        <v>195400</v>
      </c>
    </row>
    <row r="410" spans="1:2" x14ac:dyDescent="0.2">
      <c r="A410" s="3">
        <v>430</v>
      </c>
      <c r="B410" s="1">
        <v>175000</v>
      </c>
    </row>
    <row r="411" spans="1:2" x14ac:dyDescent="0.2">
      <c r="A411" s="3">
        <v>431</v>
      </c>
      <c r="B411" s="1">
        <v>85400</v>
      </c>
    </row>
    <row r="412" spans="1:2" x14ac:dyDescent="0.2">
      <c r="A412" s="3">
        <v>432</v>
      </c>
      <c r="B412" s="1">
        <v>79900</v>
      </c>
    </row>
    <row r="413" spans="1:2" x14ac:dyDescent="0.2">
      <c r="A413" s="3">
        <v>433</v>
      </c>
      <c r="B413" s="1">
        <v>122500</v>
      </c>
    </row>
    <row r="414" spans="1:2" x14ac:dyDescent="0.2">
      <c r="A414" s="3">
        <v>434</v>
      </c>
      <c r="B414" s="1">
        <v>181000</v>
      </c>
    </row>
    <row r="415" spans="1:2" x14ac:dyDescent="0.2">
      <c r="A415" s="3">
        <v>435</v>
      </c>
      <c r="B415" s="1">
        <v>81000</v>
      </c>
    </row>
    <row r="416" spans="1:2" x14ac:dyDescent="0.2">
      <c r="A416" s="3">
        <v>436</v>
      </c>
      <c r="B416" s="1">
        <v>212000</v>
      </c>
    </row>
    <row r="417" spans="1:2" x14ac:dyDescent="0.2">
      <c r="A417" s="3">
        <v>438</v>
      </c>
      <c r="B417" s="1">
        <v>119000</v>
      </c>
    </row>
    <row r="418" spans="1:2" x14ac:dyDescent="0.2">
      <c r="A418" s="3">
        <v>439</v>
      </c>
      <c r="B418" s="1">
        <v>90350</v>
      </c>
    </row>
    <row r="419" spans="1:2" x14ac:dyDescent="0.2">
      <c r="A419" s="3">
        <v>441</v>
      </c>
      <c r="B419" s="1">
        <v>555000</v>
      </c>
    </row>
    <row r="420" spans="1:2" x14ac:dyDescent="0.2">
      <c r="A420" s="3">
        <v>442</v>
      </c>
      <c r="B420" s="1">
        <v>118000</v>
      </c>
    </row>
    <row r="421" spans="1:2" x14ac:dyDescent="0.2">
      <c r="A421" s="3">
        <v>443</v>
      </c>
      <c r="B421" s="1">
        <v>162900</v>
      </c>
    </row>
    <row r="422" spans="1:2" x14ac:dyDescent="0.2">
      <c r="A422" s="3">
        <v>444</v>
      </c>
      <c r="B422" s="1">
        <v>172500</v>
      </c>
    </row>
    <row r="423" spans="1:2" x14ac:dyDescent="0.2">
      <c r="A423" s="3">
        <v>445</v>
      </c>
      <c r="B423" s="1">
        <v>210000</v>
      </c>
    </row>
    <row r="424" spans="1:2" x14ac:dyDescent="0.2">
      <c r="A424" s="3">
        <v>446</v>
      </c>
      <c r="B424" s="1">
        <v>127500</v>
      </c>
    </row>
    <row r="425" spans="1:2" x14ac:dyDescent="0.2">
      <c r="A425" s="3">
        <v>447</v>
      </c>
      <c r="B425" s="1">
        <v>190000</v>
      </c>
    </row>
    <row r="426" spans="1:2" x14ac:dyDescent="0.2">
      <c r="A426" s="3">
        <v>448</v>
      </c>
      <c r="B426" s="1">
        <v>199900</v>
      </c>
    </row>
    <row r="427" spans="1:2" x14ac:dyDescent="0.2">
      <c r="A427" s="3">
        <v>449</v>
      </c>
      <c r="B427" s="1">
        <v>119500</v>
      </c>
    </row>
    <row r="428" spans="1:2" x14ac:dyDescent="0.2">
      <c r="A428" s="3">
        <v>450</v>
      </c>
      <c r="B428" s="1">
        <v>120000</v>
      </c>
    </row>
    <row r="429" spans="1:2" x14ac:dyDescent="0.2">
      <c r="A429" s="3">
        <v>452</v>
      </c>
      <c r="B429" s="1">
        <v>280000</v>
      </c>
    </row>
    <row r="430" spans="1:2" x14ac:dyDescent="0.2">
      <c r="A430" s="3">
        <v>453</v>
      </c>
      <c r="B430" s="1">
        <v>204000</v>
      </c>
    </row>
    <row r="431" spans="1:2" x14ac:dyDescent="0.2">
      <c r="A431" s="3">
        <v>454</v>
      </c>
      <c r="B431" s="1">
        <v>210000</v>
      </c>
    </row>
    <row r="432" spans="1:2" x14ac:dyDescent="0.2">
      <c r="A432" s="3">
        <v>455</v>
      </c>
      <c r="B432" s="1">
        <v>188000</v>
      </c>
    </row>
    <row r="433" spans="1:2" x14ac:dyDescent="0.2">
      <c r="A433" s="3">
        <v>456</v>
      </c>
      <c r="B433" s="1">
        <v>175500</v>
      </c>
    </row>
    <row r="434" spans="1:2" x14ac:dyDescent="0.2">
      <c r="A434" s="3">
        <v>457</v>
      </c>
      <c r="B434" s="1">
        <v>98000</v>
      </c>
    </row>
    <row r="435" spans="1:2" x14ac:dyDescent="0.2">
      <c r="A435" s="3">
        <v>458</v>
      </c>
      <c r="B435" s="1">
        <v>256000</v>
      </c>
    </row>
    <row r="436" spans="1:2" x14ac:dyDescent="0.2">
      <c r="A436" s="3">
        <v>459</v>
      </c>
      <c r="B436" s="1">
        <v>161000</v>
      </c>
    </row>
    <row r="437" spans="1:2" x14ac:dyDescent="0.2">
      <c r="A437" s="3">
        <v>460</v>
      </c>
      <c r="B437" s="1">
        <v>110000</v>
      </c>
    </row>
    <row r="438" spans="1:2" x14ac:dyDescent="0.2">
      <c r="A438" s="3">
        <v>461</v>
      </c>
      <c r="B438" s="1">
        <v>263435</v>
      </c>
    </row>
    <row r="439" spans="1:2" x14ac:dyDescent="0.2">
      <c r="A439" s="3">
        <v>463</v>
      </c>
      <c r="B439" s="1">
        <v>62383</v>
      </c>
    </row>
    <row r="440" spans="1:2" x14ac:dyDescent="0.2">
      <c r="A440" s="3">
        <v>464</v>
      </c>
      <c r="B440" s="1">
        <v>188700</v>
      </c>
    </row>
    <row r="441" spans="1:2" x14ac:dyDescent="0.2">
      <c r="A441" s="3">
        <v>465</v>
      </c>
      <c r="B441" s="1">
        <v>124000</v>
      </c>
    </row>
    <row r="442" spans="1:2" x14ac:dyDescent="0.2">
      <c r="A442" s="3">
        <v>466</v>
      </c>
      <c r="B442" s="1">
        <v>178740</v>
      </c>
    </row>
    <row r="443" spans="1:2" x14ac:dyDescent="0.2">
      <c r="A443" s="3">
        <v>467</v>
      </c>
      <c r="B443" s="1">
        <v>167000</v>
      </c>
    </row>
    <row r="444" spans="1:2" x14ac:dyDescent="0.2">
      <c r="A444" s="3">
        <v>468</v>
      </c>
      <c r="B444" s="1">
        <v>146500</v>
      </c>
    </row>
    <row r="445" spans="1:2" x14ac:dyDescent="0.2">
      <c r="A445" s="3">
        <v>469</v>
      </c>
      <c r="B445" s="1">
        <v>250000</v>
      </c>
    </row>
    <row r="446" spans="1:2" x14ac:dyDescent="0.2">
      <c r="A446" s="3">
        <v>470</v>
      </c>
      <c r="B446" s="1">
        <v>187000</v>
      </c>
    </row>
    <row r="447" spans="1:2" x14ac:dyDescent="0.2">
      <c r="A447" s="3">
        <v>471</v>
      </c>
      <c r="B447" s="1">
        <v>212000</v>
      </c>
    </row>
    <row r="448" spans="1:2" x14ac:dyDescent="0.2">
      <c r="A448" s="3">
        <v>472</v>
      </c>
      <c r="B448" s="1">
        <v>190000</v>
      </c>
    </row>
    <row r="449" spans="1:2" x14ac:dyDescent="0.2">
      <c r="A449" s="3">
        <v>473</v>
      </c>
      <c r="B449" s="1">
        <v>148000</v>
      </c>
    </row>
    <row r="450" spans="1:2" x14ac:dyDescent="0.2">
      <c r="A450" s="3">
        <v>474</v>
      </c>
      <c r="B450" s="1">
        <v>440000</v>
      </c>
    </row>
    <row r="451" spans="1:2" x14ac:dyDescent="0.2">
      <c r="A451" s="3">
        <v>475</v>
      </c>
      <c r="B451" s="1">
        <v>251000</v>
      </c>
    </row>
    <row r="452" spans="1:2" x14ac:dyDescent="0.2">
      <c r="A452" s="3">
        <v>476</v>
      </c>
      <c r="B452" s="1">
        <v>132500</v>
      </c>
    </row>
    <row r="453" spans="1:2" x14ac:dyDescent="0.2">
      <c r="A453" s="3">
        <v>477</v>
      </c>
      <c r="B453" s="1">
        <v>208900</v>
      </c>
    </row>
    <row r="454" spans="1:2" x14ac:dyDescent="0.2">
      <c r="A454" s="3">
        <v>478</v>
      </c>
      <c r="B454" s="1">
        <v>380000</v>
      </c>
    </row>
    <row r="455" spans="1:2" x14ac:dyDescent="0.2">
      <c r="A455" s="3">
        <v>479</v>
      </c>
      <c r="B455" s="1">
        <v>297000</v>
      </c>
    </row>
    <row r="456" spans="1:2" x14ac:dyDescent="0.2">
      <c r="A456" s="3">
        <v>480</v>
      </c>
      <c r="B456" s="1">
        <v>89471</v>
      </c>
    </row>
    <row r="457" spans="1:2" x14ac:dyDescent="0.2">
      <c r="A457" s="3">
        <v>481</v>
      </c>
      <c r="B457" s="1">
        <v>326000</v>
      </c>
    </row>
    <row r="458" spans="1:2" x14ac:dyDescent="0.2">
      <c r="A458" s="3">
        <v>482</v>
      </c>
      <c r="B458" s="1">
        <v>374000</v>
      </c>
    </row>
    <row r="459" spans="1:2" x14ac:dyDescent="0.2">
      <c r="A459" s="3">
        <v>484</v>
      </c>
      <c r="B459" s="1">
        <v>164000</v>
      </c>
    </row>
    <row r="460" spans="1:2" x14ac:dyDescent="0.2">
      <c r="A460" s="3">
        <v>485</v>
      </c>
      <c r="B460" s="1">
        <v>132500</v>
      </c>
    </row>
    <row r="461" spans="1:2" x14ac:dyDescent="0.2">
      <c r="A461" s="3">
        <v>486</v>
      </c>
      <c r="B461" s="1">
        <v>147000</v>
      </c>
    </row>
    <row r="462" spans="1:2" x14ac:dyDescent="0.2">
      <c r="A462" s="3">
        <v>487</v>
      </c>
      <c r="B462" s="1">
        <v>156000</v>
      </c>
    </row>
    <row r="463" spans="1:2" x14ac:dyDescent="0.2">
      <c r="A463" s="3">
        <v>488</v>
      </c>
      <c r="B463" s="1">
        <v>175000</v>
      </c>
    </row>
    <row r="464" spans="1:2" x14ac:dyDescent="0.2">
      <c r="A464" s="3">
        <v>489</v>
      </c>
      <c r="B464" s="1">
        <v>160000</v>
      </c>
    </row>
    <row r="465" spans="1:2" x14ac:dyDescent="0.2">
      <c r="A465" s="3">
        <v>491</v>
      </c>
      <c r="B465" s="1">
        <v>115000</v>
      </c>
    </row>
    <row r="466" spans="1:2" x14ac:dyDescent="0.2">
      <c r="A466" s="3">
        <v>492</v>
      </c>
      <c r="B466" s="1">
        <v>133000</v>
      </c>
    </row>
    <row r="467" spans="1:2" x14ac:dyDescent="0.2">
      <c r="A467" s="3">
        <v>493</v>
      </c>
      <c r="B467" s="1">
        <v>172785</v>
      </c>
    </row>
    <row r="468" spans="1:2" x14ac:dyDescent="0.2">
      <c r="A468" s="3">
        <v>494</v>
      </c>
      <c r="B468" s="1">
        <v>155000</v>
      </c>
    </row>
    <row r="469" spans="1:2" x14ac:dyDescent="0.2">
      <c r="A469" s="3">
        <v>496</v>
      </c>
      <c r="B469" s="1">
        <v>34900</v>
      </c>
    </row>
    <row r="470" spans="1:2" x14ac:dyDescent="0.2">
      <c r="A470" s="3">
        <v>497</v>
      </c>
      <c r="B470" s="1">
        <v>430000</v>
      </c>
    </row>
    <row r="471" spans="1:2" x14ac:dyDescent="0.2">
      <c r="A471" s="3">
        <v>498</v>
      </c>
      <c r="B471" s="1">
        <v>184000</v>
      </c>
    </row>
    <row r="472" spans="1:2" x14ac:dyDescent="0.2">
      <c r="A472" s="3">
        <v>499</v>
      </c>
      <c r="B472" s="1">
        <v>130000</v>
      </c>
    </row>
    <row r="473" spans="1:2" x14ac:dyDescent="0.2">
      <c r="A473" s="3">
        <v>500</v>
      </c>
      <c r="B473" s="1">
        <v>120000</v>
      </c>
    </row>
    <row r="474" spans="1:2" x14ac:dyDescent="0.2">
      <c r="A474" s="3">
        <v>501</v>
      </c>
      <c r="B474" s="1">
        <v>113000</v>
      </c>
    </row>
    <row r="475" spans="1:2" x14ac:dyDescent="0.2">
      <c r="A475" s="3">
        <v>502</v>
      </c>
      <c r="B475" s="1">
        <v>226700</v>
      </c>
    </row>
    <row r="476" spans="1:2" x14ac:dyDescent="0.2">
      <c r="A476" s="3">
        <v>503</v>
      </c>
      <c r="B476" s="1">
        <v>140000</v>
      </c>
    </row>
    <row r="477" spans="1:2" x14ac:dyDescent="0.2">
      <c r="A477" s="3">
        <v>505</v>
      </c>
      <c r="B477" s="1">
        <v>147000</v>
      </c>
    </row>
    <row r="478" spans="1:2" x14ac:dyDescent="0.2">
      <c r="A478" s="3">
        <v>506</v>
      </c>
      <c r="B478" s="1">
        <v>124500</v>
      </c>
    </row>
    <row r="479" spans="1:2" x14ac:dyDescent="0.2">
      <c r="A479" s="3">
        <v>507</v>
      </c>
      <c r="B479" s="1">
        <v>215000</v>
      </c>
    </row>
    <row r="480" spans="1:2" x14ac:dyDescent="0.2">
      <c r="A480" s="3">
        <v>508</v>
      </c>
      <c r="B480" s="1">
        <v>208300</v>
      </c>
    </row>
    <row r="481" spans="1:2" x14ac:dyDescent="0.2">
      <c r="A481" s="3">
        <v>510</v>
      </c>
      <c r="B481" s="1">
        <v>124500</v>
      </c>
    </row>
    <row r="482" spans="1:2" x14ac:dyDescent="0.2">
      <c r="A482" s="3">
        <v>511</v>
      </c>
      <c r="B482" s="1">
        <v>164900</v>
      </c>
    </row>
    <row r="483" spans="1:2" x14ac:dyDescent="0.2">
      <c r="A483" s="3">
        <v>512</v>
      </c>
      <c r="B483" s="1">
        <v>202665</v>
      </c>
    </row>
    <row r="484" spans="1:2" x14ac:dyDescent="0.2">
      <c r="A484" s="3">
        <v>513</v>
      </c>
      <c r="B484" s="1">
        <v>129900</v>
      </c>
    </row>
    <row r="485" spans="1:2" x14ac:dyDescent="0.2">
      <c r="A485" s="3">
        <v>514</v>
      </c>
      <c r="B485" s="1">
        <v>134000</v>
      </c>
    </row>
    <row r="486" spans="1:2" x14ac:dyDescent="0.2">
      <c r="A486" s="3">
        <v>515</v>
      </c>
      <c r="B486" s="1">
        <v>96500</v>
      </c>
    </row>
    <row r="487" spans="1:2" x14ac:dyDescent="0.2">
      <c r="A487" s="3">
        <v>516</v>
      </c>
      <c r="B487" s="1">
        <v>402861</v>
      </c>
    </row>
    <row r="488" spans="1:2" x14ac:dyDescent="0.2">
      <c r="A488" s="3">
        <v>517</v>
      </c>
      <c r="B488" s="1">
        <v>158000</v>
      </c>
    </row>
    <row r="489" spans="1:2" x14ac:dyDescent="0.2">
      <c r="A489" s="3">
        <v>518</v>
      </c>
      <c r="B489" s="1">
        <v>265000</v>
      </c>
    </row>
    <row r="490" spans="1:2" x14ac:dyDescent="0.2">
      <c r="A490" s="3">
        <v>519</v>
      </c>
      <c r="B490" s="1">
        <v>211000</v>
      </c>
    </row>
    <row r="491" spans="1:2" x14ac:dyDescent="0.2">
      <c r="A491" s="3">
        <v>521</v>
      </c>
      <c r="B491" s="1">
        <v>106250</v>
      </c>
    </row>
    <row r="492" spans="1:2" x14ac:dyDescent="0.2">
      <c r="A492" s="3">
        <v>522</v>
      </c>
      <c r="B492" s="1">
        <v>150000</v>
      </c>
    </row>
    <row r="493" spans="1:2" x14ac:dyDescent="0.2">
      <c r="A493" s="3">
        <v>523</v>
      </c>
      <c r="B493" s="1">
        <v>159000</v>
      </c>
    </row>
    <row r="494" spans="1:2" x14ac:dyDescent="0.2">
      <c r="A494" s="3">
        <v>524</v>
      </c>
      <c r="B494" s="1">
        <v>184750</v>
      </c>
    </row>
    <row r="495" spans="1:2" x14ac:dyDescent="0.2">
      <c r="A495" s="3">
        <v>525</v>
      </c>
      <c r="B495" s="1">
        <v>315750</v>
      </c>
    </row>
    <row r="496" spans="1:2" x14ac:dyDescent="0.2">
      <c r="A496" s="3">
        <v>526</v>
      </c>
      <c r="B496" s="1">
        <v>176000</v>
      </c>
    </row>
    <row r="497" spans="1:2" x14ac:dyDescent="0.2">
      <c r="A497" s="3">
        <v>527</v>
      </c>
      <c r="B497" s="1">
        <v>132000</v>
      </c>
    </row>
    <row r="498" spans="1:2" x14ac:dyDescent="0.2">
      <c r="A498" s="3">
        <v>528</v>
      </c>
      <c r="B498" s="1">
        <v>446261</v>
      </c>
    </row>
    <row r="499" spans="1:2" x14ac:dyDescent="0.2">
      <c r="A499" s="3">
        <v>529</v>
      </c>
      <c r="B499" s="1">
        <v>86000</v>
      </c>
    </row>
    <row r="500" spans="1:2" x14ac:dyDescent="0.2">
      <c r="A500" s="3">
        <v>530</v>
      </c>
      <c r="B500" s="1">
        <v>200624</v>
      </c>
    </row>
    <row r="501" spans="1:2" x14ac:dyDescent="0.2">
      <c r="A501" s="3">
        <v>531</v>
      </c>
      <c r="B501" s="1">
        <v>175000</v>
      </c>
    </row>
    <row r="502" spans="1:2" x14ac:dyDescent="0.2">
      <c r="A502" s="3">
        <v>533</v>
      </c>
      <c r="B502" s="1">
        <v>107500</v>
      </c>
    </row>
    <row r="503" spans="1:2" x14ac:dyDescent="0.2">
      <c r="A503" s="3">
        <v>534</v>
      </c>
      <c r="B503" s="1">
        <v>39300</v>
      </c>
    </row>
    <row r="504" spans="1:2" x14ac:dyDescent="0.2">
      <c r="A504" s="3">
        <v>535</v>
      </c>
      <c r="B504" s="1">
        <v>178000</v>
      </c>
    </row>
    <row r="505" spans="1:2" x14ac:dyDescent="0.2">
      <c r="A505" s="3">
        <v>536</v>
      </c>
      <c r="B505" s="1">
        <v>107500</v>
      </c>
    </row>
    <row r="506" spans="1:2" x14ac:dyDescent="0.2">
      <c r="A506" s="3">
        <v>537</v>
      </c>
      <c r="B506" s="1">
        <v>188000</v>
      </c>
    </row>
    <row r="507" spans="1:2" x14ac:dyDescent="0.2">
      <c r="A507" s="3">
        <v>538</v>
      </c>
      <c r="B507" s="1">
        <v>111250</v>
      </c>
    </row>
    <row r="508" spans="1:2" x14ac:dyDescent="0.2">
      <c r="A508" s="3">
        <v>539</v>
      </c>
      <c r="B508" s="1">
        <v>158000</v>
      </c>
    </row>
    <row r="509" spans="1:2" x14ac:dyDescent="0.2">
      <c r="A509" s="3">
        <v>540</v>
      </c>
      <c r="B509" s="1">
        <v>272000</v>
      </c>
    </row>
    <row r="510" spans="1:2" x14ac:dyDescent="0.2">
      <c r="A510" s="3">
        <v>541</v>
      </c>
      <c r="B510" s="1">
        <v>315000</v>
      </c>
    </row>
    <row r="511" spans="1:2" x14ac:dyDescent="0.2">
      <c r="A511" s="3">
        <v>542</v>
      </c>
      <c r="B511" s="1">
        <v>248000</v>
      </c>
    </row>
    <row r="512" spans="1:2" x14ac:dyDescent="0.2">
      <c r="A512" s="3">
        <v>543</v>
      </c>
      <c r="B512" s="1">
        <v>213250</v>
      </c>
    </row>
    <row r="513" spans="1:2" x14ac:dyDescent="0.2">
      <c r="A513" s="3">
        <v>544</v>
      </c>
      <c r="B513" s="1">
        <v>133000</v>
      </c>
    </row>
    <row r="514" spans="1:2" x14ac:dyDescent="0.2">
      <c r="A514" s="3">
        <v>545</v>
      </c>
      <c r="B514" s="1">
        <v>179665</v>
      </c>
    </row>
    <row r="515" spans="1:2" x14ac:dyDescent="0.2">
      <c r="A515" s="3">
        <v>546</v>
      </c>
      <c r="B515" s="1">
        <v>229000</v>
      </c>
    </row>
    <row r="516" spans="1:2" x14ac:dyDescent="0.2">
      <c r="A516" s="3">
        <v>547</v>
      </c>
      <c r="B516" s="1">
        <v>210000</v>
      </c>
    </row>
    <row r="517" spans="1:2" x14ac:dyDescent="0.2">
      <c r="A517" s="3">
        <v>548</v>
      </c>
      <c r="B517" s="1">
        <v>129500</v>
      </c>
    </row>
    <row r="518" spans="1:2" x14ac:dyDescent="0.2">
      <c r="A518" s="3">
        <v>549</v>
      </c>
      <c r="B518" s="1">
        <v>125000</v>
      </c>
    </row>
    <row r="519" spans="1:2" x14ac:dyDescent="0.2">
      <c r="A519" s="3">
        <v>550</v>
      </c>
      <c r="B519" s="1">
        <v>263000</v>
      </c>
    </row>
    <row r="520" spans="1:2" x14ac:dyDescent="0.2">
      <c r="A520" s="3">
        <v>551</v>
      </c>
      <c r="B520" s="1">
        <v>140000</v>
      </c>
    </row>
    <row r="521" spans="1:2" x14ac:dyDescent="0.2">
      <c r="A521" s="3">
        <v>552</v>
      </c>
      <c r="B521" s="1">
        <v>112500</v>
      </c>
    </row>
    <row r="522" spans="1:2" x14ac:dyDescent="0.2">
      <c r="A522" s="3">
        <v>553</v>
      </c>
      <c r="B522" s="1">
        <v>255500</v>
      </c>
    </row>
    <row r="523" spans="1:2" x14ac:dyDescent="0.2">
      <c r="A523" s="3">
        <v>554</v>
      </c>
      <c r="B523" s="1">
        <v>108000</v>
      </c>
    </row>
    <row r="524" spans="1:2" x14ac:dyDescent="0.2">
      <c r="A524" s="3">
        <v>555</v>
      </c>
      <c r="B524" s="1">
        <v>284000</v>
      </c>
    </row>
    <row r="525" spans="1:2" x14ac:dyDescent="0.2">
      <c r="A525" s="3">
        <v>556</v>
      </c>
      <c r="B525" s="1">
        <v>113000</v>
      </c>
    </row>
    <row r="526" spans="1:2" x14ac:dyDescent="0.2">
      <c r="A526" s="3">
        <v>557</v>
      </c>
      <c r="B526" s="1">
        <v>141000</v>
      </c>
    </row>
    <row r="527" spans="1:2" x14ac:dyDescent="0.2">
      <c r="A527" s="3">
        <v>558</v>
      </c>
      <c r="B527" s="1">
        <v>108000</v>
      </c>
    </row>
    <row r="528" spans="1:2" x14ac:dyDescent="0.2">
      <c r="A528" s="3">
        <v>559</v>
      </c>
      <c r="B528" s="1">
        <v>175000</v>
      </c>
    </row>
    <row r="529" spans="1:2" x14ac:dyDescent="0.2">
      <c r="A529" s="3">
        <v>560</v>
      </c>
      <c r="B529" s="1">
        <v>234000</v>
      </c>
    </row>
    <row r="530" spans="1:2" x14ac:dyDescent="0.2">
      <c r="A530" s="3">
        <v>561</v>
      </c>
      <c r="B530" s="1">
        <v>121500</v>
      </c>
    </row>
    <row r="531" spans="1:2" x14ac:dyDescent="0.2">
      <c r="A531" s="3">
        <v>562</v>
      </c>
      <c r="B531" s="1">
        <v>170000</v>
      </c>
    </row>
    <row r="532" spans="1:2" x14ac:dyDescent="0.2">
      <c r="A532" s="3">
        <v>563</v>
      </c>
      <c r="B532" s="1">
        <v>108000</v>
      </c>
    </row>
    <row r="533" spans="1:2" x14ac:dyDescent="0.2">
      <c r="A533" s="3">
        <v>564</v>
      </c>
      <c r="B533" s="1">
        <v>185000</v>
      </c>
    </row>
    <row r="534" spans="1:2" x14ac:dyDescent="0.2">
      <c r="A534" s="3">
        <v>565</v>
      </c>
      <c r="B534" s="1">
        <v>268000</v>
      </c>
    </row>
    <row r="535" spans="1:2" x14ac:dyDescent="0.2">
      <c r="A535" s="3">
        <v>566</v>
      </c>
      <c r="B535" s="1">
        <v>128000</v>
      </c>
    </row>
    <row r="536" spans="1:2" x14ac:dyDescent="0.2">
      <c r="A536" s="3">
        <v>567</v>
      </c>
      <c r="B536" s="1">
        <v>325000</v>
      </c>
    </row>
    <row r="537" spans="1:2" x14ac:dyDescent="0.2">
      <c r="A537" s="3">
        <v>568</v>
      </c>
      <c r="B537" s="1">
        <v>214000</v>
      </c>
    </row>
    <row r="538" spans="1:2" x14ac:dyDescent="0.2">
      <c r="A538" s="3">
        <v>570</v>
      </c>
      <c r="B538" s="1">
        <v>135960</v>
      </c>
    </row>
    <row r="539" spans="1:2" x14ac:dyDescent="0.2">
      <c r="A539" s="3">
        <v>571</v>
      </c>
      <c r="B539" s="1">
        <v>142600</v>
      </c>
    </row>
    <row r="540" spans="1:2" x14ac:dyDescent="0.2">
      <c r="A540" s="3">
        <v>572</v>
      </c>
      <c r="B540" s="1">
        <v>120000</v>
      </c>
    </row>
    <row r="541" spans="1:2" x14ac:dyDescent="0.2">
      <c r="A541" s="3">
        <v>573</v>
      </c>
      <c r="B541" s="1">
        <v>224500</v>
      </c>
    </row>
    <row r="542" spans="1:2" x14ac:dyDescent="0.2">
      <c r="A542" s="3">
        <v>574</v>
      </c>
      <c r="B542" s="1">
        <v>170000</v>
      </c>
    </row>
    <row r="543" spans="1:2" x14ac:dyDescent="0.2">
      <c r="A543" s="3">
        <v>575</v>
      </c>
      <c r="B543" s="1">
        <v>139000</v>
      </c>
    </row>
    <row r="544" spans="1:2" x14ac:dyDescent="0.2">
      <c r="A544" s="3">
        <v>576</v>
      </c>
      <c r="B544" s="1">
        <v>118500</v>
      </c>
    </row>
    <row r="545" spans="1:2" x14ac:dyDescent="0.2">
      <c r="A545" s="3">
        <v>577</v>
      </c>
      <c r="B545" s="1">
        <v>145000</v>
      </c>
    </row>
    <row r="546" spans="1:2" x14ac:dyDescent="0.2">
      <c r="A546" s="3">
        <v>578</v>
      </c>
      <c r="B546" s="1">
        <v>164500</v>
      </c>
    </row>
    <row r="547" spans="1:2" x14ac:dyDescent="0.2">
      <c r="A547" s="3">
        <v>579</v>
      </c>
      <c r="B547" s="1">
        <v>146000</v>
      </c>
    </row>
    <row r="548" spans="1:2" x14ac:dyDescent="0.2">
      <c r="A548" s="3">
        <v>580</v>
      </c>
      <c r="B548" s="1">
        <v>131500</v>
      </c>
    </row>
    <row r="549" spans="1:2" x14ac:dyDescent="0.2">
      <c r="A549" s="3">
        <v>581</v>
      </c>
      <c r="B549" s="1">
        <v>181900</v>
      </c>
    </row>
    <row r="550" spans="1:2" x14ac:dyDescent="0.2">
      <c r="A550" s="3">
        <v>582</v>
      </c>
      <c r="B550" s="1">
        <v>253293</v>
      </c>
    </row>
    <row r="551" spans="1:2" x14ac:dyDescent="0.2">
      <c r="A551" s="3">
        <v>583</v>
      </c>
      <c r="B551" s="1">
        <v>118500</v>
      </c>
    </row>
    <row r="552" spans="1:2" x14ac:dyDescent="0.2">
      <c r="A552" s="3">
        <v>585</v>
      </c>
      <c r="B552" s="1">
        <v>133000</v>
      </c>
    </row>
    <row r="553" spans="1:2" x14ac:dyDescent="0.2">
      <c r="A553" s="3">
        <v>586</v>
      </c>
      <c r="B553" s="1">
        <v>369900</v>
      </c>
    </row>
    <row r="554" spans="1:2" x14ac:dyDescent="0.2">
      <c r="A554" s="3">
        <v>587</v>
      </c>
      <c r="B554" s="1">
        <v>130000</v>
      </c>
    </row>
    <row r="555" spans="1:2" x14ac:dyDescent="0.2">
      <c r="A555" s="3">
        <v>588</v>
      </c>
      <c r="B555" s="1">
        <v>137000</v>
      </c>
    </row>
    <row r="556" spans="1:2" x14ac:dyDescent="0.2">
      <c r="A556" s="3">
        <v>590</v>
      </c>
      <c r="B556" s="1">
        <v>79500</v>
      </c>
    </row>
    <row r="557" spans="1:2" x14ac:dyDescent="0.2">
      <c r="A557" s="3">
        <v>591</v>
      </c>
      <c r="B557" s="1">
        <v>185900</v>
      </c>
    </row>
    <row r="558" spans="1:2" x14ac:dyDescent="0.2">
      <c r="A558" s="3">
        <v>592</v>
      </c>
      <c r="B558" s="1">
        <v>451950</v>
      </c>
    </row>
    <row r="559" spans="1:2" x14ac:dyDescent="0.2">
      <c r="A559" s="3">
        <v>594</v>
      </c>
      <c r="B559" s="1">
        <v>140000</v>
      </c>
    </row>
    <row r="560" spans="1:2" x14ac:dyDescent="0.2">
      <c r="A560" s="3">
        <v>595</v>
      </c>
      <c r="B560" s="1">
        <v>110000</v>
      </c>
    </row>
    <row r="561" spans="1:2" x14ac:dyDescent="0.2">
      <c r="A561" s="3">
        <v>596</v>
      </c>
      <c r="B561" s="1">
        <v>319000</v>
      </c>
    </row>
    <row r="562" spans="1:2" x14ac:dyDescent="0.2">
      <c r="A562" s="3">
        <v>597</v>
      </c>
      <c r="B562" s="1">
        <v>114504</v>
      </c>
    </row>
    <row r="563" spans="1:2" x14ac:dyDescent="0.2">
      <c r="A563" s="3">
        <v>598</v>
      </c>
      <c r="B563" s="1">
        <v>194201</v>
      </c>
    </row>
    <row r="564" spans="1:2" x14ac:dyDescent="0.2">
      <c r="A564" s="3">
        <v>599</v>
      </c>
      <c r="B564" s="1">
        <v>217500</v>
      </c>
    </row>
    <row r="565" spans="1:2" x14ac:dyDescent="0.2">
      <c r="A565" s="3">
        <v>600</v>
      </c>
      <c r="B565" s="1">
        <v>151000</v>
      </c>
    </row>
    <row r="566" spans="1:2" x14ac:dyDescent="0.2">
      <c r="A566" s="3">
        <v>601</v>
      </c>
      <c r="B566" s="1">
        <v>275000</v>
      </c>
    </row>
    <row r="567" spans="1:2" x14ac:dyDescent="0.2">
      <c r="A567" s="3">
        <v>602</v>
      </c>
      <c r="B567" s="1">
        <v>141000</v>
      </c>
    </row>
    <row r="568" spans="1:2" x14ac:dyDescent="0.2">
      <c r="A568" s="3">
        <v>603</v>
      </c>
      <c r="B568" s="1">
        <v>220000</v>
      </c>
    </row>
    <row r="569" spans="1:2" x14ac:dyDescent="0.2">
      <c r="A569" s="3">
        <v>604</v>
      </c>
      <c r="B569" s="1">
        <v>151000</v>
      </c>
    </row>
    <row r="570" spans="1:2" x14ac:dyDescent="0.2">
      <c r="A570" s="3">
        <v>605</v>
      </c>
      <c r="B570" s="1">
        <v>221000</v>
      </c>
    </row>
    <row r="571" spans="1:2" x14ac:dyDescent="0.2">
      <c r="A571" s="3">
        <v>606</v>
      </c>
      <c r="B571" s="1">
        <v>205000</v>
      </c>
    </row>
    <row r="572" spans="1:2" x14ac:dyDescent="0.2">
      <c r="A572" s="3">
        <v>607</v>
      </c>
      <c r="B572" s="1">
        <v>152000</v>
      </c>
    </row>
    <row r="573" spans="1:2" x14ac:dyDescent="0.2">
      <c r="A573" s="3">
        <v>609</v>
      </c>
      <c r="B573" s="1">
        <v>359100</v>
      </c>
    </row>
    <row r="574" spans="1:2" x14ac:dyDescent="0.2">
      <c r="A574" s="3">
        <v>610</v>
      </c>
      <c r="B574" s="1">
        <v>118500</v>
      </c>
    </row>
    <row r="575" spans="1:2" x14ac:dyDescent="0.2">
      <c r="A575" s="3">
        <v>611</v>
      </c>
      <c r="B575" s="1">
        <v>313000</v>
      </c>
    </row>
    <row r="576" spans="1:2" x14ac:dyDescent="0.2">
      <c r="A576" s="3">
        <v>612</v>
      </c>
      <c r="B576" s="1">
        <v>148000</v>
      </c>
    </row>
    <row r="577" spans="1:2" x14ac:dyDescent="0.2">
      <c r="A577" s="3">
        <v>613</v>
      </c>
      <c r="B577" s="1">
        <v>261500</v>
      </c>
    </row>
    <row r="578" spans="1:2" x14ac:dyDescent="0.2">
      <c r="A578" s="3">
        <v>614</v>
      </c>
      <c r="B578" s="1">
        <v>147000</v>
      </c>
    </row>
    <row r="579" spans="1:2" x14ac:dyDescent="0.2">
      <c r="A579" s="3">
        <v>615</v>
      </c>
      <c r="B579" s="1">
        <v>75500</v>
      </c>
    </row>
    <row r="580" spans="1:2" x14ac:dyDescent="0.2">
      <c r="A580" s="3">
        <v>616</v>
      </c>
      <c r="B580" s="1">
        <v>137500</v>
      </c>
    </row>
    <row r="581" spans="1:2" x14ac:dyDescent="0.2">
      <c r="A581" s="3">
        <v>617</v>
      </c>
      <c r="B581" s="1">
        <v>183200</v>
      </c>
    </row>
    <row r="582" spans="1:2" x14ac:dyDescent="0.2">
      <c r="A582" s="3">
        <v>618</v>
      </c>
      <c r="B582" s="1">
        <v>105500</v>
      </c>
    </row>
    <row r="583" spans="1:2" x14ac:dyDescent="0.2">
      <c r="A583" s="3">
        <v>619</v>
      </c>
      <c r="B583" s="1">
        <v>314813</v>
      </c>
    </row>
    <row r="584" spans="1:2" x14ac:dyDescent="0.2">
      <c r="A584" s="3">
        <v>620</v>
      </c>
      <c r="B584" s="1">
        <v>305000</v>
      </c>
    </row>
    <row r="585" spans="1:2" x14ac:dyDescent="0.2">
      <c r="A585" s="3">
        <v>621</v>
      </c>
      <c r="B585" s="1">
        <v>67000</v>
      </c>
    </row>
    <row r="586" spans="1:2" x14ac:dyDescent="0.2">
      <c r="A586" s="3">
        <v>622</v>
      </c>
      <c r="B586" s="1">
        <v>240000</v>
      </c>
    </row>
    <row r="587" spans="1:2" x14ac:dyDescent="0.2">
      <c r="A587" s="3">
        <v>623</v>
      </c>
      <c r="B587" s="1">
        <v>135000</v>
      </c>
    </row>
    <row r="588" spans="1:2" x14ac:dyDescent="0.2">
      <c r="A588" s="3">
        <v>624</v>
      </c>
      <c r="B588" s="1">
        <v>168500</v>
      </c>
    </row>
    <row r="589" spans="1:2" x14ac:dyDescent="0.2">
      <c r="A589" s="3">
        <v>625</v>
      </c>
      <c r="B589" s="1">
        <v>165150</v>
      </c>
    </row>
    <row r="590" spans="1:2" x14ac:dyDescent="0.2">
      <c r="A590" s="3">
        <v>626</v>
      </c>
      <c r="B590" s="1">
        <v>160000</v>
      </c>
    </row>
    <row r="591" spans="1:2" x14ac:dyDescent="0.2">
      <c r="A591" s="3">
        <v>627</v>
      </c>
      <c r="B591" s="1">
        <v>139900</v>
      </c>
    </row>
    <row r="592" spans="1:2" x14ac:dyDescent="0.2">
      <c r="A592" s="3">
        <v>628</v>
      </c>
      <c r="B592" s="1">
        <v>153000</v>
      </c>
    </row>
    <row r="593" spans="1:2" x14ac:dyDescent="0.2">
      <c r="A593" s="3">
        <v>629</v>
      </c>
      <c r="B593" s="1">
        <v>135000</v>
      </c>
    </row>
    <row r="594" spans="1:2" x14ac:dyDescent="0.2">
      <c r="A594" s="3">
        <v>630</v>
      </c>
      <c r="B594" s="1">
        <v>168500</v>
      </c>
    </row>
    <row r="595" spans="1:2" x14ac:dyDescent="0.2">
      <c r="A595" s="3">
        <v>631</v>
      </c>
      <c r="B595" s="1">
        <v>124000</v>
      </c>
    </row>
    <row r="596" spans="1:2" x14ac:dyDescent="0.2">
      <c r="A596" s="3">
        <v>632</v>
      </c>
      <c r="B596" s="1">
        <v>209500</v>
      </c>
    </row>
    <row r="597" spans="1:2" x14ac:dyDescent="0.2">
      <c r="A597" s="3">
        <v>633</v>
      </c>
      <c r="B597" s="1">
        <v>82500</v>
      </c>
    </row>
    <row r="598" spans="1:2" x14ac:dyDescent="0.2">
      <c r="A598" s="3">
        <v>634</v>
      </c>
      <c r="B598" s="1">
        <v>139400</v>
      </c>
    </row>
    <row r="599" spans="1:2" x14ac:dyDescent="0.2">
      <c r="A599" s="3">
        <v>635</v>
      </c>
      <c r="B599" s="1">
        <v>144000</v>
      </c>
    </row>
    <row r="600" spans="1:2" x14ac:dyDescent="0.2">
      <c r="A600" s="3">
        <v>636</v>
      </c>
      <c r="B600" s="1">
        <v>200000</v>
      </c>
    </row>
    <row r="601" spans="1:2" x14ac:dyDescent="0.2">
      <c r="A601" s="3">
        <v>637</v>
      </c>
      <c r="B601" s="1">
        <v>60000</v>
      </c>
    </row>
    <row r="602" spans="1:2" x14ac:dyDescent="0.2">
      <c r="A602" s="3">
        <v>638</v>
      </c>
      <c r="B602" s="1">
        <v>93000</v>
      </c>
    </row>
    <row r="603" spans="1:2" x14ac:dyDescent="0.2">
      <c r="A603" s="3">
        <v>639</v>
      </c>
      <c r="B603" s="1">
        <v>85000</v>
      </c>
    </row>
    <row r="604" spans="1:2" x14ac:dyDescent="0.2">
      <c r="A604" s="3">
        <v>640</v>
      </c>
      <c r="B604" s="1">
        <v>264561</v>
      </c>
    </row>
    <row r="605" spans="1:2" x14ac:dyDescent="0.2">
      <c r="A605" s="3">
        <v>641</v>
      </c>
      <c r="B605" s="1">
        <v>274000</v>
      </c>
    </row>
    <row r="606" spans="1:2" x14ac:dyDescent="0.2">
      <c r="A606" s="3">
        <v>642</v>
      </c>
      <c r="B606" s="1">
        <v>226000</v>
      </c>
    </row>
    <row r="607" spans="1:2" x14ac:dyDescent="0.2">
      <c r="A607" s="3">
        <v>643</v>
      </c>
      <c r="B607" s="1">
        <v>345000</v>
      </c>
    </row>
    <row r="608" spans="1:2" x14ac:dyDescent="0.2">
      <c r="A608" s="3">
        <v>644</v>
      </c>
      <c r="B608" s="1">
        <v>152000</v>
      </c>
    </row>
    <row r="609" spans="1:2" x14ac:dyDescent="0.2">
      <c r="A609" s="3">
        <v>645</v>
      </c>
      <c r="B609" s="1">
        <v>370878</v>
      </c>
    </row>
    <row r="610" spans="1:2" x14ac:dyDescent="0.2">
      <c r="A610" s="3">
        <v>646</v>
      </c>
      <c r="B610" s="1">
        <v>143250</v>
      </c>
    </row>
    <row r="611" spans="1:2" x14ac:dyDescent="0.2">
      <c r="A611" s="3">
        <v>647</v>
      </c>
      <c r="B611" s="1">
        <v>98300</v>
      </c>
    </row>
    <row r="612" spans="1:2" x14ac:dyDescent="0.2">
      <c r="A612" s="3">
        <v>648</v>
      </c>
      <c r="B612" s="1">
        <v>155000</v>
      </c>
    </row>
    <row r="613" spans="1:2" x14ac:dyDescent="0.2">
      <c r="A613" s="3">
        <v>649</v>
      </c>
      <c r="B613" s="1">
        <v>155000</v>
      </c>
    </row>
    <row r="614" spans="1:2" x14ac:dyDescent="0.2">
      <c r="A614" s="3">
        <v>650</v>
      </c>
      <c r="B614" s="1">
        <v>84500</v>
      </c>
    </row>
    <row r="615" spans="1:2" x14ac:dyDescent="0.2">
      <c r="A615" s="3">
        <v>651</v>
      </c>
      <c r="B615" s="1">
        <v>205950</v>
      </c>
    </row>
    <row r="616" spans="1:2" x14ac:dyDescent="0.2">
      <c r="A616" s="3">
        <v>652</v>
      </c>
      <c r="B616" s="1">
        <v>108000</v>
      </c>
    </row>
    <row r="617" spans="1:2" x14ac:dyDescent="0.2">
      <c r="A617" s="3">
        <v>653</v>
      </c>
      <c r="B617" s="1">
        <v>191000</v>
      </c>
    </row>
    <row r="618" spans="1:2" x14ac:dyDescent="0.2">
      <c r="A618" s="3">
        <v>654</v>
      </c>
      <c r="B618" s="1">
        <v>135000</v>
      </c>
    </row>
    <row r="619" spans="1:2" x14ac:dyDescent="0.2">
      <c r="A619" s="3">
        <v>655</v>
      </c>
      <c r="B619" s="1">
        <v>350000</v>
      </c>
    </row>
    <row r="620" spans="1:2" x14ac:dyDescent="0.2">
      <c r="A620" s="3">
        <v>656</v>
      </c>
      <c r="B620" s="1">
        <v>88000</v>
      </c>
    </row>
    <row r="621" spans="1:2" x14ac:dyDescent="0.2">
      <c r="A621" s="3">
        <v>657</v>
      </c>
      <c r="B621" s="1">
        <v>145500</v>
      </c>
    </row>
    <row r="622" spans="1:2" x14ac:dyDescent="0.2">
      <c r="A622" s="3">
        <v>658</v>
      </c>
      <c r="B622" s="1">
        <v>149000</v>
      </c>
    </row>
    <row r="623" spans="1:2" x14ac:dyDescent="0.2">
      <c r="A623" s="3">
        <v>659</v>
      </c>
      <c r="B623" s="1">
        <v>97500</v>
      </c>
    </row>
    <row r="624" spans="1:2" x14ac:dyDescent="0.2">
      <c r="A624" s="3">
        <v>660</v>
      </c>
      <c r="B624" s="1">
        <v>167000</v>
      </c>
    </row>
    <row r="625" spans="1:2" x14ac:dyDescent="0.2">
      <c r="A625" s="3">
        <v>661</v>
      </c>
      <c r="B625" s="1">
        <v>197900</v>
      </c>
    </row>
    <row r="626" spans="1:2" x14ac:dyDescent="0.2">
      <c r="A626" s="3">
        <v>662</v>
      </c>
      <c r="B626" s="1">
        <v>402000</v>
      </c>
    </row>
    <row r="627" spans="1:2" x14ac:dyDescent="0.2">
      <c r="A627" s="3">
        <v>663</v>
      </c>
      <c r="B627" s="1">
        <v>110000</v>
      </c>
    </row>
    <row r="628" spans="1:2" x14ac:dyDescent="0.2">
      <c r="A628" s="3">
        <v>664</v>
      </c>
      <c r="B628" s="1">
        <v>137500</v>
      </c>
    </row>
    <row r="629" spans="1:2" x14ac:dyDescent="0.2">
      <c r="A629" s="3">
        <v>665</v>
      </c>
      <c r="B629" s="1">
        <v>423000</v>
      </c>
    </row>
    <row r="630" spans="1:2" x14ac:dyDescent="0.2">
      <c r="A630" s="3">
        <v>666</v>
      </c>
      <c r="B630" s="1">
        <v>230500</v>
      </c>
    </row>
    <row r="631" spans="1:2" x14ac:dyDescent="0.2">
      <c r="A631" s="3">
        <v>667</v>
      </c>
      <c r="B631" s="1">
        <v>129000</v>
      </c>
    </row>
    <row r="632" spans="1:2" x14ac:dyDescent="0.2">
      <c r="A632" s="3">
        <v>668</v>
      </c>
      <c r="B632" s="1">
        <v>193500</v>
      </c>
    </row>
    <row r="633" spans="1:2" x14ac:dyDescent="0.2">
      <c r="A633" s="3">
        <v>669</v>
      </c>
      <c r="B633" s="1">
        <v>168000</v>
      </c>
    </row>
    <row r="634" spans="1:2" x14ac:dyDescent="0.2">
      <c r="A634" s="3">
        <v>670</v>
      </c>
      <c r="B634" s="1">
        <v>137500</v>
      </c>
    </row>
    <row r="635" spans="1:2" x14ac:dyDescent="0.2">
      <c r="A635" s="3">
        <v>671</v>
      </c>
      <c r="B635" s="1">
        <v>173500</v>
      </c>
    </row>
    <row r="636" spans="1:2" x14ac:dyDescent="0.2">
      <c r="A636" s="3">
        <v>672</v>
      </c>
      <c r="B636" s="1">
        <v>103600</v>
      </c>
    </row>
    <row r="637" spans="1:2" x14ac:dyDescent="0.2">
      <c r="A637" s="3">
        <v>673</v>
      </c>
      <c r="B637" s="1">
        <v>165000</v>
      </c>
    </row>
    <row r="638" spans="1:2" x14ac:dyDescent="0.2">
      <c r="A638" s="3">
        <v>674</v>
      </c>
      <c r="B638" s="1">
        <v>257500</v>
      </c>
    </row>
    <row r="639" spans="1:2" x14ac:dyDescent="0.2">
      <c r="A639" s="3">
        <v>675</v>
      </c>
      <c r="B639" s="1">
        <v>140000</v>
      </c>
    </row>
    <row r="640" spans="1:2" x14ac:dyDescent="0.2">
      <c r="A640" s="3">
        <v>676</v>
      </c>
      <c r="B640" s="1">
        <v>148500</v>
      </c>
    </row>
    <row r="641" spans="1:2" x14ac:dyDescent="0.2">
      <c r="A641" s="3">
        <v>677</v>
      </c>
      <c r="B641" s="1">
        <v>87000</v>
      </c>
    </row>
    <row r="642" spans="1:2" x14ac:dyDescent="0.2">
      <c r="A642" s="3">
        <v>679</v>
      </c>
      <c r="B642" s="1">
        <v>372500</v>
      </c>
    </row>
    <row r="643" spans="1:2" x14ac:dyDescent="0.2">
      <c r="A643" s="3">
        <v>680</v>
      </c>
      <c r="B643" s="1">
        <v>128500</v>
      </c>
    </row>
    <row r="644" spans="1:2" x14ac:dyDescent="0.2">
      <c r="A644" s="3">
        <v>681</v>
      </c>
      <c r="B644" s="1">
        <v>143000</v>
      </c>
    </row>
    <row r="645" spans="1:2" x14ac:dyDescent="0.2">
      <c r="A645" s="3">
        <v>682</v>
      </c>
      <c r="B645" s="1">
        <v>159434</v>
      </c>
    </row>
    <row r="646" spans="1:2" x14ac:dyDescent="0.2">
      <c r="A646" s="3">
        <v>683</v>
      </c>
      <c r="B646" s="1">
        <v>173000</v>
      </c>
    </row>
    <row r="647" spans="1:2" x14ac:dyDescent="0.2">
      <c r="A647" s="3">
        <v>684</v>
      </c>
      <c r="B647" s="1">
        <v>285000</v>
      </c>
    </row>
    <row r="648" spans="1:2" x14ac:dyDescent="0.2">
      <c r="A648" s="3">
        <v>685</v>
      </c>
      <c r="B648" s="1">
        <v>221000</v>
      </c>
    </row>
    <row r="649" spans="1:2" x14ac:dyDescent="0.2">
      <c r="A649" s="3">
        <v>686</v>
      </c>
      <c r="B649" s="1">
        <v>207500</v>
      </c>
    </row>
    <row r="650" spans="1:2" x14ac:dyDescent="0.2">
      <c r="A650" s="3">
        <v>687</v>
      </c>
      <c r="B650" s="1">
        <v>227875</v>
      </c>
    </row>
    <row r="651" spans="1:2" x14ac:dyDescent="0.2">
      <c r="A651" s="3">
        <v>688</v>
      </c>
      <c r="B651" s="1">
        <v>148800</v>
      </c>
    </row>
    <row r="652" spans="1:2" x14ac:dyDescent="0.2">
      <c r="A652" s="3">
        <v>689</v>
      </c>
      <c r="B652" s="1">
        <v>392000</v>
      </c>
    </row>
    <row r="653" spans="1:2" x14ac:dyDescent="0.2">
      <c r="A653" s="3">
        <v>690</v>
      </c>
      <c r="B653" s="1">
        <v>194700</v>
      </c>
    </row>
    <row r="654" spans="1:2" x14ac:dyDescent="0.2">
      <c r="A654" s="3">
        <v>691</v>
      </c>
      <c r="B654" s="1">
        <v>141000</v>
      </c>
    </row>
    <row r="655" spans="1:2" x14ac:dyDescent="0.2">
      <c r="A655" s="3">
        <v>692</v>
      </c>
      <c r="B655" s="1">
        <v>755000</v>
      </c>
    </row>
    <row r="656" spans="1:2" x14ac:dyDescent="0.2">
      <c r="A656" s="3">
        <v>693</v>
      </c>
      <c r="B656" s="1">
        <v>335000</v>
      </c>
    </row>
    <row r="657" spans="1:2" x14ac:dyDescent="0.2">
      <c r="A657" s="3">
        <v>694</v>
      </c>
      <c r="B657" s="1">
        <v>108480</v>
      </c>
    </row>
    <row r="658" spans="1:2" x14ac:dyDescent="0.2">
      <c r="A658" s="3">
        <v>695</v>
      </c>
      <c r="B658" s="1">
        <v>141500</v>
      </c>
    </row>
    <row r="659" spans="1:2" x14ac:dyDescent="0.2">
      <c r="A659" s="3">
        <v>696</v>
      </c>
      <c r="B659" s="1">
        <v>176000</v>
      </c>
    </row>
    <row r="660" spans="1:2" x14ac:dyDescent="0.2">
      <c r="A660" s="3">
        <v>697</v>
      </c>
      <c r="B660" s="1">
        <v>89000</v>
      </c>
    </row>
    <row r="661" spans="1:2" x14ac:dyDescent="0.2">
      <c r="A661" s="3">
        <v>698</v>
      </c>
      <c r="B661" s="1">
        <v>123500</v>
      </c>
    </row>
    <row r="662" spans="1:2" x14ac:dyDescent="0.2">
      <c r="A662" s="3">
        <v>700</v>
      </c>
      <c r="B662" s="1">
        <v>196000</v>
      </c>
    </row>
    <row r="663" spans="1:2" x14ac:dyDescent="0.2">
      <c r="A663" s="3">
        <v>701</v>
      </c>
      <c r="B663" s="1">
        <v>312500</v>
      </c>
    </row>
    <row r="664" spans="1:2" x14ac:dyDescent="0.2">
      <c r="A664" s="3">
        <v>702</v>
      </c>
      <c r="B664" s="1">
        <v>140000</v>
      </c>
    </row>
    <row r="665" spans="1:2" x14ac:dyDescent="0.2">
      <c r="A665" s="3">
        <v>703</v>
      </c>
      <c r="B665" s="1">
        <v>361919</v>
      </c>
    </row>
    <row r="666" spans="1:2" x14ac:dyDescent="0.2">
      <c r="A666" s="3">
        <v>705</v>
      </c>
      <c r="B666" s="1">
        <v>213000</v>
      </c>
    </row>
    <row r="667" spans="1:2" x14ac:dyDescent="0.2">
      <c r="A667" s="3">
        <v>706</v>
      </c>
      <c r="B667" s="1">
        <v>55000</v>
      </c>
    </row>
    <row r="668" spans="1:2" x14ac:dyDescent="0.2">
      <c r="A668" s="3">
        <v>707</v>
      </c>
      <c r="B668" s="1">
        <v>302000</v>
      </c>
    </row>
    <row r="669" spans="1:2" x14ac:dyDescent="0.2">
      <c r="A669" s="3">
        <v>708</v>
      </c>
      <c r="B669" s="1">
        <v>254000</v>
      </c>
    </row>
    <row r="670" spans="1:2" x14ac:dyDescent="0.2">
      <c r="A670" s="3">
        <v>709</v>
      </c>
      <c r="B670" s="1">
        <v>179540</v>
      </c>
    </row>
    <row r="671" spans="1:2" x14ac:dyDescent="0.2">
      <c r="A671" s="3">
        <v>710</v>
      </c>
      <c r="B671" s="1">
        <v>109900</v>
      </c>
    </row>
    <row r="672" spans="1:2" x14ac:dyDescent="0.2">
      <c r="A672" s="3">
        <v>711</v>
      </c>
      <c r="B672" s="1">
        <v>52000</v>
      </c>
    </row>
    <row r="673" spans="1:2" x14ac:dyDescent="0.2">
      <c r="A673" s="3">
        <v>712</v>
      </c>
      <c r="B673" s="1">
        <v>102776</v>
      </c>
    </row>
    <row r="674" spans="1:2" x14ac:dyDescent="0.2">
      <c r="A674" s="3">
        <v>713</v>
      </c>
      <c r="B674" s="1">
        <v>189000</v>
      </c>
    </row>
    <row r="675" spans="1:2" x14ac:dyDescent="0.2">
      <c r="A675" s="3">
        <v>714</v>
      </c>
      <c r="B675" s="1">
        <v>129000</v>
      </c>
    </row>
    <row r="676" spans="1:2" x14ac:dyDescent="0.2">
      <c r="A676" s="3">
        <v>716</v>
      </c>
      <c r="B676" s="1">
        <v>165000</v>
      </c>
    </row>
    <row r="677" spans="1:2" x14ac:dyDescent="0.2">
      <c r="A677" s="3">
        <v>718</v>
      </c>
      <c r="B677" s="1">
        <v>157000</v>
      </c>
    </row>
    <row r="678" spans="1:2" x14ac:dyDescent="0.2">
      <c r="A678" s="3">
        <v>719</v>
      </c>
      <c r="B678" s="1">
        <v>341000</v>
      </c>
    </row>
    <row r="679" spans="1:2" x14ac:dyDescent="0.2">
      <c r="A679" s="3">
        <v>720</v>
      </c>
      <c r="B679" s="1">
        <v>128500</v>
      </c>
    </row>
    <row r="680" spans="1:2" x14ac:dyDescent="0.2">
      <c r="A680" s="3">
        <v>721</v>
      </c>
      <c r="B680" s="1">
        <v>275000</v>
      </c>
    </row>
    <row r="681" spans="1:2" x14ac:dyDescent="0.2">
      <c r="A681" s="3">
        <v>722</v>
      </c>
      <c r="B681" s="1">
        <v>143000</v>
      </c>
    </row>
    <row r="682" spans="1:2" x14ac:dyDescent="0.2">
      <c r="A682" s="3">
        <v>723</v>
      </c>
      <c r="B682" s="1">
        <v>124500</v>
      </c>
    </row>
    <row r="683" spans="1:2" x14ac:dyDescent="0.2">
      <c r="A683" s="3">
        <v>724</v>
      </c>
      <c r="B683" s="1">
        <v>135000</v>
      </c>
    </row>
    <row r="684" spans="1:2" x14ac:dyDescent="0.2">
      <c r="A684" s="3">
        <v>725</v>
      </c>
      <c r="B684" s="1">
        <v>320000</v>
      </c>
    </row>
    <row r="685" spans="1:2" x14ac:dyDescent="0.2">
      <c r="A685" s="3">
        <v>726</v>
      </c>
      <c r="B685" s="1">
        <v>120500</v>
      </c>
    </row>
    <row r="686" spans="1:2" x14ac:dyDescent="0.2">
      <c r="A686" s="3">
        <v>728</v>
      </c>
      <c r="B686" s="1">
        <v>194500</v>
      </c>
    </row>
    <row r="687" spans="1:2" x14ac:dyDescent="0.2">
      <c r="A687" s="3">
        <v>729</v>
      </c>
      <c r="B687" s="1">
        <v>110000</v>
      </c>
    </row>
    <row r="688" spans="1:2" x14ac:dyDescent="0.2">
      <c r="A688" s="3">
        <v>730</v>
      </c>
      <c r="B688" s="1">
        <v>103000</v>
      </c>
    </row>
    <row r="689" spans="1:2" x14ac:dyDescent="0.2">
      <c r="A689" s="3">
        <v>731</v>
      </c>
      <c r="B689" s="1">
        <v>236500</v>
      </c>
    </row>
    <row r="690" spans="1:2" x14ac:dyDescent="0.2">
      <c r="A690" s="3">
        <v>732</v>
      </c>
      <c r="B690" s="1">
        <v>187500</v>
      </c>
    </row>
    <row r="691" spans="1:2" x14ac:dyDescent="0.2">
      <c r="A691" s="3">
        <v>733</v>
      </c>
      <c r="B691" s="1">
        <v>222500</v>
      </c>
    </row>
    <row r="692" spans="1:2" x14ac:dyDescent="0.2">
      <c r="A692" s="3">
        <v>734</v>
      </c>
      <c r="B692" s="1">
        <v>131400</v>
      </c>
    </row>
    <row r="693" spans="1:2" x14ac:dyDescent="0.2">
      <c r="A693" s="3">
        <v>735</v>
      </c>
      <c r="B693" s="1">
        <v>108000</v>
      </c>
    </row>
    <row r="694" spans="1:2" x14ac:dyDescent="0.2">
      <c r="A694" s="3">
        <v>736</v>
      </c>
      <c r="B694" s="1">
        <v>163000</v>
      </c>
    </row>
    <row r="695" spans="1:2" x14ac:dyDescent="0.2">
      <c r="A695" s="3">
        <v>737</v>
      </c>
      <c r="B695" s="1">
        <v>93500</v>
      </c>
    </row>
    <row r="696" spans="1:2" x14ac:dyDescent="0.2">
      <c r="A696" s="3">
        <v>738</v>
      </c>
      <c r="B696" s="1">
        <v>239900</v>
      </c>
    </row>
    <row r="697" spans="1:2" x14ac:dyDescent="0.2">
      <c r="A697" s="3">
        <v>739</v>
      </c>
      <c r="B697" s="1">
        <v>179000</v>
      </c>
    </row>
    <row r="698" spans="1:2" x14ac:dyDescent="0.2">
      <c r="A698" s="3">
        <v>740</v>
      </c>
      <c r="B698" s="1">
        <v>190000</v>
      </c>
    </row>
    <row r="699" spans="1:2" x14ac:dyDescent="0.2">
      <c r="A699" s="3">
        <v>741</v>
      </c>
      <c r="B699" s="1">
        <v>132000</v>
      </c>
    </row>
    <row r="700" spans="1:2" x14ac:dyDescent="0.2">
      <c r="A700" s="3">
        <v>743</v>
      </c>
      <c r="B700" s="1">
        <v>179000</v>
      </c>
    </row>
    <row r="701" spans="1:2" x14ac:dyDescent="0.2">
      <c r="A701" s="3">
        <v>744</v>
      </c>
      <c r="B701" s="1">
        <v>175000</v>
      </c>
    </row>
    <row r="702" spans="1:2" x14ac:dyDescent="0.2">
      <c r="A702" s="3">
        <v>745</v>
      </c>
      <c r="B702" s="1">
        <v>180000</v>
      </c>
    </row>
    <row r="703" spans="1:2" x14ac:dyDescent="0.2">
      <c r="A703" s="3">
        <v>747</v>
      </c>
      <c r="B703" s="1">
        <v>236000</v>
      </c>
    </row>
    <row r="704" spans="1:2" x14ac:dyDescent="0.2">
      <c r="A704" s="3">
        <v>748</v>
      </c>
      <c r="B704" s="1">
        <v>265979</v>
      </c>
    </row>
    <row r="705" spans="1:2" x14ac:dyDescent="0.2">
      <c r="A705" s="3">
        <v>749</v>
      </c>
      <c r="B705" s="1">
        <v>260400</v>
      </c>
    </row>
    <row r="706" spans="1:2" x14ac:dyDescent="0.2">
      <c r="A706" s="3">
        <v>750</v>
      </c>
      <c r="B706" s="1">
        <v>98000</v>
      </c>
    </row>
    <row r="707" spans="1:2" x14ac:dyDescent="0.2">
      <c r="A707" s="3">
        <v>751</v>
      </c>
      <c r="B707" s="1">
        <v>96500</v>
      </c>
    </row>
    <row r="708" spans="1:2" x14ac:dyDescent="0.2">
      <c r="A708" s="3">
        <v>752</v>
      </c>
      <c r="B708" s="1">
        <v>162000</v>
      </c>
    </row>
    <row r="709" spans="1:2" x14ac:dyDescent="0.2">
      <c r="A709" s="3">
        <v>753</v>
      </c>
      <c r="B709" s="1">
        <v>217000</v>
      </c>
    </row>
    <row r="710" spans="1:2" x14ac:dyDescent="0.2">
      <c r="A710" s="3">
        <v>754</v>
      </c>
      <c r="B710" s="1">
        <v>275500</v>
      </c>
    </row>
    <row r="711" spans="1:2" x14ac:dyDescent="0.2">
      <c r="A711" s="3">
        <v>756</v>
      </c>
      <c r="B711" s="1">
        <v>172500</v>
      </c>
    </row>
    <row r="712" spans="1:2" x14ac:dyDescent="0.2">
      <c r="A712" s="3">
        <v>757</v>
      </c>
      <c r="B712" s="1">
        <v>212000</v>
      </c>
    </row>
    <row r="713" spans="1:2" x14ac:dyDescent="0.2">
      <c r="A713" s="3">
        <v>758</v>
      </c>
      <c r="B713" s="1">
        <v>158900</v>
      </c>
    </row>
    <row r="714" spans="1:2" x14ac:dyDescent="0.2">
      <c r="A714" s="3">
        <v>759</v>
      </c>
      <c r="B714" s="1">
        <v>179400</v>
      </c>
    </row>
    <row r="715" spans="1:2" x14ac:dyDescent="0.2">
      <c r="A715" s="3">
        <v>760</v>
      </c>
      <c r="B715" s="1">
        <v>290000</v>
      </c>
    </row>
    <row r="716" spans="1:2" x14ac:dyDescent="0.2">
      <c r="A716" s="3">
        <v>761</v>
      </c>
      <c r="B716" s="1">
        <v>127500</v>
      </c>
    </row>
    <row r="717" spans="1:2" x14ac:dyDescent="0.2">
      <c r="A717" s="3">
        <v>762</v>
      </c>
      <c r="B717" s="1">
        <v>100000</v>
      </c>
    </row>
    <row r="718" spans="1:2" x14ac:dyDescent="0.2">
      <c r="A718" s="3">
        <v>763</v>
      </c>
      <c r="B718" s="1">
        <v>215200</v>
      </c>
    </row>
    <row r="719" spans="1:2" x14ac:dyDescent="0.2">
      <c r="A719" s="3">
        <v>764</v>
      </c>
      <c r="B719" s="1">
        <v>337000</v>
      </c>
    </row>
    <row r="720" spans="1:2" x14ac:dyDescent="0.2">
      <c r="A720" s="3">
        <v>765</v>
      </c>
      <c r="B720" s="1">
        <v>270000</v>
      </c>
    </row>
    <row r="721" spans="1:2" x14ac:dyDescent="0.2">
      <c r="A721" s="3">
        <v>766</v>
      </c>
      <c r="B721" s="1">
        <v>264132</v>
      </c>
    </row>
    <row r="722" spans="1:2" x14ac:dyDescent="0.2">
      <c r="A722" s="3">
        <v>767</v>
      </c>
      <c r="B722" s="1">
        <v>196500</v>
      </c>
    </row>
    <row r="723" spans="1:2" x14ac:dyDescent="0.2">
      <c r="A723" s="3">
        <v>768</v>
      </c>
      <c r="B723" s="1">
        <v>160000</v>
      </c>
    </row>
    <row r="724" spans="1:2" x14ac:dyDescent="0.2">
      <c r="A724" s="3">
        <v>769</v>
      </c>
      <c r="B724" s="1">
        <v>216837</v>
      </c>
    </row>
    <row r="725" spans="1:2" x14ac:dyDescent="0.2">
      <c r="A725" s="3">
        <v>770</v>
      </c>
      <c r="B725" s="1">
        <v>538000</v>
      </c>
    </row>
    <row r="726" spans="1:2" x14ac:dyDescent="0.2">
      <c r="A726" s="3">
        <v>771</v>
      </c>
      <c r="B726" s="1">
        <v>134900</v>
      </c>
    </row>
    <row r="727" spans="1:2" x14ac:dyDescent="0.2">
      <c r="A727" s="3">
        <v>772</v>
      </c>
      <c r="B727" s="1">
        <v>102000</v>
      </c>
    </row>
    <row r="728" spans="1:2" x14ac:dyDescent="0.2">
      <c r="A728" s="3">
        <v>773</v>
      </c>
      <c r="B728" s="1">
        <v>107000</v>
      </c>
    </row>
    <row r="729" spans="1:2" x14ac:dyDescent="0.2">
      <c r="A729" s="3">
        <v>774</v>
      </c>
      <c r="B729" s="1">
        <v>114500</v>
      </c>
    </row>
    <row r="730" spans="1:2" x14ac:dyDescent="0.2">
      <c r="A730" s="3">
        <v>775</v>
      </c>
      <c r="B730" s="1">
        <v>395000</v>
      </c>
    </row>
    <row r="731" spans="1:2" x14ac:dyDescent="0.2">
      <c r="A731" s="3">
        <v>776</v>
      </c>
      <c r="B731" s="1">
        <v>162000</v>
      </c>
    </row>
    <row r="732" spans="1:2" x14ac:dyDescent="0.2">
      <c r="A732" s="3">
        <v>777</v>
      </c>
      <c r="B732" s="1">
        <v>221500</v>
      </c>
    </row>
    <row r="733" spans="1:2" x14ac:dyDescent="0.2">
      <c r="A733" s="3">
        <v>778</v>
      </c>
      <c r="B733" s="1">
        <v>142500</v>
      </c>
    </row>
    <row r="734" spans="1:2" x14ac:dyDescent="0.2">
      <c r="A734" s="3">
        <v>779</v>
      </c>
      <c r="B734" s="1">
        <v>144000</v>
      </c>
    </row>
    <row r="735" spans="1:2" x14ac:dyDescent="0.2">
      <c r="A735" s="3">
        <v>780</v>
      </c>
      <c r="B735" s="1">
        <v>135000</v>
      </c>
    </row>
    <row r="736" spans="1:2" x14ac:dyDescent="0.2">
      <c r="A736" s="3">
        <v>781</v>
      </c>
      <c r="B736" s="1">
        <v>176000</v>
      </c>
    </row>
    <row r="737" spans="1:2" x14ac:dyDescent="0.2">
      <c r="A737" s="3">
        <v>782</v>
      </c>
      <c r="B737" s="1">
        <v>175900</v>
      </c>
    </row>
    <row r="738" spans="1:2" x14ac:dyDescent="0.2">
      <c r="A738" s="3">
        <v>783</v>
      </c>
      <c r="B738" s="1">
        <v>187100</v>
      </c>
    </row>
    <row r="739" spans="1:2" x14ac:dyDescent="0.2">
      <c r="A739" s="3">
        <v>784</v>
      </c>
      <c r="B739" s="1">
        <v>165500</v>
      </c>
    </row>
    <row r="740" spans="1:2" x14ac:dyDescent="0.2">
      <c r="A740" s="3">
        <v>785</v>
      </c>
      <c r="B740" s="1">
        <v>128000</v>
      </c>
    </row>
    <row r="741" spans="1:2" x14ac:dyDescent="0.2">
      <c r="A741" s="3">
        <v>786</v>
      </c>
      <c r="B741" s="1">
        <v>161500</v>
      </c>
    </row>
    <row r="742" spans="1:2" x14ac:dyDescent="0.2">
      <c r="A742" s="3">
        <v>787</v>
      </c>
      <c r="B742" s="1">
        <v>139000</v>
      </c>
    </row>
    <row r="743" spans="1:2" x14ac:dyDescent="0.2">
      <c r="A743" s="3">
        <v>788</v>
      </c>
      <c r="B743" s="1">
        <v>233000</v>
      </c>
    </row>
    <row r="744" spans="1:2" x14ac:dyDescent="0.2">
      <c r="A744" s="3">
        <v>789</v>
      </c>
      <c r="B744" s="1">
        <v>107900</v>
      </c>
    </row>
    <row r="745" spans="1:2" x14ac:dyDescent="0.2">
      <c r="A745" s="3">
        <v>791</v>
      </c>
      <c r="B745" s="1">
        <v>160200</v>
      </c>
    </row>
    <row r="746" spans="1:2" x14ac:dyDescent="0.2">
      <c r="A746" s="3">
        <v>792</v>
      </c>
      <c r="B746" s="1">
        <v>146800</v>
      </c>
    </row>
    <row r="747" spans="1:2" x14ac:dyDescent="0.2">
      <c r="A747" s="3">
        <v>793</v>
      </c>
      <c r="B747" s="1">
        <v>269790</v>
      </c>
    </row>
    <row r="748" spans="1:2" x14ac:dyDescent="0.2">
      <c r="A748" s="3">
        <v>794</v>
      </c>
      <c r="B748" s="1">
        <v>225000</v>
      </c>
    </row>
    <row r="749" spans="1:2" x14ac:dyDescent="0.2">
      <c r="A749" s="3">
        <v>795</v>
      </c>
      <c r="B749" s="1">
        <v>194500</v>
      </c>
    </row>
    <row r="750" spans="1:2" x14ac:dyDescent="0.2">
      <c r="A750" s="3">
        <v>796</v>
      </c>
      <c r="B750" s="1">
        <v>171000</v>
      </c>
    </row>
    <row r="751" spans="1:2" x14ac:dyDescent="0.2">
      <c r="A751" s="3">
        <v>797</v>
      </c>
      <c r="B751" s="1">
        <v>143500</v>
      </c>
    </row>
    <row r="752" spans="1:2" x14ac:dyDescent="0.2">
      <c r="A752" s="3">
        <v>798</v>
      </c>
      <c r="B752" s="1">
        <v>110000</v>
      </c>
    </row>
    <row r="753" spans="1:2" x14ac:dyDescent="0.2">
      <c r="A753" s="3">
        <v>799</v>
      </c>
      <c r="B753" s="1">
        <v>485000</v>
      </c>
    </row>
    <row r="754" spans="1:2" x14ac:dyDescent="0.2">
      <c r="A754" s="3">
        <v>800</v>
      </c>
      <c r="B754" s="1">
        <v>175000</v>
      </c>
    </row>
    <row r="755" spans="1:2" x14ac:dyDescent="0.2">
      <c r="A755" s="3">
        <v>801</v>
      </c>
      <c r="B755" s="1">
        <v>200000</v>
      </c>
    </row>
    <row r="756" spans="1:2" x14ac:dyDescent="0.2">
      <c r="A756" s="3">
        <v>802</v>
      </c>
      <c r="B756" s="1">
        <v>109900</v>
      </c>
    </row>
    <row r="757" spans="1:2" x14ac:dyDescent="0.2">
      <c r="A757" s="3">
        <v>803</v>
      </c>
      <c r="B757" s="1">
        <v>189000</v>
      </c>
    </row>
    <row r="758" spans="1:2" x14ac:dyDescent="0.2">
      <c r="A758" s="3">
        <v>804</v>
      </c>
      <c r="B758" s="1">
        <v>582933</v>
      </c>
    </row>
    <row r="759" spans="1:2" x14ac:dyDescent="0.2">
      <c r="A759" s="3">
        <v>805</v>
      </c>
      <c r="B759" s="1">
        <v>118000</v>
      </c>
    </row>
    <row r="760" spans="1:2" x14ac:dyDescent="0.2">
      <c r="A760" s="3">
        <v>806</v>
      </c>
      <c r="B760" s="1">
        <v>227680</v>
      </c>
    </row>
    <row r="761" spans="1:2" x14ac:dyDescent="0.2">
      <c r="A761" s="3">
        <v>807</v>
      </c>
      <c r="B761" s="1">
        <v>135500</v>
      </c>
    </row>
    <row r="762" spans="1:2" x14ac:dyDescent="0.2">
      <c r="A762" s="3">
        <v>808</v>
      </c>
      <c r="B762" s="1">
        <v>223500</v>
      </c>
    </row>
    <row r="763" spans="1:2" x14ac:dyDescent="0.2">
      <c r="A763" s="3">
        <v>809</v>
      </c>
      <c r="B763" s="1">
        <v>159950</v>
      </c>
    </row>
    <row r="764" spans="1:2" x14ac:dyDescent="0.2">
      <c r="A764" s="3">
        <v>810</v>
      </c>
      <c r="B764" s="1">
        <v>106000</v>
      </c>
    </row>
    <row r="765" spans="1:2" x14ac:dyDescent="0.2">
      <c r="A765" s="3">
        <v>811</v>
      </c>
      <c r="B765" s="1">
        <v>181000</v>
      </c>
    </row>
    <row r="766" spans="1:2" x14ac:dyDescent="0.2">
      <c r="A766" s="3">
        <v>812</v>
      </c>
      <c r="B766" s="1">
        <v>144500</v>
      </c>
    </row>
    <row r="767" spans="1:2" x14ac:dyDescent="0.2">
      <c r="A767" s="3">
        <v>813</v>
      </c>
      <c r="B767" s="1">
        <v>55993</v>
      </c>
    </row>
    <row r="768" spans="1:2" x14ac:dyDescent="0.2">
      <c r="A768" s="3">
        <v>814</v>
      </c>
      <c r="B768" s="1">
        <v>157900</v>
      </c>
    </row>
    <row r="769" spans="1:2" x14ac:dyDescent="0.2">
      <c r="A769" s="3">
        <v>815</v>
      </c>
      <c r="B769" s="1">
        <v>116000</v>
      </c>
    </row>
    <row r="770" spans="1:2" x14ac:dyDescent="0.2">
      <c r="A770" s="3">
        <v>816</v>
      </c>
      <c r="B770" s="1">
        <v>224900</v>
      </c>
    </row>
    <row r="771" spans="1:2" x14ac:dyDescent="0.2">
      <c r="A771" s="3">
        <v>817</v>
      </c>
      <c r="B771" s="1">
        <v>137000</v>
      </c>
    </row>
    <row r="772" spans="1:2" x14ac:dyDescent="0.2">
      <c r="A772" s="3">
        <v>818</v>
      </c>
      <c r="B772" s="1">
        <v>271000</v>
      </c>
    </row>
    <row r="773" spans="1:2" x14ac:dyDescent="0.2">
      <c r="A773" s="3">
        <v>819</v>
      </c>
      <c r="B773" s="1">
        <v>155000</v>
      </c>
    </row>
    <row r="774" spans="1:2" x14ac:dyDescent="0.2">
      <c r="A774" s="3">
        <v>820</v>
      </c>
      <c r="B774" s="1">
        <v>224000</v>
      </c>
    </row>
    <row r="775" spans="1:2" x14ac:dyDescent="0.2">
      <c r="A775" s="3">
        <v>821</v>
      </c>
      <c r="B775" s="1">
        <v>183000</v>
      </c>
    </row>
    <row r="776" spans="1:2" x14ac:dyDescent="0.2">
      <c r="A776" s="3">
        <v>822</v>
      </c>
      <c r="B776" s="1">
        <v>93000</v>
      </c>
    </row>
    <row r="777" spans="1:2" x14ac:dyDescent="0.2">
      <c r="A777" s="3">
        <v>823</v>
      </c>
      <c r="B777" s="1">
        <v>225000</v>
      </c>
    </row>
    <row r="778" spans="1:2" x14ac:dyDescent="0.2">
      <c r="A778" s="3">
        <v>824</v>
      </c>
      <c r="B778" s="1">
        <v>139500</v>
      </c>
    </row>
    <row r="779" spans="1:2" x14ac:dyDescent="0.2">
      <c r="A779" s="3">
        <v>825</v>
      </c>
      <c r="B779" s="1">
        <v>232600</v>
      </c>
    </row>
    <row r="780" spans="1:2" x14ac:dyDescent="0.2">
      <c r="A780" s="3">
        <v>826</v>
      </c>
      <c r="B780" s="1">
        <v>385000</v>
      </c>
    </row>
    <row r="781" spans="1:2" x14ac:dyDescent="0.2">
      <c r="A781" s="3">
        <v>827</v>
      </c>
      <c r="B781" s="1">
        <v>109500</v>
      </c>
    </row>
    <row r="782" spans="1:2" x14ac:dyDescent="0.2">
      <c r="A782" s="3">
        <v>828</v>
      </c>
      <c r="B782" s="1">
        <v>189000</v>
      </c>
    </row>
    <row r="783" spans="1:2" x14ac:dyDescent="0.2">
      <c r="A783" s="3">
        <v>829</v>
      </c>
      <c r="B783" s="1">
        <v>185000</v>
      </c>
    </row>
    <row r="784" spans="1:2" x14ac:dyDescent="0.2">
      <c r="A784" s="3">
        <v>830</v>
      </c>
      <c r="B784" s="1">
        <v>147400</v>
      </c>
    </row>
    <row r="785" spans="1:2" x14ac:dyDescent="0.2">
      <c r="A785" s="3">
        <v>831</v>
      </c>
      <c r="B785" s="1">
        <v>166000</v>
      </c>
    </row>
    <row r="786" spans="1:2" x14ac:dyDescent="0.2">
      <c r="A786" s="3">
        <v>832</v>
      </c>
      <c r="B786" s="1">
        <v>151000</v>
      </c>
    </row>
    <row r="787" spans="1:2" x14ac:dyDescent="0.2">
      <c r="A787" s="3">
        <v>833</v>
      </c>
      <c r="B787" s="1">
        <v>237000</v>
      </c>
    </row>
    <row r="788" spans="1:2" x14ac:dyDescent="0.2">
      <c r="A788" s="3">
        <v>834</v>
      </c>
      <c r="B788" s="1">
        <v>167000</v>
      </c>
    </row>
    <row r="789" spans="1:2" x14ac:dyDescent="0.2">
      <c r="A789" s="3">
        <v>835</v>
      </c>
      <c r="B789" s="1">
        <v>139950</v>
      </c>
    </row>
    <row r="790" spans="1:2" x14ac:dyDescent="0.2">
      <c r="A790" s="3">
        <v>836</v>
      </c>
      <c r="B790" s="1">
        <v>128000</v>
      </c>
    </row>
    <row r="791" spans="1:2" x14ac:dyDescent="0.2">
      <c r="A791" s="3">
        <v>837</v>
      </c>
      <c r="B791" s="1">
        <v>153500</v>
      </c>
    </row>
    <row r="792" spans="1:2" x14ac:dyDescent="0.2">
      <c r="A792" s="3">
        <v>838</v>
      </c>
      <c r="B792" s="1">
        <v>100000</v>
      </c>
    </row>
    <row r="793" spans="1:2" x14ac:dyDescent="0.2">
      <c r="A793" s="3">
        <v>839</v>
      </c>
      <c r="B793" s="1">
        <v>144000</v>
      </c>
    </row>
    <row r="794" spans="1:2" x14ac:dyDescent="0.2">
      <c r="A794" s="3">
        <v>840</v>
      </c>
      <c r="B794" s="1">
        <v>130500</v>
      </c>
    </row>
    <row r="795" spans="1:2" x14ac:dyDescent="0.2">
      <c r="A795" s="3">
        <v>843</v>
      </c>
      <c r="B795" s="1">
        <v>174900</v>
      </c>
    </row>
    <row r="796" spans="1:2" x14ac:dyDescent="0.2">
      <c r="A796" s="3">
        <v>844</v>
      </c>
      <c r="B796" s="1">
        <v>141000</v>
      </c>
    </row>
    <row r="797" spans="1:2" x14ac:dyDescent="0.2">
      <c r="A797" s="3">
        <v>846</v>
      </c>
      <c r="B797" s="1">
        <v>171000</v>
      </c>
    </row>
    <row r="798" spans="1:2" x14ac:dyDescent="0.2">
      <c r="A798" s="3">
        <v>847</v>
      </c>
      <c r="B798" s="1">
        <v>213000</v>
      </c>
    </row>
    <row r="799" spans="1:2" x14ac:dyDescent="0.2">
      <c r="A799" s="3">
        <v>848</v>
      </c>
      <c r="B799" s="1">
        <v>133500</v>
      </c>
    </row>
    <row r="800" spans="1:2" x14ac:dyDescent="0.2">
      <c r="A800" s="3">
        <v>850</v>
      </c>
      <c r="B800" s="1">
        <v>187000</v>
      </c>
    </row>
    <row r="801" spans="1:2" x14ac:dyDescent="0.2">
      <c r="A801" s="3">
        <v>851</v>
      </c>
      <c r="B801" s="1">
        <v>131500</v>
      </c>
    </row>
    <row r="802" spans="1:2" x14ac:dyDescent="0.2">
      <c r="A802" s="3">
        <v>852</v>
      </c>
      <c r="B802" s="1">
        <v>215000</v>
      </c>
    </row>
    <row r="803" spans="1:2" x14ac:dyDescent="0.2">
      <c r="A803" s="3">
        <v>853</v>
      </c>
      <c r="B803" s="1">
        <v>164000</v>
      </c>
    </row>
    <row r="804" spans="1:2" x14ac:dyDescent="0.2">
      <c r="A804" s="3">
        <v>854</v>
      </c>
      <c r="B804" s="1">
        <v>158000</v>
      </c>
    </row>
    <row r="805" spans="1:2" x14ac:dyDescent="0.2">
      <c r="A805" s="3">
        <v>855</v>
      </c>
      <c r="B805" s="1">
        <v>170000</v>
      </c>
    </row>
    <row r="806" spans="1:2" x14ac:dyDescent="0.2">
      <c r="A806" s="3">
        <v>857</v>
      </c>
      <c r="B806" s="1">
        <v>147000</v>
      </c>
    </row>
    <row r="807" spans="1:2" x14ac:dyDescent="0.2">
      <c r="A807" s="3">
        <v>858</v>
      </c>
      <c r="B807" s="1">
        <v>174000</v>
      </c>
    </row>
    <row r="808" spans="1:2" x14ac:dyDescent="0.2">
      <c r="A808" s="3">
        <v>859</v>
      </c>
      <c r="B808" s="1">
        <v>152000</v>
      </c>
    </row>
    <row r="809" spans="1:2" x14ac:dyDescent="0.2">
      <c r="A809" s="3">
        <v>860</v>
      </c>
      <c r="B809" s="1">
        <v>250000</v>
      </c>
    </row>
    <row r="810" spans="1:2" x14ac:dyDescent="0.2">
      <c r="A810" s="3">
        <v>862</v>
      </c>
      <c r="B810" s="1">
        <v>131500</v>
      </c>
    </row>
    <row r="811" spans="1:2" x14ac:dyDescent="0.2">
      <c r="A811" s="3">
        <v>863</v>
      </c>
      <c r="B811" s="1">
        <v>152000</v>
      </c>
    </row>
    <row r="812" spans="1:2" x14ac:dyDescent="0.2">
      <c r="A812" s="3">
        <v>864</v>
      </c>
      <c r="B812" s="1">
        <v>132500</v>
      </c>
    </row>
    <row r="813" spans="1:2" x14ac:dyDescent="0.2">
      <c r="A813" s="3">
        <v>865</v>
      </c>
      <c r="B813" s="1">
        <v>250580</v>
      </c>
    </row>
    <row r="814" spans="1:2" x14ac:dyDescent="0.2">
      <c r="A814" s="3">
        <v>866</v>
      </c>
      <c r="B814" s="1">
        <v>148500</v>
      </c>
    </row>
    <row r="815" spans="1:2" x14ac:dyDescent="0.2">
      <c r="A815" s="3">
        <v>867</v>
      </c>
      <c r="B815" s="1">
        <v>248900</v>
      </c>
    </row>
    <row r="816" spans="1:2" x14ac:dyDescent="0.2">
      <c r="A816" s="3">
        <v>868</v>
      </c>
      <c r="B816" s="1">
        <v>129000</v>
      </c>
    </row>
    <row r="817" spans="1:2" x14ac:dyDescent="0.2">
      <c r="A817" s="3">
        <v>869</v>
      </c>
      <c r="B817" s="1">
        <v>169000</v>
      </c>
    </row>
    <row r="818" spans="1:2" x14ac:dyDescent="0.2">
      <c r="A818" s="3">
        <v>870</v>
      </c>
      <c r="B818" s="1">
        <v>236000</v>
      </c>
    </row>
    <row r="819" spans="1:2" x14ac:dyDescent="0.2">
      <c r="A819" s="3">
        <v>871</v>
      </c>
      <c r="B819" s="1">
        <v>109500</v>
      </c>
    </row>
    <row r="820" spans="1:2" x14ac:dyDescent="0.2">
      <c r="A820" s="3">
        <v>872</v>
      </c>
      <c r="B820" s="1">
        <v>200500</v>
      </c>
    </row>
    <row r="821" spans="1:2" x14ac:dyDescent="0.2">
      <c r="A821" s="3">
        <v>873</v>
      </c>
      <c r="B821" s="1">
        <v>116000</v>
      </c>
    </row>
    <row r="822" spans="1:2" x14ac:dyDescent="0.2">
      <c r="A822" s="3">
        <v>874</v>
      </c>
      <c r="B822" s="1">
        <v>133000</v>
      </c>
    </row>
    <row r="823" spans="1:2" x14ac:dyDescent="0.2">
      <c r="A823" s="3">
        <v>875</v>
      </c>
      <c r="B823" s="1">
        <v>66500</v>
      </c>
    </row>
    <row r="824" spans="1:2" x14ac:dyDescent="0.2">
      <c r="A824" s="3">
        <v>876</v>
      </c>
      <c r="B824" s="1">
        <v>303477</v>
      </c>
    </row>
    <row r="825" spans="1:2" x14ac:dyDescent="0.2">
      <c r="A825" s="3">
        <v>877</v>
      </c>
      <c r="B825" s="1">
        <v>132250</v>
      </c>
    </row>
    <row r="826" spans="1:2" x14ac:dyDescent="0.2">
      <c r="A826" s="3">
        <v>878</v>
      </c>
      <c r="B826" s="1">
        <v>350000</v>
      </c>
    </row>
    <row r="827" spans="1:2" x14ac:dyDescent="0.2">
      <c r="A827" s="3">
        <v>879</v>
      </c>
      <c r="B827" s="1">
        <v>148000</v>
      </c>
    </row>
    <row r="828" spans="1:2" x14ac:dyDescent="0.2">
      <c r="A828" s="3">
        <v>881</v>
      </c>
      <c r="B828" s="1">
        <v>157000</v>
      </c>
    </row>
    <row r="829" spans="1:2" x14ac:dyDescent="0.2">
      <c r="A829" s="3">
        <v>882</v>
      </c>
      <c r="B829" s="1">
        <v>187500</v>
      </c>
    </row>
    <row r="830" spans="1:2" x14ac:dyDescent="0.2">
      <c r="A830" s="3">
        <v>883</v>
      </c>
      <c r="B830" s="1">
        <v>178000</v>
      </c>
    </row>
    <row r="831" spans="1:2" x14ac:dyDescent="0.2">
      <c r="A831" s="3">
        <v>884</v>
      </c>
      <c r="B831" s="1">
        <v>118500</v>
      </c>
    </row>
    <row r="832" spans="1:2" x14ac:dyDescent="0.2">
      <c r="A832" s="3">
        <v>885</v>
      </c>
      <c r="B832" s="1">
        <v>100000</v>
      </c>
    </row>
    <row r="833" spans="1:2" x14ac:dyDescent="0.2">
      <c r="A833" s="3">
        <v>886</v>
      </c>
      <c r="B833" s="1">
        <v>328900</v>
      </c>
    </row>
    <row r="834" spans="1:2" x14ac:dyDescent="0.2">
      <c r="A834" s="3">
        <v>887</v>
      </c>
      <c r="B834" s="1">
        <v>145000</v>
      </c>
    </row>
    <row r="835" spans="1:2" x14ac:dyDescent="0.2">
      <c r="A835" s="3">
        <v>888</v>
      </c>
      <c r="B835" s="1">
        <v>135500</v>
      </c>
    </row>
    <row r="836" spans="1:2" x14ac:dyDescent="0.2">
      <c r="A836" s="3">
        <v>889</v>
      </c>
      <c r="B836" s="1">
        <v>268000</v>
      </c>
    </row>
    <row r="837" spans="1:2" x14ac:dyDescent="0.2">
      <c r="A837" s="3">
        <v>890</v>
      </c>
      <c r="B837" s="1">
        <v>149500</v>
      </c>
    </row>
    <row r="838" spans="1:2" x14ac:dyDescent="0.2">
      <c r="A838" s="3">
        <v>891</v>
      </c>
      <c r="B838" s="1">
        <v>122900</v>
      </c>
    </row>
    <row r="839" spans="1:2" x14ac:dyDescent="0.2">
      <c r="A839" s="3">
        <v>892</v>
      </c>
      <c r="B839" s="1">
        <v>172500</v>
      </c>
    </row>
    <row r="840" spans="1:2" x14ac:dyDescent="0.2">
      <c r="A840" s="3">
        <v>894</v>
      </c>
      <c r="B840" s="1">
        <v>165000</v>
      </c>
    </row>
    <row r="841" spans="1:2" x14ac:dyDescent="0.2">
      <c r="A841" s="3">
        <v>895</v>
      </c>
      <c r="B841" s="1">
        <v>118858</v>
      </c>
    </row>
    <row r="842" spans="1:2" x14ac:dyDescent="0.2">
      <c r="A842" s="3">
        <v>896</v>
      </c>
      <c r="B842" s="1">
        <v>140000</v>
      </c>
    </row>
    <row r="843" spans="1:2" x14ac:dyDescent="0.2">
      <c r="A843" s="3">
        <v>897</v>
      </c>
      <c r="B843" s="1">
        <v>106500</v>
      </c>
    </row>
    <row r="844" spans="1:2" x14ac:dyDescent="0.2">
      <c r="A844" s="3">
        <v>898</v>
      </c>
      <c r="B844" s="1">
        <v>142953</v>
      </c>
    </row>
    <row r="845" spans="1:2" x14ac:dyDescent="0.2">
      <c r="A845" s="3">
        <v>899</v>
      </c>
      <c r="B845" s="1">
        <v>611657</v>
      </c>
    </row>
    <row r="846" spans="1:2" x14ac:dyDescent="0.2">
      <c r="A846" s="3">
        <v>900</v>
      </c>
      <c r="B846" s="1">
        <v>135000</v>
      </c>
    </row>
    <row r="847" spans="1:2" x14ac:dyDescent="0.2">
      <c r="A847" s="3">
        <v>901</v>
      </c>
      <c r="B847" s="1">
        <v>110000</v>
      </c>
    </row>
    <row r="848" spans="1:2" x14ac:dyDescent="0.2">
      <c r="A848" s="3">
        <v>902</v>
      </c>
      <c r="B848" s="1">
        <v>153000</v>
      </c>
    </row>
    <row r="849" spans="1:2" x14ac:dyDescent="0.2">
      <c r="A849" s="3">
        <v>903</v>
      </c>
      <c r="B849" s="1">
        <v>180000</v>
      </c>
    </row>
    <row r="850" spans="1:2" x14ac:dyDescent="0.2">
      <c r="A850" s="3">
        <v>904</v>
      </c>
      <c r="B850" s="1">
        <v>240000</v>
      </c>
    </row>
    <row r="851" spans="1:2" x14ac:dyDescent="0.2">
      <c r="A851" s="3">
        <v>905</v>
      </c>
      <c r="B851" s="1">
        <v>125500</v>
      </c>
    </row>
    <row r="852" spans="1:2" x14ac:dyDescent="0.2">
      <c r="A852" s="3">
        <v>906</v>
      </c>
      <c r="B852" s="1">
        <v>128000</v>
      </c>
    </row>
    <row r="853" spans="1:2" x14ac:dyDescent="0.2">
      <c r="A853" s="3">
        <v>907</v>
      </c>
      <c r="B853" s="1">
        <v>255000</v>
      </c>
    </row>
    <row r="854" spans="1:2" x14ac:dyDescent="0.2">
      <c r="A854" s="3">
        <v>908</v>
      </c>
      <c r="B854" s="1">
        <v>250000</v>
      </c>
    </row>
    <row r="855" spans="1:2" x14ac:dyDescent="0.2">
      <c r="A855" s="3">
        <v>909</v>
      </c>
      <c r="B855" s="1">
        <v>131000</v>
      </c>
    </row>
    <row r="856" spans="1:2" x14ac:dyDescent="0.2">
      <c r="A856" s="3">
        <v>910</v>
      </c>
      <c r="B856" s="1">
        <v>174000</v>
      </c>
    </row>
    <row r="857" spans="1:2" x14ac:dyDescent="0.2">
      <c r="A857" s="3">
        <v>911</v>
      </c>
      <c r="B857" s="1">
        <v>154300</v>
      </c>
    </row>
    <row r="858" spans="1:2" x14ac:dyDescent="0.2">
      <c r="A858" s="3">
        <v>912</v>
      </c>
      <c r="B858" s="1">
        <v>143500</v>
      </c>
    </row>
    <row r="859" spans="1:2" x14ac:dyDescent="0.2">
      <c r="A859" s="3">
        <v>913</v>
      </c>
      <c r="B859" s="1">
        <v>88000</v>
      </c>
    </row>
    <row r="860" spans="1:2" x14ac:dyDescent="0.2">
      <c r="A860" s="3">
        <v>914</v>
      </c>
      <c r="B860" s="1">
        <v>145000</v>
      </c>
    </row>
    <row r="861" spans="1:2" x14ac:dyDescent="0.2">
      <c r="A861" s="3">
        <v>915</v>
      </c>
      <c r="B861" s="1">
        <v>173733</v>
      </c>
    </row>
    <row r="862" spans="1:2" x14ac:dyDescent="0.2">
      <c r="A862" s="3">
        <v>916</v>
      </c>
      <c r="B862" s="1">
        <v>75000</v>
      </c>
    </row>
    <row r="863" spans="1:2" x14ac:dyDescent="0.2">
      <c r="A863" s="3">
        <v>917</v>
      </c>
      <c r="B863" s="1">
        <v>35311</v>
      </c>
    </row>
    <row r="864" spans="1:2" x14ac:dyDescent="0.2">
      <c r="A864" s="3">
        <v>918</v>
      </c>
      <c r="B864" s="1">
        <v>135000</v>
      </c>
    </row>
    <row r="865" spans="1:2" x14ac:dyDescent="0.2">
      <c r="A865" s="3">
        <v>919</v>
      </c>
      <c r="B865" s="1">
        <v>238000</v>
      </c>
    </row>
    <row r="866" spans="1:2" x14ac:dyDescent="0.2">
      <c r="A866" s="3">
        <v>921</v>
      </c>
      <c r="B866" s="1">
        <v>201000</v>
      </c>
    </row>
    <row r="867" spans="1:2" x14ac:dyDescent="0.2">
      <c r="A867" s="3">
        <v>922</v>
      </c>
      <c r="B867" s="1">
        <v>145900</v>
      </c>
    </row>
    <row r="868" spans="1:2" x14ac:dyDescent="0.2">
      <c r="A868" s="3">
        <v>923</v>
      </c>
      <c r="B868" s="1">
        <v>169990</v>
      </c>
    </row>
    <row r="869" spans="1:2" x14ac:dyDescent="0.2">
      <c r="A869" s="3">
        <v>924</v>
      </c>
      <c r="B869" s="1">
        <v>193000</v>
      </c>
    </row>
    <row r="870" spans="1:2" x14ac:dyDescent="0.2">
      <c r="A870" s="3">
        <v>925</v>
      </c>
      <c r="B870" s="1">
        <v>207500</v>
      </c>
    </row>
    <row r="871" spans="1:2" x14ac:dyDescent="0.2">
      <c r="A871" s="3">
        <v>926</v>
      </c>
      <c r="B871" s="1">
        <v>175000</v>
      </c>
    </row>
    <row r="872" spans="1:2" x14ac:dyDescent="0.2">
      <c r="A872" s="3">
        <v>927</v>
      </c>
      <c r="B872" s="1">
        <v>285000</v>
      </c>
    </row>
    <row r="873" spans="1:2" x14ac:dyDescent="0.2">
      <c r="A873" s="3">
        <v>928</v>
      </c>
      <c r="B873" s="1">
        <v>176000</v>
      </c>
    </row>
    <row r="874" spans="1:2" x14ac:dyDescent="0.2">
      <c r="A874" s="3">
        <v>929</v>
      </c>
      <c r="B874" s="1">
        <v>236500</v>
      </c>
    </row>
    <row r="875" spans="1:2" x14ac:dyDescent="0.2">
      <c r="A875" s="3">
        <v>930</v>
      </c>
      <c r="B875" s="1">
        <v>222000</v>
      </c>
    </row>
    <row r="876" spans="1:2" x14ac:dyDescent="0.2">
      <c r="A876" s="3">
        <v>931</v>
      </c>
      <c r="B876" s="1">
        <v>201000</v>
      </c>
    </row>
    <row r="877" spans="1:2" x14ac:dyDescent="0.2">
      <c r="A877" s="3">
        <v>932</v>
      </c>
      <c r="B877" s="1">
        <v>117500</v>
      </c>
    </row>
    <row r="878" spans="1:2" x14ac:dyDescent="0.2">
      <c r="A878" s="3">
        <v>933</v>
      </c>
      <c r="B878" s="1">
        <v>320000</v>
      </c>
    </row>
    <row r="879" spans="1:2" x14ac:dyDescent="0.2">
      <c r="A879" s="3">
        <v>934</v>
      </c>
      <c r="B879" s="1">
        <v>190000</v>
      </c>
    </row>
    <row r="880" spans="1:2" x14ac:dyDescent="0.2">
      <c r="A880" s="3">
        <v>935</v>
      </c>
      <c r="B880" s="1">
        <v>242000</v>
      </c>
    </row>
    <row r="881" spans="1:2" x14ac:dyDescent="0.2">
      <c r="A881" s="3">
        <v>936</v>
      </c>
      <c r="B881" s="1">
        <v>79900</v>
      </c>
    </row>
    <row r="882" spans="1:2" x14ac:dyDescent="0.2">
      <c r="A882" s="3">
        <v>937</v>
      </c>
      <c r="B882" s="1">
        <v>184900</v>
      </c>
    </row>
    <row r="883" spans="1:2" x14ac:dyDescent="0.2">
      <c r="A883" s="3">
        <v>938</v>
      </c>
      <c r="B883" s="1">
        <v>253000</v>
      </c>
    </row>
    <row r="884" spans="1:2" x14ac:dyDescent="0.2">
      <c r="A884" s="3">
        <v>939</v>
      </c>
      <c r="B884" s="1">
        <v>239799</v>
      </c>
    </row>
    <row r="885" spans="1:2" x14ac:dyDescent="0.2">
      <c r="A885" s="3">
        <v>940</v>
      </c>
      <c r="B885" s="1">
        <v>244400</v>
      </c>
    </row>
    <row r="886" spans="1:2" x14ac:dyDescent="0.2">
      <c r="A886" s="3">
        <v>941</v>
      </c>
      <c r="B886" s="1">
        <v>150900</v>
      </c>
    </row>
    <row r="887" spans="1:2" x14ac:dyDescent="0.2">
      <c r="A887" s="3">
        <v>942</v>
      </c>
      <c r="B887" s="1">
        <v>214000</v>
      </c>
    </row>
    <row r="888" spans="1:2" x14ac:dyDescent="0.2">
      <c r="A888" s="3">
        <v>943</v>
      </c>
      <c r="B888" s="1">
        <v>150000</v>
      </c>
    </row>
    <row r="889" spans="1:2" x14ac:dyDescent="0.2">
      <c r="A889" s="3">
        <v>944</v>
      </c>
      <c r="B889" s="1">
        <v>143000</v>
      </c>
    </row>
    <row r="890" spans="1:2" x14ac:dyDescent="0.2">
      <c r="A890" s="3">
        <v>945</v>
      </c>
      <c r="B890" s="1">
        <v>137500</v>
      </c>
    </row>
    <row r="891" spans="1:2" x14ac:dyDescent="0.2">
      <c r="A891" s="3">
        <v>946</v>
      </c>
      <c r="B891" s="1">
        <v>124900</v>
      </c>
    </row>
    <row r="892" spans="1:2" x14ac:dyDescent="0.2">
      <c r="A892" s="3">
        <v>947</v>
      </c>
      <c r="B892" s="1">
        <v>143000</v>
      </c>
    </row>
    <row r="893" spans="1:2" x14ac:dyDescent="0.2">
      <c r="A893" s="3">
        <v>948</v>
      </c>
      <c r="B893" s="1">
        <v>270000</v>
      </c>
    </row>
    <row r="894" spans="1:2" x14ac:dyDescent="0.2">
      <c r="A894" s="3">
        <v>949</v>
      </c>
      <c r="B894" s="1">
        <v>192500</v>
      </c>
    </row>
    <row r="895" spans="1:2" x14ac:dyDescent="0.2">
      <c r="A895" s="3">
        <v>950</v>
      </c>
      <c r="B895" s="1">
        <v>197500</v>
      </c>
    </row>
    <row r="896" spans="1:2" x14ac:dyDescent="0.2">
      <c r="A896" s="3">
        <v>952</v>
      </c>
      <c r="B896" s="1">
        <v>119900</v>
      </c>
    </row>
    <row r="897" spans="1:2" x14ac:dyDescent="0.2">
      <c r="A897" s="3">
        <v>954</v>
      </c>
      <c r="B897" s="1">
        <v>172000</v>
      </c>
    </row>
    <row r="898" spans="1:2" x14ac:dyDescent="0.2">
      <c r="A898" s="3">
        <v>955</v>
      </c>
      <c r="B898" s="1">
        <v>127500</v>
      </c>
    </row>
    <row r="899" spans="1:2" x14ac:dyDescent="0.2">
      <c r="A899" s="3">
        <v>956</v>
      </c>
      <c r="B899" s="1">
        <v>145000</v>
      </c>
    </row>
    <row r="900" spans="1:2" x14ac:dyDescent="0.2">
      <c r="A900" s="3">
        <v>957</v>
      </c>
      <c r="B900" s="1">
        <v>124000</v>
      </c>
    </row>
    <row r="901" spans="1:2" x14ac:dyDescent="0.2">
      <c r="A901" s="3">
        <v>958</v>
      </c>
      <c r="B901" s="1">
        <v>132000</v>
      </c>
    </row>
    <row r="902" spans="1:2" x14ac:dyDescent="0.2">
      <c r="A902" s="3">
        <v>959</v>
      </c>
      <c r="B902" s="1">
        <v>185000</v>
      </c>
    </row>
    <row r="903" spans="1:2" x14ac:dyDescent="0.2">
      <c r="A903" s="3">
        <v>960</v>
      </c>
      <c r="B903" s="1">
        <v>155000</v>
      </c>
    </row>
    <row r="904" spans="1:2" x14ac:dyDescent="0.2">
      <c r="A904" s="3">
        <v>961</v>
      </c>
      <c r="B904" s="1">
        <v>116500</v>
      </c>
    </row>
    <row r="905" spans="1:2" x14ac:dyDescent="0.2">
      <c r="A905" s="3">
        <v>962</v>
      </c>
      <c r="B905" s="1">
        <v>272000</v>
      </c>
    </row>
    <row r="906" spans="1:2" x14ac:dyDescent="0.2">
      <c r="A906" s="3">
        <v>963</v>
      </c>
      <c r="B906" s="1">
        <v>155000</v>
      </c>
    </row>
    <row r="907" spans="1:2" x14ac:dyDescent="0.2">
      <c r="A907" s="3">
        <v>964</v>
      </c>
      <c r="B907" s="1">
        <v>239000</v>
      </c>
    </row>
    <row r="908" spans="1:2" x14ac:dyDescent="0.2">
      <c r="A908" s="3">
        <v>965</v>
      </c>
      <c r="B908" s="1">
        <v>214900</v>
      </c>
    </row>
    <row r="909" spans="1:2" x14ac:dyDescent="0.2">
      <c r="A909" s="3">
        <v>966</v>
      </c>
      <c r="B909" s="1">
        <v>178900</v>
      </c>
    </row>
    <row r="910" spans="1:2" x14ac:dyDescent="0.2">
      <c r="A910" s="3">
        <v>967</v>
      </c>
      <c r="B910" s="1">
        <v>160000</v>
      </c>
    </row>
    <row r="911" spans="1:2" x14ac:dyDescent="0.2">
      <c r="A911" s="3">
        <v>968</v>
      </c>
      <c r="B911" s="1">
        <v>135000</v>
      </c>
    </row>
    <row r="912" spans="1:2" x14ac:dyDescent="0.2">
      <c r="A912" s="3">
        <v>969</v>
      </c>
      <c r="B912" s="1">
        <v>37900</v>
      </c>
    </row>
    <row r="913" spans="1:2" x14ac:dyDescent="0.2">
      <c r="A913" s="3">
        <v>970</v>
      </c>
      <c r="B913" s="1">
        <v>140000</v>
      </c>
    </row>
    <row r="914" spans="1:2" x14ac:dyDescent="0.2">
      <c r="A914" s="3">
        <v>971</v>
      </c>
      <c r="B914" s="1">
        <v>135000</v>
      </c>
    </row>
    <row r="915" spans="1:2" x14ac:dyDescent="0.2">
      <c r="A915" s="3">
        <v>972</v>
      </c>
      <c r="B915" s="1">
        <v>173000</v>
      </c>
    </row>
    <row r="916" spans="1:2" x14ac:dyDescent="0.2">
      <c r="A916" s="3">
        <v>973</v>
      </c>
      <c r="B916" s="1">
        <v>99500</v>
      </c>
    </row>
    <row r="917" spans="1:2" x14ac:dyDescent="0.2">
      <c r="A917" s="3">
        <v>974</v>
      </c>
      <c r="B917" s="1">
        <v>182000</v>
      </c>
    </row>
    <row r="918" spans="1:2" x14ac:dyDescent="0.2">
      <c r="A918" s="3">
        <v>976</v>
      </c>
      <c r="B918" s="1">
        <v>165000</v>
      </c>
    </row>
    <row r="919" spans="1:2" x14ac:dyDescent="0.2">
      <c r="A919" s="3">
        <v>977</v>
      </c>
      <c r="B919" s="1">
        <v>85500</v>
      </c>
    </row>
    <row r="920" spans="1:2" x14ac:dyDescent="0.2">
      <c r="A920" s="3">
        <v>978</v>
      </c>
      <c r="B920" s="1">
        <v>199900</v>
      </c>
    </row>
    <row r="921" spans="1:2" x14ac:dyDescent="0.2">
      <c r="A921" s="3">
        <v>979</v>
      </c>
      <c r="B921" s="1">
        <v>110000</v>
      </c>
    </row>
    <row r="922" spans="1:2" x14ac:dyDescent="0.2">
      <c r="A922" s="3">
        <v>980</v>
      </c>
      <c r="B922" s="1">
        <v>139000</v>
      </c>
    </row>
    <row r="923" spans="1:2" x14ac:dyDescent="0.2">
      <c r="A923" s="3">
        <v>982</v>
      </c>
      <c r="B923" s="1">
        <v>336000</v>
      </c>
    </row>
    <row r="924" spans="1:2" x14ac:dyDescent="0.2">
      <c r="A924" s="3">
        <v>983</v>
      </c>
      <c r="B924" s="1">
        <v>159895</v>
      </c>
    </row>
    <row r="925" spans="1:2" x14ac:dyDescent="0.2">
      <c r="A925" s="3">
        <v>984</v>
      </c>
      <c r="B925" s="1">
        <v>255900</v>
      </c>
    </row>
    <row r="926" spans="1:2" x14ac:dyDescent="0.2">
      <c r="A926" s="3">
        <v>985</v>
      </c>
      <c r="B926" s="1">
        <v>126000</v>
      </c>
    </row>
    <row r="927" spans="1:2" x14ac:dyDescent="0.2">
      <c r="A927" s="3">
        <v>986</v>
      </c>
      <c r="B927" s="1">
        <v>125000</v>
      </c>
    </row>
    <row r="928" spans="1:2" x14ac:dyDescent="0.2">
      <c r="A928" s="3">
        <v>988</v>
      </c>
      <c r="B928" s="1">
        <v>395192</v>
      </c>
    </row>
    <row r="929" spans="1:2" x14ac:dyDescent="0.2">
      <c r="A929" s="3">
        <v>989</v>
      </c>
      <c r="B929" s="1">
        <v>195000</v>
      </c>
    </row>
    <row r="930" spans="1:2" x14ac:dyDescent="0.2">
      <c r="A930" s="3">
        <v>990</v>
      </c>
      <c r="B930" s="1">
        <v>197000</v>
      </c>
    </row>
    <row r="931" spans="1:2" x14ac:dyDescent="0.2">
      <c r="A931" s="3">
        <v>991</v>
      </c>
      <c r="B931" s="1">
        <v>348000</v>
      </c>
    </row>
    <row r="932" spans="1:2" x14ac:dyDescent="0.2">
      <c r="A932" s="3">
        <v>994</v>
      </c>
      <c r="B932" s="1">
        <v>173900</v>
      </c>
    </row>
    <row r="933" spans="1:2" x14ac:dyDescent="0.2">
      <c r="A933" s="3">
        <v>995</v>
      </c>
      <c r="B933" s="1">
        <v>337500</v>
      </c>
    </row>
    <row r="934" spans="1:2" x14ac:dyDescent="0.2">
      <c r="A934" s="3">
        <v>996</v>
      </c>
      <c r="B934" s="1">
        <v>121600</v>
      </c>
    </row>
    <row r="935" spans="1:2" x14ac:dyDescent="0.2">
      <c r="A935" s="3">
        <v>997</v>
      </c>
      <c r="B935" s="1">
        <v>136500</v>
      </c>
    </row>
    <row r="936" spans="1:2" x14ac:dyDescent="0.2">
      <c r="A936" s="3">
        <v>998</v>
      </c>
      <c r="B936" s="1">
        <v>185000</v>
      </c>
    </row>
    <row r="937" spans="1:2" x14ac:dyDescent="0.2">
      <c r="A937" s="3">
        <v>999</v>
      </c>
      <c r="B937" s="1">
        <v>91000</v>
      </c>
    </row>
    <row r="938" spans="1:2" x14ac:dyDescent="0.2">
      <c r="A938" s="3">
        <v>1000</v>
      </c>
      <c r="B938" s="1">
        <v>206000</v>
      </c>
    </row>
    <row r="939" spans="1:2" x14ac:dyDescent="0.2">
      <c r="A939" s="3">
        <v>1001</v>
      </c>
      <c r="B939" s="1">
        <v>82000</v>
      </c>
    </row>
    <row r="940" spans="1:2" x14ac:dyDescent="0.2">
      <c r="A940" s="3">
        <v>1002</v>
      </c>
      <c r="B940" s="1">
        <v>86000</v>
      </c>
    </row>
    <row r="941" spans="1:2" x14ac:dyDescent="0.2">
      <c r="A941" s="3">
        <v>1003</v>
      </c>
      <c r="B941" s="1">
        <v>232000</v>
      </c>
    </row>
    <row r="942" spans="1:2" x14ac:dyDescent="0.2">
      <c r="A942" s="3">
        <v>1004</v>
      </c>
      <c r="B942" s="1">
        <v>136905</v>
      </c>
    </row>
    <row r="943" spans="1:2" x14ac:dyDescent="0.2">
      <c r="A943" s="3">
        <v>1005</v>
      </c>
      <c r="B943" s="1">
        <v>181000</v>
      </c>
    </row>
    <row r="944" spans="1:2" x14ac:dyDescent="0.2">
      <c r="A944" s="3">
        <v>1007</v>
      </c>
      <c r="B944" s="1">
        <v>163500</v>
      </c>
    </row>
    <row r="945" spans="1:2" x14ac:dyDescent="0.2">
      <c r="A945" s="3">
        <v>1008</v>
      </c>
      <c r="B945" s="1">
        <v>88000</v>
      </c>
    </row>
    <row r="946" spans="1:2" x14ac:dyDescent="0.2">
      <c r="A946" s="3">
        <v>1009</v>
      </c>
      <c r="B946" s="1">
        <v>240000</v>
      </c>
    </row>
    <row r="947" spans="1:2" x14ac:dyDescent="0.2">
      <c r="A947" s="3">
        <v>1010</v>
      </c>
      <c r="B947" s="1">
        <v>102000</v>
      </c>
    </row>
    <row r="948" spans="1:2" x14ac:dyDescent="0.2">
      <c r="A948" s="3">
        <v>1011</v>
      </c>
      <c r="B948" s="1">
        <v>135000</v>
      </c>
    </row>
    <row r="949" spans="1:2" x14ac:dyDescent="0.2">
      <c r="A949" s="3">
        <v>1012</v>
      </c>
      <c r="B949" s="1">
        <v>100000</v>
      </c>
    </row>
    <row r="950" spans="1:2" x14ac:dyDescent="0.2">
      <c r="A950" s="3">
        <v>1013</v>
      </c>
      <c r="B950" s="1">
        <v>165000</v>
      </c>
    </row>
    <row r="951" spans="1:2" x14ac:dyDescent="0.2">
      <c r="A951" s="3">
        <v>1014</v>
      </c>
      <c r="B951" s="1">
        <v>85000</v>
      </c>
    </row>
    <row r="952" spans="1:2" x14ac:dyDescent="0.2">
      <c r="A952" s="3">
        <v>1015</v>
      </c>
      <c r="B952" s="1">
        <v>119200</v>
      </c>
    </row>
    <row r="953" spans="1:2" x14ac:dyDescent="0.2">
      <c r="A953" s="3">
        <v>1016</v>
      </c>
      <c r="B953" s="1">
        <v>227000</v>
      </c>
    </row>
    <row r="954" spans="1:2" x14ac:dyDescent="0.2">
      <c r="A954" s="3">
        <v>1017</v>
      </c>
      <c r="B954" s="1">
        <v>203000</v>
      </c>
    </row>
    <row r="955" spans="1:2" x14ac:dyDescent="0.2">
      <c r="A955" s="3">
        <v>1018</v>
      </c>
      <c r="B955" s="1">
        <v>187500</v>
      </c>
    </row>
    <row r="956" spans="1:2" x14ac:dyDescent="0.2">
      <c r="A956" s="3">
        <v>1019</v>
      </c>
      <c r="B956" s="1">
        <v>160000</v>
      </c>
    </row>
    <row r="957" spans="1:2" x14ac:dyDescent="0.2">
      <c r="A957" s="3">
        <v>1020</v>
      </c>
      <c r="B957" s="1">
        <v>213490</v>
      </c>
    </row>
    <row r="958" spans="1:2" x14ac:dyDescent="0.2">
      <c r="A958" s="3">
        <v>1021</v>
      </c>
      <c r="B958" s="1">
        <v>176000</v>
      </c>
    </row>
    <row r="959" spans="1:2" x14ac:dyDescent="0.2">
      <c r="A959" s="3">
        <v>1022</v>
      </c>
      <c r="B959" s="1">
        <v>194000</v>
      </c>
    </row>
    <row r="960" spans="1:2" x14ac:dyDescent="0.2">
      <c r="A960" s="3">
        <v>1023</v>
      </c>
      <c r="B960" s="1">
        <v>87000</v>
      </c>
    </row>
    <row r="961" spans="1:2" x14ac:dyDescent="0.2">
      <c r="A961" s="3">
        <v>1024</v>
      </c>
      <c r="B961" s="1">
        <v>191000</v>
      </c>
    </row>
    <row r="962" spans="1:2" x14ac:dyDescent="0.2">
      <c r="A962" s="3">
        <v>1025</v>
      </c>
      <c r="B962" s="1">
        <v>287000</v>
      </c>
    </row>
    <row r="963" spans="1:2" x14ac:dyDescent="0.2">
      <c r="A963" s="3">
        <v>1026</v>
      </c>
      <c r="B963" s="1">
        <v>112500</v>
      </c>
    </row>
    <row r="964" spans="1:2" x14ac:dyDescent="0.2">
      <c r="A964" s="3">
        <v>1027</v>
      </c>
      <c r="B964" s="1">
        <v>167500</v>
      </c>
    </row>
    <row r="965" spans="1:2" x14ac:dyDescent="0.2">
      <c r="A965" s="3">
        <v>1028</v>
      </c>
      <c r="B965" s="1">
        <v>293077</v>
      </c>
    </row>
    <row r="966" spans="1:2" x14ac:dyDescent="0.2">
      <c r="A966" s="3">
        <v>1029</v>
      </c>
      <c r="B966" s="1">
        <v>105000</v>
      </c>
    </row>
    <row r="967" spans="1:2" x14ac:dyDescent="0.2">
      <c r="A967" s="3">
        <v>1030</v>
      </c>
      <c r="B967" s="1">
        <v>118000</v>
      </c>
    </row>
    <row r="968" spans="1:2" x14ac:dyDescent="0.2">
      <c r="A968" s="3">
        <v>1032</v>
      </c>
      <c r="B968" s="1">
        <v>197000</v>
      </c>
    </row>
    <row r="969" spans="1:2" x14ac:dyDescent="0.2">
      <c r="A969" s="3">
        <v>1033</v>
      </c>
      <c r="B969" s="1">
        <v>310000</v>
      </c>
    </row>
    <row r="970" spans="1:2" x14ac:dyDescent="0.2">
      <c r="A970" s="3">
        <v>1034</v>
      </c>
      <c r="B970" s="1">
        <v>230000</v>
      </c>
    </row>
    <row r="971" spans="1:2" x14ac:dyDescent="0.2">
      <c r="A971" s="3">
        <v>1035</v>
      </c>
      <c r="B971" s="1">
        <v>119750</v>
      </c>
    </row>
    <row r="972" spans="1:2" x14ac:dyDescent="0.2">
      <c r="A972" s="3">
        <v>1036</v>
      </c>
      <c r="B972" s="1">
        <v>84000</v>
      </c>
    </row>
    <row r="973" spans="1:2" x14ac:dyDescent="0.2">
      <c r="A973" s="3">
        <v>1037</v>
      </c>
      <c r="B973" s="1">
        <v>315500</v>
      </c>
    </row>
    <row r="974" spans="1:2" x14ac:dyDescent="0.2">
      <c r="A974" s="3">
        <v>1038</v>
      </c>
      <c r="B974" s="1">
        <v>287000</v>
      </c>
    </row>
    <row r="975" spans="1:2" x14ac:dyDescent="0.2">
      <c r="A975" s="3">
        <v>1039</v>
      </c>
      <c r="B975" s="1">
        <v>97000</v>
      </c>
    </row>
    <row r="976" spans="1:2" x14ac:dyDescent="0.2">
      <c r="A976" s="3">
        <v>1040</v>
      </c>
      <c r="B976" s="1">
        <v>80000</v>
      </c>
    </row>
    <row r="977" spans="1:2" x14ac:dyDescent="0.2">
      <c r="A977" s="3">
        <v>1041</v>
      </c>
      <c r="B977" s="1">
        <v>155000</v>
      </c>
    </row>
    <row r="978" spans="1:2" x14ac:dyDescent="0.2">
      <c r="A978" s="3">
        <v>1043</v>
      </c>
      <c r="B978" s="1">
        <v>196000</v>
      </c>
    </row>
    <row r="979" spans="1:2" x14ac:dyDescent="0.2">
      <c r="A979" s="3">
        <v>1044</v>
      </c>
      <c r="B979" s="1">
        <v>262280</v>
      </c>
    </row>
    <row r="980" spans="1:2" x14ac:dyDescent="0.2">
      <c r="A980" s="3">
        <v>1045</v>
      </c>
      <c r="B980" s="1">
        <v>278000</v>
      </c>
    </row>
    <row r="981" spans="1:2" x14ac:dyDescent="0.2">
      <c r="A981" s="3">
        <v>1046</v>
      </c>
      <c r="B981" s="1">
        <v>139600</v>
      </c>
    </row>
    <row r="982" spans="1:2" x14ac:dyDescent="0.2">
      <c r="A982" s="3">
        <v>1047</v>
      </c>
      <c r="B982" s="1">
        <v>556581</v>
      </c>
    </row>
    <row r="983" spans="1:2" x14ac:dyDescent="0.2">
      <c r="A983" s="3">
        <v>1048</v>
      </c>
      <c r="B983" s="1">
        <v>145000</v>
      </c>
    </row>
    <row r="984" spans="1:2" x14ac:dyDescent="0.2">
      <c r="A984" s="3">
        <v>1049</v>
      </c>
      <c r="B984" s="1">
        <v>115000</v>
      </c>
    </row>
    <row r="985" spans="1:2" x14ac:dyDescent="0.2">
      <c r="A985" s="3">
        <v>1050</v>
      </c>
      <c r="B985" s="1">
        <v>84900</v>
      </c>
    </row>
    <row r="986" spans="1:2" x14ac:dyDescent="0.2">
      <c r="A986" s="3">
        <v>1051</v>
      </c>
      <c r="B986" s="1">
        <v>176485</v>
      </c>
    </row>
    <row r="987" spans="1:2" x14ac:dyDescent="0.2">
      <c r="A987" s="3">
        <v>1052</v>
      </c>
      <c r="B987" s="1">
        <v>200141</v>
      </c>
    </row>
    <row r="988" spans="1:2" x14ac:dyDescent="0.2">
      <c r="A988" s="3">
        <v>1053</v>
      </c>
      <c r="B988" s="1">
        <v>165000</v>
      </c>
    </row>
    <row r="989" spans="1:2" x14ac:dyDescent="0.2">
      <c r="A989" s="3">
        <v>1054</v>
      </c>
      <c r="B989" s="1">
        <v>144500</v>
      </c>
    </row>
    <row r="990" spans="1:2" x14ac:dyDescent="0.2">
      <c r="A990" s="3">
        <v>1055</v>
      </c>
      <c r="B990" s="1">
        <v>255000</v>
      </c>
    </row>
    <row r="991" spans="1:2" x14ac:dyDescent="0.2">
      <c r="A991" s="3">
        <v>1056</v>
      </c>
      <c r="B991" s="1">
        <v>180000</v>
      </c>
    </row>
    <row r="992" spans="1:2" x14ac:dyDescent="0.2">
      <c r="A992" s="3">
        <v>1057</v>
      </c>
      <c r="B992" s="1">
        <v>185850</v>
      </c>
    </row>
    <row r="993" spans="1:2" x14ac:dyDescent="0.2">
      <c r="A993" s="3">
        <v>1058</v>
      </c>
      <c r="B993" s="1">
        <v>248000</v>
      </c>
    </row>
    <row r="994" spans="1:2" x14ac:dyDescent="0.2">
      <c r="A994" s="3">
        <v>1059</v>
      </c>
      <c r="B994" s="1">
        <v>335000</v>
      </c>
    </row>
    <row r="995" spans="1:2" x14ac:dyDescent="0.2">
      <c r="A995" s="3">
        <v>1060</v>
      </c>
      <c r="B995" s="1">
        <v>220000</v>
      </c>
    </row>
    <row r="996" spans="1:2" x14ac:dyDescent="0.2">
      <c r="A996" s="3">
        <v>1061</v>
      </c>
      <c r="B996" s="1">
        <v>213500</v>
      </c>
    </row>
    <row r="997" spans="1:2" x14ac:dyDescent="0.2">
      <c r="A997" s="3">
        <v>1062</v>
      </c>
      <c r="B997" s="1">
        <v>81000</v>
      </c>
    </row>
    <row r="998" spans="1:2" x14ac:dyDescent="0.2">
      <c r="A998" s="3">
        <v>1063</v>
      </c>
      <c r="B998" s="1">
        <v>90000</v>
      </c>
    </row>
    <row r="999" spans="1:2" x14ac:dyDescent="0.2">
      <c r="A999" s="3">
        <v>1064</v>
      </c>
      <c r="B999" s="1">
        <v>110500</v>
      </c>
    </row>
    <row r="1000" spans="1:2" x14ac:dyDescent="0.2">
      <c r="A1000" s="3">
        <v>1065</v>
      </c>
      <c r="B1000" s="1">
        <v>154000</v>
      </c>
    </row>
    <row r="1001" spans="1:2" x14ac:dyDescent="0.2">
      <c r="A1001" s="3">
        <v>1066</v>
      </c>
      <c r="B1001" s="1">
        <v>328000</v>
      </c>
    </row>
    <row r="1002" spans="1:2" x14ac:dyDescent="0.2">
      <c r="A1002" s="3">
        <v>1067</v>
      </c>
      <c r="B1002" s="1">
        <v>178000</v>
      </c>
    </row>
    <row r="1003" spans="1:2" x14ac:dyDescent="0.2">
      <c r="A1003" s="3">
        <v>1068</v>
      </c>
      <c r="B1003" s="1">
        <v>167900</v>
      </c>
    </row>
    <row r="1004" spans="1:2" x14ac:dyDescent="0.2">
      <c r="A1004" s="3">
        <v>1069</v>
      </c>
      <c r="B1004" s="1">
        <v>151400</v>
      </c>
    </row>
    <row r="1005" spans="1:2" x14ac:dyDescent="0.2">
      <c r="A1005" s="3">
        <v>1070</v>
      </c>
      <c r="B1005" s="1">
        <v>135000</v>
      </c>
    </row>
    <row r="1006" spans="1:2" x14ac:dyDescent="0.2">
      <c r="A1006" s="3">
        <v>1071</v>
      </c>
      <c r="B1006" s="1">
        <v>135000</v>
      </c>
    </row>
    <row r="1007" spans="1:2" x14ac:dyDescent="0.2">
      <c r="A1007" s="3">
        <v>1072</v>
      </c>
      <c r="B1007" s="1">
        <v>154000</v>
      </c>
    </row>
    <row r="1008" spans="1:2" x14ac:dyDescent="0.2">
      <c r="A1008" s="3">
        <v>1073</v>
      </c>
      <c r="B1008" s="1">
        <v>91500</v>
      </c>
    </row>
    <row r="1009" spans="1:2" x14ac:dyDescent="0.2">
      <c r="A1009" s="3">
        <v>1074</v>
      </c>
      <c r="B1009" s="1">
        <v>159500</v>
      </c>
    </row>
    <row r="1010" spans="1:2" x14ac:dyDescent="0.2">
      <c r="A1010" s="3">
        <v>1075</v>
      </c>
      <c r="B1010" s="1">
        <v>194000</v>
      </c>
    </row>
    <row r="1011" spans="1:2" x14ac:dyDescent="0.2">
      <c r="A1011" s="3">
        <v>1076</v>
      </c>
      <c r="B1011" s="1">
        <v>219500</v>
      </c>
    </row>
    <row r="1012" spans="1:2" x14ac:dyDescent="0.2">
      <c r="A1012" s="3">
        <v>1078</v>
      </c>
      <c r="B1012" s="1">
        <v>138800</v>
      </c>
    </row>
    <row r="1013" spans="1:2" x14ac:dyDescent="0.2">
      <c r="A1013" s="3">
        <v>1079</v>
      </c>
      <c r="B1013" s="1">
        <v>155900</v>
      </c>
    </row>
    <row r="1014" spans="1:2" x14ac:dyDescent="0.2">
      <c r="A1014" s="3">
        <v>1080</v>
      </c>
      <c r="B1014" s="1">
        <v>126000</v>
      </c>
    </row>
    <row r="1015" spans="1:2" x14ac:dyDescent="0.2">
      <c r="A1015" s="3">
        <v>1081</v>
      </c>
      <c r="B1015" s="1">
        <v>145000</v>
      </c>
    </row>
    <row r="1016" spans="1:2" x14ac:dyDescent="0.2">
      <c r="A1016" s="3">
        <v>1082</v>
      </c>
      <c r="B1016" s="1">
        <v>133000</v>
      </c>
    </row>
    <row r="1017" spans="1:2" x14ac:dyDescent="0.2">
      <c r="A1017" s="3">
        <v>1083</v>
      </c>
      <c r="B1017" s="1">
        <v>192000</v>
      </c>
    </row>
    <row r="1018" spans="1:2" x14ac:dyDescent="0.2">
      <c r="A1018" s="3">
        <v>1084</v>
      </c>
      <c r="B1018" s="1">
        <v>160000</v>
      </c>
    </row>
    <row r="1019" spans="1:2" x14ac:dyDescent="0.2">
      <c r="A1019" s="3">
        <v>1085</v>
      </c>
      <c r="B1019" s="1">
        <v>187500</v>
      </c>
    </row>
    <row r="1020" spans="1:2" x14ac:dyDescent="0.2">
      <c r="A1020" s="3">
        <v>1086</v>
      </c>
      <c r="B1020" s="1">
        <v>147000</v>
      </c>
    </row>
    <row r="1021" spans="1:2" x14ac:dyDescent="0.2">
      <c r="A1021" s="3">
        <v>1087</v>
      </c>
      <c r="B1021" s="1">
        <v>83500</v>
      </c>
    </row>
    <row r="1022" spans="1:2" x14ac:dyDescent="0.2">
      <c r="A1022" s="3">
        <v>1088</v>
      </c>
      <c r="B1022" s="1">
        <v>252000</v>
      </c>
    </row>
    <row r="1023" spans="1:2" x14ac:dyDescent="0.2">
      <c r="A1023" s="3">
        <v>1089</v>
      </c>
      <c r="B1023" s="1">
        <v>137500</v>
      </c>
    </row>
    <row r="1024" spans="1:2" x14ac:dyDescent="0.2">
      <c r="A1024" s="3">
        <v>1090</v>
      </c>
      <c r="B1024" s="1">
        <v>197000</v>
      </c>
    </row>
    <row r="1025" spans="1:2" x14ac:dyDescent="0.2">
      <c r="A1025" s="3">
        <v>1091</v>
      </c>
      <c r="B1025" s="1">
        <v>92900</v>
      </c>
    </row>
    <row r="1026" spans="1:2" x14ac:dyDescent="0.2">
      <c r="A1026" s="3">
        <v>1092</v>
      </c>
      <c r="B1026" s="1">
        <v>160000</v>
      </c>
    </row>
    <row r="1027" spans="1:2" x14ac:dyDescent="0.2">
      <c r="A1027" s="3">
        <v>1093</v>
      </c>
      <c r="B1027" s="1">
        <v>136500</v>
      </c>
    </row>
    <row r="1028" spans="1:2" x14ac:dyDescent="0.2">
      <c r="A1028" s="3">
        <v>1095</v>
      </c>
      <c r="B1028" s="1">
        <v>129000</v>
      </c>
    </row>
    <row r="1029" spans="1:2" x14ac:dyDescent="0.2">
      <c r="A1029" s="3">
        <v>1096</v>
      </c>
      <c r="B1029" s="1">
        <v>176432</v>
      </c>
    </row>
    <row r="1030" spans="1:2" x14ac:dyDescent="0.2">
      <c r="A1030" s="3">
        <v>1097</v>
      </c>
      <c r="B1030" s="1">
        <v>127000</v>
      </c>
    </row>
    <row r="1031" spans="1:2" x14ac:dyDescent="0.2">
      <c r="A1031" s="3">
        <v>1098</v>
      </c>
      <c r="B1031" s="1">
        <v>170000</v>
      </c>
    </row>
    <row r="1032" spans="1:2" x14ac:dyDescent="0.2">
      <c r="A1032" s="3">
        <v>1099</v>
      </c>
      <c r="B1032" s="1">
        <v>128000</v>
      </c>
    </row>
    <row r="1033" spans="1:2" x14ac:dyDescent="0.2">
      <c r="A1033" s="3">
        <v>1100</v>
      </c>
      <c r="B1033" s="1">
        <v>157000</v>
      </c>
    </row>
    <row r="1034" spans="1:2" x14ac:dyDescent="0.2">
      <c r="A1034" s="3">
        <v>1101</v>
      </c>
      <c r="B1034" s="1">
        <v>60000</v>
      </c>
    </row>
    <row r="1035" spans="1:2" x14ac:dyDescent="0.2">
      <c r="A1035" s="3">
        <v>1102</v>
      </c>
      <c r="B1035" s="1">
        <v>119500</v>
      </c>
    </row>
    <row r="1036" spans="1:2" x14ac:dyDescent="0.2">
      <c r="A1036" s="3">
        <v>1103</v>
      </c>
      <c r="B1036" s="1">
        <v>135000</v>
      </c>
    </row>
    <row r="1037" spans="1:2" x14ac:dyDescent="0.2">
      <c r="A1037" s="3">
        <v>1104</v>
      </c>
      <c r="B1037" s="1">
        <v>159500</v>
      </c>
    </row>
    <row r="1038" spans="1:2" x14ac:dyDescent="0.2">
      <c r="A1038" s="3">
        <v>1105</v>
      </c>
      <c r="B1038" s="1">
        <v>106000</v>
      </c>
    </row>
    <row r="1039" spans="1:2" x14ac:dyDescent="0.2">
      <c r="A1039" s="3">
        <v>1106</v>
      </c>
      <c r="B1039" s="1">
        <v>325000</v>
      </c>
    </row>
    <row r="1040" spans="1:2" x14ac:dyDescent="0.2">
      <c r="A1040" s="3">
        <v>1107</v>
      </c>
      <c r="B1040" s="1">
        <v>179900</v>
      </c>
    </row>
    <row r="1041" spans="1:2" x14ac:dyDescent="0.2">
      <c r="A1041" s="3">
        <v>1108</v>
      </c>
      <c r="B1041" s="1">
        <v>274725</v>
      </c>
    </row>
    <row r="1042" spans="1:2" x14ac:dyDescent="0.2">
      <c r="A1042" s="3">
        <v>1109</v>
      </c>
      <c r="B1042" s="1">
        <v>181000</v>
      </c>
    </row>
    <row r="1043" spans="1:2" x14ac:dyDescent="0.2">
      <c r="A1043" s="3">
        <v>1110</v>
      </c>
      <c r="B1043" s="1">
        <v>280000</v>
      </c>
    </row>
    <row r="1044" spans="1:2" x14ac:dyDescent="0.2">
      <c r="A1044" s="3">
        <v>1111</v>
      </c>
      <c r="B1044" s="1">
        <v>188000</v>
      </c>
    </row>
    <row r="1045" spans="1:2" x14ac:dyDescent="0.2">
      <c r="A1045" s="3">
        <v>1112</v>
      </c>
      <c r="B1045" s="1">
        <v>205000</v>
      </c>
    </row>
    <row r="1046" spans="1:2" x14ac:dyDescent="0.2">
      <c r="A1046" s="3">
        <v>1113</v>
      </c>
      <c r="B1046" s="1">
        <v>129900</v>
      </c>
    </row>
    <row r="1047" spans="1:2" x14ac:dyDescent="0.2">
      <c r="A1047" s="3">
        <v>1114</v>
      </c>
      <c r="B1047" s="1">
        <v>134500</v>
      </c>
    </row>
    <row r="1048" spans="1:2" x14ac:dyDescent="0.2">
      <c r="A1048" s="3">
        <v>1115</v>
      </c>
      <c r="B1048" s="1">
        <v>117000</v>
      </c>
    </row>
    <row r="1049" spans="1:2" x14ac:dyDescent="0.2">
      <c r="A1049" s="3">
        <v>1116</v>
      </c>
      <c r="B1049" s="1">
        <v>318000</v>
      </c>
    </row>
    <row r="1050" spans="1:2" x14ac:dyDescent="0.2">
      <c r="A1050" s="3">
        <v>1117</v>
      </c>
      <c r="B1050" s="1">
        <v>184100</v>
      </c>
    </row>
    <row r="1051" spans="1:2" x14ac:dyDescent="0.2">
      <c r="A1051" s="3">
        <v>1118</v>
      </c>
      <c r="B1051" s="1">
        <v>130000</v>
      </c>
    </row>
    <row r="1052" spans="1:2" x14ac:dyDescent="0.2">
      <c r="A1052" s="3">
        <v>1119</v>
      </c>
      <c r="B1052" s="1">
        <v>140000</v>
      </c>
    </row>
    <row r="1053" spans="1:2" x14ac:dyDescent="0.2">
      <c r="A1053" s="3">
        <v>1120</v>
      </c>
      <c r="B1053" s="1">
        <v>133700</v>
      </c>
    </row>
    <row r="1054" spans="1:2" x14ac:dyDescent="0.2">
      <c r="A1054" s="3">
        <v>1121</v>
      </c>
      <c r="B1054" s="1">
        <v>118400</v>
      </c>
    </row>
    <row r="1055" spans="1:2" x14ac:dyDescent="0.2">
      <c r="A1055" s="3">
        <v>1122</v>
      </c>
      <c r="B1055" s="1">
        <v>212900</v>
      </c>
    </row>
    <row r="1056" spans="1:2" x14ac:dyDescent="0.2">
      <c r="A1056" s="3">
        <v>1123</v>
      </c>
      <c r="B1056" s="1">
        <v>112000</v>
      </c>
    </row>
    <row r="1057" spans="1:2" x14ac:dyDescent="0.2">
      <c r="A1057" s="3">
        <v>1125</v>
      </c>
      <c r="B1057" s="1">
        <v>163900</v>
      </c>
    </row>
    <row r="1058" spans="1:2" x14ac:dyDescent="0.2">
      <c r="A1058" s="3">
        <v>1126</v>
      </c>
      <c r="B1058" s="1">
        <v>115000</v>
      </c>
    </row>
    <row r="1059" spans="1:2" x14ac:dyDescent="0.2">
      <c r="A1059" s="3">
        <v>1127</v>
      </c>
      <c r="B1059" s="1">
        <v>174000</v>
      </c>
    </row>
    <row r="1060" spans="1:2" x14ac:dyDescent="0.2">
      <c r="A1060" s="3">
        <v>1128</v>
      </c>
      <c r="B1060" s="1">
        <v>259000</v>
      </c>
    </row>
    <row r="1061" spans="1:2" x14ac:dyDescent="0.2">
      <c r="A1061" s="3">
        <v>1129</v>
      </c>
      <c r="B1061" s="1">
        <v>215000</v>
      </c>
    </row>
    <row r="1062" spans="1:2" x14ac:dyDescent="0.2">
      <c r="A1062" s="3">
        <v>1130</v>
      </c>
      <c r="B1062" s="1">
        <v>140000</v>
      </c>
    </row>
    <row r="1063" spans="1:2" x14ac:dyDescent="0.2">
      <c r="A1063" s="3">
        <v>1131</v>
      </c>
      <c r="B1063" s="1">
        <v>135000</v>
      </c>
    </row>
    <row r="1064" spans="1:2" x14ac:dyDescent="0.2">
      <c r="A1064" s="3">
        <v>1132</v>
      </c>
      <c r="B1064" s="1">
        <v>93500</v>
      </c>
    </row>
    <row r="1065" spans="1:2" x14ac:dyDescent="0.2">
      <c r="A1065" s="3">
        <v>1133</v>
      </c>
      <c r="B1065" s="1">
        <v>117500</v>
      </c>
    </row>
    <row r="1066" spans="1:2" x14ac:dyDescent="0.2">
      <c r="A1066" s="3">
        <v>1134</v>
      </c>
      <c r="B1066" s="1">
        <v>239500</v>
      </c>
    </row>
    <row r="1067" spans="1:2" x14ac:dyDescent="0.2">
      <c r="A1067" s="3">
        <v>1135</v>
      </c>
      <c r="B1067" s="1">
        <v>169000</v>
      </c>
    </row>
    <row r="1068" spans="1:2" x14ac:dyDescent="0.2">
      <c r="A1068" s="3">
        <v>1136</v>
      </c>
      <c r="B1068" s="1">
        <v>102000</v>
      </c>
    </row>
    <row r="1069" spans="1:2" x14ac:dyDescent="0.2">
      <c r="A1069" s="3">
        <v>1137</v>
      </c>
      <c r="B1069" s="1">
        <v>119000</v>
      </c>
    </row>
    <row r="1070" spans="1:2" x14ac:dyDescent="0.2">
      <c r="A1070" s="3">
        <v>1139</v>
      </c>
      <c r="B1070" s="1">
        <v>196000</v>
      </c>
    </row>
    <row r="1071" spans="1:2" x14ac:dyDescent="0.2">
      <c r="A1071" s="3">
        <v>1140</v>
      </c>
      <c r="B1071" s="1">
        <v>144000</v>
      </c>
    </row>
    <row r="1072" spans="1:2" x14ac:dyDescent="0.2">
      <c r="A1072" s="3">
        <v>1141</v>
      </c>
      <c r="B1072" s="1">
        <v>139000</v>
      </c>
    </row>
    <row r="1073" spans="1:2" x14ac:dyDescent="0.2">
      <c r="A1073" s="3">
        <v>1142</v>
      </c>
      <c r="B1073" s="1">
        <v>197500</v>
      </c>
    </row>
    <row r="1074" spans="1:2" x14ac:dyDescent="0.2">
      <c r="A1074" s="3">
        <v>1143</v>
      </c>
      <c r="B1074" s="1">
        <v>424870</v>
      </c>
    </row>
    <row r="1075" spans="1:2" x14ac:dyDescent="0.2">
      <c r="A1075" s="3">
        <v>1144</v>
      </c>
      <c r="B1075" s="1">
        <v>80000</v>
      </c>
    </row>
    <row r="1076" spans="1:2" x14ac:dyDescent="0.2">
      <c r="A1076" s="3">
        <v>1145</v>
      </c>
      <c r="B1076" s="1">
        <v>80000</v>
      </c>
    </row>
    <row r="1077" spans="1:2" x14ac:dyDescent="0.2">
      <c r="A1077" s="3">
        <v>1146</v>
      </c>
      <c r="B1077" s="1">
        <v>149000</v>
      </c>
    </row>
    <row r="1078" spans="1:2" x14ac:dyDescent="0.2">
      <c r="A1078" s="3">
        <v>1147</v>
      </c>
      <c r="B1078" s="1">
        <v>180000</v>
      </c>
    </row>
    <row r="1079" spans="1:2" x14ac:dyDescent="0.2">
      <c r="A1079" s="3">
        <v>1148</v>
      </c>
      <c r="B1079" s="1">
        <v>174500</v>
      </c>
    </row>
    <row r="1080" spans="1:2" x14ac:dyDescent="0.2">
      <c r="A1080" s="3">
        <v>1149</v>
      </c>
      <c r="B1080" s="1">
        <v>116900</v>
      </c>
    </row>
    <row r="1081" spans="1:2" x14ac:dyDescent="0.2">
      <c r="A1081" s="3">
        <v>1151</v>
      </c>
      <c r="B1081" s="1">
        <v>124000</v>
      </c>
    </row>
    <row r="1082" spans="1:2" x14ac:dyDescent="0.2">
      <c r="A1082" s="3">
        <v>1152</v>
      </c>
      <c r="B1082" s="1">
        <v>149900</v>
      </c>
    </row>
    <row r="1083" spans="1:2" x14ac:dyDescent="0.2">
      <c r="A1083" s="3">
        <v>1153</v>
      </c>
      <c r="B1083" s="1">
        <v>230000</v>
      </c>
    </row>
    <row r="1084" spans="1:2" x14ac:dyDescent="0.2">
      <c r="A1084" s="3">
        <v>1155</v>
      </c>
      <c r="B1084" s="1">
        <v>201800</v>
      </c>
    </row>
    <row r="1085" spans="1:2" x14ac:dyDescent="0.2">
      <c r="A1085" s="3">
        <v>1158</v>
      </c>
      <c r="B1085" s="1">
        <v>230000</v>
      </c>
    </row>
    <row r="1086" spans="1:2" x14ac:dyDescent="0.2">
      <c r="A1086" s="3">
        <v>1159</v>
      </c>
      <c r="B1086" s="1">
        <v>235128</v>
      </c>
    </row>
    <row r="1087" spans="1:2" x14ac:dyDescent="0.2">
      <c r="A1087" s="3">
        <v>1160</v>
      </c>
      <c r="B1087" s="1">
        <v>185000</v>
      </c>
    </row>
    <row r="1088" spans="1:2" x14ac:dyDescent="0.2">
      <c r="A1088" s="3">
        <v>1161</v>
      </c>
      <c r="B1088" s="1">
        <v>146000</v>
      </c>
    </row>
    <row r="1089" spans="1:2" x14ac:dyDescent="0.2">
      <c r="A1089" s="3">
        <v>1162</v>
      </c>
      <c r="B1089" s="1">
        <v>224000</v>
      </c>
    </row>
    <row r="1090" spans="1:2" x14ac:dyDescent="0.2">
      <c r="A1090" s="3">
        <v>1163</v>
      </c>
      <c r="B1090" s="1">
        <v>129000</v>
      </c>
    </row>
    <row r="1091" spans="1:2" x14ac:dyDescent="0.2">
      <c r="A1091" s="3">
        <v>1164</v>
      </c>
      <c r="B1091" s="1">
        <v>108959</v>
      </c>
    </row>
    <row r="1092" spans="1:2" x14ac:dyDescent="0.2">
      <c r="A1092" s="3">
        <v>1165</v>
      </c>
      <c r="B1092" s="1">
        <v>194000</v>
      </c>
    </row>
    <row r="1093" spans="1:2" x14ac:dyDescent="0.2">
      <c r="A1093" s="3">
        <v>1166</v>
      </c>
      <c r="B1093" s="1">
        <v>233170</v>
      </c>
    </row>
    <row r="1094" spans="1:2" x14ac:dyDescent="0.2">
      <c r="A1094" s="3">
        <v>1167</v>
      </c>
      <c r="B1094" s="1">
        <v>245350</v>
      </c>
    </row>
    <row r="1095" spans="1:2" x14ac:dyDescent="0.2">
      <c r="A1095" s="3">
        <v>1168</v>
      </c>
      <c r="B1095" s="1">
        <v>173000</v>
      </c>
    </row>
    <row r="1096" spans="1:2" x14ac:dyDescent="0.2">
      <c r="A1096" s="3">
        <v>1169</v>
      </c>
      <c r="B1096" s="1">
        <v>235000</v>
      </c>
    </row>
    <row r="1097" spans="1:2" x14ac:dyDescent="0.2">
      <c r="A1097" s="3">
        <v>1170</v>
      </c>
      <c r="B1097" s="1">
        <v>625000</v>
      </c>
    </row>
    <row r="1098" spans="1:2" x14ac:dyDescent="0.2">
      <c r="A1098" s="3">
        <v>1171</v>
      </c>
      <c r="B1098" s="1">
        <v>171000</v>
      </c>
    </row>
    <row r="1099" spans="1:2" x14ac:dyDescent="0.2">
      <c r="A1099" s="3">
        <v>1172</v>
      </c>
      <c r="B1099" s="1">
        <v>163000</v>
      </c>
    </row>
    <row r="1100" spans="1:2" x14ac:dyDescent="0.2">
      <c r="A1100" s="3">
        <v>1173</v>
      </c>
      <c r="B1100" s="1">
        <v>171900</v>
      </c>
    </row>
    <row r="1101" spans="1:2" x14ac:dyDescent="0.2">
      <c r="A1101" s="3">
        <v>1174</v>
      </c>
      <c r="B1101" s="1">
        <v>200500</v>
      </c>
    </row>
    <row r="1102" spans="1:2" x14ac:dyDescent="0.2">
      <c r="A1102" s="3">
        <v>1176</v>
      </c>
      <c r="B1102" s="1">
        <v>285000</v>
      </c>
    </row>
    <row r="1103" spans="1:2" x14ac:dyDescent="0.2">
      <c r="A1103" s="3">
        <v>1177</v>
      </c>
      <c r="B1103" s="1">
        <v>119500</v>
      </c>
    </row>
    <row r="1104" spans="1:2" x14ac:dyDescent="0.2">
      <c r="A1104" s="3">
        <v>1179</v>
      </c>
      <c r="B1104" s="1">
        <v>154900</v>
      </c>
    </row>
    <row r="1105" spans="1:2" x14ac:dyDescent="0.2">
      <c r="A1105" s="3">
        <v>1180</v>
      </c>
      <c r="B1105" s="1">
        <v>93000</v>
      </c>
    </row>
    <row r="1106" spans="1:2" x14ac:dyDescent="0.2">
      <c r="A1106" s="3">
        <v>1181</v>
      </c>
      <c r="B1106" s="1">
        <v>250000</v>
      </c>
    </row>
    <row r="1107" spans="1:2" x14ac:dyDescent="0.2">
      <c r="A1107" s="3">
        <v>1182</v>
      </c>
      <c r="B1107" s="1">
        <v>392500</v>
      </c>
    </row>
    <row r="1108" spans="1:2" x14ac:dyDescent="0.2">
      <c r="A1108" s="3">
        <v>1183</v>
      </c>
      <c r="B1108" s="1">
        <v>745000</v>
      </c>
    </row>
    <row r="1109" spans="1:2" x14ac:dyDescent="0.2">
      <c r="A1109" s="3">
        <v>1184</v>
      </c>
      <c r="B1109" s="1">
        <v>120000</v>
      </c>
    </row>
    <row r="1110" spans="1:2" x14ac:dyDescent="0.2">
      <c r="A1110" s="3">
        <v>1185</v>
      </c>
      <c r="B1110" s="1">
        <v>186700</v>
      </c>
    </row>
    <row r="1111" spans="1:2" x14ac:dyDescent="0.2">
      <c r="A1111" s="3">
        <v>1186</v>
      </c>
      <c r="B1111" s="1">
        <v>104900</v>
      </c>
    </row>
    <row r="1112" spans="1:2" x14ac:dyDescent="0.2">
      <c r="A1112" s="3">
        <v>1187</v>
      </c>
      <c r="B1112" s="1">
        <v>95000</v>
      </c>
    </row>
    <row r="1113" spans="1:2" x14ac:dyDescent="0.2">
      <c r="A1113" s="3">
        <v>1188</v>
      </c>
      <c r="B1113" s="1">
        <v>262000</v>
      </c>
    </row>
    <row r="1114" spans="1:2" x14ac:dyDescent="0.2">
      <c r="A1114" s="3">
        <v>1189</v>
      </c>
      <c r="B1114" s="1">
        <v>195000</v>
      </c>
    </row>
    <row r="1115" spans="1:2" x14ac:dyDescent="0.2">
      <c r="A1115" s="3">
        <v>1190</v>
      </c>
      <c r="B1115" s="1">
        <v>189000</v>
      </c>
    </row>
    <row r="1116" spans="1:2" x14ac:dyDescent="0.2">
      <c r="A1116" s="3">
        <v>1191</v>
      </c>
      <c r="B1116" s="1">
        <v>168000</v>
      </c>
    </row>
    <row r="1117" spans="1:2" x14ac:dyDescent="0.2">
      <c r="A1117" s="3">
        <v>1192</v>
      </c>
      <c r="B1117" s="1">
        <v>174000</v>
      </c>
    </row>
    <row r="1118" spans="1:2" x14ac:dyDescent="0.2">
      <c r="A1118" s="3">
        <v>1194</v>
      </c>
      <c r="B1118" s="1">
        <v>165000</v>
      </c>
    </row>
    <row r="1119" spans="1:2" x14ac:dyDescent="0.2">
      <c r="A1119" s="3">
        <v>1195</v>
      </c>
      <c r="B1119" s="1">
        <v>158000</v>
      </c>
    </row>
    <row r="1120" spans="1:2" x14ac:dyDescent="0.2">
      <c r="A1120" s="3">
        <v>1196</v>
      </c>
      <c r="B1120" s="1">
        <v>176000</v>
      </c>
    </row>
    <row r="1121" spans="1:2" x14ac:dyDescent="0.2">
      <c r="A1121" s="3">
        <v>1197</v>
      </c>
      <c r="B1121" s="1">
        <v>219210</v>
      </c>
    </row>
    <row r="1122" spans="1:2" x14ac:dyDescent="0.2">
      <c r="A1122" s="3">
        <v>1198</v>
      </c>
      <c r="B1122" s="1">
        <v>144000</v>
      </c>
    </row>
    <row r="1123" spans="1:2" x14ac:dyDescent="0.2">
      <c r="A1123" s="3">
        <v>1199</v>
      </c>
      <c r="B1123" s="1">
        <v>178000</v>
      </c>
    </row>
    <row r="1124" spans="1:2" x14ac:dyDescent="0.2">
      <c r="A1124" s="3">
        <v>1200</v>
      </c>
      <c r="B1124" s="1">
        <v>148000</v>
      </c>
    </row>
    <row r="1125" spans="1:2" x14ac:dyDescent="0.2">
      <c r="A1125" s="3">
        <v>1201</v>
      </c>
      <c r="B1125" s="1">
        <v>116050</v>
      </c>
    </row>
    <row r="1126" spans="1:2" x14ac:dyDescent="0.2">
      <c r="A1126" s="3">
        <v>1202</v>
      </c>
      <c r="B1126" s="1">
        <v>197900</v>
      </c>
    </row>
    <row r="1127" spans="1:2" x14ac:dyDescent="0.2">
      <c r="A1127" s="3">
        <v>1204</v>
      </c>
      <c r="B1127" s="1">
        <v>213000</v>
      </c>
    </row>
    <row r="1128" spans="1:2" x14ac:dyDescent="0.2">
      <c r="A1128" s="3">
        <v>1205</v>
      </c>
      <c r="B1128" s="1">
        <v>153500</v>
      </c>
    </row>
    <row r="1129" spans="1:2" x14ac:dyDescent="0.2">
      <c r="A1129" s="3">
        <v>1206</v>
      </c>
      <c r="B1129" s="1">
        <v>271900</v>
      </c>
    </row>
    <row r="1130" spans="1:2" x14ac:dyDescent="0.2">
      <c r="A1130" s="3">
        <v>1207</v>
      </c>
      <c r="B1130" s="1">
        <v>107000</v>
      </c>
    </row>
    <row r="1131" spans="1:2" x14ac:dyDescent="0.2">
      <c r="A1131" s="3">
        <v>1208</v>
      </c>
      <c r="B1131" s="1">
        <v>200000</v>
      </c>
    </row>
    <row r="1132" spans="1:2" x14ac:dyDescent="0.2">
      <c r="A1132" s="3">
        <v>1209</v>
      </c>
      <c r="B1132" s="1">
        <v>140000</v>
      </c>
    </row>
    <row r="1133" spans="1:2" x14ac:dyDescent="0.2">
      <c r="A1133" s="3">
        <v>1210</v>
      </c>
      <c r="B1133" s="1">
        <v>290000</v>
      </c>
    </row>
    <row r="1134" spans="1:2" x14ac:dyDescent="0.2">
      <c r="A1134" s="3">
        <v>1211</v>
      </c>
      <c r="B1134" s="1">
        <v>189000</v>
      </c>
    </row>
    <row r="1135" spans="1:2" x14ac:dyDescent="0.2">
      <c r="A1135" s="3">
        <v>1212</v>
      </c>
      <c r="B1135" s="1">
        <v>164000</v>
      </c>
    </row>
    <row r="1136" spans="1:2" x14ac:dyDescent="0.2">
      <c r="A1136" s="3">
        <v>1213</v>
      </c>
      <c r="B1136" s="1">
        <v>113000</v>
      </c>
    </row>
    <row r="1137" spans="1:2" x14ac:dyDescent="0.2">
      <c r="A1137" s="3">
        <v>1215</v>
      </c>
      <c r="B1137" s="1">
        <v>134500</v>
      </c>
    </row>
    <row r="1138" spans="1:2" x14ac:dyDescent="0.2">
      <c r="A1138" s="3">
        <v>1216</v>
      </c>
      <c r="B1138" s="1">
        <v>125000</v>
      </c>
    </row>
    <row r="1139" spans="1:2" x14ac:dyDescent="0.2">
      <c r="A1139" s="3">
        <v>1217</v>
      </c>
      <c r="B1139" s="1">
        <v>112000</v>
      </c>
    </row>
    <row r="1140" spans="1:2" x14ac:dyDescent="0.2">
      <c r="A1140" s="3">
        <v>1218</v>
      </c>
      <c r="B1140" s="1">
        <v>229456</v>
      </c>
    </row>
    <row r="1141" spans="1:2" x14ac:dyDescent="0.2">
      <c r="A1141" s="3">
        <v>1219</v>
      </c>
      <c r="B1141" s="1">
        <v>80500</v>
      </c>
    </row>
    <row r="1142" spans="1:2" x14ac:dyDescent="0.2">
      <c r="A1142" s="3">
        <v>1220</v>
      </c>
      <c r="B1142" s="1">
        <v>91500</v>
      </c>
    </row>
    <row r="1143" spans="1:2" x14ac:dyDescent="0.2">
      <c r="A1143" s="3">
        <v>1221</v>
      </c>
      <c r="B1143" s="1">
        <v>115000</v>
      </c>
    </row>
    <row r="1144" spans="1:2" x14ac:dyDescent="0.2">
      <c r="A1144" s="3">
        <v>1222</v>
      </c>
      <c r="B1144" s="1">
        <v>134000</v>
      </c>
    </row>
    <row r="1145" spans="1:2" x14ac:dyDescent="0.2">
      <c r="A1145" s="3">
        <v>1223</v>
      </c>
      <c r="B1145" s="1">
        <v>143000</v>
      </c>
    </row>
    <row r="1146" spans="1:2" x14ac:dyDescent="0.2">
      <c r="A1146" s="3">
        <v>1224</v>
      </c>
      <c r="B1146" s="1">
        <v>137900</v>
      </c>
    </row>
    <row r="1147" spans="1:2" x14ac:dyDescent="0.2">
      <c r="A1147" s="3">
        <v>1225</v>
      </c>
      <c r="B1147" s="1">
        <v>184000</v>
      </c>
    </row>
    <row r="1148" spans="1:2" x14ac:dyDescent="0.2">
      <c r="A1148" s="3">
        <v>1227</v>
      </c>
      <c r="B1148" s="1">
        <v>214000</v>
      </c>
    </row>
    <row r="1149" spans="1:2" x14ac:dyDescent="0.2">
      <c r="A1149" s="3">
        <v>1229</v>
      </c>
      <c r="B1149" s="1">
        <v>367294</v>
      </c>
    </row>
    <row r="1150" spans="1:2" x14ac:dyDescent="0.2">
      <c r="A1150" s="3">
        <v>1230</v>
      </c>
      <c r="B1150" s="1">
        <v>127000</v>
      </c>
    </row>
    <row r="1151" spans="1:2" x14ac:dyDescent="0.2">
      <c r="A1151" s="3">
        <v>1231</v>
      </c>
      <c r="B1151" s="1">
        <v>190000</v>
      </c>
    </row>
    <row r="1152" spans="1:2" x14ac:dyDescent="0.2">
      <c r="A1152" s="3">
        <v>1232</v>
      </c>
      <c r="B1152" s="1">
        <v>132500</v>
      </c>
    </row>
    <row r="1153" spans="1:2" x14ac:dyDescent="0.2">
      <c r="A1153" s="3">
        <v>1233</v>
      </c>
      <c r="B1153" s="1">
        <v>101800</v>
      </c>
    </row>
    <row r="1154" spans="1:2" x14ac:dyDescent="0.2">
      <c r="A1154" s="3">
        <v>1234</v>
      </c>
      <c r="B1154" s="1">
        <v>142000</v>
      </c>
    </row>
    <row r="1155" spans="1:2" x14ac:dyDescent="0.2">
      <c r="A1155" s="3">
        <v>1235</v>
      </c>
      <c r="B1155" s="1">
        <v>130000</v>
      </c>
    </row>
    <row r="1156" spans="1:2" x14ac:dyDescent="0.2">
      <c r="A1156" s="3">
        <v>1236</v>
      </c>
      <c r="B1156" s="1">
        <v>138887</v>
      </c>
    </row>
    <row r="1157" spans="1:2" x14ac:dyDescent="0.2">
      <c r="A1157" s="3">
        <v>1237</v>
      </c>
      <c r="B1157" s="1">
        <v>175500</v>
      </c>
    </row>
    <row r="1158" spans="1:2" x14ac:dyDescent="0.2">
      <c r="A1158" s="3">
        <v>1238</v>
      </c>
      <c r="B1158" s="1">
        <v>195000</v>
      </c>
    </row>
    <row r="1159" spans="1:2" x14ac:dyDescent="0.2">
      <c r="A1159" s="3">
        <v>1239</v>
      </c>
      <c r="B1159" s="1">
        <v>142500</v>
      </c>
    </row>
    <row r="1160" spans="1:2" x14ac:dyDescent="0.2">
      <c r="A1160" s="3">
        <v>1240</v>
      </c>
      <c r="B1160" s="1">
        <v>265900</v>
      </c>
    </row>
    <row r="1161" spans="1:2" x14ac:dyDescent="0.2">
      <c r="A1161" s="3">
        <v>1241</v>
      </c>
      <c r="B1161" s="1">
        <v>224900</v>
      </c>
    </row>
    <row r="1162" spans="1:2" x14ac:dyDescent="0.2">
      <c r="A1162" s="3">
        <v>1242</v>
      </c>
      <c r="B1162" s="1">
        <v>248328</v>
      </c>
    </row>
    <row r="1163" spans="1:2" x14ac:dyDescent="0.2">
      <c r="A1163" s="3">
        <v>1243</v>
      </c>
      <c r="B1163" s="1">
        <v>170000</v>
      </c>
    </row>
    <row r="1164" spans="1:2" x14ac:dyDescent="0.2">
      <c r="A1164" s="3">
        <v>1244</v>
      </c>
      <c r="B1164" s="1">
        <v>465000</v>
      </c>
    </row>
    <row r="1165" spans="1:2" x14ac:dyDescent="0.2">
      <c r="A1165" s="3">
        <v>1245</v>
      </c>
      <c r="B1165" s="1">
        <v>230000</v>
      </c>
    </row>
    <row r="1166" spans="1:2" x14ac:dyDescent="0.2">
      <c r="A1166" s="3">
        <v>1246</v>
      </c>
      <c r="B1166" s="1">
        <v>178000</v>
      </c>
    </row>
    <row r="1167" spans="1:2" x14ac:dyDescent="0.2">
      <c r="A1167" s="3">
        <v>1247</v>
      </c>
      <c r="B1167" s="1">
        <v>186500</v>
      </c>
    </row>
    <row r="1168" spans="1:2" x14ac:dyDescent="0.2">
      <c r="A1168" s="3">
        <v>1248</v>
      </c>
      <c r="B1168" s="1">
        <v>169900</v>
      </c>
    </row>
    <row r="1169" spans="1:2" x14ac:dyDescent="0.2">
      <c r="A1169" s="3">
        <v>1249</v>
      </c>
      <c r="B1169" s="1">
        <v>129500</v>
      </c>
    </row>
    <row r="1170" spans="1:2" x14ac:dyDescent="0.2">
      <c r="A1170" s="3">
        <v>1250</v>
      </c>
      <c r="B1170" s="1">
        <v>119000</v>
      </c>
    </row>
    <row r="1171" spans="1:2" x14ac:dyDescent="0.2">
      <c r="A1171" s="3">
        <v>1251</v>
      </c>
      <c r="B1171" s="1">
        <v>244000</v>
      </c>
    </row>
    <row r="1172" spans="1:2" x14ac:dyDescent="0.2">
      <c r="A1172" s="3">
        <v>1252</v>
      </c>
      <c r="B1172" s="1">
        <v>171750</v>
      </c>
    </row>
    <row r="1173" spans="1:2" x14ac:dyDescent="0.2">
      <c r="A1173" s="3">
        <v>1253</v>
      </c>
      <c r="B1173" s="1">
        <v>130000</v>
      </c>
    </row>
    <row r="1174" spans="1:2" x14ac:dyDescent="0.2">
      <c r="A1174" s="3">
        <v>1254</v>
      </c>
      <c r="B1174" s="1">
        <v>294000</v>
      </c>
    </row>
    <row r="1175" spans="1:2" x14ac:dyDescent="0.2">
      <c r="A1175" s="3">
        <v>1255</v>
      </c>
      <c r="B1175" s="1">
        <v>165400</v>
      </c>
    </row>
    <row r="1176" spans="1:2" x14ac:dyDescent="0.2">
      <c r="A1176" s="3">
        <v>1256</v>
      </c>
      <c r="B1176" s="1">
        <v>127500</v>
      </c>
    </row>
    <row r="1177" spans="1:2" x14ac:dyDescent="0.2">
      <c r="A1177" s="3">
        <v>1257</v>
      </c>
      <c r="B1177" s="1">
        <v>301500</v>
      </c>
    </row>
    <row r="1178" spans="1:2" x14ac:dyDescent="0.2">
      <c r="A1178" s="3">
        <v>1259</v>
      </c>
      <c r="B1178" s="1">
        <v>190000</v>
      </c>
    </row>
    <row r="1179" spans="1:2" x14ac:dyDescent="0.2">
      <c r="A1179" s="3">
        <v>1261</v>
      </c>
      <c r="B1179" s="1">
        <v>181000</v>
      </c>
    </row>
    <row r="1180" spans="1:2" x14ac:dyDescent="0.2">
      <c r="A1180" s="3">
        <v>1262</v>
      </c>
      <c r="B1180" s="1">
        <v>128900</v>
      </c>
    </row>
    <row r="1181" spans="1:2" x14ac:dyDescent="0.2">
      <c r="A1181" s="3">
        <v>1263</v>
      </c>
      <c r="B1181" s="1">
        <v>161500</v>
      </c>
    </row>
    <row r="1182" spans="1:2" x14ac:dyDescent="0.2">
      <c r="A1182" s="3">
        <v>1264</v>
      </c>
      <c r="B1182" s="1">
        <v>180500</v>
      </c>
    </row>
    <row r="1183" spans="1:2" x14ac:dyDescent="0.2">
      <c r="A1183" s="3">
        <v>1265</v>
      </c>
      <c r="B1183" s="1">
        <v>181000</v>
      </c>
    </row>
    <row r="1184" spans="1:2" x14ac:dyDescent="0.2">
      <c r="A1184" s="3">
        <v>1266</v>
      </c>
      <c r="B1184" s="1">
        <v>183900</v>
      </c>
    </row>
    <row r="1185" spans="1:2" x14ac:dyDescent="0.2">
      <c r="A1185" s="3">
        <v>1267</v>
      </c>
      <c r="B1185" s="1">
        <v>122000</v>
      </c>
    </row>
    <row r="1186" spans="1:2" x14ac:dyDescent="0.2">
      <c r="A1186" s="3">
        <v>1268</v>
      </c>
      <c r="B1186" s="1">
        <v>378500</v>
      </c>
    </row>
    <row r="1187" spans="1:2" x14ac:dyDescent="0.2">
      <c r="A1187" s="3">
        <v>1270</v>
      </c>
      <c r="B1187" s="1">
        <v>144000</v>
      </c>
    </row>
    <row r="1188" spans="1:2" x14ac:dyDescent="0.2">
      <c r="A1188" s="3">
        <v>1271</v>
      </c>
      <c r="B1188" s="1">
        <v>260000</v>
      </c>
    </row>
    <row r="1189" spans="1:2" x14ac:dyDescent="0.2">
      <c r="A1189" s="3">
        <v>1272</v>
      </c>
      <c r="B1189" s="1">
        <v>185750</v>
      </c>
    </row>
    <row r="1190" spans="1:2" x14ac:dyDescent="0.2">
      <c r="A1190" s="3">
        <v>1273</v>
      </c>
      <c r="B1190" s="1">
        <v>137000</v>
      </c>
    </row>
    <row r="1191" spans="1:2" x14ac:dyDescent="0.2">
      <c r="A1191" s="3">
        <v>1274</v>
      </c>
      <c r="B1191" s="1">
        <v>177000</v>
      </c>
    </row>
    <row r="1192" spans="1:2" x14ac:dyDescent="0.2">
      <c r="A1192" s="3">
        <v>1275</v>
      </c>
      <c r="B1192" s="1">
        <v>139000</v>
      </c>
    </row>
    <row r="1193" spans="1:2" x14ac:dyDescent="0.2">
      <c r="A1193" s="3">
        <v>1276</v>
      </c>
      <c r="B1193" s="1">
        <v>137000</v>
      </c>
    </row>
    <row r="1194" spans="1:2" x14ac:dyDescent="0.2">
      <c r="A1194" s="3">
        <v>1277</v>
      </c>
      <c r="B1194" s="1">
        <v>162000</v>
      </c>
    </row>
    <row r="1195" spans="1:2" x14ac:dyDescent="0.2">
      <c r="A1195" s="3">
        <v>1278</v>
      </c>
      <c r="B1195" s="1">
        <v>197900</v>
      </c>
    </row>
    <row r="1196" spans="1:2" x14ac:dyDescent="0.2">
      <c r="A1196" s="3">
        <v>1279</v>
      </c>
      <c r="B1196" s="1">
        <v>237000</v>
      </c>
    </row>
    <row r="1197" spans="1:2" x14ac:dyDescent="0.2">
      <c r="A1197" s="3">
        <v>1280</v>
      </c>
      <c r="B1197" s="1">
        <v>68400</v>
      </c>
    </row>
    <row r="1198" spans="1:2" x14ac:dyDescent="0.2">
      <c r="A1198" s="3">
        <v>1281</v>
      </c>
      <c r="B1198" s="1">
        <v>227000</v>
      </c>
    </row>
    <row r="1199" spans="1:2" x14ac:dyDescent="0.2">
      <c r="A1199" s="3">
        <v>1282</v>
      </c>
      <c r="B1199" s="1">
        <v>180000</v>
      </c>
    </row>
    <row r="1200" spans="1:2" x14ac:dyDescent="0.2">
      <c r="A1200" s="3">
        <v>1283</v>
      </c>
      <c r="B1200" s="1">
        <v>150500</v>
      </c>
    </row>
    <row r="1201" spans="1:2" x14ac:dyDescent="0.2">
      <c r="A1201" s="3">
        <v>1284</v>
      </c>
      <c r="B1201" s="1">
        <v>139000</v>
      </c>
    </row>
    <row r="1202" spans="1:2" x14ac:dyDescent="0.2">
      <c r="A1202" s="3">
        <v>1285</v>
      </c>
      <c r="B1202" s="1">
        <v>169000</v>
      </c>
    </row>
    <row r="1203" spans="1:2" x14ac:dyDescent="0.2">
      <c r="A1203" s="3">
        <v>1286</v>
      </c>
      <c r="B1203" s="1">
        <v>132500</v>
      </c>
    </row>
    <row r="1204" spans="1:2" x14ac:dyDescent="0.2">
      <c r="A1204" s="3">
        <v>1287</v>
      </c>
      <c r="B1204" s="1">
        <v>143000</v>
      </c>
    </row>
    <row r="1205" spans="1:2" x14ac:dyDescent="0.2">
      <c r="A1205" s="3">
        <v>1288</v>
      </c>
      <c r="B1205" s="1">
        <v>190000</v>
      </c>
    </row>
    <row r="1206" spans="1:2" x14ac:dyDescent="0.2">
      <c r="A1206" s="3">
        <v>1289</v>
      </c>
      <c r="B1206" s="1">
        <v>278000</v>
      </c>
    </row>
    <row r="1207" spans="1:2" x14ac:dyDescent="0.2">
      <c r="A1207" s="3">
        <v>1290</v>
      </c>
      <c r="B1207" s="1">
        <v>281000</v>
      </c>
    </row>
    <row r="1208" spans="1:2" x14ac:dyDescent="0.2">
      <c r="A1208" s="3">
        <v>1291</v>
      </c>
      <c r="B1208" s="1">
        <v>180500</v>
      </c>
    </row>
    <row r="1209" spans="1:2" x14ac:dyDescent="0.2">
      <c r="A1209" s="3">
        <v>1292</v>
      </c>
      <c r="B1209" s="1">
        <v>119500</v>
      </c>
    </row>
    <row r="1210" spans="1:2" x14ac:dyDescent="0.2">
      <c r="A1210" s="3">
        <v>1293</v>
      </c>
      <c r="B1210" s="1">
        <v>107500</v>
      </c>
    </row>
    <row r="1211" spans="1:2" x14ac:dyDescent="0.2">
      <c r="A1211" s="3">
        <v>1294</v>
      </c>
      <c r="B1211" s="1">
        <v>162900</v>
      </c>
    </row>
    <row r="1212" spans="1:2" x14ac:dyDescent="0.2">
      <c r="A1212" s="3">
        <v>1295</v>
      </c>
      <c r="B1212" s="1">
        <v>115000</v>
      </c>
    </row>
    <row r="1213" spans="1:2" x14ac:dyDescent="0.2">
      <c r="A1213" s="3">
        <v>1296</v>
      </c>
      <c r="B1213" s="1">
        <v>138500</v>
      </c>
    </row>
    <row r="1214" spans="1:2" x14ac:dyDescent="0.2">
      <c r="A1214" s="3">
        <v>1297</v>
      </c>
      <c r="B1214" s="1">
        <v>155000</v>
      </c>
    </row>
    <row r="1215" spans="1:2" x14ac:dyDescent="0.2">
      <c r="A1215" s="3">
        <v>1298</v>
      </c>
      <c r="B1215" s="1">
        <v>140000</v>
      </c>
    </row>
    <row r="1216" spans="1:2" x14ac:dyDescent="0.2">
      <c r="A1216" s="3">
        <v>1299</v>
      </c>
      <c r="B1216" s="1">
        <v>160000</v>
      </c>
    </row>
    <row r="1217" spans="1:2" x14ac:dyDescent="0.2">
      <c r="A1217" s="3">
        <v>1300</v>
      </c>
      <c r="B1217" s="1">
        <v>154000</v>
      </c>
    </row>
    <row r="1218" spans="1:2" x14ac:dyDescent="0.2">
      <c r="A1218" s="3">
        <v>1301</v>
      </c>
      <c r="B1218" s="1">
        <v>225000</v>
      </c>
    </row>
    <row r="1219" spans="1:2" x14ac:dyDescent="0.2">
      <c r="A1219" s="3">
        <v>1302</v>
      </c>
      <c r="B1219" s="1">
        <v>177500</v>
      </c>
    </row>
    <row r="1220" spans="1:2" x14ac:dyDescent="0.2">
      <c r="A1220" s="3">
        <v>1303</v>
      </c>
      <c r="B1220" s="1">
        <v>290000</v>
      </c>
    </row>
    <row r="1221" spans="1:2" x14ac:dyDescent="0.2">
      <c r="A1221" s="3">
        <v>1304</v>
      </c>
      <c r="B1221" s="1">
        <v>232000</v>
      </c>
    </row>
    <row r="1222" spans="1:2" x14ac:dyDescent="0.2">
      <c r="A1222" s="3">
        <v>1305</v>
      </c>
      <c r="B1222" s="1">
        <v>130000</v>
      </c>
    </row>
    <row r="1223" spans="1:2" x14ac:dyDescent="0.2">
      <c r="A1223" s="3">
        <v>1306</v>
      </c>
      <c r="B1223" s="1">
        <v>325000</v>
      </c>
    </row>
    <row r="1224" spans="1:2" x14ac:dyDescent="0.2">
      <c r="A1224" s="3">
        <v>1307</v>
      </c>
      <c r="B1224" s="1">
        <v>202500</v>
      </c>
    </row>
    <row r="1225" spans="1:2" x14ac:dyDescent="0.2">
      <c r="A1225" s="3">
        <v>1308</v>
      </c>
      <c r="B1225" s="1">
        <v>138000</v>
      </c>
    </row>
    <row r="1226" spans="1:2" x14ac:dyDescent="0.2">
      <c r="A1226" s="3">
        <v>1309</v>
      </c>
      <c r="B1226" s="1">
        <v>147000</v>
      </c>
    </row>
    <row r="1227" spans="1:2" x14ac:dyDescent="0.2">
      <c r="A1227" s="3">
        <v>1310</v>
      </c>
      <c r="B1227" s="1">
        <v>179200</v>
      </c>
    </row>
    <row r="1228" spans="1:2" x14ac:dyDescent="0.2">
      <c r="A1228" s="3">
        <v>1312</v>
      </c>
      <c r="B1228" s="1">
        <v>203000</v>
      </c>
    </row>
    <row r="1229" spans="1:2" x14ac:dyDescent="0.2">
      <c r="A1229" s="3">
        <v>1313</v>
      </c>
      <c r="B1229" s="1">
        <v>302000</v>
      </c>
    </row>
    <row r="1230" spans="1:2" x14ac:dyDescent="0.2">
      <c r="A1230" s="3">
        <v>1314</v>
      </c>
      <c r="B1230" s="1">
        <v>333168</v>
      </c>
    </row>
    <row r="1231" spans="1:2" x14ac:dyDescent="0.2">
      <c r="A1231" s="3">
        <v>1315</v>
      </c>
      <c r="B1231" s="1">
        <v>119000</v>
      </c>
    </row>
    <row r="1232" spans="1:2" x14ac:dyDescent="0.2">
      <c r="A1232" s="3">
        <v>1316</v>
      </c>
      <c r="B1232" s="1">
        <v>206900</v>
      </c>
    </row>
    <row r="1233" spans="1:2" x14ac:dyDescent="0.2">
      <c r="A1233" s="3">
        <v>1317</v>
      </c>
      <c r="B1233" s="1">
        <v>295493</v>
      </c>
    </row>
    <row r="1234" spans="1:2" x14ac:dyDescent="0.2">
      <c r="A1234" s="3">
        <v>1318</v>
      </c>
      <c r="B1234" s="1">
        <v>208900</v>
      </c>
    </row>
    <row r="1235" spans="1:2" x14ac:dyDescent="0.2">
      <c r="A1235" s="3">
        <v>1319</v>
      </c>
      <c r="B1235" s="1">
        <v>275000</v>
      </c>
    </row>
    <row r="1236" spans="1:2" x14ac:dyDescent="0.2">
      <c r="A1236" s="3">
        <v>1320</v>
      </c>
      <c r="B1236" s="1">
        <v>111000</v>
      </c>
    </row>
    <row r="1237" spans="1:2" x14ac:dyDescent="0.2">
      <c r="A1237" s="3">
        <v>1321</v>
      </c>
      <c r="B1237" s="1">
        <v>156500</v>
      </c>
    </row>
    <row r="1238" spans="1:2" x14ac:dyDescent="0.2">
      <c r="A1238" s="3">
        <v>1322</v>
      </c>
      <c r="B1238" s="1">
        <v>72500</v>
      </c>
    </row>
    <row r="1239" spans="1:2" x14ac:dyDescent="0.2">
      <c r="A1239" s="3">
        <v>1323</v>
      </c>
      <c r="B1239" s="1">
        <v>190000</v>
      </c>
    </row>
    <row r="1240" spans="1:2" x14ac:dyDescent="0.2">
      <c r="A1240" s="3">
        <v>1324</v>
      </c>
      <c r="B1240" s="1">
        <v>82500</v>
      </c>
    </row>
    <row r="1241" spans="1:2" x14ac:dyDescent="0.2">
      <c r="A1241" s="3">
        <v>1325</v>
      </c>
      <c r="B1241" s="1">
        <v>147000</v>
      </c>
    </row>
    <row r="1242" spans="1:2" x14ac:dyDescent="0.2">
      <c r="A1242" s="3">
        <v>1326</v>
      </c>
      <c r="B1242" s="1">
        <v>55000</v>
      </c>
    </row>
    <row r="1243" spans="1:2" x14ac:dyDescent="0.2">
      <c r="A1243" s="3">
        <v>1327</v>
      </c>
      <c r="B1243" s="1">
        <v>79000</v>
      </c>
    </row>
    <row r="1244" spans="1:2" x14ac:dyDescent="0.2">
      <c r="A1244" s="3">
        <v>1329</v>
      </c>
      <c r="B1244" s="1">
        <v>256000</v>
      </c>
    </row>
    <row r="1245" spans="1:2" x14ac:dyDescent="0.2">
      <c r="A1245" s="3">
        <v>1330</v>
      </c>
      <c r="B1245" s="1">
        <v>176500</v>
      </c>
    </row>
    <row r="1246" spans="1:2" x14ac:dyDescent="0.2">
      <c r="A1246" s="3">
        <v>1331</v>
      </c>
      <c r="B1246" s="1">
        <v>227000</v>
      </c>
    </row>
    <row r="1247" spans="1:2" x14ac:dyDescent="0.2">
      <c r="A1247" s="3">
        <v>1332</v>
      </c>
      <c r="B1247" s="1">
        <v>132500</v>
      </c>
    </row>
    <row r="1248" spans="1:2" x14ac:dyDescent="0.2">
      <c r="A1248" s="3">
        <v>1333</v>
      </c>
      <c r="B1248" s="1">
        <v>100000</v>
      </c>
    </row>
    <row r="1249" spans="1:2" x14ac:dyDescent="0.2">
      <c r="A1249" s="3">
        <v>1334</v>
      </c>
      <c r="B1249" s="1">
        <v>125500</v>
      </c>
    </row>
    <row r="1250" spans="1:2" x14ac:dyDescent="0.2">
      <c r="A1250" s="3">
        <v>1335</v>
      </c>
      <c r="B1250" s="1">
        <v>125000</v>
      </c>
    </row>
    <row r="1251" spans="1:2" x14ac:dyDescent="0.2">
      <c r="A1251" s="3">
        <v>1336</v>
      </c>
      <c r="B1251" s="1">
        <v>167900</v>
      </c>
    </row>
    <row r="1252" spans="1:2" x14ac:dyDescent="0.2">
      <c r="A1252" s="3">
        <v>1337</v>
      </c>
      <c r="B1252" s="1">
        <v>135000</v>
      </c>
    </row>
    <row r="1253" spans="1:2" x14ac:dyDescent="0.2">
      <c r="A1253" s="3">
        <v>1338</v>
      </c>
      <c r="B1253" s="1">
        <v>52500</v>
      </c>
    </row>
    <row r="1254" spans="1:2" x14ac:dyDescent="0.2">
      <c r="A1254" s="3">
        <v>1339</v>
      </c>
      <c r="B1254" s="1">
        <v>200000</v>
      </c>
    </row>
    <row r="1255" spans="1:2" x14ac:dyDescent="0.2">
      <c r="A1255" s="3">
        <v>1340</v>
      </c>
      <c r="B1255" s="1">
        <v>128500</v>
      </c>
    </row>
    <row r="1256" spans="1:2" x14ac:dyDescent="0.2">
      <c r="A1256" s="3">
        <v>1341</v>
      </c>
      <c r="B1256" s="1">
        <v>123000</v>
      </c>
    </row>
    <row r="1257" spans="1:2" x14ac:dyDescent="0.2">
      <c r="A1257" s="3">
        <v>1342</v>
      </c>
      <c r="B1257" s="1">
        <v>155000</v>
      </c>
    </row>
    <row r="1258" spans="1:2" x14ac:dyDescent="0.2">
      <c r="A1258" s="3">
        <v>1343</v>
      </c>
      <c r="B1258" s="1">
        <v>228500</v>
      </c>
    </row>
    <row r="1259" spans="1:2" x14ac:dyDescent="0.2">
      <c r="A1259" s="3">
        <v>1344</v>
      </c>
      <c r="B1259" s="1">
        <v>177000</v>
      </c>
    </row>
    <row r="1260" spans="1:2" x14ac:dyDescent="0.2">
      <c r="A1260" s="3">
        <v>1345</v>
      </c>
      <c r="B1260" s="1">
        <v>155835</v>
      </c>
    </row>
    <row r="1261" spans="1:2" x14ac:dyDescent="0.2">
      <c r="A1261" s="3">
        <v>1346</v>
      </c>
      <c r="B1261" s="1">
        <v>108500</v>
      </c>
    </row>
    <row r="1262" spans="1:2" x14ac:dyDescent="0.2">
      <c r="A1262" s="3">
        <v>1347</v>
      </c>
      <c r="B1262" s="1">
        <v>262500</v>
      </c>
    </row>
    <row r="1263" spans="1:2" x14ac:dyDescent="0.2">
      <c r="A1263" s="3">
        <v>1348</v>
      </c>
      <c r="B1263" s="1">
        <v>283463</v>
      </c>
    </row>
    <row r="1264" spans="1:2" x14ac:dyDescent="0.2">
      <c r="A1264" s="3">
        <v>1349</v>
      </c>
      <c r="B1264" s="1">
        <v>215000</v>
      </c>
    </row>
    <row r="1265" spans="1:2" x14ac:dyDescent="0.2">
      <c r="A1265" s="3">
        <v>1350</v>
      </c>
      <c r="B1265" s="1">
        <v>122000</v>
      </c>
    </row>
    <row r="1266" spans="1:2" x14ac:dyDescent="0.2">
      <c r="A1266" s="3">
        <v>1351</v>
      </c>
      <c r="B1266" s="1">
        <v>200000</v>
      </c>
    </row>
    <row r="1267" spans="1:2" x14ac:dyDescent="0.2">
      <c r="A1267" s="3">
        <v>1352</v>
      </c>
      <c r="B1267" s="1">
        <v>171000</v>
      </c>
    </row>
    <row r="1268" spans="1:2" x14ac:dyDescent="0.2">
      <c r="A1268" s="3">
        <v>1354</v>
      </c>
      <c r="B1268" s="1">
        <v>410000</v>
      </c>
    </row>
    <row r="1269" spans="1:2" x14ac:dyDescent="0.2">
      <c r="A1269" s="3">
        <v>1355</v>
      </c>
      <c r="B1269" s="1">
        <v>235000</v>
      </c>
    </row>
    <row r="1270" spans="1:2" x14ac:dyDescent="0.2">
      <c r="A1270" s="3">
        <v>1356</v>
      </c>
      <c r="B1270" s="1">
        <v>170000</v>
      </c>
    </row>
    <row r="1271" spans="1:2" x14ac:dyDescent="0.2">
      <c r="A1271" s="3">
        <v>1357</v>
      </c>
      <c r="B1271" s="1">
        <v>110000</v>
      </c>
    </row>
    <row r="1272" spans="1:2" x14ac:dyDescent="0.2">
      <c r="A1272" s="3">
        <v>1358</v>
      </c>
      <c r="B1272" s="1">
        <v>149900</v>
      </c>
    </row>
    <row r="1273" spans="1:2" x14ac:dyDescent="0.2">
      <c r="A1273" s="3">
        <v>1359</v>
      </c>
      <c r="B1273" s="1">
        <v>177500</v>
      </c>
    </row>
    <row r="1274" spans="1:2" x14ac:dyDescent="0.2">
      <c r="A1274" s="3">
        <v>1360</v>
      </c>
      <c r="B1274" s="1">
        <v>315000</v>
      </c>
    </row>
    <row r="1275" spans="1:2" x14ac:dyDescent="0.2">
      <c r="A1275" s="3">
        <v>1361</v>
      </c>
      <c r="B1275" s="1">
        <v>189000</v>
      </c>
    </row>
    <row r="1276" spans="1:2" x14ac:dyDescent="0.2">
      <c r="A1276" s="3">
        <v>1362</v>
      </c>
      <c r="B1276" s="1">
        <v>260000</v>
      </c>
    </row>
    <row r="1277" spans="1:2" x14ac:dyDescent="0.2">
      <c r="A1277" s="3">
        <v>1363</v>
      </c>
      <c r="B1277" s="1">
        <v>104900</v>
      </c>
    </row>
    <row r="1278" spans="1:2" x14ac:dyDescent="0.2">
      <c r="A1278" s="3">
        <v>1364</v>
      </c>
      <c r="B1278" s="1">
        <v>156932</v>
      </c>
    </row>
    <row r="1279" spans="1:2" x14ac:dyDescent="0.2">
      <c r="A1279" s="3">
        <v>1365</v>
      </c>
      <c r="B1279" s="1">
        <v>144152</v>
      </c>
    </row>
    <row r="1280" spans="1:2" x14ac:dyDescent="0.2">
      <c r="A1280" s="3">
        <v>1366</v>
      </c>
      <c r="B1280" s="1">
        <v>216000</v>
      </c>
    </row>
    <row r="1281" spans="1:2" x14ac:dyDescent="0.2">
      <c r="A1281" s="3">
        <v>1367</v>
      </c>
      <c r="B1281" s="1">
        <v>193000</v>
      </c>
    </row>
    <row r="1282" spans="1:2" x14ac:dyDescent="0.2">
      <c r="A1282" s="3">
        <v>1368</v>
      </c>
      <c r="B1282" s="1">
        <v>127000</v>
      </c>
    </row>
    <row r="1283" spans="1:2" x14ac:dyDescent="0.2">
      <c r="A1283" s="3">
        <v>1369</v>
      </c>
      <c r="B1283" s="1">
        <v>144000</v>
      </c>
    </row>
    <row r="1284" spans="1:2" x14ac:dyDescent="0.2">
      <c r="A1284" s="3">
        <v>1370</v>
      </c>
      <c r="B1284" s="1">
        <v>232000</v>
      </c>
    </row>
    <row r="1285" spans="1:2" x14ac:dyDescent="0.2">
      <c r="A1285" s="3">
        <v>1371</v>
      </c>
      <c r="B1285" s="1">
        <v>105000</v>
      </c>
    </row>
    <row r="1286" spans="1:2" x14ac:dyDescent="0.2">
      <c r="A1286" s="3">
        <v>1372</v>
      </c>
      <c r="B1286" s="1">
        <v>165500</v>
      </c>
    </row>
    <row r="1287" spans="1:2" x14ac:dyDescent="0.2">
      <c r="A1287" s="3">
        <v>1373</v>
      </c>
      <c r="B1287" s="1">
        <v>274300</v>
      </c>
    </row>
    <row r="1288" spans="1:2" x14ac:dyDescent="0.2">
      <c r="A1288" s="3">
        <v>1374</v>
      </c>
      <c r="B1288" s="1">
        <v>466500</v>
      </c>
    </row>
    <row r="1289" spans="1:2" x14ac:dyDescent="0.2">
      <c r="A1289" s="3">
        <v>1375</v>
      </c>
      <c r="B1289" s="1">
        <v>250000</v>
      </c>
    </row>
    <row r="1290" spans="1:2" x14ac:dyDescent="0.2">
      <c r="A1290" s="3">
        <v>1376</v>
      </c>
      <c r="B1290" s="1">
        <v>239000</v>
      </c>
    </row>
    <row r="1291" spans="1:2" x14ac:dyDescent="0.2">
      <c r="A1291" s="3">
        <v>1377</v>
      </c>
      <c r="B1291" s="1">
        <v>91000</v>
      </c>
    </row>
    <row r="1292" spans="1:2" x14ac:dyDescent="0.2">
      <c r="A1292" s="3">
        <v>1378</v>
      </c>
      <c r="B1292" s="1">
        <v>117000</v>
      </c>
    </row>
    <row r="1293" spans="1:2" x14ac:dyDescent="0.2">
      <c r="A1293" s="3">
        <v>1379</v>
      </c>
      <c r="B1293" s="1">
        <v>83000</v>
      </c>
    </row>
    <row r="1294" spans="1:2" x14ac:dyDescent="0.2">
      <c r="A1294" s="3">
        <v>1380</v>
      </c>
      <c r="B1294" s="1">
        <v>167500</v>
      </c>
    </row>
    <row r="1295" spans="1:2" x14ac:dyDescent="0.2">
      <c r="A1295" s="3">
        <v>1381</v>
      </c>
      <c r="B1295" s="1">
        <v>58500</v>
      </c>
    </row>
    <row r="1296" spans="1:2" x14ac:dyDescent="0.2">
      <c r="A1296" s="3">
        <v>1382</v>
      </c>
      <c r="B1296" s="1">
        <v>237500</v>
      </c>
    </row>
    <row r="1297" spans="1:2" x14ac:dyDescent="0.2">
      <c r="A1297" s="3">
        <v>1383</v>
      </c>
      <c r="B1297" s="1">
        <v>157000</v>
      </c>
    </row>
    <row r="1298" spans="1:2" x14ac:dyDescent="0.2">
      <c r="A1298" s="3">
        <v>1384</v>
      </c>
      <c r="B1298" s="1">
        <v>112000</v>
      </c>
    </row>
    <row r="1299" spans="1:2" x14ac:dyDescent="0.2">
      <c r="A1299" s="3">
        <v>1385</v>
      </c>
      <c r="B1299" s="1">
        <v>105000</v>
      </c>
    </row>
    <row r="1300" spans="1:2" x14ac:dyDescent="0.2">
      <c r="A1300" s="3">
        <v>1387</v>
      </c>
      <c r="B1300" s="1">
        <v>250000</v>
      </c>
    </row>
    <row r="1301" spans="1:2" x14ac:dyDescent="0.2">
      <c r="A1301" s="3">
        <v>1388</v>
      </c>
      <c r="B1301" s="1">
        <v>136000</v>
      </c>
    </row>
    <row r="1302" spans="1:2" x14ac:dyDescent="0.2">
      <c r="A1302" s="3">
        <v>1389</v>
      </c>
      <c r="B1302" s="1">
        <v>377500</v>
      </c>
    </row>
    <row r="1303" spans="1:2" x14ac:dyDescent="0.2">
      <c r="A1303" s="3">
        <v>1390</v>
      </c>
      <c r="B1303" s="1">
        <v>131000</v>
      </c>
    </row>
    <row r="1304" spans="1:2" x14ac:dyDescent="0.2">
      <c r="A1304" s="3">
        <v>1391</v>
      </c>
      <c r="B1304" s="1">
        <v>235000</v>
      </c>
    </row>
    <row r="1305" spans="1:2" x14ac:dyDescent="0.2">
      <c r="A1305" s="3">
        <v>1392</v>
      </c>
      <c r="B1305" s="1">
        <v>124000</v>
      </c>
    </row>
    <row r="1306" spans="1:2" x14ac:dyDescent="0.2">
      <c r="A1306" s="3">
        <v>1393</v>
      </c>
      <c r="B1306" s="1">
        <v>123000</v>
      </c>
    </row>
    <row r="1307" spans="1:2" x14ac:dyDescent="0.2">
      <c r="A1307" s="3">
        <v>1394</v>
      </c>
      <c r="B1307" s="1">
        <v>163000</v>
      </c>
    </row>
    <row r="1308" spans="1:2" x14ac:dyDescent="0.2">
      <c r="A1308" s="3">
        <v>1395</v>
      </c>
      <c r="B1308" s="1">
        <v>246578</v>
      </c>
    </row>
    <row r="1309" spans="1:2" x14ac:dyDescent="0.2">
      <c r="A1309" s="3">
        <v>1396</v>
      </c>
      <c r="B1309" s="1">
        <v>281213</v>
      </c>
    </row>
    <row r="1310" spans="1:2" x14ac:dyDescent="0.2">
      <c r="A1310" s="3">
        <v>1397</v>
      </c>
      <c r="B1310" s="1">
        <v>160000</v>
      </c>
    </row>
    <row r="1311" spans="1:2" x14ac:dyDescent="0.2">
      <c r="A1311" s="3">
        <v>1399</v>
      </c>
      <c r="B1311" s="1">
        <v>138000</v>
      </c>
    </row>
    <row r="1312" spans="1:2" x14ac:dyDescent="0.2">
      <c r="A1312" s="3">
        <v>1400</v>
      </c>
      <c r="B1312" s="1">
        <v>137450</v>
      </c>
    </row>
    <row r="1313" spans="1:2" x14ac:dyDescent="0.2">
      <c r="A1313" s="3">
        <v>1401</v>
      </c>
      <c r="B1313" s="1">
        <v>120000</v>
      </c>
    </row>
    <row r="1314" spans="1:2" x14ac:dyDescent="0.2">
      <c r="A1314" s="3">
        <v>1402</v>
      </c>
      <c r="B1314" s="1">
        <v>193000</v>
      </c>
    </row>
    <row r="1315" spans="1:2" x14ac:dyDescent="0.2">
      <c r="A1315" s="3">
        <v>1403</v>
      </c>
      <c r="B1315" s="1">
        <v>193879</v>
      </c>
    </row>
    <row r="1316" spans="1:2" x14ac:dyDescent="0.2">
      <c r="A1316" s="3">
        <v>1404</v>
      </c>
      <c r="B1316" s="1">
        <v>282922</v>
      </c>
    </row>
    <row r="1317" spans="1:2" x14ac:dyDescent="0.2">
      <c r="A1317" s="3">
        <v>1405</v>
      </c>
      <c r="B1317" s="1">
        <v>105000</v>
      </c>
    </row>
    <row r="1318" spans="1:2" x14ac:dyDescent="0.2">
      <c r="A1318" s="3">
        <v>1406</v>
      </c>
      <c r="B1318" s="1">
        <v>275000</v>
      </c>
    </row>
    <row r="1319" spans="1:2" x14ac:dyDescent="0.2">
      <c r="A1319" s="3">
        <v>1407</v>
      </c>
      <c r="B1319" s="1">
        <v>133000</v>
      </c>
    </row>
    <row r="1320" spans="1:2" x14ac:dyDescent="0.2">
      <c r="A1320" s="3">
        <v>1408</v>
      </c>
      <c r="B1320" s="1">
        <v>112000</v>
      </c>
    </row>
    <row r="1321" spans="1:2" x14ac:dyDescent="0.2">
      <c r="A1321" s="3">
        <v>1409</v>
      </c>
      <c r="B1321" s="1">
        <v>125500</v>
      </c>
    </row>
    <row r="1322" spans="1:2" x14ac:dyDescent="0.2">
      <c r="A1322" s="3">
        <v>1410</v>
      </c>
      <c r="B1322" s="1">
        <v>215000</v>
      </c>
    </row>
    <row r="1323" spans="1:2" x14ac:dyDescent="0.2">
      <c r="A1323" s="3">
        <v>1411</v>
      </c>
      <c r="B1323" s="1">
        <v>230000</v>
      </c>
    </row>
    <row r="1324" spans="1:2" x14ac:dyDescent="0.2">
      <c r="A1324" s="3">
        <v>1413</v>
      </c>
      <c r="B1324" s="1">
        <v>90000</v>
      </c>
    </row>
    <row r="1325" spans="1:2" x14ac:dyDescent="0.2">
      <c r="A1325" s="3">
        <v>1414</v>
      </c>
      <c r="B1325" s="1">
        <v>257000</v>
      </c>
    </row>
    <row r="1326" spans="1:2" x14ac:dyDescent="0.2">
      <c r="A1326" s="3">
        <v>1415</v>
      </c>
      <c r="B1326" s="1">
        <v>207000</v>
      </c>
    </row>
    <row r="1327" spans="1:2" x14ac:dyDescent="0.2">
      <c r="A1327" s="3">
        <v>1416</v>
      </c>
      <c r="B1327" s="1">
        <v>175900</v>
      </c>
    </row>
    <row r="1328" spans="1:2" x14ac:dyDescent="0.2">
      <c r="A1328" s="3">
        <v>1417</v>
      </c>
      <c r="B1328" s="1">
        <v>122500</v>
      </c>
    </row>
    <row r="1329" spans="1:2" x14ac:dyDescent="0.2">
      <c r="A1329" s="3">
        <v>1418</v>
      </c>
      <c r="B1329" s="1">
        <v>340000</v>
      </c>
    </row>
    <row r="1330" spans="1:2" x14ac:dyDescent="0.2">
      <c r="A1330" s="3">
        <v>1419</v>
      </c>
      <c r="B1330" s="1">
        <v>124000</v>
      </c>
    </row>
    <row r="1331" spans="1:2" x14ac:dyDescent="0.2">
      <c r="A1331" s="3">
        <v>1420</v>
      </c>
      <c r="B1331" s="1">
        <v>223000</v>
      </c>
    </row>
    <row r="1332" spans="1:2" x14ac:dyDescent="0.2">
      <c r="A1332" s="3">
        <v>1421</v>
      </c>
      <c r="B1332" s="1">
        <v>179900</v>
      </c>
    </row>
    <row r="1333" spans="1:2" x14ac:dyDescent="0.2">
      <c r="A1333" s="3">
        <v>1422</v>
      </c>
      <c r="B1333" s="1">
        <v>127500</v>
      </c>
    </row>
    <row r="1334" spans="1:2" x14ac:dyDescent="0.2">
      <c r="A1334" s="3">
        <v>1423</v>
      </c>
      <c r="B1334" s="1">
        <v>136500</v>
      </c>
    </row>
    <row r="1335" spans="1:2" x14ac:dyDescent="0.2">
      <c r="A1335" s="3">
        <v>1424</v>
      </c>
      <c r="B1335" s="1">
        <v>274970</v>
      </c>
    </row>
    <row r="1336" spans="1:2" x14ac:dyDescent="0.2">
      <c r="A1336" s="3">
        <v>1425</v>
      </c>
      <c r="B1336" s="1">
        <v>144000</v>
      </c>
    </row>
    <row r="1337" spans="1:2" x14ac:dyDescent="0.2">
      <c r="A1337" s="3">
        <v>1426</v>
      </c>
      <c r="B1337" s="1">
        <v>142000</v>
      </c>
    </row>
    <row r="1338" spans="1:2" x14ac:dyDescent="0.2">
      <c r="A1338" s="3">
        <v>1427</v>
      </c>
      <c r="B1338" s="1">
        <v>271000</v>
      </c>
    </row>
    <row r="1339" spans="1:2" x14ac:dyDescent="0.2">
      <c r="A1339" s="3">
        <v>1428</v>
      </c>
      <c r="B1339" s="1">
        <v>140000</v>
      </c>
    </row>
    <row r="1340" spans="1:2" x14ac:dyDescent="0.2">
      <c r="A1340" s="3">
        <v>1429</v>
      </c>
      <c r="B1340" s="1">
        <v>119000</v>
      </c>
    </row>
    <row r="1341" spans="1:2" x14ac:dyDescent="0.2">
      <c r="A1341" s="3">
        <v>1430</v>
      </c>
      <c r="B1341" s="1">
        <v>182900</v>
      </c>
    </row>
    <row r="1342" spans="1:2" x14ac:dyDescent="0.2">
      <c r="A1342" s="3">
        <v>1431</v>
      </c>
      <c r="B1342" s="1">
        <v>192140</v>
      </c>
    </row>
    <row r="1343" spans="1:2" x14ac:dyDescent="0.2">
      <c r="A1343" s="3">
        <v>1432</v>
      </c>
      <c r="B1343" s="1">
        <v>143750</v>
      </c>
    </row>
    <row r="1344" spans="1:2" x14ac:dyDescent="0.2">
      <c r="A1344" s="3">
        <v>1433</v>
      </c>
      <c r="B1344" s="1">
        <v>64500</v>
      </c>
    </row>
    <row r="1345" spans="1:2" x14ac:dyDescent="0.2">
      <c r="A1345" s="3">
        <v>1434</v>
      </c>
      <c r="B1345" s="1">
        <v>186500</v>
      </c>
    </row>
    <row r="1346" spans="1:2" x14ac:dyDescent="0.2">
      <c r="A1346" s="3">
        <v>1435</v>
      </c>
      <c r="B1346" s="1">
        <v>160000</v>
      </c>
    </row>
    <row r="1347" spans="1:2" x14ac:dyDescent="0.2">
      <c r="A1347" s="3">
        <v>1437</v>
      </c>
      <c r="B1347" s="1">
        <v>120500</v>
      </c>
    </row>
    <row r="1348" spans="1:2" x14ac:dyDescent="0.2">
      <c r="A1348" s="3">
        <v>1438</v>
      </c>
      <c r="B1348" s="1">
        <v>394617</v>
      </c>
    </row>
    <row r="1349" spans="1:2" x14ac:dyDescent="0.2">
      <c r="A1349" s="3">
        <v>1439</v>
      </c>
      <c r="B1349" s="1">
        <v>149700</v>
      </c>
    </row>
    <row r="1350" spans="1:2" x14ac:dyDescent="0.2">
      <c r="A1350" s="3">
        <v>1440</v>
      </c>
      <c r="B1350" s="1">
        <v>197000</v>
      </c>
    </row>
    <row r="1351" spans="1:2" x14ac:dyDescent="0.2">
      <c r="A1351" s="3">
        <v>1441</v>
      </c>
      <c r="B1351" s="1">
        <v>191000</v>
      </c>
    </row>
    <row r="1352" spans="1:2" x14ac:dyDescent="0.2">
      <c r="A1352" s="3">
        <v>1442</v>
      </c>
      <c r="B1352" s="1">
        <v>149300</v>
      </c>
    </row>
    <row r="1353" spans="1:2" x14ac:dyDescent="0.2">
      <c r="A1353" s="3">
        <v>1443</v>
      </c>
      <c r="B1353" s="1">
        <v>310000</v>
      </c>
    </row>
    <row r="1354" spans="1:2" x14ac:dyDescent="0.2">
      <c r="A1354" s="3">
        <v>1444</v>
      </c>
      <c r="B1354" s="1">
        <v>121000</v>
      </c>
    </row>
    <row r="1355" spans="1:2" x14ac:dyDescent="0.2">
      <c r="A1355" s="3">
        <v>1445</v>
      </c>
      <c r="B1355" s="1">
        <v>179600</v>
      </c>
    </row>
    <row r="1356" spans="1:2" x14ac:dyDescent="0.2">
      <c r="A1356" s="3">
        <v>1446</v>
      </c>
      <c r="B1356" s="1">
        <v>129000</v>
      </c>
    </row>
    <row r="1357" spans="1:2" x14ac:dyDescent="0.2">
      <c r="A1357" s="3">
        <v>1447</v>
      </c>
      <c r="B1357" s="1">
        <v>157900</v>
      </c>
    </row>
    <row r="1358" spans="1:2" x14ac:dyDescent="0.2">
      <c r="A1358" s="3">
        <v>1448</v>
      </c>
      <c r="B1358" s="1">
        <v>240000</v>
      </c>
    </row>
    <row r="1359" spans="1:2" x14ac:dyDescent="0.2">
      <c r="A1359" s="3">
        <v>1449</v>
      </c>
      <c r="B1359" s="1">
        <v>112000</v>
      </c>
    </row>
    <row r="1360" spans="1:2" x14ac:dyDescent="0.2">
      <c r="A1360" s="3">
        <v>1450</v>
      </c>
      <c r="B1360" s="1">
        <v>92000</v>
      </c>
    </row>
    <row r="1361" spans="1:2" x14ac:dyDescent="0.2">
      <c r="A1361" s="3">
        <v>1451</v>
      </c>
      <c r="B1361" s="1">
        <v>136000</v>
      </c>
    </row>
    <row r="1362" spans="1:2" x14ac:dyDescent="0.2">
      <c r="A1362" s="3">
        <v>1452</v>
      </c>
      <c r="B1362" s="1">
        <v>287090</v>
      </c>
    </row>
    <row r="1363" spans="1:2" x14ac:dyDescent="0.2">
      <c r="A1363" s="3">
        <v>1453</v>
      </c>
      <c r="B1363" s="1">
        <v>145000</v>
      </c>
    </row>
    <row r="1364" spans="1:2" x14ac:dyDescent="0.2">
      <c r="A1364" s="3">
        <v>1454</v>
      </c>
      <c r="B1364" s="1">
        <v>84500</v>
      </c>
    </row>
    <row r="1365" spans="1:2" x14ac:dyDescent="0.2">
      <c r="A1365" s="3">
        <v>1455</v>
      </c>
      <c r="B1365" s="1">
        <v>185000</v>
      </c>
    </row>
    <row r="1366" spans="1:2" x14ac:dyDescent="0.2">
      <c r="A1366" s="3">
        <v>1456</v>
      </c>
      <c r="B1366" s="1">
        <v>175000</v>
      </c>
    </row>
    <row r="1367" spans="1:2" x14ac:dyDescent="0.2">
      <c r="A1367" s="3">
        <v>1457</v>
      </c>
      <c r="B1367" s="1">
        <v>210000</v>
      </c>
    </row>
    <row r="1368" spans="1:2" x14ac:dyDescent="0.2">
      <c r="A1368" s="3">
        <v>1459</v>
      </c>
      <c r="B1368" s="1">
        <v>142125</v>
      </c>
    </row>
    <row r="1369" spans="1:2" x14ac:dyDescent="0.2">
      <c r="A1369" s="3">
        <v>1460</v>
      </c>
      <c r="B1369" s="1">
        <v>147500</v>
      </c>
    </row>
    <row r="1370" spans="1:2" x14ac:dyDescent="0.2">
      <c r="A1370" s="3" t="s">
        <v>260</v>
      </c>
      <c r="B1370" s="1">
        <v>248185921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69"/>
  <sheetViews>
    <sheetView topLeftCell="A11" workbookViewId="0">
      <selection activeCell="H33" sqref="H33"/>
    </sheetView>
  </sheetViews>
  <sheetFormatPr baseColWidth="10" defaultRowHeight="16" x14ac:dyDescent="0.2"/>
  <cols>
    <col min="1" max="1" width="13" bestFit="1" customWidth="1"/>
    <col min="2" max="2" width="15" bestFit="1" customWidth="1"/>
    <col min="4" max="4" width="13" bestFit="1" customWidth="1"/>
    <col min="5" max="5" width="15" bestFit="1" customWidth="1"/>
    <col min="7" max="7" width="42.6640625" bestFit="1" customWidth="1"/>
    <col min="10" max="10" width="40.6640625" customWidth="1"/>
  </cols>
  <sheetData>
    <row r="1" spans="1:11" x14ac:dyDescent="0.2">
      <c r="A1" s="2" t="s">
        <v>41</v>
      </c>
      <c r="B1" t="s">
        <v>177</v>
      </c>
      <c r="D1" s="2" t="s">
        <v>41</v>
      </c>
      <c r="E1" t="s">
        <v>105</v>
      </c>
    </row>
    <row r="2" spans="1:11" x14ac:dyDescent="0.2">
      <c r="G2" s="11" t="s">
        <v>294</v>
      </c>
      <c r="J2" s="11" t="s">
        <v>280</v>
      </c>
    </row>
    <row r="3" spans="1:11" x14ac:dyDescent="0.2">
      <c r="A3" s="2" t="s">
        <v>257</v>
      </c>
      <c r="B3" t="s">
        <v>261</v>
      </c>
      <c r="D3" s="2" t="s">
        <v>257</v>
      </c>
      <c r="E3" t="s">
        <v>261</v>
      </c>
      <c r="J3" s="11" t="s">
        <v>281</v>
      </c>
    </row>
    <row r="4" spans="1:11" ht="17" thickBot="1" x14ac:dyDescent="0.25">
      <c r="A4" s="3">
        <v>30</v>
      </c>
      <c r="B4" s="1">
        <v>68500</v>
      </c>
      <c r="D4" s="3">
        <v>1</v>
      </c>
      <c r="E4" s="1">
        <v>208500</v>
      </c>
    </row>
    <row r="5" spans="1:11" x14ac:dyDescent="0.2">
      <c r="A5" s="3">
        <v>31</v>
      </c>
      <c r="B5" s="1">
        <v>40000</v>
      </c>
      <c r="D5" s="3">
        <v>2</v>
      </c>
      <c r="E5" s="1">
        <v>181500</v>
      </c>
      <c r="G5" s="9" t="s">
        <v>276</v>
      </c>
      <c r="H5" s="9"/>
      <c r="J5" s="9" t="s">
        <v>314</v>
      </c>
      <c r="K5" s="9"/>
    </row>
    <row r="6" spans="1:11" x14ac:dyDescent="0.2">
      <c r="A6" s="3">
        <v>40</v>
      </c>
      <c r="B6" s="1">
        <v>82000</v>
      </c>
      <c r="D6" s="3">
        <v>3</v>
      </c>
      <c r="E6" s="1">
        <v>223500</v>
      </c>
      <c r="G6" s="4"/>
      <c r="H6" s="4"/>
      <c r="J6" s="4"/>
      <c r="K6" s="4"/>
    </row>
    <row r="7" spans="1:11" x14ac:dyDescent="0.2">
      <c r="A7" s="3">
        <v>53</v>
      </c>
      <c r="B7" s="1">
        <v>110000</v>
      </c>
      <c r="D7" s="3">
        <v>4</v>
      </c>
      <c r="E7" s="1">
        <v>140000</v>
      </c>
      <c r="G7" s="4" t="s">
        <v>263</v>
      </c>
      <c r="H7" s="4">
        <v>105264.07368421053</v>
      </c>
      <c r="J7" s="4" t="s">
        <v>263</v>
      </c>
      <c r="K7" s="4">
        <v>186186.70989010989</v>
      </c>
    </row>
    <row r="8" spans="1:11" x14ac:dyDescent="0.2">
      <c r="A8" s="3">
        <v>62</v>
      </c>
      <c r="B8" s="1">
        <v>101000</v>
      </c>
      <c r="D8" s="3">
        <v>5</v>
      </c>
      <c r="E8" s="1">
        <v>250000</v>
      </c>
      <c r="G8" s="4" t="s">
        <v>283</v>
      </c>
      <c r="H8" s="4">
        <v>4172.7846636123486</v>
      </c>
      <c r="J8" s="4" t="s">
        <v>283</v>
      </c>
      <c r="K8" s="4">
        <v>2132.9888610404187</v>
      </c>
    </row>
    <row r="9" spans="1:11" x14ac:dyDescent="0.2">
      <c r="A9" s="3">
        <v>75</v>
      </c>
      <c r="B9" s="1">
        <v>107400</v>
      </c>
      <c r="D9" s="3">
        <v>6</v>
      </c>
      <c r="E9" s="1">
        <v>143000</v>
      </c>
      <c r="G9" s="4" t="s">
        <v>284</v>
      </c>
      <c r="H9" s="4">
        <v>98000</v>
      </c>
      <c r="J9" s="4" t="s">
        <v>284</v>
      </c>
      <c r="K9" s="4">
        <v>168000</v>
      </c>
    </row>
    <row r="10" spans="1:11" x14ac:dyDescent="0.2">
      <c r="A10" s="3">
        <v>79</v>
      </c>
      <c r="B10" s="1">
        <v>136500</v>
      </c>
      <c r="D10" s="3">
        <v>7</v>
      </c>
      <c r="E10" s="1">
        <v>307000</v>
      </c>
      <c r="G10" s="4" t="s">
        <v>285</v>
      </c>
      <c r="H10" s="4">
        <v>98000</v>
      </c>
      <c r="J10" s="4" t="s">
        <v>285</v>
      </c>
      <c r="K10" s="4">
        <v>140000</v>
      </c>
    </row>
    <row r="11" spans="1:11" x14ac:dyDescent="0.2">
      <c r="A11" s="3">
        <v>89</v>
      </c>
      <c r="B11" s="1">
        <v>85000</v>
      </c>
      <c r="D11" s="3">
        <v>8</v>
      </c>
      <c r="E11" s="1">
        <v>200000</v>
      </c>
      <c r="G11" s="4" t="s">
        <v>282</v>
      </c>
      <c r="H11" s="4">
        <v>40671.27396140241</v>
      </c>
      <c r="J11" s="4" t="s">
        <v>282</v>
      </c>
      <c r="K11" s="4">
        <v>78805.206820394917</v>
      </c>
    </row>
    <row r="12" spans="1:11" x14ac:dyDescent="0.2">
      <c r="A12" s="3">
        <v>94</v>
      </c>
      <c r="B12" s="1">
        <v>133900</v>
      </c>
      <c r="D12" s="3">
        <v>9</v>
      </c>
      <c r="E12" s="1">
        <v>129900</v>
      </c>
      <c r="G12" s="4" t="s">
        <v>286</v>
      </c>
      <c r="H12" s="4">
        <v>1654152525.6434495</v>
      </c>
      <c r="J12" s="4" t="s">
        <v>286</v>
      </c>
      <c r="K12" s="4">
        <v>6210260622.0052176</v>
      </c>
    </row>
    <row r="13" spans="1:11" x14ac:dyDescent="0.2">
      <c r="A13" s="3">
        <v>99</v>
      </c>
      <c r="B13" s="1">
        <v>83000</v>
      </c>
      <c r="D13" s="3">
        <v>10</v>
      </c>
      <c r="E13" s="1">
        <v>118000</v>
      </c>
      <c r="G13" s="4" t="s">
        <v>287</v>
      </c>
      <c r="H13" s="4">
        <v>2.931591470519971</v>
      </c>
      <c r="J13" s="4" t="s">
        <v>287</v>
      </c>
      <c r="K13" s="4">
        <v>6.8370796449452946</v>
      </c>
    </row>
    <row r="14" spans="1:11" x14ac:dyDescent="0.2">
      <c r="A14" s="3">
        <v>109</v>
      </c>
      <c r="B14" s="1">
        <v>115000</v>
      </c>
      <c r="D14" s="3">
        <v>11</v>
      </c>
      <c r="E14" s="1">
        <v>129500</v>
      </c>
      <c r="G14" s="4" t="s">
        <v>288</v>
      </c>
      <c r="H14" s="4">
        <v>1.187865167899653</v>
      </c>
      <c r="J14" s="4" t="s">
        <v>288</v>
      </c>
      <c r="K14" s="4">
        <v>1.9660600064278138</v>
      </c>
    </row>
    <row r="15" spans="1:11" x14ac:dyDescent="0.2">
      <c r="A15" s="3">
        <v>126</v>
      </c>
      <c r="B15" s="1">
        <v>84500</v>
      </c>
      <c r="D15" s="3">
        <v>12</v>
      </c>
      <c r="E15" s="1">
        <v>345000</v>
      </c>
      <c r="G15" s="4" t="s">
        <v>289</v>
      </c>
      <c r="H15" s="4">
        <v>231079</v>
      </c>
      <c r="J15" s="4" t="s">
        <v>289</v>
      </c>
      <c r="K15" s="4">
        <v>703000</v>
      </c>
    </row>
    <row r="16" spans="1:11" x14ac:dyDescent="0.2">
      <c r="A16" s="3">
        <v>156</v>
      </c>
      <c r="B16" s="1">
        <v>79000</v>
      </c>
      <c r="D16" s="3">
        <v>13</v>
      </c>
      <c r="E16" s="1">
        <v>144000</v>
      </c>
      <c r="G16" s="4" t="s">
        <v>290</v>
      </c>
      <c r="H16" s="4">
        <v>34900</v>
      </c>
      <c r="J16" s="4" t="s">
        <v>290</v>
      </c>
      <c r="K16" s="4">
        <v>52000</v>
      </c>
    </row>
    <row r="17" spans="1:12" x14ac:dyDescent="0.2">
      <c r="A17" s="3">
        <v>211</v>
      </c>
      <c r="B17" s="1">
        <v>98000</v>
      </c>
      <c r="D17" s="3">
        <v>14</v>
      </c>
      <c r="E17" s="1">
        <v>279500</v>
      </c>
      <c r="G17" s="4" t="s">
        <v>291</v>
      </c>
      <c r="H17" s="4">
        <v>265979</v>
      </c>
      <c r="J17" s="4" t="s">
        <v>291</v>
      </c>
      <c r="K17" s="4">
        <v>755000</v>
      </c>
    </row>
    <row r="18" spans="1:12" x14ac:dyDescent="0.2">
      <c r="A18" s="3">
        <v>218</v>
      </c>
      <c r="B18" s="1">
        <v>107000</v>
      </c>
      <c r="D18" s="3">
        <v>15</v>
      </c>
      <c r="E18" s="1">
        <v>157000</v>
      </c>
      <c r="G18" s="4" t="s">
        <v>292</v>
      </c>
      <c r="H18" s="4">
        <v>10000087</v>
      </c>
      <c r="J18" s="4" t="s">
        <v>292</v>
      </c>
      <c r="K18" s="4">
        <v>254144859</v>
      </c>
    </row>
    <row r="19" spans="1:12" ht="17" thickBot="1" x14ac:dyDescent="0.25">
      <c r="A19" s="3">
        <v>243</v>
      </c>
      <c r="B19" s="1">
        <v>79000</v>
      </c>
      <c r="D19" s="3">
        <v>16</v>
      </c>
      <c r="E19" s="1">
        <v>132000</v>
      </c>
      <c r="G19" s="5" t="s">
        <v>293</v>
      </c>
      <c r="H19" s="5">
        <v>95</v>
      </c>
      <c r="J19" s="5" t="s">
        <v>293</v>
      </c>
      <c r="K19" s="5">
        <v>1365</v>
      </c>
    </row>
    <row r="20" spans="1:12" x14ac:dyDescent="0.2">
      <c r="A20" s="3">
        <v>247</v>
      </c>
      <c r="B20" s="1">
        <v>137000</v>
      </c>
      <c r="D20" s="3">
        <v>17</v>
      </c>
      <c r="E20" s="1">
        <v>149000</v>
      </c>
      <c r="G20" s="7"/>
      <c r="H20" s="7"/>
      <c r="I20" s="7"/>
      <c r="J20" s="7"/>
    </row>
    <row r="21" spans="1:12" x14ac:dyDescent="0.2">
      <c r="A21" s="3">
        <v>265</v>
      </c>
      <c r="B21" s="1">
        <v>73000</v>
      </c>
      <c r="D21" s="3">
        <v>18</v>
      </c>
      <c r="E21" s="1">
        <v>90000</v>
      </c>
      <c r="G21" s="8"/>
      <c r="H21" s="8"/>
      <c r="I21" s="8"/>
      <c r="J21" s="7"/>
    </row>
    <row r="22" spans="1:12" x14ac:dyDescent="0.2">
      <c r="A22" s="3">
        <v>276</v>
      </c>
      <c r="B22" s="1">
        <v>205000</v>
      </c>
      <c r="D22" s="3">
        <v>19</v>
      </c>
      <c r="E22" s="1">
        <v>159000</v>
      </c>
      <c r="G22" s="11" t="s">
        <v>262</v>
      </c>
      <c r="J22" s="7"/>
    </row>
    <row r="23" spans="1:12" ht="17" thickBot="1" x14ac:dyDescent="0.25">
      <c r="A23" s="3">
        <v>292</v>
      </c>
      <c r="B23" s="1">
        <v>135900</v>
      </c>
      <c r="D23" s="3">
        <v>20</v>
      </c>
      <c r="E23" s="1">
        <v>139000</v>
      </c>
      <c r="J23" s="7"/>
    </row>
    <row r="24" spans="1:12" x14ac:dyDescent="0.2">
      <c r="A24" s="3">
        <v>326</v>
      </c>
      <c r="B24" s="1">
        <v>87000</v>
      </c>
      <c r="D24" s="3">
        <v>21</v>
      </c>
      <c r="E24" s="1">
        <v>325300</v>
      </c>
      <c r="G24" s="6"/>
      <c r="H24" s="6" t="s">
        <v>100</v>
      </c>
      <c r="I24" s="6" t="s">
        <v>278</v>
      </c>
      <c r="J24" s="7"/>
      <c r="K24" s="10" t="s">
        <v>100</v>
      </c>
      <c r="L24" s="8" t="s">
        <v>278</v>
      </c>
    </row>
    <row r="25" spans="1:12" x14ac:dyDescent="0.2">
      <c r="A25" s="3">
        <v>329</v>
      </c>
      <c r="B25" s="1">
        <v>214500</v>
      </c>
      <c r="D25" s="3">
        <v>22</v>
      </c>
      <c r="E25" s="1">
        <v>139400</v>
      </c>
      <c r="G25" s="4" t="s">
        <v>263</v>
      </c>
      <c r="H25" s="4">
        <v>105655.18085106384</v>
      </c>
      <c r="I25" s="4">
        <v>186170.35117302052</v>
      </c>
      <c r="J25" s="4" t="s">
        <v>263</v>
      </c>
      <c r="K25" s="4">
        <v>105655.18085106384</v>
      </c>
      <c r="L25" s="4">
        <v>186170.35117302052</v>
      </c>
    </row>
    <row r="26" spans="1:12" x14ac:dyDescent="0.2">
      <c r="A26" s="3">
        <v>330</v>
      </c>
      <c r="B26" s="1">
        <v>78000</v>
      </c>
      <c r="D26" s="3">
        <v>23</v>
      </c>
      <c r="E26" s="1">
        <v>230000</v>
      </c>
      <c r="G26" s="4" t="s">
        <v>264</v>
      </c>
      <c r="H26" s="4">
        <v>1657251200.0422101</v>
      </c>
      <c r="I26" s="4">
        <v>6214451387.0013123</v>
      </c>
      <c r="J26" s="4" t="s">
        <v>264</v>
      </c>
      <c r="K26" s="4">
        <v>1657251200.0422101</v>
      </c>
      <c r="L26" s="4">
        <v>6214451387.0013123</v>
      </c>
    </row>
    <row r="27" spans="1:12" x14ac:dyDescent="0.2">
      <c r="A27" s="3">
        <v>343</v>
      </c>
      <c r="B27" s="1">
        <v>87500</v>
      </c>
      <c r="D27" s="3">
        <v>24</v>
      </c>
      <c r="E27" s="1">
        <v>129900</v>
      </c>
      <c r="G27" s="4" t="s">
        <v>265</v>
      </c>
      <c r="H27" s="4">
        <v>94</v>
      </c>
      <c r="I27" s="4">
        <v>1364</v>
      </c>
      <c r="J27" t="s">
        <v>295</v>
      </c>
      <c r="K27">
        <v>4198.8488797934433</v>
      </c>
      <c r="L27">
        <v>2134.4904319204397</v>
      </c>
    </row>
    <row r="28" spans="1:12" x14ac:dyDescent="0.2">
      <c r="A28" s="3">
        <v>353</v>
      </c>
      <c r="B28" s="1">
        <v>95000</v>
      </c>
      <c r="D28" s="3">
        <v>25</v>
      </c>
      <c r="E28" s="1">
        <v>154000</v>
      </c>
      <c r="G28" s="4" t="s">
        <v>266</v>
      </c>
      <c r="H28" s="4">
        <v>0</v>
      </c>
      <c r="I28" s="4"/>
      <c r="J28" t="s">
        <v>297</v>
      </c>
      <c r="K28">
        <v>97357.275835798195</v>
      </c>
      <c r="L28">
        <v>181952.10008394098</v>
      </c>
    </row>
    <row r="29" spans="1:12" x14ac:dyDescent="0.2">
      <c r="A29" s="3">
        <v>376</v>
      </c>
      <c r="B29" s="1">
        <v>61000</v>
      </c>
      <c r="D29" s="3">
        <v>26</v>
      </c>
      <c r="E29" s="1">
        <v>256300</v>
      </c>
      <c r="G29" s="4" t="s">
        <v>267</v>
      </c>
      <c r="H29" s="4">
        <v>147</v>
      </c>
      <c r="I29" s="4"/>
      <c r="J29" t="s">
        <v>298</v>
      </c>
      <c r="K29">
        <v>113953.08586632948</v>
      </c>
      <c r="L29">
        <v>190388.60226210006</v>
      </c>
    </row>
    <row r="30" spans="1:12" x14ac:dyDescent="0.2">
      <c r="A30" s="3">
        <v>384</v>
      </c>
      <c r="B30" s="1">
        <v>76000</v>
      </c>
      <c r="D30" s="3">
        <v>27</v>
      </c>
      <c r="E30" s="1">
        <v>134800</v>
      </c>
      <c r="G30" s="4" t="s">
        <v>268</v>
      </c>
      <c r="H30" s="4">
        <v>-17.09363709573681</v>
      </c>
      <c r="I30" s="4"/>
      <c r="J30" s="7"/>
    </row>
    <row r="31" spans="1:12" x14ac:dyDescent="0.2">
      <c r="A31" s="3">
        <v>412</v>
      </c>
      <c r="B31" s="1">
        <v>145000</v>
      </c>
      <c r="D31" s="3">
        <v>28</v>
      </c>
      <c r="E31" s="1">
        <v>306000</v>
      </c>
      <c r="G31" s="4" t="s">
        <v>269</v>
      </c>
      <c r="H31" s="4">
        <v>4.6370774464473841E-37</v>
      </c>
      <c r="I31" s="4"/>
      <c r="J31" s="11" t="s">
        <v>311</v>
      </c>
    </row>
    <row r="32" spans="1:12" x14ac:dyDescent="0.2">
      <c r="A32" s="3">
        <v>418</v>
      </c>
      <c r="B32" s="1">
        <v>239000</v>
      </c>
      <c r="D32" s="3">
        <v>29</v>
      </c>
      <c r="E32" s="1">
        <v>207500</v>
      </c>
      <c r="G32" s="4" t="s">
        <v>270</v>
      </c>
      <c r="H32" s="4">
        <v>1.6552854366095326</v>
      </c>
      <c r="I32" s="4"/>
      <c r="J32" s="11" t="s">
        <v>313</v>
      </c>
    </row>
    <row r="33" spans="1:10" x14ac:dyDescent="0.2">
      <c r="A33" s="3">
        <v>419</v>
      </c>
      <c r="B33" s="1">
        <v>126000</v>
      </c>
      <c r="D33" s="3">
        <v>32</v>
      </c>
      <c r="E33" s="1">
        <v>149350</v>
      </c>
      <c r="G33" s="4" t="s">
        <v>271</v>
      </c>
      <c r="H33" s="4">
        <v>9.2741548928947683E-37</v>
      </c>
      <c r="I33" s="4"/>
      <c r="J33" s="11"/>
    </row>
    <row r="34" spans="1:10" ht="17" thickBot="1" x14ac:dyDescent="0.25">
      <c r="A34" s="3">
        <v>439</v>
      </c>
      <c r="B34" s="1">
        <v>90350</v>
      </c>
      <c r="D34" s="3">
        <v>33</v>
      </c>
      <c r="E34" s="1">
        <v>179900</v>
      </c>
      <c r="G34" s="5" t="s">
        <v>272</v>
      </c>
      <c r="H34" s="5">
        <v>1.9762333088953288</v>
      </c>
      <c r="I34" s="5"/>
      <c r="J34" s="11" t="s">
        <v>305</v>
      </c>
    </row>
    <row r="35" spans="1:10" x14ac:dyDescent="0.2">
      <c r="A35" s="3">
        <v>442</v>
      </c>
      <c r="B35" s="1">
        <v>118000</v>
      </c>
      <c r="D35" s="3">
        <v>34</v>
      </c>
      <c r="E35" s="1">
        <v>165500</v>
      </c>
    </row>
    <row r="36" spans="1:10" x14ac:dyDescent="0.2">
      <c r="A36" s="3">
        <v>457</v>
      </c>
      <c r="B36" s="1">
        <v>98000</v>
      </c>
      <c r="D36" s="3">
        <v>35</v>
      </c>
      <c r="E36" s="1">
        <v>277500</v>
      </c>
    </row>
    <row r="37" spans="1:10" x14ac:dyDescent="0.2">
      <c r="A37" s="3">
        <v>489</v>
      </c>
      <c r="B37" s="1">
        <v>160000</v>
      </c>
      <c r="D37" s="3">
        <v>36</v>
      </c>
      <c r="E37" s="1">
        <v>309000</v>
      </c>
      <c r="G37" t="s">
        <v>299</v>
      </c>
      <c r="H37">
        <f>SUM(H27:I27)</f>
        <v>1458</v>
      </c>
    </row>
    <row r="38" spans="1:10" x14ac:dyDescent="0.2">
      <c r="A38" s="3">
        <v>496</v>
      </c>
      <c r="B38" s="1">
        <v>34900</v>
      </c>
      <c r="D38" s="3">
        <v>37</v>
      </c>
      <c r="E38" s="1">
        <v>145000</v>
      </c>
      <c r="G38" t="s">
        <v>300</v>
      </c>
      <c r="H38">
        <f>H25-I25</f>
        <v>-80515.170321956684</v>
      </c>
    </row>
    <row r="39" spans="1:10" x14ac:dyDescent="0.2">
      <c r="A39" s="3">
        <v>515</v>
      </c>
      <c r="B39" s="1">
        <v>96500</v>
      </c>
      <c r="D39" s="3">
        <v>38</v>
      </c>
      <c r="E39" s="1">
        <v>153000</v>
      </c>
      <c r="G39" t="s">
        <v>301</v>
      </c>
      <c r="H39">
        <f>SQRT((H26/H27)+(I26/I27))</f>
        <v>4710.2421720440843</v>
      </c>
    </row>
    <row r="40" spans="1:10" x14ac:dyDescent="0.2">
      <c r="A40" s="3">
        <v>521</v>
      </c>
      <c r="B40" s="1">
        <v>106250</v>
      </c>
      <c r="D40" s="3">
        <v>39</v>
      </c>
      <c r="E40" s="1">
        <v>109000</v>
      </c>
    </row>
    <row r="41" spans="1:10" x14ac:dyDescent="0.2">
      <c r="A41" s="3">
        <v>534</v>
      </c>
      <c r="B41" s="1">
        <v>39300</v>
      </c>
      <c r="D41" s="3">
        <v>41</v>
      </c>
      <c r="E41" s="1">
        <v>160000</v>
      </c>
      <c r="G41" t="s">
        <v>302</v>
      </c>
      <c r="H41">
        <f>H39*H34</f>
        <v>9308.5374733570006</v>
      </c>
    </row>
    <row r="42" spans="1:10" x14ac:dyDescent="0.2">
      <c r="A42" s="3">
        <v>566</v>
      </c>
      <c r="B42" s="1">
        <v>128000</v>
      </c>
      <c r="D42" s="3">
        <v>42</v>
      </c>
      <c r="E42" s="1">
        <v>170000</v>
      </c>
      <c r="G42" t="s">
        <v>303</v>
      </c>
      <c r="H42">
        <f>H38-H41</f>
        <v>-89823.70779531369</v>
      </c>
    </row>
    <row r="43" spans="1:10" x14ac:dyDescent="0.2">
      <c r="A43" s="3">
        <v>580</v>
      </c>
      <c r="B43" s="1">
        <v>131500</v>
      </c>
      <c r="D43" s="3">
        <v>43</v>
      </c>
      <c r="E43" s="1">
        <v>144000</v>
      </c>
      <c r="G43" t="s">
        <v>304</v>
      </c>
      <c r="H43">
        <f>H38+H41</f>
        <v>-71206.632848599678</v>
      </c>
    </row>
    <row r="44" spans="1:10" x14ac:dyDescent="0.2">
      <c r="A44" s="3">
        <v>597</v>
      </c>
      <c r="B44" s="1">
        <v>114504</v>
      </c>
      <c r="D44" s="3">
        <v>44</v>
      </c>
      <c r="E44" s="1">
        <v>130250</v>
      </c>
    </row>
    <row r="45" spans="1:10" x14ac:dyDescent="0.2">
      <c r="A45" s="3">
        <v>621</v>
      </c>
      <c r="B45" s="1">
        <v>67000</v>
      </c>
      <c r="D45" s="3">
        <v>45</v>
      </c>
      <c r="E45" s="1">
        <v>141000</v>
      </c>
      <c r="G45" t="s">
        <v>295</v>
      </c>
      <c r="H45">
        <f>SQRT(H26)/SQRT(H27)</f>
        <v>4198.8488797934433</v>
      </c>
      <c r="I45">
        <f>SQRT(I26)/SQRT(I27)</f>
        <v>2134.4904319204397</v>
      </c>
    </row>
    <row r="46" spans="1:10" x14ac:dyDescent="0.2">
      <c r="A46" s="3">
        <v>637</v>
      </c>
      <c r="B46" s="1">
        <v>60000</v>
      </c>
      <c r="D46" s="3">
        <v>46</v>
      </c>
      <c r="E46" s="1">
        <v>319900</v>
      </c>
      <c r="G46" t="s">
        <v>296</v>
      </c>
      <c r="H46">
        <f>H34*H45</f>
        <v>8297.9050152656419</v>
      </c>
      <c r="I46">
        <f>H34*I45</f>
        <v>4218.2510890795502</v>
      </c>
    </row>
    <row r="47" spans="1:10" x14ac:dyDescent="0.2">
      <c r="A47" s="3">
        <v>672</v>
      </c>
      <c r="B47" s="1">
        <v>103600</v>
      </c>
      <c r="D47" s="3">
        <v>47</v>
      </c>
      <c r="E47" s="1">
        <v>239686</v>
      </c>
      <c r="G47" t="s">
        <v>297</v>
      </c>
      <c r="H47">
        <f>H25-H46</f>
        <v>97357.275835798195</v>
      </c>
      <c r="I47">
        <f>I25-I46</f>
        <v>181952.10008394098</v>
      </c>
    </row>
    <row r="48" spans="1:10" x14ac:dyDescent="0.2">
      <c r="A48" s="3">
        <v>677</v>
      </c>
      <c r="B48" s="1">
        <v>87000</v>
      </c>
      <c r="D48" s="3">
        <v>48</v>
      </c>
      <c r="E48" s="1">
        <v>249700</v>
      </c>
      <c r="G48" t="s">
        <v>298</v>
      </c>
      <c r="H48">
        <f>H25+H46</f>
        <v>113953.08586632948</v>
      </c>
      <c r="I48">
        <f>I25+I46</f>
        <v>190388.60226210006</v>
      </c>
    </row>
    <row r="49" spans="1:5" x14ac:dyDescent="0.2">
      <c r="A49" s="3">
        <v>706</v>
      </c>
      <c r="B49" s="1">
        <v>55000</v>
      </c>
      <c r="D49" s="3">
        <v>49</v>
      </c>
      <c r="E49" s="1">
        <v>113000</v>
      </c>
    </row>
    <row r="50" spans="1:5" x14ac:dyDescent="0.2">
      <c r="A50" s="3">
        <v>714</v>
      </c>
      <c r="B50" s="1">
        <v>129000</v>
      </c>
      <c r="D50" s="3">
        <v>50</v>
      </c>
      <c r="E50" s="1">
        <v>127000</v>
      </c>
    </row>
    <row r="51" spans="1:5" x14ac:dyDescent="0.2">
      <c r="A51" s="3">
        <v>736</v>
      </c>
      <c r="B51" s="1">
        <v>163000</v>
      </c>
      <c r="D51" s="3">
        <v>51</v>
      </c>
      <c r="E51" s="1">
        <v>177000</v>
      </c>
    </row>
    <row r="52" spans="1:5" x14ac:dyDescent="0.2">
      <c r="A52" s="3">
        <v>737</v>
      </c>
      <c r="B52" s="1">
        <v>93500</v>
      </c>
      <c r="D52" s="3">
        <v>52</v>
      </c>
      <c r="E52" s="1">
        <v>114500</v>
      </c>
    </row>
    <row r="53" spans="1:5" x14ac:dyDescent="0.2">
      <c r="A53" s="3">
        <v>748</v>
      </c>
      <c r="B53" s="1">
        <v>265979</v>
      </c>
      <c r="D53" s="3">
        <v>54</v>
      </c>
      <c r="E53" s="1">
        <v>385000</v>
      </c>
    </row>
    <row r="54" spans="1:5" x14ac:dyDescent="0.2">
      <c r="A54" s="3">
        <v>750</v>
      </c>
      <c r="B54" s="1">
        <v>98000</v>
      </c>
      <c r="D54" s="3">
        <v>55</v>
      </c>
      <c r="E54" s="1">
        <v>130000</v>
      </c>
    </row>
    <row r="55" spans="1:5" x14ac:dyDescent="0.2">
      <c r="A55" s="3">
        <v>810</v>
      </c>
      <c r="B55" s="1">
        <v>106000</v>
      </c>
      <c r="D55" s="3">
        <v>56</v>
      </c>
      <c r="E55" s="1">
        <v>180500</v>
      </c>
    </row>
    <row r="56" spans="1:5" x14ac:dyDescent="0.2">
      <c r="A56" s="3">
        <v>813</v>
      </c>
      <c r="B56" s="1">
        <v>55993</v>
      </c>
      <c r="D56" s="3">
        <v>57</v>
      </c>
      <c r="E56" s="1">
        <v>172500</v>
      </c>
    </row>
    <row r="57" spans="1:5" x14ac:dyDescent="0.2">
      <c r="A57" s="3">
        <v>822</v>
      </c>
      <c r="B57" s="1">
        <v>93000</v>
      </c>
      <c r="D57" s="3">
        <v>58</v>
      </c>
      <c r="E57" s="1">
        <v>196500</v>
      </c>
    </row>
    <row r="58" spans="1:5" x14ac:dyDescent="0.2">
      <c r="A58" s="3">
        <v>841</v>
      </c>
      <c r="B58" s="1">
        <v>140000</v>
      </c>
      <c r="D58" s="3">
        <v>59</v>
      </c>
      <c r="E58" s="1">
        <v>438780</v>
      </c>
    </row>
    <row r="59" spans="1:5" x14ac:dyDescent="0.2">
      <c r="A59" s="3">
        <v>844</v>
      </c>
      <c r="B59" s="1">
        <v>141000</v>
      </c>
      <c r="D59" s="3">
        <v>60</v>
      </c>
      <c r="E59" s="1">
        <v>124900</v>
      </c>
    </row>
    <row r="60" spans="1:5" x14ac:dyDescent="0.2">
      <c r="A60" s="3">
        <v>871</v>
      </c>
      <c r="B60" s="1">
        <v>109500</v>
      </c>
      <c r="D60" s="3">
        <v>61</v>
      </c>
      <c r="E60" s="1">
        <v>158000</v>
      </c>
    </row>
    <row r="61" spans="1:5" x14ac:dyDescent="0.2">
      <c r="A61" s="3">
        <v>884</v>
      </c>
      <c r="B61" s="1">
        <v>118500</v>
      </c>
      <c r="D61" s="3">
        <v>63</v>
      </c>
      <c r="E61" s="1">
        <v>202500</v>
      </c>
    </row>
    <row r="62" spans="1:5" x14ac:dyDescent="0.2">
      <c r="A62" s="3">
        <v>897</v>
      </c>
      <c r="B62" s="1">
        <v>106500</v>
      </c>
      <c r="D62" s="3">
        <v>64</v>
      </c>
      <c r="E62" s="1">
        <v>140000</v>
      </c>
    </row>
    <row r="63" spans="1:5" x14ac:dyDescent="0.2">
      <c r="A63" s="3">
        <v>913</v>
      </c>
      <c r="B63" s="1">
        <v>88000</v>
      </c>
      <c r="D63" s="3">
        <v>65</v>
      </c>
      <c r="E63" s="1">
        <v>219500</v>
      </c>
    </row>
    <row r="64" spans="1:5" x14ac:dyDescent="0.2">
      <c r="A64" s="3">
        <v>914</v>
      </c>
      <c r="B64" s="1">
        <v>145000</v>
      </c>
      <c r="D64" s="3">
        <v>66</v>
      </c>
      <c r="E64" s="1">
        <v>317000</v>
      </c>
    </row>
    <row r="65" spans="1:5" x14ac:dyDescent="0.2">
      <c r="A65" s="3">
        <v>917</v>
      </c>
      <c r="B65" s="1">
        <v>35311</v>
      </c>
      <c r="D65" s="3">
        <v>67</v>
      </c>
      <c r="E65" s="1">
        <v>180000</v>
      </c>
    </row>
    <row r="66" spans="1:5" x14ac:dyDescent="0.2">
      <c r="A66" s="3">
        <v>956</v>
      </c>
      <c r="B66" s="1">
        <v>145000</v>
      </c>
      <c r="D66" s="3">
        <v>68</v>
      </c>
      <c r="E66" s="1">
        <v>226000</v>
      </c>
    </row>
    <row r="67" spans="1:5" x14ac:dyDescent="0.2">
      <c r="A67" s="3">
        <v>969</v>
      </c>
      <c r="B67" s="1">
        <v>37900</v>
      </c>
      <c r="D67" s="3">
        <v>69</v>
      </c>
      <c r="E67" s="1">
        <v>80000</v>
      </c>
    </row>
    <row r="68" spans="1:5" x14ac:dyDescent="0.2">
      <c r="A68" s="3">
        <v>971</v>
      </c>
      <c r="B68" s="1">
        <v>135000</v>
      </c>
      <c r="D68" s="3">
        <v>70</v>
      </c>
      <c r="E68" s="1">
        <v>225000</v>
      </c>
    </row>
    <row r="69" spans="1:5" x14ac:dyDescent="0.2">
      <c r="A69" s="3">
        <v>975</v>
      </c>
      <c r="B69" s="1">
        <v>167500</v>
      </c>
      <c r="D69" s="3">
        <v>71</v>
      </c>
      <c r="E69" s="1">
        <v>244000</v>
      </c>
    </row>
    <row r="70" spans="1:5" x14ac:dyDescent="0.2">
      <c r="A70" s="3">
        <v>986</v>
      </c>
      <c r="B70" s="1">
        <v>125000</v>
      </c>
      <c r="D70" s="3">
        <v>72</v>
      </c>
      <c r="E70" s="1">
        <v>129500</v>
      </c>
    </row>
    <row r="71" spans="1:5" x14ac:dyDescent="0.2">
      <c r="A71" s="3">
        <v>999</v>
      </c>
      <c r="B71" s="1">
        <v>91000</v>
      </c>
      <c r="D71" s="3">
        <v>73</v>
      </c>
      <c r="E71" s="1">
        <v>185000</v>
      </c>
    </row>
    <row r="72" spans="1:5" x14ac:dyDescent="0.2">
      <c r="A72" s="3">
        <v>1001</v>
      </c>
      <c r="B72" s="1">
        <v>82000</v>
      </c>
      <c r="D72" s="3">
        <v>74</v>
      </c>
      <c r="E72" s="1">
        <v>144900</v>
      </c>
    </row>
    <row r="73" spans="1:5" x14ac:dyDescent="0.2">
      <c r="A73" s="3">
        <v>1012</v>
      </c>
      <c r="B73" s="1">
        <v>100000</v>
      </c>
      <c r="D73" s="3">
        <v>76</v>
      </c>
      <c r="E73" s="1">
        <v>91000</v>
      </c>
    </row>
    <row r="74" spans="1:5" x14ac:dyDescent="0.2">
      <c r="A74" s="3">
        <v>1014</v>
      </c>
      <c r="B74" s="1">
        <v>85000</v>
      </c>
      <c r="D74" s="3">
        <v>77</v>
      </c>
      <c r="E74" s="1">
        <v>135750</v>
      </c>
    </row>
    <row r="75" spans="1:5" x14ac:dyDescent="0.2">
      <c r="A75" s="3">
        <v>1036</v>
      </c>
      <c r="B75" s="1">
        <v>84000</v>
      </c>
      <c r="D75" s="3">
        <v>78</v>
      </c>
      <c r="E75" s="1">
        <v>127000</v>
      </c>
    </row>
    <row r="76" spans="1:5" x14ac:dyDescent="0.2">
      <c r="A76" s="3">
        <v>1063</v>
      </c>
      <c r="B76" s="1">
        <v>90000</v>
      </c>
      <c r="D76" s="3">
        <v>80</v>
      </c>
      <c r="E76" s="1">
        <v>110000</v>
      </c>
    </row>
    <row r="77" spans="1:5" x14ac:dyDescent="0.2">
      <c r="A77" s="3">
        <v>1091</v>
      </c>
      <c r="B77" s="1">
        <v>92900</v>
      </c>
      <c r="D77" s="3">
        <v>81</v>
      </c>
      <c r="E77" s="1">
        <v>193500</v>
      </c>
    </row>
    <row r="78" spans="1:5" x14ac:dyDescent="0.2">
      <c r="A78" s="3">
        <v>1101</v>
      </c>
      <c r="B78" s="1">
        <v>60000</v>
      </c>
      <c r="D78" s="3">
        <v>82</v>
      </c>
      <c r="E78" s="1">
        <v>153500</v>
      </c>
    </row>
    <row r="79" spans="1:5" x14ac:dyDescent="0.2">
      <c r="A79" s="3">
        <v>1136</v>
      </c>
      <c r="B79" s="1">
        <v>102000</v>
      </c>
      <c r="D79" s="3">
        <v>83</v>
      </c>
      <c r="E79" s="1">
        <v>245000</v>
      </c>
    </row>
    <row r="80" spans="1:5" x14ac:dyDescent="0.2">
      <c r="A80" s="3">
        <v>1138</v>
      </c>
      <c r="B80" s="1">
        <v>94000</v>
      </c>
      <c r="D80" s="3">
        <v>84</v>
      </c>
      <c r="E80" s="1">
        <v>126500</v>
      </c>
    </row>
    <row r="81" spans="1:5" x14ac:dyDescent="0.2">
      <c r="A81" s="3">
        <v>1145</v>
      </c>
      <c r="B81" s="1">
        <v>80000</v>
      </c>
      <c r="D81" s="3">
        <v>85</v>
      </c>
      <c r="E81" s="1">
        <v>168500</v>
      </c>
    </row>
    <row r="82" spans="1:5" x14ac:dyDescent="0.2">
      <c r="A82" s="3">
        <v>1219</v>
      </c>
      <c r="B82" s="1">
        <v>80500</v>
      </c>
      <c r="D82" s="3">
        <v>86</v>
      </c>
      <c r="E82" s="1">
        <v>260000</v>
      </c>
    </row>
    <row r="83" spans="1:5" x14ac:dyDescent="0.2">
      <c r="A83" s="3">
        <v>1224</v>
      </c>
      <c r="B83" s="1">
        <v>137900</v>
      </c>
      <c r="D83" s="3">
        <v>87</v>
      </c>
      <c r="E83" s="1">
        <v>174000</v>
      </c>
    </row>
    <row r="84" spans="1:5" x14ac:dyDescent="0.2">
      <c r="A84" s="3">
        <v>1235</v>
      </c>
      <c r="B84" s="1">
        <v>130000</v>
      </c>
      <c r="D84" s="3">
        <v>88</v>
      </c>
      <c r="E84" s="1">
        <v>164500</v>
      </c>
    </row>
    <row r="85" spans="1:5" x14ac:dyDescent="0.2">
      <c r="A85" s="3">
        <v>1249</v>
      </c>
      <c r="B85" s="1">
        <v>129500</v>
      </c>
      <c r="D85" s="3">
        <v>90</v>
      </c>
      <c r="E85" s="1">
        <v>123600</v>
      </c>
    </row>
    <row r="86" spans="1:5" x14ac:dyDescent="0.2">
      <c r="A86" s="3">
        <v>1267</v>
      </c>
      <c r="B86" s="1">
        <v>122000</v>
      </c>
      <c r="D86" s="3">
        <v>91</v>
      </c>
      <c r="E86" s="1">
        <v>109900</v>
      </c>
    </row>
    <row r="87" spans="1:5" x14ac:dyDescent="0.2">
      <c r="A87" s="3">
        <v>1293</v>
      </c>
      <c r="B87" s="1">
        <v>107500</v>
      </c>
      <c r="D87" s="3">
        <v>92</v>
      </c>
      <c r="E87" s="1">
        <v>98600</v>
      </c>
    </row>
    <row r="88" spans="1:5" x14ac:dyDescent="0.2">
      <c r="A88" s="3">
        <v>1322</v>
      </c>
      <c r="B88" s="1">
        <v>72500</v>
      </c>
      <c r="D88" s="3">
        <v>93</v>
      </c>
      <c r="E88" s="1">
        <v>163500</v>
      </c>
    </row>
    <row r="89" spans="1:5" x14ac:dyDescent="0.2">
      <c r="A89" s="3">
        <v>1326</v>
      </c>
      <c r="B89" s="1">
        <v>55000</v>
      </c>
      <c r="D89" s="3">
        <v>95</v>
      </c>
      <c r="E89" s="1">
        <v>204750</v>
      </c>
    </row>
    <row r="90" spans="1:5" x14ac:dyDescent="0.2">
      <c r="A90" s="3">
        <v>1338</v>
      </c>
      <c r="B90" s="1">
        <v>52500</v>
      </c>
      <c r="D90" s="3">
        <v>96</v>
      </c>
      <c r="E90" s="1">
        <v>185000</v>
      </c>
    </row>
    <row r="91" spans="1:5" x14ac:dyDescent="0.2">
      <c r="A91" s="3">
        <v>1350</v>
      </c>
      <c r="B91" s="1">
        <v>122000</v>
      </c>
      <c r="D91" s="3">
        <v>97</v>
      </c>
      <c r="E91" s="1">
        <v>214000</v>
      </c>
    </row>
    <row r="92" spans="1:5" x14ac:dyDescent="0.2">
      <c r="A92" s="3">
        <v>1377</v>
      </c>
      <c r="B92" s="1">
        <v>91000</v>
      </c>
      <c r="D92" s="3">
        <v>98</v>
      </c>
      <c r="E92" s="1">
        <v>94750</v>
      </c>
    </row>
    <row r="93" spans="1:5" x14ac:dyDescent="0.2">
      <c r="A93" s="3">
        <v>1381</v>
      </c>
      <c r="B93" s="1">
        <v>58500</v>
      </c>
      <c r="D93" s="3">
        <v>100</v>
      </c>
      <c r="E93" s="1">
        <v>128950</v>
      </c>
    </row>
    <row r="94" spans="1:5" x14ac:dyDescent="0.2">
      <c r="A94" s="3">
        <v>1388</v>
      </c>
      <c r="B94" s="1">
        <v>136000</v>
      </c>
      <c r="D94" s="3">
        <v>101</v>
      </c>
      <c r="E94" s="1">
        <v>205000</v>
      </c>
    </row>
    <row r="95" spans="1:5" x14ac:dyDescent="0.2">
      <c r="A95" s="3">
        <v>1394</v>
      </c>
      <c r="B95" s="1">
        <v>163000</v>
      </c>
      <c r="D95" s="3">
        <v>102</v>
      </c>
      <c r="E95" s="1">
        <v>178000</v>
      </c>
    </row>
    <row r="96" spans="1:5" x14ac:dyDescent="0.2">
      <c r="A96" s="3">
        <v>1413</v>
      </c>
      <c r="B96" s="1">
        <v>90000</v>
      </c>
      <c r="D96" s="3">
        <v>103</v>
      </c>
      <c r="E96" s="1">
        <v>118964</v>
      </c>
    </row>
    <row r="97" spans="1:5" x14ac:dyDescent="0.2">
      <c r="A97" s="3">
        <v>1444</v>
      </c>
      <c r="B97" s="1">
        <v>121000</v>
      </c>
      <c r="D97" s="3">
        <v>104</v>
      </c>
      <c r="E97" s="1">
        <v>198900</v>
      </c>
    </row>
    <row r="98" spans="1:5" x14ac:dyDescent="0.2">
      <c r="A98" s="3">
        <v>1449</v>
      </c>
      <c r="B98" s="1">
        <v>112000</v>
      </c>
      <c r="D98" s="3">
        <v>105</v>
      </c>
      <c r="E98" s="1">
        <v>169500</v>
      </c>
    </row>
    <row r="99" spans="1:5" x14ac:dyDescent="0.2">
      <c r="A99" s="3" t="s">
        <v>260</v>
      </c>
      <c r="B99" s="1">
        <v>10000087</v>
      </c>
      <c r="D99" s="3">
        <v>106</v>
      </c>
      <c r="E99" s="1">
        <v>250000</v>
      </c>
    </row>
    <row r="100" spans="1:5" x14ac:dyDescent="0.2">
      <c r="D100" s="3">
        <v>107</v>
      </c>
      <c r="E100" s="1">
        <v>100000</v>
      </c>
    </row>
    <row r="101" spans="1:5" x14ac:dyDescent="0.2">
      <c r="D101" s="3">
        <v>108</v>
      </c>
      <c r="E101" s="1">
        <v>115000</v>
      </c>
    </row>
    <row r="102" spans="1:5" x14ac:dyDescent="0.2">
      <c r="D102" s="3">
        <v>110</v>
      </c>
      <c r="E102" s="1">
        <v>190000</v>
      </c>
    </row>
    <row r="103" spans="1:5" x14ac:dyDescent="0.2">
      <c r="D103" s="3">
        <v>111</v>
      </c>
      <c r="E103" s="1">
        <v>136900</v>
      </c>
    </row>
    <row r="104" spans="1:5" x14ac:dyDescent="0.2">
      <c r="D104" s="3">
        <v>112</v>
      </c>
      <c r="E104" s="1">
        <v>180000</v>
      </c>
    </row>
    <row r="105" spans="1:5" x14ac:dyDescent="0.2">
      <c r="D105" s="3">
        <v>113</v>
      </c>
      <c r="E105" s="1">
        <v>383970</v>
      </c>
    </row>
    <row r="106" spans="1:5" x14ac:dyDescent="0.2">
      <c r="D106" s="3">
        <v>114</v>
      </c>
      <c r="E106" s="1">
        <v>217000</v>
      </c>
    </row>
    <row r="107" spans="1:5" x14ac:dyDescent="0.2">
      <c r="D107" s="3">
        <v>115</v>
      </c>
      <c r="E107" s="1">
        <v>259500</v>
      </c>
    </row>
    <row r="108" spans="1:5" x14ac:dyDescent="0.2">
      <c r="D108" s="3">
        <v>116</v>
      </c>
      <c r="E108" s="1">
        <v>176000</v>
      </c>
    </row>
    <row r="109" spans="1:5" x14ac:dyDescent="0.2">
      <c r="D109" s="3">
        <v>117</v>
      </c>
      <c r="E109" s="1">
        <v>139000</v>
      </c>
    </row>
    <row r="110" spans="1:5" x14ac:dyDescent="0.2">
      <c r="D110" s="3">
        <v>118</v>
      </c>
      <c r="E110" s="1">
        <v>155000</v>
      </c>
    </row>
    <row r="111" spans="1:5" x14ac:dyDescent="0.2">
      <c r="D111" s="3">
        <v>119</v>
      </c>
      <c r="E111" s="1">
        <v>320000</v>
      </c>
    </row>
    <row r="112" spans="1:5" x14ac:dyDescent="0.2">
      <c r="D112" s="3">
        <v>120</v>
      </c>
      <c r="E112" s="1">
        <v>163990</v>
      </c>
    </row>
    <row r="113" spans="4:5" x14ac:dyDescent="0.2">
      <c r="D113" s="3">
        <v>121</v>
      </c>
      <c r="E113" s="1">
        <v>180000</v>
      </c>
    </row>
    <row r="114" spans="4:5" x14ac:dyDescent="0.2">
      <c r="D114" s="3">
        <v>122</v>
      </c>
      <c r="E114" s="1">
        <v>100000</v>
      </c>
    </row>
    <row r="115" spans="4:5" x14ac:dyDescent="0.2">
      <c r="D115" s="3">
        <v>123</v>
      </c>
      <c r="E115" s="1">
        <v>136000</v>
      </c>
    </row>
    <row r="116" spans="4:5" x14ac:dyDescent="0.2">
      <c r="D116" s="3">
        <v>124</v>
      </c>
      <c r="E116" s="1">
        <v>153900</v>
      </c>
    </row>
    <row r="117" spans="4:5" x14ac:dyDescent="0.2">
      <c r="D117" s="3">
        <v>125</v>
      </c>
      <c r="E117" s="1">
        <v>181000</v>
      </c>
    </row>
    <row r="118" spans="4:5" x14ac:dyDescent="0.2">
      <c r="D118" s="3">
        <v>127</v>
      </c>
      <c r="E118" s="1">
        <v>128000</v>
      </c>
    </row>
    <row r="119" spans="4:5" x14ac:dyDescent="0.2">
      <c r="D119" s="3">
        <v>128</v>
      </c>
      <c r="E119" s="1">
        <v>87000</v>
      </c>
    </row>
    <row r="120" spans="4:5" x14ac:dyDescent="0.2">
      <c r="D120" s="3">
        <v>129</v>
      </c>
      <c r="E120" s="1">
        <v>155000</v>
      </c>
    </row>
    <row r="121" spans="4:5" x14ac:dyDescent="0.2">
      <c r="D121" s="3">
        <v>130</v>
      </c>
      <c r="E121" s="1">
        <v>150000</v>
      </c>
    </row>
    <row r="122" spans="4:5" x14ac:dyDescent="0.2">
      <c r="D122" s="3">
        <v>131</v>
      </c>
      <c r="E122" s="1">
        <v>226000</v>
      </c>
    </row>
    <row r="123" spans="4:5" x14ac:dyDescent="0.2">
      <c r="D123" s="3">
        <v>132</v>
      </c>
      <c r="E123" s="1">
        <v>244000</v>
      </c>
    </row>
    <row r="124" spans="4:5" x14ac:dyDescent="0.2">
      <c r="D124" s="3">
        <v>133</v>
      </c>
      <c r="E124" s="1">
        <v>150750</v>
      </c>
    </row>
    <row r="125" spans="4:5" x14ac:dyDescent="0.2">
      <c r="D125" s="3">
        <v>134</v>
      </c>
      <c r="E125" s="1">
        <v>220000</v>
      </c>
    </row>
    <row r="126" spans="4:5" x14ac:dyDescent="0.2">
      <c r="D126" s="3">
        <v>135</v>
      </c>
      <c r="E126" s="1">
        <v>180000</v>
      </c>
    </row>
    <row r="127" spans="4:5" x14ac:dyDescent="0.2">
      <c r="D127" s="3">
        <v>136</v>
      </c>
      <c r="E127" s="1">
        <v>174000</v>
      </c>
    </row>
    <row r="128" spans="4:5" x14ac:dyDescent="0.2">
      <c r="D128" s="3">
        <v>137</v>
      </c>
      <c r="E128" s="1">
        <v>143000</v>
      </c>
    </row>
    <row r="129" spans="4:5" x14ac:dyDescent="0.2">
      <c r="D129" s="3">
        <v>138</v>
      </c>
      <c r="E129" s="1">
        <v>171000</v>
      </c>
    </row>
    <row r="130" spans="4:5" x14ac:dyDescent="0.2">
      <c r="D130" s="3">
        <v>139</v>
      </c>
      <c r="E130" s="1">
        <v>230000</v>
      </c>
    </row>
    <row r="131" spans="4:5" x14ac:dyDescent="0.2">
      <c r="D131" s="3">
        <v>140</v>
      </c>
      <c r="E131" s="1">
        <v>231500</v>
      </c>
    </row>
    <row r="132" spans="4:5" x14ac:dyDescent="0.2">
      <c r="D132" s="3">
        <v>141</v>
      </c>
      <c r="E132" s="1">
        <v>115000</v>
      </c>
    </row>
    <row r="133" spans="4:5" x14ac:dyDescent="0.2">
      <c r="D133" s="3">
        <v>142</v>
      </c>
      <c r="E133" s="1">
        <v>260000</v>
      </c>
    </row>
    <row r="134" spans="4:5" x14ac:dyDescent="0.2">
      <c r="D134" s="3">
        <v>143</v>
      </c>
      <c r="E134" s="1">
        <v>166000</v>
      </c>
    </row>
    <row r="135" spans="4:5" x14ac:dyDescent="0.2">
      <c r="D135" s="3">
        <v>144</v>
      </c>
      <c r="E135" s="1">
        <v>204000</v>
      </c>
    </row>
    <row r="136" spans="4:5" x14ac:dyDescent="0.2">
      <c r="D136" s="3">
        <v>145</v>
      </c>
      <c r="E136" s="1">
        <v>125000</v>
      </c>
    </row>
    <row r="137" spans="4:5" x14ac:dyDescent="0.2">
      <c r="D137" s="3">
        <v>146</v>
      </c>
      <c r="E137" s="1">
        <v>130000</v>
      </c>
    </row>
    <row r="138" spans="4:5" x14ac:dyDescent="0.2">
      <c r="D138" s="3">
        <v>147</v>
      </c>
      <c r="E138" s="1">
        <v>105000</v>
      </c>
    </row>
    <row r="139" spans="4:5" x14ac:dyDescent="0.2">
      <c r="D139" s="3">
        <v>148</v>
      </c>
      <c r="E139" s="1">
        <v>222500</v>
      </c>
    </row>
    <row r="140" spans="4:5" x14ac:dyDescent="0.2">
      <c r="D140" s="3">
        <v>149</v>
      </c>
      <c r="E140" s="1">
        <v>141000</v>
      </c>
    </row>
    <row r="141" spans="4:5" x14ac:dyDescent="0.2">
      <c r="D141" s="3">
        <v>150</v>
      </c>
      <c r="E141" s="1">
        <v>115000</v>
      </c>
    </row>
    <row r="142" spans="4:5" x14ac:dyDescent="0.2">
      <c r="D142" s="3">
        <v>151</v>
      </c>
      <c r="E142" s="1">
        <v>122000</v>
      </c>
    </row>
    <row r="143" spans="4:5" x14ac:dyDescent="0.2">
      <c r="D143" s="3">
        <v>152</v>
      </c>
      <c r="E143" s="1">
        <v>372402</v>
      </c>
    </row>
    <row r="144" spans="4:5" x14ac:dyDescent="0.2">
      <c r="D144" s="3">
        <v>153</v>
      </c>
      <c r="E144" s="1">
        <v>190000</v>
      </c>
    </row>
    <row r="145" spans="4:5" x14ac:dyDescent="0.2">
      <c r="D145" s="3">
        <v>154</v>
      </c>
      <c r="E145" s="1">
        <v>235000</v>
      </c>
    </row>
    <row r="146" spans="4:5" x14ac:dyDescent="0.2">
      <c r="D146" s="3">
        <v>155</v>
      </c>
      <c r="E146" s="1">
        <v>125000</v>
      </c>
    </row>
    <row r="147" spans="4:5" x14ac:dyDescent="0.2">
      <c r="D147" s="3">
        <v>157</v>
      </c>
      <c r="E147" s="1">
        <v>109500</v>
      </c>
    </row>
    <row r="148" spans="4:5" x14ac:dyDescent="0.2">
      <c r="D148" s="3">
        <v>158</v>
      </c>
      <c r="E148" s="1">
        <v>269500</v>
      </c>
    </row>
    <row r="149" spans="4:5" x14ac:dyDescent="0.2">
      <c r="D149" s="3">
        <v>159</v>
      </c>
      <c r="E149" s="1">
        <v>254900</v>
      </c>
    </row>
    <row r="150" spans="4:5" x14ac:dyDescent="0.2">
      <c r="D150" s="3">
        <v>160</v>
      </c>
      <c r="E150" s="1">
        <v>320000</v>
      </c>
    </row>
    <row r="151" spans="4:5" x14ac:dyDescent="0.2">
      <c r="D151" s="3">
        <v>161</v>
      </c>
      <c r="E151" s="1">
        <v>162500</v>
      </c>
    </row>
    <row r="152" spans="4:5" x14ac:dyDescent="0.2">
      <c r="D152" s="3">
        <v>162</v>
      </c>
      <c r="E152" s="1">
        <v>412500</v>
      </c>
    </row>
    <row r="153" spans="4:5" x14ac:dyDescent="0.2">
      <c r="D153" s="3">
        <v>163</v>
      </c>
      <c r="E153" s="1">
        <v>220000</v>
      </c>
    </row>
    <row r="154" spans="4:5" x14ac:dyDescent="0.2">
      <c r="D154" s="3">
        <v>164</v>
      </c>
      <c r="E154" s="1">
        <v>103200</v>
      </c>
    </row>
    <row r="155" spans="4:5" x14ac:dyDescent="0.2">
      <c r="D155" s="3">
        <v>165</v>
      </c>
      <c r="E155" s="1">
        <v>152000</v>
      </c>
    </row>
    <row r="156" spans="4:5" x14ac:dyDescent="0.2">
      <c r="D156" s="3">
        <v>166</v>
      </c>
      <c r="E156" s="1">
        <v>127500</v>
      </c>
    </row>
    <row r="157" spans="4:5" x14ac:dyDescent="0.2">
      <c r="D157" s="3">
        <v>167</v>
      </c>
      <c r="E157" s="1">
        <v>190000</v>
      </c>
    </row>
    <row r="158" spans="4:5" x14ac:dyDescent="0.2">
      <c r="D158" s="3">
        <v>168</v>
      </c>
      <c r="E158" s="1">
        <v>325624</v>
      </c>
    </row>
    <row r="159" spans="4:5" x14ac:dyDescent="0.2">
      <c r="D159" s="3">
        <v>169</v>
      </c>
      <c r="E159" s="1">
        <v>183500</v>
      </c>
    </row>
    <row r="160" spans="4:5" x14ac:dyDescent="0.2">
      <c r="D160" s="3">
        <v>170</v>
      </c>
      <c r="E160" s="1">
        <v>228000</v>
      </c>
    </row>
    <row r="161" spans="4:5" x14ac:dyDescent="0.2">
      <c r="D161" s="3">
        <v>171</v>
      </c>
      <c r="E161" s="1">
        <v>128500</v>
      </c>
    </row>
    <row r="162" spans="4:5" x14ac:dyDescent="0.2">
      <c r="D162" s="3">
        <v>172</v>
      </c>
      <c r="E162" s="1">
        <v>215000</v>
      </c>
    </row>
    <row r="163" spans="4:5" x14ac:dyDescent="0.2">
      <c r="D163" s="3">
        <v>173</v>
      </c>
      <c r="E163" s="1">
        <v>239000</v>
      </c>
    </row>
    <row r="164" spans="4:5" x14ac:dyDescent="0.2">
      <c r="D164" s="3">
        <v>174</v>
      </c>
      <c r="E164" s="1">
        <v>163000</v>
      </c>
    </row>
    <row r="165" spans="4:5" x14ac:dyDescent="0.2">
      <c r="D165" s="3">
        <v>175</v>
      </c>
      <c r="E165" s="1">
        <v>184000</v>
      </c>
    </row>
    <row r="166" spans="4:5" x14ac:dyDescent="0.2">
      <c r="D166" s="3">
        <v>176</v>
      </c>
      <c r="E166" s="1">
        <v>243000</v>
      </c>
    </row>
    <row r="167" spans="4:5" x14ac:dyDescent="0.2">
      <c r="D167" s="3">
        <v>177</v>
      </c>
      <c r="E167" s="1">
        <v>211000</v>
      </c>
    </row>
    <row r="168" spans="4:5" x14ac:dyDescent="0.2">
      <c r="D168" s="3">
        <v>178</v>
      </c>
      <c r="E168" s="1">
        <v>172500</v>
      </c>
    </row>
    <row r="169" spans="4:5" x14ac:dyDescent="0.2">
      <c r="D169" s="3">
        <v>179</v>
      </c>
      <c r="E169" s="1">
        <v>501837</v>
      </c>
    </row>
    <row r="170" spans="4:5" x14ac:dyDescent="0.2">
      <c r="D170" s="3">
        <v>180</v>
      </c>
      <c r="E170" s="1">
        <v>100000</v>
      </c>
    </row>
    <row r="171" spans="4:5" x14ac:dyDescent="0.2">
      <c r="D171" s="3">
        <v>181</v>
      </c>
      <c r="E171" s="1">
        <v>177000</v>
      </c>
    </row>
    <row r="172" spans="4:5" x14ac:dyDescent="0.2">
      <c r="D172" s="3">
        <v>182</v>
      </c>
      <c r="E172" s="1">
        <v>200100</v>
      </c>
    </row>
    <row r="173" spans="4:5" x14ac:dyDescent="0.2">
      <c r="D173" s="3">
        <v>183</v>
      </c>
      <c r="E173" s="1">
        <v>120000</v>
      </c>
    </row>
    <row r="174" spans="4:5" x14ac:dyDescent="0.2">
      <c r="D174" s="3">
        <v>184</v>
      </c>
      <c r="E174" s="1">
        <v>200000</v>
      </c>
    </row>
    <row r="175" spans="4:5" x14ac:dyDescent="0.2">
      <c r="D175" s="3">
        <v>185</v>
      </c>
      <c r="E175" s="1">
        <v>127000</v>
      </c>
    </row>
    <row r="176" spans="4:5" x14ac:dyDescent="0.2">
      <c r="D176" s="3">
        <v>186</v>
      </c>
      <c r="E176" s="1">
        <v>475000</v>
      </c>
    </row>
    <row r="177" spans="4:5" x14ac:dyDescent="0.2">
      <c r="D177" s="3">
        <v>187</v>
      </c>
      <c r="E177" s="1">
        <v>173000</v>
      </c>
    </row>
    <row r="178" spans="4:5" x14ac:dyDescent="0.2">
      <c r="D178" s="3">
        <v>188</v>
      </c>
      <c r="E178" s="1">
        <v>135000</v>
      </c>
    </row>
    <row r="179" spans="4:5" x14ac:dyDescent="0.2">
      <c r="D179" s="3">
        <v>189</v>
      </c>
      <c r="E179" s="1">
        <v>153337</v>
      </c>
    </row>
    <row r="180" spans="4:5" x14ac:dyDescent="0.2">
      <c r="D180" s="3">
        <v>190</v>
      </c>
      <c r="E180" s="1">
        <v>286000</v>
      </c>
    </row>
    <row r="181" spans="4:5" x14ac:dyDescent="0.2">
      <c r="D181" s="3">
        <v>191</v>
      </c>
      <c r="E181" s="1">
        <v>315000</v>
      </c>
    </row>
    <row r="182" spans="4:5" x14ac:dyDescent="0.2">
      <c r="D182" s="3">
        <v>192</v>
      </c>
      <c r="E182" s="1">
        <v>184000</v>
      </c>
    </row>
    <row r="183" spans="4:5" x14ac:dyDescent="0.2">
      <c r="D183" s="3">
        <v>193</v>
      </c>
      <c r="E183" s="1">
        <v>192000</v>
      </c>
    </row>
    <row r="184" spans="4:5" x14ac:dyDescent="0.2">
      <c r="D184" s="3">
        <v>194</v>
      </c>
      <c r="E184" s="1">
        <v>130000</v>
      </c>
    </row>
    <row r="185" spans="4:5" x14ac:dyDescent="0.2">
      <c r="D185" s="3">
        <v>195</v>
      </c>
      <c r="E185" s="1">
        <v>127000</v>
      </c>
    </row>
    <row r="186" spans="4:5" x14ac:dyDescent="0.2">
      <c r="D186" s="3">
        <v>196</v>
      </c>
      <c r="E186" s="1">
        <v>148500</v>
      </c>
    </row>
    <row r="187" spans="4:5" x14ac:dyDescent="0.2">
      <c r="D187" s="3">
        <v>197</v>
      </c>
      <c r="E187" s="1">
        <v>311872</v>
      </c>
    </row>
    <row r="188" spans="4:5" x14ac:dyDescent="0.2">
      <c r="D188" s="3">
        <v>198</v>
      </c>
      <c r="E188" s="1">
        <v>235000</v>
      </c>
    </row>
    <row r="189" spans="4:5" x14ac:dyDescent="0.2">
      <c r="D189" s="3">
        <v>199</v>
      </c>
      <c r="E189" s="1">
        <v>104000</v>
      </c>
    </row>
    <row r="190" spans="4:5" x14ac:dyDescent="0.2">
      <c r="D190" s="3">
        <v>200</v>
      </c>
      <c r="E190" s="1">
        <v>274900</v>
      </c>
    </row>
    <row r="191" spans="4:5" x14ac:dyDescent="0.2">
      <c r="D191" s="3">
        <v>201</v>
      </c>
      <c r="E191" s="1">
        <v>140000</v>
      </c>
    </row>
    <row r="192" spans="4:5" x14ac:dyDescent="0.2">
      <c r="D192" s="3">
        <v>202</v>
      </c>
      <c r="E192" s="1">
        <v>171500</v>
      </c>
    </row>
    <row r="193" spans="4:5" x14ac:dyDescent="0.2">
      <c r="D193" s="3">
        <v>203</v>
      </c>
      <c r="E193" s="1">
        <v>112000</v>
      </c>
    </row>
    <row r="194" spans="4:5" x14ac:dyDescent="0.2">
      <c r="D194" s="3">
        <v>204</v>
      </c>
      <c r="E194" s="1">
        <v>149000</v>
      </c>
    </row>
    <row r="195" spans="4:5" x14ac:dyDescent="0.2">
      <c r="D195" s="3">
        <v>205</v>
      </c>
      <c r="E195" s="1">
        <v>110000</v>
      </c>
    </row>
    <row r="196" spans="4:5" x14ac:dyDescent="0.2">
      <c r="D196" s="3">
        <v>206</v>
      </c>
      <c r="E196" s="1">
        <v>180500</v>
      </c>
    </row>
    <row r="197" spans="4:5" x14ac:dyDescent="0.2">
      <c r="D197" s="3">
        <v>207</v>
      </c>
      <c r="E197" s="1">
        <v>143900</v>
      </c>
    </row>
    <row r="198" spans="4:5" x14ac:dyDescent="0.2">
      <c r="D198" s="3">
        <v>208</v>
      </c>
      <c r="E198" s="1">
        <v>141000</v>
      </c>
    </row>
    <row r="199" spans="4:5" x14ac:dyDescent="0.2">
      <c r="D199" s="3">
        <v>209</v>
      </c>
      <c r="E199" s="1">
        <v>277000</v>
      </c>
    </row>
    <row r="200" spans="4:5" x14ac:dyDescent="0.2">
      <c r="D200" s="3">
        <v>210</v>
      </c>
      <c r="E200" s="1">
        <v>145000</v>
      </c>
    </row>
    <row r="201" spans="4:5" x14ac:dyDescent="0.2">
      <c r="D201" s="3">
        <v>212</v>
      </c>
      <c r="E201" s="1">
        <v>186000</v>
      </c>
    </row>
    <row r="202" spans="4:5" x14ac:dyDescent="0.2">
      <c r="D202" s="3">
        <v>213</v>
      </c>
      <c r="E202" s="1">
        <v>252678</v>
      </c>
    </row>
    <row r="203" spans="4:5" x14ac:dyDescent="0.2">
      <c r="D203" s="3">
        <v>214</v>
      </c>
      <c r="E203" s="1">
        <v>156000</v>
      </c>
    </row>
    <row r="204" spans="4:5" x14ac:dyDescent="0.2">
      <c r="D204" s="3">
        <v>215</v>
      </c>
      <c r="E204" s="1">
        <v>161750</v>
      </c>
    </row>
    <row r="205" spans="4:5" x14ac:dyDescent="0.2">
      <c r="D205" s="3">
        <v>216</v>
      </c>
      <c r="E205" s="1">
        <v>134450</v>
      </c>
    </row>
    <row r="206" spans="4:5" x14ac:dyDescent="0.2">
      <c r="D206" s="3">
        <v>217</v>
      </c>
      <c r="E206" s="1">
        <v>210000</v>
      </c>
    </row>
    <row r="207" spans="4:5" x14ac:dyDescent="0.2">
      <c r="D207" s="3">
        <v>219</v>
      </c>
      <c r="E207" s="1">
        <v>311500</v>
      </c>
    </row>
    <row r="208" spans="4:5" x14ac:dyDescent="0.2">
      <c r="D208" s="3">
        <v>220</v>
      </c>
      <c r="E208" s="1">
        <v>167240</v>
      </c>
    </row>
    <row r="209" spans="4:5" x14ac:dyDescent="0.2">
      <c r="D209" s="3">
        <v>221</v>
      </c>
      <c r="E209" s="1">
        <v>204900</v>
      </c>
    </row>
    <row r="210" spans="4:5" x14ac:dyDescent="0.2">
      <c r="D210" s="3">
        <v>222</v>
      </c>
      <c r="E210" s="1">
        <v>200000</v>
      </c>
    </row>
    <row r="211" spans="4:5" x14ac:dyDescent="0.2">
      <c r="D211" s="3">
        <v>223</v>
      </c>
      <c r="E211" s="1">
        <v>179900</v>
      </c>
    </row>
    <row r="212" spans="4:5" x14ac:dyDescent="0.2">
      <c r="D212" s="3">
        <v>224</v>
      </c>
      <c r="E212" s="1">
        <v>97000</v>
      </c>
    </row>
    <row r="213" spans="4:5" x14ac:dyDescent="0.2">
      <c r="D213" s="3">
        <v>225</v>
      </c>
      <c r="E213" s="1">
        <v>386250</v>
      </c>
    </row>
    <row r="214" spans="4:5" x14ac:dyDescent="0.2">
      <c r="D214" s="3">
        <v>226</v>
      </c>
      <c r="E214" s="1">
        <v>112000</v>
      </c>
    </row>
    <row r="215" spans="4:5" x14ac:dyDescent="0.2">
      <c r="D215" s="3">
        <v>227</v>
      </c>
      <c r="E215" s="1">
        <v>290000</v>
      </c>
    </row>
    <row r="216" spans="4:5" x14ac:dyDescent="0.2">
      <c r="D216" s="3">
        <v>228</v>
      </c>
      <c r="E216" s="1">
        <v>106000</v>
      </c>
    </row>
    <row r="217" spans="4:5" x14ac:dyDescent="0.2">
      <c r="D217" s="3">
        <v>229</v>
      </c>
      <c r="E217" s="1">
        <v>125000</v>
      </c>
    </row>
    <row r="218" spans="4:5" x14ac:dyDescent="0.2">
      <c r="D218" s="3">
        <v>230</v>
      </c>
      <c r="E218" s="1">
        <v>192500</v>
      </c>
    </row>
    <row r="219" spans="4:5" x14ac:dyDescent="0.2">
      <c r="D219" s="3">
        <v>231</v>
      </c>
      <c r="E219" s="1">
        <v>148000</v>
      </c>
    </row>
    <row r="220" spans="4:5" x14ac:dyDescent="0.2">
      <c r="D220" s="3">
        <v>232</v>
      </c>
      <c r="E220" s="1">
        <v>403000</v>
      </c>
    </row>
    <row r="221" spans="4:5" x14ac:dyDescent="0.2">
      <c r="D221" s="3">
        <v>233</v>
      </c>
      <c r="E221" s="1">
        <v>94500</v>
      </c>
    </row>
    <row r="222" spans="4:5" x14ac:dyDescent="0.2">
      <c r="D222" s="3">
        <v>234</v>
      </c>
      <c r="E222" s="1">
        <v>128200</v>
      </c>
    </row>
    <row r="223" spans="4:5" x14ac:dyDescent="0.2">
      <c r="D223" s="3">
        <v>235</v>
      </c>
      <c r="E223" s="1">
        <v>216500</v>
      </c>
    </row>
    <row r="224" spans="4:5" x14ac:dyDescent="0.2">
      <c r="D224" s="3">
        <v>236</v>
      </c>
      <c r="E224" s="1">
        <v>89500</v>
      </c>
    </row>
    <row r="225" spans="4:5" x14ac:dyDescent="0.2">
      <c r="D225" s="3">
        <v>237</v>
      </c>
      <c r="E225" s="1">
        <v>185500</v>
      </c>
    </row>
    <row r="226" spans="4:5" x14ac:dyDescent="0.2">
      <c r="D226" s="3">
        <v>238</v>
      </c>
      <c r="E226" s="1">
        <v>194500</v>
      </c>
    </row>
    <row r="227" spans="4:5" x14ac:dyDescent="0.2">
      <c r="D227" s="3">
        <v>239</v>
      </c>
      <c r="E227" s="1">
        <v>318000</v>
      </c>
    </row>
    <row r="228" spans="4:5" x14ac:dyDescent="0.2">
      <c r="D228" s="3">
        <v>240</v>
      </c>
      <c r="E228" s="1">
        <v>113000</v>
      </c>
    </row>
    <row r="229" spans="4:5" x14ac:dyDescent="0.2">
      <c r="D229" s="3">
        <v>241</v>
      </c>
      <c r="E229" s="1">
        <v>262500</v>
      </c>
    </row>
    <row r="230" spans="4:5" x14ac:dyDescent="0.2">
      <c r="D230" s="3">
        <v>242</v>
      </c>
      <c r="E230" s="1">
        <v>110500</v>
      </c>
    </row>
    <row r="231" spans="4:5" x14ac:dyDescent="0.2">
      <c r="D231" s="3">
        <v>244</v>
      </c>
      <c r="E231" s="1">
        <v>120000</v>
      </c>
    </row>
    <row r="232" spans="4:5" x14ac:dyDescent="0.2">
      <c r="D232" s="3">
        <v>245</v>
      </c>
      <c r="E232" s="1">
        <v>205000</v>
      </c>
    </row>
    <row r="233" spans="4:5" x14ac:dyDescent="0.2">
      <c r="D233" s="3">
        <v>246</v>
      </c>
      <c r="E233" s="1">
        <v>241500</v>
      </c>
    </row>
    <row r="234" spans="4:5" x14ac:dyDescent="0.2">
      <c r="D234" s="3">
        <v>248</v>
      </c>
      <c r="E234" s="1">
        <v>140000</v>
      </c>
    </row>
    <row r="235" spans="4:5" x14ac:dyDescent="0.2">
      <c r="D235" s="3">
        <v>249</v>
      </c>
      <c r="E235" s="1">
        <v>180000</v>
      </c>
    </row>
    <row r="236" spans="4:5" x14ac:dyDescent="0.2">
      <c r="D236" s="3">
        <v>250</v>
      </c>
      <c r="E236" s="1">
        <v>277000</v>
      </c>
    </row>
    <row r="237" spans="4:5" x14ac:dyDescent="0.2">
      <c r="D237" s="3">
        <v>251</v>
      </c>
      <c r="E237" s="1">
        <v>76500</v>
      </c>
    </row>
    <row r="238" spans="4:5" x14ac:dyDescent="0.2">
      <c r="D238" s="3">
        <v>252</v>
      </c>
      <c r="E238" s="1">
        <v>235000</v>
      </c>
    </row>
    <row r="239" spans="4:5" x14ac:dyDescent="0.2">
      <c r="D239" s="3">
        <v>253</v>
      </c>
      <c r="E239" s="1">
        <v>173000</v>
      </c>
    </row>
    <row r="240" spans="4:5" x14ac:dyDescent="0.2">
      <c r="D240" s="3">
        <v>254</v>
      </c>
      <c r="E240" s="1">
        <v>158000</v>
      </c>
    </row>
    <row r="241" spans="4:5" x14ac:dyDescent="0.2">
      <c r="D241" s="3">
        <v>255</v>
      </c>
      <c r="E241" s="1">
        <v>145000</v>
      </c>
    </row>
    <row r="242" spans="4:5" x14ac:dyDescent="0.2">
      <c r="D242" s="3">
        <v>256</v>
      </c>
      <c r="E242" s="1">
        <v>230000</v>
      </c>
    </row>
    <row r="243" spans="4:5" x14ac:dyDescent="0.2">
      <c r="D243" s="3">
        <v>257</v>
      </c>
      <c r="E243" s="1">
        <v>207500</v>
      </c>
    </row>
    <row r="244" spans="4:5" x14ac:dyDescent="0.2">
      <c r="D244" s="3">
        <v>258</v>
      </c>
      <c r="E244" s="1">
        <v>220000</v>
      </c>
    </row>
    <row r="245" spans="4:5" x14ac:dyDescent="0.2">
      <c r="D245" s="3">
        <v>259</v>
      </c>
      <c r="E245" s="1">
        <v>231500</v>
      </c>
    </row>
    <row r="246" spans="4:5" x14ac:dyDescent="0.2">
      <c r="D246" s="3">
        <v>260</v>
      </c>
      <c r="E246" s="1">
        <v>97000</v>
      </c>
    </row>
    <row r="247" spans="4:5" x14ac:dyDescent="0.2">
      <c r="D247" s="3">
        <v>261</v>
      </c>
      <c r="E247" s="1">
        <v>176000</v>
      </c>
    </row>
    <row r="248" spans="4:5" x14ac:dyDescent="0.2">
      <c r="D248" s="3">
        <v>262</v>
      </c>
      <c r="E248" s="1">
        <v>276000</v>
      </c>
    </row>
    <row r="249" spans="4:5" x14ac:dyDescent="0.2">
      <c r="D249" s="3">
        <v>263</v>
      </c>
      <c r="E249" s="1">
        <v>151000</v>
      </c>
    </row>
    <row r="250" spans="4:5" x14ac:dyDescent="0.2">
      <c r="D250" s="3">
        <v>264</v>
      </c>
      <c r="E250" s="1">
        <v>130000</v>
      </c>
    </row>
    <row r="251" spans="4:5" x14ac:dyDescent="0.2">
      <c r="D251" s="3">
        <v>266</v>
      </c>
      <c r="E251" s="1">
        <v>175500</v>
      </c>
    </row>
    <row r="252" spans="4:5" x14ac:dyDescent="0.2">
      <c r="D252" s="3">
        <v>267</v>
      </c>
      <c r="E252" s="1">
        <v>185000</v>
      </c>
    </row>
    <row r="253" spans="4:5" x14ac:dyDescent="0.2">
      <c r="D253" s="3">
        <v>268</v>
      </c>
      <c r="E253" s="1">
        <v>179500</v>
      </c>
    </row>
    <row r="254" spans="4:5" x14ac:dyDescent="0.2">
      <c r="D254" s="3">
        <v>269</v>
      </c>
      <c r="E254" s="1">
        <v>120500</v>
      </c>
    </row>
    <row r="255" spans="4:5" x14ac:dyDescent="0.2">
      <c r="D255" s="3">
        <v>270</v>
      </c>
      <c r="E255" s="1">
        <v>148000</v>
      </c>
    </row>
    <row r="256" spans="4:5" x14ac:dyDescent="0.2">
      <c r="D256" s="3">
        <v>271</v>
      </c>
      <c r="E256" s="1">
        <v>266000</v>
      </c>
    </row>
    <row r="257" spans="4:5" x14ac:dyDescent="0.2">
      <c r="D257" s="3">
        <v>272</v>
      </c>
      <c r="E257" s="1">
        <v>241500</v>
      </c>
    </row>
    <row r="258" spans="4:5" x14ac:dyDescent="0.2">
      <c r="D258" s="3">
        <v>273</v>
      </c>
      <c r="E258" s="1">
        <v>290000</v>
      </c>
    </row>
    <row r="259" spans="4:5" x14ac:dyDescent="0.2">
      <c r="D259" s="3">
        <v>274</v>
      </c>
      <c r="E259" s="1">
        <v>139000</v>
      </c>
    </row>
    <row r="260" spans="4:5" x14ac:dyDescent="0.2">
      <c r="D260" s="3">
        <v>275</v>
      </c>
      <c r="E260" s="1">
        <v>124500</v>
      </c>
    </row>
    <row r="261" spans="4:5" x14ac:dyDescent="0.2">
      <c r="D261" s="3">
        <v>277</v>
      </c>
      <c r="E261" s="1">
        <v>201000</v>
      </c>
    </row>
    <row r="262" spans="4:5" x14ac:dyDescent="0.2">
      <c r="D262" s="3">
        <v>278</v>
      </c>
      <c r="E262" s="1">
        <v>141000</v>
      </c>
    </row>
    <row r="263" spans="4:5" x14ac:dyDescent="0.2">
      <c r="D263" s="3">
        <v>279</v>
      </c>
      <c r="E263" s="1">
        <v>415298</v>
      </c>
    </row>
    <row r="264" spans="4:5" x14ac:dyDescent="0.2">
      <c r="D264" s="3">
        <v>280</v>
      </c>
      <c r="E264" s="1">
        <v>192000</v>
      </c>
    </row>
    <row r="265" spans="4:5" x14ac:dyDescent="0.2">
      <c r="D265" s="3">
        <v>281</v>
      </c>
      <c r="E265" s="1">
        <v>228500</v>
      </c>
    </row>
    <row r="266" spans="4:5" x14ac:dyDescent="0.2">
      <c r="D266" s="3">
        <v>282</v>
      </c>
      <c r="E266" s="1">
        <v>185000</v>
      </c>
    </row>
    <row r="267" spans="4:5" x14ac:dyDescent="0.2">
      <c r="D267" s="3">
        <v>283</v>
      </c>
      <c r="E267" s="1">
        <v>207500</v>
      </c>
    </row>
    <row r="268" spans="4:5" x14ac:dyDescent="0.2">
      <c r="D268" s="3">
        <v>284</v>
      </c>
      <c r="E268" s="1">
        <v>244600</v>
      </c>
    </row>
    <row r="269" spans="4:5" x14ac:dyDescent="0.2">
      <c r="D269" s="3">
        <v>285</v>
      </c>
      <c r="E269" s="1">
        <v>179200</v>
      </c>
    </row>
    <row r="270" spans="4:5" x14ac:dyDescent="0.2">
      <c r="D270" s="3">
        <v>286</v>
      </c>
      <c r="E270" s="1">
        <v>164700</v>
      </c>
    </row>
    <row r="271" spans="4:5" x14ac:dyDescent="0.2">
      <c r="D271" s="3">
        <v>287</v>
      </c>
      <c r="E271" s="1">
        <v>159000</v>
      </c>
    </row>
    <row r="272" spans="4:5" x14ac:dyDescent="0.2">
      <c r="D272" s="3">
        <v>288</v>
      </c>
      <c r="E272" s="1">
        <v>88000</v>
      </c>
    </row>
    <row r="273" spans="4:5" x14ac:dyDescent="0.2">
      <c r="D273" s="3">
        <v>289</v>
      </c>
      <c r="E273" s="1">
        <v>122000</v>
      </c>
    </row>
    <row r="274" spans="4:5" x14ac:dyDescent="0.2">
      <c r="D274" s="3">
        <v>290</v>
      </c>
      <c r="E274" s="1">
        <v>153575</v>
      </c>
    </row>
    <row r="275" spans="4:5" x14ac:dyDescent="0.2">
      <c r="D275" s="3">
        <v>291</v>
      </c>
      <c r="E275" s="1">
        <v>233230</v>
      </c>
    </row>
    <row r="276" spans="4:5" x14ac:dyDescent="0.2">
      <c r="D276" s="3">
        <v>293</v>
      </c>
      <c r="E276" s="1">
        <v>131000</v>
      </c>
    </row>
    <row r="277" spans="4:5" x14ac:dyDescent="0.2">
      <c r="D277" s="3">
        <v>294</v>
      </c>
      <c r="E277" s="1">
        <v>235000</v>
      </c>
    </row>
    <row r="278" spans="4:5" x14ac:dyDescent="0.2">
      <c r="D278" s="3">
        <v>295</v>
      </c>
      <c r="E278" s="1">
        <v>167000</v>
      </c>
    </row>
    <row r="279" spans="4:5" x14ac:dyDescent="0.2">
      <c r="D279" s="3">
        <v>296</v>
      </c>
      <c r="E279" s="1">
        <v>142500</v>
      </c>
    </row>
    <row r="280" spans="4:5" x14ac:dyDescent="0.2">
      <c r="D280" s="3">
        <v>297</v>
      </c>
      <c r="E280" s="1">
        <v>152000</v>
      </c>
    </row>
    <row r="281" spans="4:5" x14ac:dyDescent="0.2">
      <c r="D281" s="3">
        <v>298</v>
      </c>
      <c r="E281" s="1">
        <v>239000</v>
      </c>
    </row>
    <row r="282" spans="4:5" x14ac:dyDescent="0.2">
      <c r="D282" s="3">
        <v>299</v>
      </c>
      <c r="E282" s="1">
        <v>175000</v>
      </c>
    </row>
    <row r="283" spans="4:5" x14ac:dyDescent="0.2">
      <c r="D283" s="3">
        <v>300</v>
      </c>
      <c r="E283" s="1">
        <v>158500</v>
      </c>
    </row>
    <row r="284" spans="4:5" x14ac:dyDescent="0.2">
      <c r="D284" s="3">
        <v>301</v>
      </c>
      <c r="E284" s="1">
        <v>157000</v>
      </c>
    </row>
    <row r="285" spans="4:5" x14ac:dyDescent="0.2">
      <c r="D285" s="3">
        <v>302</v>
      </c>
      <c r="E285" s="1">
        <v>267000</v>
      </c>
    </row>
    <row r="286" spans="4:5" x14ac:dyDescent="0.2">
      <c r="D286" s="3">
        <v>303</v>
      </c>
      <c r="E286" s="1">
        <v>205000</v>
      </c>
    </row>
    <row r="287" spans="4:5" x14ac:dyDescent="0.2">
      <c r="D287" s="3">
        <v>304</v>
      </c>
      <c r="E287" s="1">
        <v>149900</v>
      </c>
    </row>
    <row r="288" spans="4:5" x14ac:dyDescent="0.2">
      <c r="D288" s="3">
        <v>305</v>
      </c>
      <c r="E288" s="1">
        <v>295000</v>
      </c>
    </row>
    <row r="289" spans="4:5" x14ac:dyDescent="0.2">
      <c r="D289" s="3">
        <v>306</v>
      </c>
      <c r="E289" s="1">
        <v>305900</v>
      </c>
    </row>
    <row r="290" spans="4:5" x14ac:dyDescent="0.2">
      <c r="D290" s="3">
        <v>307</v>
      </c>
      <c r="E290" s="1">
        <v>225000</v>
      </c>
    </row>
    <row r="291" spans="4:5" x14ac:dyDescent="0.2">
      <c r="D291" s="3">
        <v>308</v>
      </c>
      <c r="E291" s="1">
        <v>89500</v>
      </c>
    </row>
    <row r="292" spans="4:5" x14ac:dyDescent="0.2">
      <c r="D292" s="3">
        <v>309</v>
      </c>
      <c r="E292" s="1">
        <v>82500</v>
      </c>
    </row>
    <row r="293" spans="4:5" x14ac:dyDescent="0.2">
      <c r="D293" s="3">
        <v>310</v>
      </c>
      <c r="E293" s="1">
        <v>360000</v>
      </c>
    </row>
    <row r="294" spans="4:5" x14ac:dyDescent="0.2">
      <c r="D294" s="3">
        <v>311</v>
      </c>
      <c r="E294" s="1">
        <v>165600</v>
      </c>
    </row>
    <row r="295" spans="4:5" x14ac:dyDescent="0.2">
      <c r="D295" s="3">
        <v>312</v>
      </c>
      <c r="E295" s="1">
        <v>132000</v>
      </c>
    </row>
    <row r="296" spans="4:5" x14ac:dyDescent="0.2">
      <c r="D296" s="3">
        <v>313</v>
      </c>
      <c r="E296" s="1">
        <v>119900</v>
      </c>
    </row>
    <row r="297" spans="4:5" x14ac:dyDescent="0.2">
      <c r="D297" s="3">
        <v>314</v>
      </c>
      <c r="E297" s="1">
        <v>375000</v>
      </c>
    </row>
    <row r="298" spans="4:5" x14ac:dyDescent="0.2">
      <c r="D298" s="3">
        <v>315</v>
      </c>
      <c r="E298" s="1">
        <v>178000</v>
      </c>
    </row>
    <row r="299" spans="4:5" x14ac:dyDescent="0.2">
      <c r="D299" s="3">
        <v>316</v>
      </c>
      <c r="E299" s="1">
        <v>188500</v>
      </c>
    </row>
    <row r="300" spans="4:5" x14ac:dyDescent="0.2">
      <c r="D300" s="3">
        <v>317</v>
      </c>
      <c r="E300" s="1">
        <v>260000</v>
      </c>
    </row>
    <row r="301" spans="4:5" x14ac:dyDescent="0.2">
      <c r="D301" s="3">
        <v>318</v>
      </c>
      <c r="E301" s="1">
        <v>270000</v>
      </c>
    </row>
    <row r="302" spans="4:5" x14ac:dyDescent="0.2">
      <c r="D302" s="3">
        <v>319</v>
      </c>
      <c r="E302" s="1">
        <v>260000</v>
      </c>
    </row>
    <row r="303" spans="4:5" x14ac:dyDescent="0.2">
      <c r="D303" s="3">
        <v>320</v>
      </c>
      <c r="E303" s="1">
        <v>187500</v>
      </c>
    </row>
    <row r="304" spans="4:5" x14ac:dyDescent="0.2">
      <c r="D304" s="3">
        <v>321</v>
      </c>
      <c r="E304" s="1">
        <v>342643</v>
      </c>
    </row>
    <row r="305" spans="4:5" x14ac:dyDescent="0.2">
      <c r="D305" s="3">
        <v>322</v>
      </c>
      <c r="E305" s="1">
        <v>354000</v>
      </c>
    </row>
    <row r="306" spans="4:5" x14ac:dyDescent="0.2">
      <c r="D306" s="3">
        <v>323</v>
      </c>
      <c r="E306" s="1">
        <v>301000</v>
      </c>
    </row>
    <row r="307" spans="4:5" x14ac:dyDescent="0.2">
      <c r="D307" s="3">
        <v>324</v>
      </c>
      <c r="E307" s="1">
        <v>126175</v>
      </c>
    </row>
    <row r="308" spans="4:5" x14ac:dyDescent="0.2">
      <c r="D308" s="3">
        <v>325</v>
      </c>
      <c r="E308" s="1">
        <v>242000</v>
      </c>
    </row>
    <row r="309" spans="4:5" x14ac:dyDescent="0.2">
      <c r="D309" s="3">
        <v>327</v>
      </c>
      <c r="E309" s="1">
        <v>324000</v>
      </c>
    </row>
    <row r="310" spans="4:5" x14ac:dyDescent="0.2">
      <c r="D310" s="3">
        <v>328</v>
      </c>
      <c r="E310" s="1">
        <v>145250</v>
      </c>
    </row>
    <row r="311" spans="4:5" x14ac:dyDescent="0.2">
      <c r="D311" s="3">
        <v>331</v>
      </c>
      <c r="E311" s="1">
        <v>119000</v>
      </c>
    </row>
    <row r="312" spans="4:5" x14ac:dyDescent="0.2">
      <c r="D312" s="3">
        <v>332</v>
      </c>
      <c r="E312" s="1">
        <v>139000</v>
      </c>
    </row>
    <row r="313" spans="4:5" x14ac:dyDescent="0.2">
      <c r="D313" s="3">
        <v>333</v>
      </c>
      <c r="E313" s="1">
        <v>284000</v>
      </c>
    </row>
    <row r="314" spans="4:5" x14ac:dyDescent="0.2">
      <c r="D314" s="3">
        <v>334</v>
      </c>
      <c r="E314" s="1">
        <v>207000</v>
      </c>
    </row>
    <row r="315" spans="4:5" x14ac:dyDescent="0.2">
      <c r="D315" s="3">
        <v>335</v>
      </c>
      <c r="E315" s="1">
        <v>192000</v>
      </c>
    </row>
    <row r="316" spans="4:5" x14ac:dyDescent="0.2">
      <c r="D316" s="3">
        <v>336</v>
      </c>
      <c r="E316" s="1">
        <v>228950</v>
      </c>
    </row>
    <row r="317" spans="4:5" x14ac:dyDescent="0.2">
      <c r="D317" s="3">
        <v>337</v>
      </c>
      <c r="E317" s="1">
        <v>377426</v>
      </c>
    </row>
    <row r="318" spans="4:5" x14ac:dyDescent="0.2">
      <c r="D318" s="3">
        <v>338</v>
      </c>
      <c r="E318" s="1">
        <v>214000</v>
      </c>
    </row>
    <row r="319" spans="4:5" x14ac:dyDescent="0.2">
      <c r="D319" s="3">
        <v>339</v>
      </c>
      <c r="E319" s="1">
        <v>202500</v>
      </c>
    </row>
    <row r="320" spans="4:5" x14ac:dyDescent="0.2">
      <c r="D320" s="3">
        <v>340</v>
      </c>
      <c r="E320" s="1">
        <v>155000</v>
      </c>
    </row>
    <row r="321" spans="4:5" x14ac:dyDescent="0.2">
      <c r="D321" s="3">
        <v>341</v>
      </c>
      <c r="E321" s="1">
        <v>202900</v>
      </c>
    </row>
    <row r="322" spans="4:5" x14ac:dyDescent="0.2">
      <c r="D322" s="3">
        <v>342</v>
      </c>
      <c r="E322" s="1">
        <v>82000</v>
      </c>
    </row>
    <row r="323" spans="4:5" x14ac:dyDescent="0.2">
      <c r="D323" s="3">
        <v>344</v>
      </c>
      <c r="E323" s="1">
        <v>266000</v>
      </c>
    </row>
    <row r="324" spans="4:5" x14ac:dyDescent="0.2">
      <c r="D324" s="3">
        <v>345</v>
      </c>
      <c r="E324" s="1">
        <v>85000</v>
      </c>
    </row>
    <row r="325" spans="4:5" x14ac:dyDescent="0.2">
      <c r="D325" s="3">
        <v>346</v>
      </c>
      <c r="E325" s="1">
        <v>140200</v>
      </c>
    </row>
    <row r="326" spans="4:5" x14ac:dyDescent="0.2">
      <c r="D326" s="3">
        <v>347</v>
      </c>
      <c r="E326" s="1">
        <v>151500</v>
      </c>
    </row>
    <row r="327" spans="4:5" x14ac:dyDescent="0.2">
      <c r="D327" s="3">
        <v>348</v>
      </c>
      <c r="E327" s="1">
        <v>157500</v>
      </c>
    </row>
    <row r="328" spans="4:5" x14ac:dyDescent="0.2">
      <c r="D328" s="3">
        <v>349</v>
      </c>
      <c r="E328" s="1">
        <v>154000</v>
      </c>
    </row>
    <row r="329" spans="4:5" x14ac:dyDescent="0.2">
      <c r="D329" s="3">
        <v>350</v>
      </c>
      <c r="E329" s="1">
        <v>437154</v>
      </c>
    </row>
    <row r="330" spans="4:5" x14ac:dyDescent="0.2">
      <c r="D330" s="3">
        <v>351</v>
      </c>
      <c r="E330" s="1">
        <v>318061</v>
      </c>
    </row>
    <row r="331" spans="4:5" x14ac:dyDescent="0.2">
      <c r="D331" s="3">
        <v>352</v>
      </c>
      <c r="E331" s="1">
        <v>190000</v>
      </c>
    </row>
    <row r="332" spans="4:5" x14ac:dyDescent="0.2">
      <c r="D332" s="3">
        <v>354</v>
      </c>
      <c r="E332" s="1">
        <v>105900</v>
      </c>
    </row>
    <row r="333" spans="4:5" x14ac:dyDescent="0.2">
      <c r="D333" s="3">
        <v>355</v>
      </c>
      <c r="E333" s="1">
        <v>140000</v>
      </c>
    </row>
    <row r="334" spans="4:5" x14ac:dyDescent="0.2">
      <c r="D334" s="3">
        <v>356</v>
      </c>
      <c r="E334" s="1">
        <v>177500</v>
      </c>
    </row>
    <row r="335" spans="4:5" x14ac:dyDescent="0.2">
      <c r="D335" s="3">
        <v>357</v>
      </c>
      <c r="E335" s="1">
        <v>173000</v>
      </c>
    </row>
    <row r="336" spans="4:5" x14ac:dyDescent="0.2">
      <c r="D336" s="3">
        <v>358</v>
      </c>
      <c r="E336" s="1">
        <v>134000</v>
      </c>
    </row>
    <row r="337" spans="4:5" x14ac:dyDescent="0.2">
      <c r="D337" s="3">
        <v>359</v>
      </c>
      <c r="E337" s="1">
        <v>130000</v>
      </c>
    </row>
    <row r="338" spans="4:5" x14ac:dyDescent="0.2">
      <c r="D338" s="3">
        <v>360</v>
      </c>
      <c r="E338" s="1">
        <v>280000</v>
      </c>
    </row>
    <row r="339" spans="4:5" x14ac:dyDescent="0.2">
      <c r="D339" s="3">
        <v>361</v>
      </c>
      <c r="E339" s="1">
        <v>156000</v>
      </c>
    </row>
    <row r="340" spans="4:5" x14ac:dyDescent="0.2">
      <c r="D340" s="3">
        <v>362</v>
      </c>
      <c r="E340" s="1">
        <v>145000</v>
      </c>
    </row>
    <row r="341" spans="4:5" x14ac:dyDescent="0.2">
      <c r="D341" s="3">
        <v>363</v>
      </c>
      <c r="E341" s="1">
        <v>198500</v>
      </c>
    </row>
    <row r="342" spans="4:5" x14ac:dyDescent="0.2">
      <c r="D342" s="3">
        <v>364</v>
      </c>
      <c r="E342" s="1">
        <v>118000</v>
      </c>
    </row>
    <row r="343" spans="4:5" x14ac:dyDescent="0.2">
      <c r="D343" s="3">
        <v>365</v>
      </c>
      <c r="E343" s="1">
        <v>190000</v>
      </c>
    </row>
    <row r="344" spans="4:5" x14ac:dyDescent="0.2">
      <c r="D344" s="3">
        <v>366</v>
      </c>
      <c r="E344" s="1">
        <v>147000</v>
      </c>
    </row>
    <row r="345" spans="4:5" x14ac:dyDescent="0.2">
      <c r="D345" s="3">
        <v>367</v>
      </c>
      <c r="E345" s="1">
        <v>159000</v>
      </c>
    </row>
    <row r="346" spans="4:5" x14ac:dyDescent="0.2">
      <c r="D346" s="3">
        <v>368</v>
      </c>
      <c r="E346" s="1">
        <v>165000</v>
      </c>
    </row>
    <row r="347" spans="4:5" x14ac:dyDescent="0.2">
      <c r="D347" s="3">
        <v>369</v>
      </c>
      <c r="E347" s="1">
        <v>132000</v>
      </c>
    </row>
    <row r="348" spans="4:5" x14ac:dyDescent="0.2">
      <c r="D348" s="3">
        <v>370</v>
      </c>
      <c r="E348" s="1">
        <v>162000</v>
      </c>
    </row>
    <row r="349" spans="4:5" x14ac:dyDescent="0.2">
      <c r="D349" s="3">
        <v>371</v>
      </c>
      <c r="E349" s="1">
        <v>172400</v>
      </c>
    </row>
    <row r="350" spans="4:5" x14ac:dyDescent="0.2">
      <c r="D350" s="3">
        <v>372</v>
      </c>
      <c r="E350" s="1">
        <v>134432</v>
      </c>
    </row>
    <row r="351" spans="4:5" x14ac:dyDescent="0.2">
      <c r="D351" s="3">
        <v>373</v>
      </c>
      <c r="E351" s="1">
        <v>125000</v>
      </c>
    </row>
    <row r="352" spans="4:5" x14ac:dyDescent="0.2">
      <c r="D352" s="3">
        <v>374</v>
      </c>
      <c r="E352" s="1">
        <v>123000</v>
      </c>
    </row>
    <row r="353" spans="4:5" x14ac:dyDescent="0.2">
      <c r="D353" s="3">
        <v>375</v>
      </c>
      <c r="E353" s="1">
        <v>219500</v>
      </c>
    </row>
    <row r="354" spans="4:5" x14ac:dyDescent="0.2">
      <c r="D354" s="3">
        <v>377</v>
      </c>
      <c r="E354" s="1">
        <v>148000</v>
      </c>
    </row>
    <row r="355" spans="4:5" x14ac:dyDescent="0.2">
      <c r="D355" s="3">
        <v>378</v>
      </c>
      <c r="E355" s="1">
        <v>340000</v>
      </c>
    </row>
    <row r="356" spans="4:5" x14ac:dyDescent="0.2">
      <c r="D356" s="3">
        <v>379</v>
      </c>
      <c r="E356" s="1">
        <v>394432</v>
      </c>
    </row>
    <row r="357" spans="4:5" x14ac:dyDescent="0.2">
      <c r="D357" s="3">
        <v>380</v>
      </c>
      <c r="E357" s="1">
        <v>179000</v>
      </c>
    </row>
    <row r="358" spans="4:5" x14ac:dyDescent="0.2">
      <c r="D358" s="3">
        <v>381</v>
      </c>
      <c r="E358" s="1">
        <v>127000</v>
      </c>
    </row>
    <row r="359" spans="4:5" x14ac:dyDescent="0.2">
      <c r="D359" s="3">
        <v>382</v>
      </c>
      <c r="E359" s="1">
        <v>187750</v>
      </c>
    </row>
    <row r="360" spans="4:5" x14ac:dyDescent="0.2">
      <c r="D360" s="3">
        <v>383</v>
      </c>
      <c r="E360" s="1">
        <v>213500</v>
      </c>
    </row>
    <row r="361" spans="4:5" x14ac:dyDescent="0.2">
      <c r="D361" s="3">
        <v>385</v>
      </c>
      <c r="E361" s="1">
        <v>240000</v>
      </c>
    </row>
    <row r="362" spans="4:5" x14ac:dyDescent="0.2">
      <c r="D362" s="3">
        <v>386</v>
      </c>
      <c r="E362" s="1">
        <v>192000</v>
      </c>
    </row>
    <row r="363" spans="4:5" x14ac:dyDescent="0.2">
      <c r="D363" s="3">
        <v>387</v>
      </c>
      <c r="E363" s="1">
        <v>81000</v>
      </c>
    </row>
    <row r="364" spans="4:5" x14ac:dyDescent="0.2">
      <c r="D364" s="3">
        <v>388</v>
      </c>
      <c r="E364" s="1">
        <v>125000</v>
      </c>
    </row>
    <row r="365" spans="4:5" x14ac:dyDescent="0.2">
      <c r="D365" s="3">
        <v>389</v>
      </c>
      <c r="E365" s="1">
        <v>191000</v>
      </c>
    </row>
    <row r="366" spans="4:5" x14ac:dyDescent="0.2">
      <c r="D366" s="3">
        <v>390</v>
      </c>
      <c r="E366" s="1">
        <v>426000</v>
      </c>
    </row>
    <row r="367" spans="4:5" x14ac:dyDescent="0.2">
      <c r="D367" s="3">
        <v>391</v>
      </c>
      <c r="E367" s="1">
        <v>119000</v>
      </c>
    </row>
    <row r="368" spans="4:5" x14ac:dyDescent="0.2">
      <c r="D368" s="3">
        <v>392</v>
      </c>
      <c r="E368" s="1">
        <v>215000</v>
      </c>
    </row>
    <row r="369" spans="4:5" x14ac:dyDescent="0.2">
      <c r="D369" s="3">
        <v>393</v>
      </c>
      <c r="E369" s="1">
        <v>106500</v>
      </c>
    </row>
    <row r="370" spans="4:5" x14ac:dyDescent="0.2">
      <c r="D370" s="3">
        <v>394</v>
      </c>
      <c r="E370" s="1">
        <v>100000</v>
      </c>
    </row>
    <row r="371" spans="4:5" x14ac:dyDescent="0.2">
      <c r="D371" s="3">
        <v>395</v>
      </c>
      <c r="E371" s="1">
        <v>109000</v>
      </c>
    </row>
    <row r="372" spans="4:5" x14ac:dyDescent="0.2">
      <c r="D372" s="3">
        <v>396</v>
      </c>
      <c r="E372" s="1">
        <v>129000</v>
      </c>
    </row>
    <row r="373" spans="4:5" x14ac:dyDescent="0.2">
      <c r="D373" s="3">
        <v>397</v>
      </c>
      <c r="E373" s="1">
        <v>123000</v>
      </c>
    </row>
    <row r="374" spans="4:5" x14ac:dyDescent="0.2">
      <c r="D374" s="3">
        <v>398</v>
      </c>
      <c r="E374" s="1">
        <v>169500</v>
      </c>
    </row>
    <row r="375" spans="4:5" x14ac:dyDescent="0.2">
      <c r="D375" s="3">
        <v>399</v>
      </c>
      <c r="E375" s="1">
        <v>67000</v>
      </c>
    </row>
    <row r="376" spans="4:5" x14ac:dyDescent="0.2">
      <c r="D376" s="3">
        <v>400</v>
      </c>
      <c r="E376" s="1">
        <v>241000</v>
      </c>
    </row>
    <row r="377" spans="4:5" x14ac:dyDescent="0.2">
      <c r="D377" s="3">
        <v>401</v>
      </c>
      <c r="E377" s="1">
        <v>245500</v>
      </c>
    </row>
    <row r="378" spans="4:5" x14ac:dyDescent="0.2">
      <c r="D378" s="3">
        <v>402</v>
      </c>
      <c r="E378" s="1">
        <v>164990</v>
      </c>
    </row>
    <row r="379" spans="4:5" x14ac:dyDescent="0.2">
      <c r="D379" s="3">
        <v>403</v>
      </c>
      <c r="E379" s="1">
        <v>108000</v>
      </c>
    </row>
    <row r="380" spans="4:5" x14ac:dyDescent="0.2">
      <c r="D380" s="3">
        <v>404</v>
      </c>
      <c r="E380" s="1">
        <v>258000</v>
      </c>
    </row>
    <row r="381" spans="4:5" x14ac:dyDescent="0.2">
      <c r="D381" s="3">
        <v>405</v>
      </c>
      <c r="E381" s="1">
        <v>168000</v>
      </c>
    </row>
    <row r="382" spans="4:5" x14ac:dyDescent="0.2">
      <c r="D382" s="3">
        <v>406</v>
      </c>
      <c r="E382" s="1">
        <v>150000</v>
      </c>
    </row>
    <row r="383" spans="4:5" x14ac:dyDescent="0.2">
      <c r="D383" s="3">
        <v>407</v>
      </c>
      <c r="E383" s="1">
        <v>115000</v>
      </c>
    </row>
    <row r="384" spans="4:5" x14ac:dyDescent="0.2">
      <c r="D384" s="3">
        <v>408</v>
      </c>
      <c r="E384" s="1">
        <v>177000</v>
      </c>
    </row>
    <row r="385" spans="4:5" x14ac:dyDescent="0.2">
      <c r="D385" s="3">
        <v>409</v>
      </c>
      <c r="E385" s="1">
        <v>280000</v>
      </c>
    </row>
    <row r="386" spans="4:5" x14ac:dyDescent="0.2">
      <c r="D386" s="3">
        <v>410</v>
      </c>
      <c r="E386" s="1">
        <v>339750</v>
      </c>
    </row>
    <row r="387" spans="4:5" x14ac:dyDescent="0.2">
      <c r="D387" s="3">
        <v>411</v>
      </c>
      <c r="E387" s="1">
        <v>60000</v>
      </c>
    </row>
    <row r="388" spans="4:5" x14ac:dyDescent="0.2">
      <c r="D388" s="3">
        <v>413</v>
      </c>
      <c r="E388" s="1">
        <v>222000</v>
      </c>
    </row>
    <row r="389" spans="4:5" x14ac:dyDescent="0.2">
      <c r="D389" s="3">
        <v>414</v>
      </c>
      <c r="E389" s="1">
        <v>115000</v>
      </c>
    </row>
    <row r="390" spans="4:5" x14ac:dyDescent="0.2">
      <c r="D390" s="3">
        <v>415</v>
      </c>
      <c r="E390" s="1">
        <v>228000</v>
      </c>
    </row>
    <row r="391" spans="4:5" x14ac:dyDescent="0.2">
      <c r="D391" s="3">
        <v>416</v>
      </c>
      <c r="E391" s="1">
        <v>181134</v>
      </c>
    </row>
    <row r="392" spans="4:5" x14ac:dyDescent="0.2">
      <c r="D392" s="3">
        <v>417</v>
      </c>
      <c r="E392" s="1">
        <v>149500</v>
      </c>
    </row>
    <row r="393" spans="4:5" x14ac:dyDescent="0.2">
      <c r="D393" s="3">
        <v>420</v>
      </c>
      <c r="E393" s="1">
        <v>142000</v>
      </c>
    </row>
    <row r="394" spans="4:5" x14ac:dyDescent="0.2">
      <c r="D394" s="3">
        <v>421</v>
      </c>
      <c r="E394" s="1">
        <v>206300</v>
      </c>
    </row>
    <row r="395" spans="4:5" x14ac:dyDescent="0.2">
      <c r="D395" s="3">
        <v>422</v>
      </c>
      <c r="E395" s="1">
        <v>215000</v>
      </c>
    </row>
    <row r="396" spans="4:5" x14ac:dyDescent="0.2">
      <c r="D396" s="3">
        <v>423</v>
      </c>
      <c r="E396" s="1">
        <v>113000</v>
      </c>
    </row>
    <row r="397" spans="4:5" x14ac:dyDescent="0.2">
      <c r="D397" s="3">
        <v>424</v>
      </c>
      <c r="E397" s="1">
        <v>315000</v>
      </c>
    </row>
    <row r="398" spans="4:5" x14ac:dyDescent="0.2">
      <c r="D398" s="3">
        <v>425</v>
      </c>
      <c r="E398" s="1">
        <v>139000</v>
      </c>
    </row>
    <row r="399" spans="4:5" x14ac:dyDescent="0.2">
      <c r="D399" s="3">
        <v>426</v>
      </c>
      <c r="E399" s="1">
        <v>135000</v>
      </c>
    </row>
    <row r="400" spans="4:5" x14ac:dyDescent="0.2">
      <c r="D400" s="3">
        <v>427</v>
      </c>
      <c r="E400" s="1">
        <v>275000</v>
      </c>
    </row>
    <row r="401" spans="4:5" x14ac:dyDescent="0.2">
      <c r="D401" s="3">
        <v>428</v>
      </c>
      <c r="E401" s="1">
        <v>109008</v>
      </c>
    </row>
    <row r="402" spans="4:5" x14ac:dyDescent="0.2">
      <c r="D402" s="3">
        <v>429</v>
      </c>
      <c r="E402" s="1">
        <v>195400</v>
      </c>
    </row>
    <row r="403" spans="4:5" x14ac:dyDescent="0.2">
      <c r="D403" s="3">
        <v>430</v>
      </c>
      <c r="E403" s="1">
        <v>175000</v>
      </c>
    </row>
    <row r="404" spans="4:5" x14ac:dyDescent="0.2">
      <c r="D404" s="3">
        <v>431</v>
      </c>
      <c r="E404" s="1">
        <v>85400</v>
      </c>
    </row>
    <row r="405" spans="4:5" x14ac:dyDescent="0.2">
      <c r="D405" s="3">
        <v>432</v>
      </c>
      <c r="E405" s="1">
        <v>79900</v>
      </c>
    </row>
    <row r="406" spans="4:5" x14ac:dyDescent="0.2">
      <c r="D406" s="3">
        <v>433</v>
      </c>
      <c r="E406" s="1">
        <v>122500</v>
      </c>
    </row>
    <row r="407" spans="4:5" x14ac:dyDescent="0.2">
      <c r="D407" s="3">
        <v>434</v>
      </c>
      <c r="E407" s="1">
        <v>181000</v>
      </c>
    </row>
    <row r="408" spans="4:5" x14ac:dyDescent="0.2">
      <c r="D408" s="3">
        <v>435</v>
      </c>
      <c r="E408" s="1">
        <v>81000</v>
      </c>
    </row>
    <row r="409" spans="4:5" x14ac:dyDescent="0.2">
      <c r="D409" s="3">
        <v>436</v>
      </c>
      <c r="E409" s="1">
        <v>212000</v>
      </c>
    </row>
    <row r="410" spans="4:5" x14ac:dyDescent="0.2">
      <c r="D410" s="3">
        <v>437</v>
      </c>
      <c r="E410" s="1">
        <v>116000</v>
      </c>
    </row>
    <row r="411" spans="4:5" x14ac:dyDescent="0.2">
      <c r="D411" s="3">
        <v>438</v>
      </c>
      <c r="E411" s="1">
        <v>119000</v>
      </c>
    </row>
    <row r="412" spans="4:5" x14ac:dyDescent="0.2">
      <c r="D412" s="3">
        <v>440</v>
      </c>
      <c r="E412" s="1">
        <v>110000</v>
      </c>
    </row>
    <row r="413" spans="4:5" x14ac:dyDescent="0.2">
      <c r="D413" s="3">
        <v>441</v>
      </c>
      <c r="E413" s="1">
        <v>555000</v>
      </c>
    </row>
    <row r="414" spans="4:5" x14ac:dyDescent="0.2">
      <c r="D414" s="3">
        <v>443</v>
      </c>
      <c r="E414" s="1">
        <v>162900</v>
      </c>
    </row>
    <row r="415" spans="4:5" x14ac:dyDescent="0.2">
      <c r="D415" s="3">
        <v>444</v>
      </c>
      <c r="E415" s="1">
        <v>172500</v>
      </c>
    </row>
    <row r="416" spans="4:5" x14ac:dyDescent="0.2">
      <c r="D416" s="3">
        <v>445</v>
      </c>
      <c r="E416" s="1">
        <v>210000</v>
      </c>
    </row>
    <row r="417" spans="4:5" x14ac:dyDescent="0.2">
      <c r="D417" s="3">
        <v>446</v>
      </c>
      <c r="E417" s="1">
        <v>127500</v>
      </c>
    </row>
    <row r="418" spans="4:5" x14ac:dyDescent="0.2">
      <c r="D418" s="3">
        <v>447</v>
      </c>
      <c r="E418" s="1">
        <v>190000</v>
      </c>
    </row>
    <row r="419" spans="4:5" x14ac:dyDescent="0.2">
      <c r="D419" s="3">
        <v>448</v>
      </c>
      <c r="E419" s="1">
        <v>199900</v>
      </c>
    </row>
    <row r="420" spans="4:5" x14ac:dyDescent="0.2">
      <c r="D420" s="3">
        <v>449</v>
      </c>
      <c r="E420" s="1">
        <v>119500</v>
      </c>
    </row>
    <row r="421" spans="4:5" x14ac:dyDescent="0.2">
      <c r="D421" s="3">
        <v>450</v>
      </c>
      <c r="E421" s="1">
        <v>120000</v>
      </c>
    </row>
    <row r="422" spans="4:5" x14ac:dyDescent="0.2">
      <c r="D422" s="3">
        <v>451</v>
      </c>
      <c r="E422" s="1">
        <v>110000</v>
      </c>
    </row>
    <row r="423" spans="4:5" x14ac:dyDescent="0.2">
      <c r="D423" s="3">
        <v>452</v>
      </c>
      <c r="E423" s="1">
        <v>280000</v>
      </c>
    </row>
    <row r="424" spans="4:5" x14ac:dyDescent="0.2">
      <c r="D424" s="3">
        <v>453</v>
      </c>
      <c r="E424" s="1">
        <v>204000</v>
      </c>
    </row>
    <row r="425" spans="4:5" x14ac:dyDescent="0.2">
      <c r="D425" s="3">
        <v>454</v>
      </c>
      <c r="E425" s="1">
        <v>210000</v>
      </c>
    </row>
    <row r="426" spans="4:5" x14ac:dyDescent="0.2">
      <c r="D426" s="3">
        <v>455</v>
      </c>
      <c r="E426" s="1">
        <v>188000</v>
      </c>
    </row>
    <row r="427" spans="4:5" x14ac:dyDescent="0.2">
      <c r="D427" s="3">
        <v>456</v>
      </c>
      <c r="E427" s="1">
        <v>175500</v>
      </c>
    </row>
    <row r="428" spans="4:5" x14ac:dyDescent="0.2">
      <c r="D428" s="3">
        <v>458</v>
      </c>
      <c r="E428" s="1">
        <v>256000</v>
      </c>
    </row>
    <row r="429" spans="4:5" x14ac:dyDescent="0.2">
      <c r="D429" s="3">
        <v>459</v>
      </c>
      <c r="E429" s="1">
        <v>161000</v>
      </c>
    </row>
    <row r="430" spans="4:5" x14ac:dyDescent="0.2">
      <c r="D430" s="3">
        <v>460</v>
      </c>
      <c r="E430" s="1">
        <v>110000</v>
      </c>
    </row>
    <row r="431" spans="4:5" x14ac:dyDescent="0.2">
      <c r="D431" s="3">
        <v>461</v>
      </c>
      <c r="E431" s="1">
        <v>263435</v>
      </c>
    </row>
    <row r="432" spans="4:5" x14ac:dyDescent="0.2">
      <c r="D432" s="3">
        <v>462</v>
      </c>
      <c r="E432" s="1">
        <v>155000</v>
      </c>
    </row>
    <row r="433" spans="4:5" x14ac:dyDescent="0.2">
      <c r="D433" s="3">
        <v>463</v>
      </c>
      <c r="E433" s="1">
        <v>62383</v>
      </c>
    </row>
    <row r="434" spans="4:5" x14ac:dyDescent="0.2">
      <c r="D434" s="3">
        <v>464</v>
      </c>
      <c r="E434" s="1">
        <v>188700</v>
      </c>
    </row>
    <row r="435" spans="4:5" x14ac:dyDescent="0.2">
      <c r="D435" s="3">
        <v>465</v>
      </c>
      <c r="E435" s="1">
        <v>124000</v>
      </c>
    </row>
    <row r="436" spans="4:5" x14ac:dyDescent="0.2">
      <c r="D436" s="3">
        <v>466</v>
      </c>
      <c r="E436" s="1">
        <v>178740</v>
      </c>
    </row>
    <row r="437" spans="4:5" x14ac:dyDescent="0.2">
      <c r="D437" s="3">
        <v>467</v>
      </c>
      <c r="E437" s="1">
        <v>167000</v>
      </c>
    </row>
    <row r="438" spans="4:5" x14ac:dyDescent="0.2">
      <c r="D438" s="3">
        <v>468</v>
      </c>
      <c r="E438" s="1">
        <v>146500</v>
      </c>
    </row>
    <row r="439" spans="4:5" x14ac:dyDescent="0.2">
      <c r="D439" s="3">
        <v>469</v>
      </c>
      <c r="E439" s="1">
        <v>250000</v>
      </c>
    </row>
    <row r="440" spans="4:5" x14ac:dyDescent="0.2">
      <c r="D440" s="3">
        <v>470</v>
      </c>
      <c r="E440" s="1">
        <v>187000</v>
      </c>
    </row>
    <row r="441" spans="4:5" x14ac:dyDescent="0.2">
      <c r="D441" s="3">
        <v>471</v>
      </c>
      <c r="E441" s="1">
        <v>212000</v>
      </c>
    </row>
    <row r="442" spans="4:5" x14ac:dyDescent="0.2">
      <c r="D442" s="3">
        <v>472</v>
      </c>
      <c r="E442" s="1">
        <v>190000</v>
      </c>
    </row>
    <row r="443" spans="4:5" x14ac:dyDescent="0.2">
      <c r="D443" s="3">
        <v>473</v>
      </c>
      <c r="E443" s="1">
        <v>148000</v>
      </c>
    </row>
    <row r="444" spans="4:5" x14ac:dyDescent="0.2">
      <c r="D444" s="3">
        <v>474</v>
      </c>
      <c r="E444" s="1">
        <v>440000</v>
      </c>
    </row>
    <row r="445" spans="4:5" x14ac:dyDescent="0.2">
      <c r="D445" s="3">
        <v>475</v>
      </c>
      <c r="E445" s="1">
        <v>251000</v>
      </c>
    </row>
    <row r="446" spans="4:5" x14ac:dyDescent="0.2">
      <c r="D446" s="3">
        <v>476</v>
      </c>
      <c r="E446" s="1">
        <v>132500</v>
      </c>
    </row>
    <row r="447" spans="4:5" x14ac:dyDescent="0.2">
      <c r="D447" s="3">
        <v>477</v>
      </c>
      <c r="E447" s="1">
        <v>208900</v>
      </c>
    </row>
    <row r="448" spans="4:5" x14ac:dyDescent="0.2">
      <c r="D448" s="3">
        <v>478</v>
      </c>
      <c r="E448" s="1">
        <v>380000</v>
      </c>
    </row>
    <row r="449" spans="4:5" x14ac:dyDescent="0.2">
      <c r="D449" s="3">
        <v>479</v>
      </c>
      <c r="E449" s="1">
        <v>297000</v>
      </c>
    </row>
    <row r="450" spans="4:5" x14ac:dyDescent="0.2">
      <c r="D450" s="3">
        <v>480</v>
      </c>
      <c r="E450" s="1">
        <v>89471</v>
      </c>
    </row>
    <row r="451" spans="4:5" x14ac:dyDescent="0.2">
      <c r="D451" s="3">
        <v>481</v>
      </c>
      <c r="E451" s="1">
        <v>326000</v>
      </c>
    </row>
    <row r="452" spans="4:5" x14ac:dyDescent="0.2">
      <c r="D452" s="3">
        <v>482</v>
      </c>
      <c r="E452" s="1">
        <v>374000</v>
      </c>
    </row>
    <row r="453" spans="4:5" x14ac:dyDescent="0.2">
      <c r="D453" s="3">
        <v>483</v>
      </c>
      <c r="E453" s="1">
        <v>155000</v>
      </c>
    </row>
    <row r="454" spans="4:5" x14ac:dyDescent="0.2">
      <c r="D454" s="3">
        <v>484</v>
      </c>
      <c r="E454" s="1">
        <v>164000</v>
      </c>
    </row>
    <row r="455" spans="4:5" x14ac:dyDescent="0.2">
      <c r="D455" s="3">
        <v>485</v>
      </c>
      <c r="E455" s="1">
        <v>132500</v>
      </c>
    </row>
    <row r="456" spans="4:5" x14ac:dyDescent="0.2">
      <c r="D456" s="3">
        <v>486</v>
      </c>
      <c r="E456" s="1">
        <v>147000</v>
      </c>
    </row>
    <row r="457" spans="4:5" x14ac:dyDescent="0.2">
      <c r="D457" s="3">
        <v>487</v>
      </c>
      <c r="E457" s="1">
        <v>156000</v>
      </c>
    </row>
    <row r="458" spans="4:5" x14ac:dyDescent="0.2">
      <c r="D458" s="3">
        <v>488</v>
      </c>
      <c r="E458" s="1">
        <v>175000</v>
      </c>
    </row>
    <row r="459" spans="4:5" x14ac:dyDescent="0.2">
      <c r="D459" s="3">
        <v>490</v>
      </c>
      <c r="E459" s="1">
        <v>86000</v>
      </c>
    </row>
    <row r="460" spans="4:5" x14ac:dyDescent="0.2">
      <c r="D460" s="3">
        <v>491</v>
      </c>
      <c r="E460" s="1">
        <v>115000</v>
      </c>
    </row>
    <row r="461" spans="4:5" x14ac:dyDescent="0.2">
      <c r="D461" s="3">
        <v>492</v>
      </c>
      <c r="E461" s="1">
        <v>133000</v>
      </c>
    </row>
    <row r="462" spans="4:5" x14ac:dyDescent="0.2">
      <c r="D462" s="3">
        <v>493</v>
      </c>
      <c r="E462" s="1">
        <v>172785</v>
      </c>
    </row>
    <row r="463" spans="4:5" x14ac:dyDescent="0.2">
      <c r="D463" s="3">
        <v>494</v>
      </c>
      <c r="E463" s="1">
        <v>155000</v>
      </c>
    </row>
    <row r="464" spans="4:5" x14ac:dyDescent="0.2">
      <c r="D464" s="3">
        <v>495</v>
      </c>
      <c r="E464" s="1">
        <v>91300</v>
      </c>
    </row>
    <row r="465" spans="4:5" x14ac:dyDescent="0.2">
      <c r="D465" s="3">
        <v>497</v>
      </c>
      <c r="E465" s="1">
        <v>430000</v>
      </c>
    </row>
    <row r="466" spans="4:5" x14ac:dyDescent="0.2">
      <c r="D466" s="3">
        <v>498</v>
      </c>
      <c r="E466" s="1">
        <v>184000</v>
      </c>
    </row>
    <row r="467" spans="4:5" x14ac:dyDescent="0.2">
      <c r="D467" s="3">
        <v>499</v>
      </c>
      <c r="E467" s="1">
        <v>130000</v>
      </c>
    </row>
    <row r="468" spans="4:5" x14ac:dyDescent="0.2">
      <c r="D468" s="3">
        <v>500</v>
      </c>
      <c r="E468" s="1">
        <v>120000</v>
      </c>
    </row>
    <row r="469" spans="4:5" x14ac:dyDescent="0.2">
      <c r="D469" s="3">
        <v>501</v>
      </c>
      <c r="E469" s="1">
        <v>113000</v>
      </c>
    </row>
    <row r="470" spans="4:5" x14ac:dyDescent="0.2">
      <c r="D470" s="3">
        <v>502</v>
      </c>
      <c r="E470" s="1">
        <v>226700</v>
      </c>
    </row>
    <row r="471" spans="4:5" x14ac:dyDescent="0.2">
      <c r="D471" s="3">
        <v>503</v>
      </c>
      <c r="E471" s="1">
        <v>140000</v>
      </c>
    </row>
    <row r="472" spans="4:5" x14ac:dyDescent="0.2">
      <c r="D472" s="3">
        <v>504</v>
      </c>
      <c r="E472" s="1">
        <v>289000</v>
      </c>
    </row>
    <row r="473" spans="4:5" x14ac:dyDescent="0.2">
      <c r="D473" s="3">
        <v>505</v>
      </c>
      <c r="E473" s="1">
        <v>147000</v>
      </c>
    </row>
    <row r="474" spans="4:5" x14ac:dyDescent="0.2">
      <c r="D474" s="3">
        <v>506</v>
      </c>
      <c r="E474" s="1">
        <v>124500</v>
      </c>
    </row>
    <row r="475" spans="4:5" x14ac:dyDescent="0.2">
      <c r="D475" s="3">
        <v>507</v>
      </c>
      <c r="E475" s="1">
        <v>215000</v>
      </c>
    </row>
    <row r="476" spans="4:5" x14ac:dyDescent="0.2">
      <c r="D476" s="3">
        <v>508</v>
      </c>
      <c r="E476" s="1">
        <v>208300</v>
      </c>
    </row>
    <row r="477" spans="4:5" x14ac:dyDescent="0.2">
      <c r="D477" s="3">
        <v>509</v>
      </c>
      <c r="E477" s="1">
        <v>161000</v>
      </c>
    </row>
    <row r="478" spans="4:5" x14ac:dyDescent="0.2">
      <c r="D478" s="3">
        <v>510</v>
      </c>
      <c r="E478" s="1">
        <v>124500</v>
      </c>
    </row>
    <row r="479" spans="4:5" x14ac:dyDescent="0.2">
      <c r="D479" s="3">
        <v>511</v>
      </c>
      <c r="E479" s="1">
        <v>164900</v>
      </c>
    </row>
    <row r="480" spans="4:5" x14ac:dyDescent="0.2">
      <c r="D480" s="3">
        <v>512</v>
      </c>
      <c r="E480" s="1">
        <v>202665</v>
      </c>
    </row>
    <row r="481" spans="4:5" x14ac:dyDescent="0.2">
      <c r="D481" s="3">
        <v>513</v>
      </c>
      <c r="E481" s="1">
        <v>129900</v>
      </c>
    </row>
    <row r="482" spans="4:5" x14ac:dyDescent="0.2">
      <c r="D482" s="3">
        <v>514</v>
      </c>
      <c r="E482" s="1">
        <v>134000</v>
      </c>
    </row>
    <row r="483" spans="4:5" x14ac:dyDescent="0.2">
      <c r="D483" s="3">
        <v>516</v>
      </c>
      <c r="E483" s="1">
        <v>402861</v>
      </c>
    </row>
    <row r="484" spans="4:5" x14ac:dyDescent="0.2">
      <c r="D484" s="3">
        <v>517</v>
      </c>
      <c r="E484" s="1">
        <v>158000</v>
      </c>
    </row>
    <row r="485" spans="4:5" x14ac:dyDescent="0.2">
      <c r="D485" s="3">
        <v>518</v>
      </c>
      <c r="E485" s="1">
        <v>265000</v>
      </c>
    </row>
    <row r="486" spans="4:5" x14ac:dyDescent="0.2">
      <c r="D486" s="3">
        <v>519</v>
      </c>
      <c r="E486" s="1">
        <v>211000</v>
      </c>
    </row>
    <row r="487" spans="4:5" x14ac:dyDescent="0.2">
      <c r="D487" s="3">
        <v>520</v>
      </c>
      <c r="E487" s="1">
        <v>234000</v>
      </c>
    </row>
    <row r="488" spans="4:5" x14ac:dyDescent="0.2">
      <c r="D488" s="3">
        <v>522</v>
      </c>
      <c r="E488" s="1">
        <v>150000</v>
      </c>
    </row>
    <row r="489" spans="4:5" x14ac:dyDescent="0.2">
      <c r="D489" s="3">
        <v>523</v>
      </c>
      <c r="E489" s="1">
        <v>159000</v>
      </c>
    </row>
    <row r="490" spans="4:5" x14ac:dyDescent="0.2">
      <c r="D490" s="3">
        <v>524</v>
      </c>
      <c r="E490" s="1">
        <v>184750</v>
      </c>
    </row>
    <row r="491" spans="4:5" x14ac:dyDescent="0.2">
      <c r="D491" s="3">
        <v>525</v>
      </c>
      <c r="E491" s="1">
        <v>315750</v>
      </c>
    </row>
    <row r="492" spans="4:5" x14ac:dyDescent="0.2">
      <c r="D492" s="3">
        <v>526</v>
      </c>
      <c r="E492" s="1">
        <v>176000</v>
      </c>
    </row>
    <row r="493" spans="4:5" x14ac:dyDescent="0.2">
      <c r="D493" s="3">
        <v>527</v>
      </c>
      <c r="E493" s="1">
        <v>132000</v>
      </c>
    </row>
    <row r="494" spans="4:5" x14ac:dyDescent="0.2">
      <c r="D494" s="3">
        <v>528</v>
      </c>
      <c r="E494" s="1">
        <v>446261</v>
      </c>
    </row>
    <row r="495" spans="4:5" x14ac:dyDescent="0.2">
      <c r="D495" s="3">
        <v>529</v>
      </c>
      <c r="E495" s="1">
        <v>86000</v>
      </c>
    </row>
    <row r="496" spans="4:5" x14ac:dyDescent="0.2">
      <c r="D496" s="3">
        <v>530</v>
      </c>
      <c r="E496" s="1">
        <v>200624</v>
      </c>
    </row>
    <row r="497" spans="4:5" x14ac:dyDescent="0.2">
      <c r="D497" s="3">
        <v>531</v>
      </c>
      <c r="E497" s="1">
        <v>175000</v>
      </c>
    </row>
    <row r="498" spans="4:5" x14ac:dyDescent="0.2">
      <c r="D498" s="3">
        <v>532</v>
      </c>
      <c r="E498" s="1">
        <v>128000</v>
      </c>
    </row>
    <row r="499" spans="4:5" x14ac:dyDescent="0.2">
      <c r="D499" s="3">
        <v>533</v>
      </c>
      <c r="E499" s="1">
        <v>107500</v>
      </c>
    </row>
    <row r="500" spans="4:5" x14ac:dyDescent="0.2">
      <c r="D500" s="3">
        <v>535</v>
      </c>
      <c r="E500" s="1">
        <v>178000</v>
      </c>
    </row>
    <row r="501" spans="4:5" x14ac:dyDescent="0.2">
      <c r="D501" s="3">
        <v>536</v>
      </c>
      <c r="E501" s="1">
        <v>107500</v>
      </c>
    </row>
    <row r="502" spans="4:5" x14ac:dyDescent="0.2">
      <c r="D502" s="3">
        <v>537</v>
      </c>
      <c r="E502" s="1">
        <v>188000</v>
      </c>
    </row>
    <row r="503" spans="4:5" x14ac:dyDescent="0.2">
      <c r="D503" s="3">
        <v>538</v>
      </c>
      <c r="E503" s="1">
        <v>111250</v>
      </c>
    </row>
    <row r="504" spans="4:5" x14ac:dyDescent="0.2">
      <c r="D504" s="3">
        <v>539</v>
      </c>
      <c r="E504" s="1">
        <v>158000</v>
      </c>
    </row>
    <row r="505" spans="4:5" x14ac:dyDescent="0.2">
      <c r="D505" s="3">
        <v>540</v>
      </c>
      <c r="E505" s="1">
        <v>272000</v>
      </c>
    </row>
    <row r="506" spans="4:5" x14ac:dyDescent="0.2">
      <c r="D506" s="3">
        <v>541</v>
      </c>
      <c r="E506" s="1">
        <v>315000</v>
      </c>
    </row>
    <row r="507" spans="4:5" x14ac:dyDescent="0.2">
      <c r="D507" s="3">
        <v>542</v>
      </c>
      <c r="E507" s="1">
        <v>248000</v>
      </c>
    </row>
    <row r="508" spans="4:5" x14ac:dyDescent="0.2">
      <c r="D508" s="3">
        <v>543</v>
      </c>
      <c r="E508" s="1">
        <v>213250</v>
      </c>
    </row>
    <row r="509" spans="4:5" x14ac:dyDescent="0.2">
      <c r="D509" s="3">
        <v>544</v>
      </c>
      <c r="E509" s="1">
        <v>133000</v>
      </c>
    </row>
    <row r="510" spans="4:5" x14ac:dyDescent="0.2">
      <c r="D510" s="3">
        <v>545</v>
      </c>
      <c r="E510" s="1">
        <v>179665</v>
      </c>
    </row>
    <row r="511" spans="4:5" x14ac:dyDescent="0.2">
      <c r="D511" s="3">
        <v>546</v>
      </c>
      <c r="E511" s="1">
        <v>229000</v>
      </c>
    </row>
    <row r="512" spans="4:5" x14ac:dyDescent="0.2">
      <c r="D512" s="3">
        <v>547</v>
      </c>
      <c r="E512" s="1">
        <v>210000</v>
      </c>
    </row>
    <row r="513" spans="4:5" x14ac:dyDescent="0.2">
      <c r="D513" s="3">
        <v>548</v>
      </c>
      <c r="E513" s="1">
        <v>129500</v>
      </c>
    </row>
    <row r="514" spans="4:5" x14ac:dyDescent="0.2">
      <c r="D514" s="3">
        <v>549</v>
      </c>
      <c r="E514" s="1">
        <v>125000</v>
      </c>
    </row>
    <row r="515" spans="4:5" x14ac:dyDescent="0.2">
      <c r="D515" s="3">
        <v>550</v>
      </c>
      <c r="E515" s="1">
        <v>263000</v>
      </c>
    </row>
    <row r="516" spans="4:5" x14ac:dyDescent="0.2">
      <c r="D516" s="3">
        <v>551</v>
      </c>
      <c r="E516" s="1">
        <v>140000</v>
      </c>
    </row>
    <row r="517" spans="4:5" x14ac:dyDescent="0.2">
      <c r="D517" s="3">
        <v>552</v>
      </c>
      <c r="E517" s="1">
        <v>112500</v>
      </c>
    </row>
    <row r="518" spans="4:5" x14ac:dyDescent="0.2">
      <c r="D518" s="3">
        <v>553</v>
      </c>
      <c r="E518" s="1">
        <v>255500</v>
      </c>
    </row>
    <row r="519" spans="4:5" x14ac:dyDescent="0.2">
      <c r="D519" s="3">
        <v>554</v>
      </c>
      <c r="E519" s="1">
        <v>108000</v>
      </c>
    </row>
    <row r="520" spans="4:5" x14ac:dyDescent="0.2">
      <c r="D520" s="3">
        <v>555</v>
      </c>
      <c r="E520" s="1">
        <v>284000</v>
      </c>
    </row>
    <row r="521" spans="4:5" x14ac:dyDescent="0.2">
      <c r="D521" s="3">
        <v>556</v>
      </c>
      <c r="E521" s="1">
        <v>113000</v>
      </c>
    </row>
    <row r="522" spans="4:5" x14ac:dyDescent="0.2">
      <c r="D522" s="3">
        <v>557</v>
      </c>
      <c r="E522" s="1">
        <v>141000</v>
      </c>
    </row>
    <row r="523" spans="4:5" x14ac:dyDescent="0.2">
      <c r="D523" s="3">
        <v>558</v>
      </c>
      <c r="E523" s="1">
        <v>108000</v>
      </c>
    </row>
    <row r="524" spans="4:5" x14ac:dyDescent="0.2">
      <c r="D524" s="3">
        <v>559</v>
      </c>
      <c r="E524" s="1">
        <v>175000</v>
      </c>
    </row>
    <row r="525" spans="4:5" x14ac:dyDescent="0.2">
      <c r="D525" s="3">
        <v>560</v>
      </c>
      <c r="E525" s="1">
        <v>234000</v>
      </c>
    </row>
    <row r="526" spans="4:5" x14ac:dyDescent="0.2">
      <c r="D526" s="3">
        <v>561</v>
      </c>
      <c r="E526" s="1">
        <v>121500</v>
      </c>
    </row>
    <row r="527" spans="4:5" x14ac:dyDescent="0.2">
      <c r="D527" s="3">
        <v>562</v>
      </c>
      <c r="E527" s="1">
        <v>170000</v>
      </c>
    </row>
    <row r="528" spans="4:5" x14ac:dyDescent="0.2">
      <c r="D528" s="3">
        <v>563</v>
      </c>
      <c r="E528" s="1">
        <v>108000</v>
      </c>
    </row>
    <row r="529" spans="4:5" x14ac:dyDescent="0.2">
      <c r="D529" s="3">
        <v>564</v>
      </c>
      <c r="E529" s="1">
        <v>185000</v>
      </c>
    </row>
    <row r="530" spans="4:5" x14ac:dyDescent="0.2">
      <c r="D530" s="3">
        <v>565</v>
      </c>
      <c r="E530" s="1">
        <v>268000</v>
      </c>
    </row>
    <row r="531" spans="4:5" x14ac:dyDescent="0.2">
      <c r="D531" s="3">
        <v>567</v>
      </c>
      <c r="E531" s="1">
        <v>325000</v>
      </c>
    </row>
    <row r="532" spans="4:5" x14ac:dyDescent="0.2">
      <c r="D532" s="3">
        <v>568</v>
      </c>
      <c r="E532" s="1">
        <v>214000</v>
      </c>
    </row>
    <row r="533" spans="4:5" x14ac:dyDescent="0.2">
      <c r="D533" s="3">
        <v>569</v>
      </c>
      <c r="E533" s="1">
        <v>316600</v>
      </c>
    </row>
    <row r="534" spans="4:5" x14ac:dyDescent="0.2">
      <c r="D534" s="3">
        <v>570</v>
      </c>
      <c r="E534" s="1">
        <v>135960</v>
      </c>
    </row>
    <row r="535" spans="4:5" x14ac:dyDescent="0.2">
      <c r="D535" s="3">
        <v>571</v>
      </c>
      <c r="E535" s="1">
        <v>142600</v>
      </c>
    </row>
    <row r="536" spans="4:5" x14ac:dyDescent="0.2">
      <c r="D536" s="3">
        <v>572</v>
      </c>
      <c r="E536" s="1">
        <v>120000</v>
      </c>
    </row>
    <row r="537" spans="4:5" x14ac:dyDescent="0.2">
      <c r="D537" s="3">
        <v>573</v>
      </c>
      <c r="E537" s="1">
        <v>224500</v>
      </c>
    </row>
    <row r="538" spans="4:5" x14ac:dyDescent="0.2">
      <c r="D538" s="3">
        <v>574</v>
      </c>
      <c r="E538" s="1">
        <v>170000</v>
      </c>
    </row>
    <row r="539" spans="4:5" x14ac:dyDescent="0.2">
      <c r="D539" s="3">
        <v>575</v>
      </c>
      <c r="E539" s="1">
        <v>139000</v>
      </c>
    </row>
    <row r="540" spans="4:5" x14ac:dyDescent="0.2">
      <c r="D540" s="3">
        <v>576</v>
      </c>
      <c r="E540" s="1">
        <v>118500</v>
      </c>
    </row>
    <row r="541" spans="4:5" x14ac:dyDescent="0.2">
      <c r="D541" s="3">
        <v>577</v>
      </c>
      <c r="E541" s="1">
        <v>145000</v>
      </c>
    </row>
    <row r="542" spans="4:5" x14ac:dyDescent="0.2">
      <c r="D542" s="3">
        <v>578</v>
      </c>
      <c r="E542" s="1">
        <v>164500</v>
      </c>
    </row>
    <row r="543" spans="4:5" x14ac:dyDescent="0.2">
      <c r="D543" s="3">
        <v>579</v>
      </c>
      <c r="E543" s="1">
        <v>146000</v>
      </c>
    </row>
    <row r="544" spans="4:5" x14ac:dyDescent="0.2">
      <c r="D544" s="3">
        <v>581</v>
      </c>
      <c r="E544" s="1">
        <v>181900</v>
      </c>
    </row>
    <row r="545" spans="4:5" x14ac:dyDescent="0.2">
      <c r="D545" s="3">
        <v>582</v>
      </c>
      <c r="E545" s="1">
        <v>253293</v>
      </c>
    </row>
    <row r="546" spans="4:5" x14ac:dyDescent="0.2">
      <c r="D546" s="3">
        <v>583</v>
      </c>
      <c r="E546" s="1">
        <v>118500</v>
      </c>
    </row>
    <row r="547" spans="4:5" x14ac:dyDescent="0.2">
      <c r="D547" s="3">
        <v>584</v>
      </c>
      <c r="E547" s="1">
        <v>325000</v>
      </c>
    </row>
    <row r="548" spans="4:5" x14ac:dyDescent="0.2">
      <c r="D548" s="3">
        <v>585</v>
      </c>
      <c r="E548" s="1">
        <v>133000</v>
      </c>
    </row>
    <row r="549" spans="4:5" x14ac:dyDescent="0.2">
      <c r="D549" s="3">
        <v>586</v>
      </c>
      <c r="E549" s="1">
        <v>369900</v>
      </c>
    </row>
    <row r="550" spans="4:5" x14ac:dyDescent="0.2">
      <c r="D550" s="3">
        <v>587</v>
      </c>
      <c r="E550" s="1">
        <v>130000</v>
      </c>
    </row>
    <row r="551" spans="4:5" x14ac:dyDescent="0.2">
      <c r="D551" s="3">
        <v>588</v>
      </c>
      <c r="E551" s="1">
        <v>137000</v>
      </c>
    </row>
    <row r="552" spans="4:5" x14ac:dyDescent="0.2">
      <c r="D552" s="3">
        <v>589</v>
      </c>
      <c r="E552" s="1">
        <v>143000</v>
      </c>
    </row>
    <row r="553" spans="4:5" x14ac:dyDescent="0.2">
      <c r="D553" s="3">
        <v>590</v>
      </c>
      <c r="E553" s="1">
        <v>79500</v>
      </c>
    </row>
    <row r="554" spans="4:5" x14ac:dyDescent="0.2">
      <c r="D554" s="3">
        <v>591</v>
      </c>
      <c r="E554" s="1">
        <v>185900</v>
      </c>
    </row>
    <row r="555" spans="4:5" x14ac:dyDescent="0.2">
      <c r="D555" s="3">
        <v>592</v>
      </c>
      <c r="E555" s="1">
        <v>451950</v>
      </c>
    </row>
    <row r="556" spans="4:5" x14ac:dyDescent="0.2">
      <c r="D556" s="3">
        <v>593</v>
      </c>
      <c r="E556" s="1">
        <v>138000</v>
      </c>
    </row>
    <row r="557" spans="4:5" x14ac:dyDescent="0.2">
      <c r="D557" s="3">
        <v>594</v>
      </c>
      <c r="E557" s="1">
        <v>140000</v>
      </c>
    </row>
    <row r="558" spans="4:5" x14ac:dyDescent="0.2">
      <c r="D558" s="3">
        <v>595</v>
      </c>
      <c r="E558" s="1">
        <v>110000</v>
      </c>
    </row>
    <row r="559" spans="4:5" x14ac:dyDescent="0.2">
      <c r="D559" s="3">
        <v>596</v>
      </c>
      <c r="E559" s="1">
        <v>319000</v>
      </c>
    </row>
    <row r="560" spans="4:5" x14ac:dyDescent="0.2">
      <c r="D560" s="3">
        <v>598</v>
      </c>
      <c r="E560" s="1">
        <v>194201</v>
      </c>
    </row>
    <row r="561" spans="4:5" x14ac:dyDescent="0.2">
      <c r="D561" s="3">
        <v>599</v>
      </c>
      <c r="E561" s="1">
        <v>217500</v>
      </c>
    </row>
    <row r="562" spans="4:5" x14ac:dyDescent="0.2">
      <c r="D562" s="3">
        <v>600</v>
      </c>
      <c r="E562" s="1">
        <v>151000</v>
      </c>
    </row>
    <row r="563" spans="4:5" x14ac:dyDescent="0.2">
      <c r="D563" s="3">
        <v>601</v>
      </c>
      <c r="E563" s="1">
        <v>275000</v>
      </c>
    </row>
    <row r="564" spans="4:5" x14ac:dyDescent="0.2">
      <c r="D564" s="3">
        <v>602</v>
      </c>
      <c r="E564" s="1">
        <v>141000</v>
      </c>
    </row>
    <row r="565" spans="4:5" x14ac:dyDescent="0.2">
      <c r="D565" s="3">
        <v>603</v>
      </c>
      <c r="E565" s="1">
        <v>220000</v>
      </c>
    </row>
    <row r="566" spans="4:5" x14ac:dyDescent="0.2">
      <c r="D566" s="3">
        <v>604</v>
      </c>
      <c r="E566" s="1">
        <v>151000</v>
      </c>
    </row>
    <row r="567" spans="4:5" x14ac:dyDescent="0.2">
      <c r="D567" s="3">
        <v>605</v>
      </c>
      <c r="E567" s="1">
        <v>221000</v>
      </c>
    </row>
    <row r="568" spans="4:5" x14ac:dyDescent="0.2">
      <c r="D568" s="3">
        <v>606</v>
      </c>
      <c r="E568" s="1">
        <v>205000</v>
      </c>
    </row>
    <row r="569" spans="4:5" x14ac:dyDescent="0.2">
      <c r="D569" s="3">
        <v>607</v>
      </c>
      <c r="E569" s="1">
        <v>152000</v>
      </c>
    </row>
    <row r="570" spans="4:5" x14ac:dyDescent="0.2">
      <c r="D570" s="3">
        <v>608</v>
      </c>
      <c r="E570" s="1">
        <v>225000</v>
      </c>
    </row>
    <row r="571" spans="4:5" x14ac:dyDescent="0.2">
      <c r="D571" s="3">
        <v>609</v>
      </c>
      <c r="E571" s="1">
        <v>359100</v>
      </c>
    </row>
    <row r="572" spans="4:5" x14ac:dyDescent="0.2">
      <c r="D572" s="3">
        <v>610</v>
      </c>
      <c r="E572" s="1">
        <v>118500</v>
      </c>
    </row>
    <row r="573" spans="4:5" x14ac:dyDescent="0.2">
      <c r="D573" s="3">
        <v>611</v>
      </c>
      <c r="E573" s="1">
        <v>313000</v>
      </c>
    </row>
    <row r="574" spans="4:5" x14ac:dyDescent="0.2">
      <c r="D574" s="3">
        <v>612</v>
      </c>
      <c r="E574" s="1">
        <v>148000</v>
      </c>
    </row>
    <row r="575" spans="4:5" x14ac:dyDescent="0.2">
      <c r="D575" s="3">
        <v>613</v>
      </c>
      <c r="E575" s="1">
        <v>261500</v>
      </c>
    </row>
    <row r="576" spans="4:5" x14ac:dyDescent="0.2">
      <c r="D576" s="3">
        <v>614</v>
      </c>
      <c r="E576" s="1">
        <v>147000</v>
      </c>
    </row>
    <row r="577" spans="4:5" x14ac:dyDescent="0.2">
      <c r="D577" s="3">
        <v>615</v>
      </c>
      <c r="E577" s="1">
        <v>75500</v>
      </c>
    </row>
    <row r="578" spans="4:5" x14ac:dyDescent="0.2">
      <c r="D578" s="3">
        <v>616</v>
      </c>
      <c r="E578" s="1">
        <v>137500</v>
      </c>
    </row>
    <row r="579" spans="4:5" x14ac:dyDescent="0.2">
      <c r="D579" s="3">
        <v>617</v>
      </c>
      <c r="E579" s="1">
        <v>183200</v>
      </c>
    </row>
    <row r="580" spans="4:5" x14ac:dyDescent="0.2">
      <c r="D580" s="3">
        <v>618</v>
      </c>
      <c r="E580" s="1">
        <v>105500</v>
      </c>
    </row>
    <row r="581" spans="4:5" x14ac:dyDescent="0.2">
      <c r="D581" s="3">
        <v>619</v>
      </c>
      <c r="E581" s="1">
        <v>314813</v>
      </c>
    </row>
    <row r="582" spans="4:5" x14ac:dyDescent="0.2">
      <c r="D582" s="3">
        <v>620</v>
      </c>
      <c r="E582" s="1">
        <v>305000</v>
      </c>
    </row>
    <row r="583" spans="4:5" x14ac:dyDescent="0.2">
      <c r="D583" s="3">
        <v>622</v>
      </c>
      <c r="E583" s="1">
        <v>240000</v>
      </c>
    </row>
    <row r="584" spans="4:5" x14ac:dyDescent="0.2">
      <c r="D584" s="3">
        <v>623</v>
      </c>
      <c r="E584" s="1">
        <v>135000</v>
      </c>
    </row>
    <row r="585" spans="4:5" x14ac:dyDescent="0.2">
      <c r="D585" s="3">
        <v>624</v>
      </c>
      <c r="E585" s="1">
        <v>168500</v>
      </c>
    </row>
    <row r="586" spans="4:5" x14ac:dyDescent="0.2">
      <c r="D586" s="3">
        <v>625</v>
      </c>
      <c r="E586" s="1">
        <v>165150</v>
      </c>
    </row>
    <row r="587" spans="4:5" x14ac:dyDescent="0.2">
      <c r="D587" s="3">
        <v>626</v>
      </c>
      <c r="E587" s="1">
        <v>160000</v>
      </c>
    </row>
    <row r="588" spans="4:5" x14ac:dyDescent="0.2">
      <c r="D588" s="3">
        <v>627</v>
      </c>
      <c r="E588" s="1">
        <v>139900</v>
      </c>
    </row>
    <row r="589" spans="4:5" x14ac:dyDescent="0.2">
      <c r="D589" s="3">
        <v>628</v>
      </c>
      <c r="E589" s="1">
        <v>153000</v>
      </c>
    </row>
    <row r="590" spans="4:5" x14ac:dyDescent="0.2">
      <c r="D590" s="3">
        <v>629</v>
      </c>
      <c r="E590" s="1">
        <v>135000</v>
      </c>
    </row>
    <row r="591" spans="4:5" x14ac:dyDescent="0.2">
      <c r="D591" s="3">
        <v>630</v>
      </c>
      <c r="E591" s="1">
        <v>168500</v>
      </c>
    </row>
    <row r="592" spans="4:5" x14ac:dyDescent="0.2">
      <c r="D592" s="3">
        <v>631</v>
      </c>
      <c r="E592" s="1">
        <v>124000</v>
      </c>
    </row>
    <row r="593" spans="4:5" x14ac:dyDescent="0.2">
      <c r="D593" s="3">
        <v>632</v>
      </c>
      <c r="E593" s="1">
        <v>209500</v>
      </c>
    </row>
    <row r="594" spans="4:5" x14ac:dyDescent="0.2">
      <c r="D594" s="3">
        <v>633</v>
      </c>
      <c r="E594" s="1">
        <v>82500</v>
      </c>
    </row>
    <row r="595" spans="4:5" x14ac:dyDescent="0.2">
      <c r="D595" s="3">
        <v>634</v>
      </c>
      <c r="E595" s="1">
        <v>139400</v>
      </c>
    </row>
    <row r="596" spans="4:5" x14ac:dyDescent="0.2">
      <c r="D596" s="3">
        <v>635</v>
      </c>
      <c r="E596" s="1">
        <v>144000</v>
      </c>
    </row>
    <row r="597" spans="4:5" x14ac:dyDescent="0.2">
      <c r="D597" s="3">
        <v>636</v>
      </c>
      <c r="E597" s="1">
        <v>200000</v>
      </c>
    </row>
    <row r="598" spans="4:5" x14ac:dyDescent="0.2">
      <c r="D598" s="3">
        <v>638</v>
      </c>
      <c r="E598" s="1">
        <v>93000</v>
      </c>
    </row>
    <row r="599" spans="4:5" x14ac:dyDescent="0.2">
      <c r="D599" s="3">
        <v>639</v>
      </c>
      <c r="E599" s="1">
        <v>85000</v>
      </c>
    </row>
    <row r="600" spans="4:5" x14ac:dyDescent="0.2">
      <c r="D600" s="3">
        <v>640</v>
      </c>
      <c r="E600" s="1">
        <v>264561</v>
      </c>
    </row>
    <row r="601" spans="4:5" x14ac:dyDescent="0.2">
      <c r="D601" s="3">
        <v>641</v>
      </c>
      <c r="E601" s="1">
        <v>274000</v>
      </c>
    </row>
    <row r="602" spans="4:5" x14ac:dyDescent="0.2">
      <c r="D602" s="3">
        <v>642</v>
      </c>
      <c r="E602" s="1">
        <v>226000</v>
      </c>
    </row>
    <row r="603" spans="4:5" x14ac:dyDescent="0.2">
      <c r="D603" s="3">
        <v>643</v>
      </c>
      <c r="E603" s="1">
        <v>345000</v>
      </c>
    </row>
    <row r="604" spans="4:5" x14ac:dyDescent="0.2">
      <c r="D604" s="3">
        <v>644</v>
      </c>
      <c r="E604" s="1">
        <v>152000</v>
      </c>
    </row>
    <row r="605" spans="4:5" x14ac:dyDescent="0.2">
      <c r="D605" s="3">
        <v>645</v>
      </c>
      <c r="E605" s="1">
        <v>370878</v>
      </c>
    </row>
    <row r="606" spans="4:5" x14ac:dyDescent="0.2">
      <c r="D606" s="3">
        <v>646</v>
      </c>
      <c r="E606" s="1">
        <v>143250</v>
      </c>
    </row>
    <row r="607" spans="4:5" x14ac:dyDescent="0.2">
      <c r="D607" s="3">
        <v>647</v>
      </c>
      <c r="E607" s="1">
        <v>98300</v>
      </c>
    </row>
    <row r="608" spans="4:5" x14ac:dyDescent="0.2">
      <c r="D608" s="3">
        <v>648</v>
      </c>
      <c r="E608" s="1">
        <v>155000</v>
      </c>
    </row>
    <row r="609" spans="4:5" x14ac:dyDescent="0.2">
      <c r="D609" s="3">
        <v>649</v>
      </c>
      <c r="E609" s="1">
        <v>155000</v>
      </c>
    </row>
    <row r="610" spans="4:5" x14ac:dyDescent="0.2">
      <c r="D610" s="3">
        <v>650</v>
      </c>
      <c r="E610" s="1">
        <v>84500</v>
      </c>
    </row>
    <row r="611" spans="4:5" x14ac:dyDescent="0.2">
      <c r="D611" s="3">
        <v>651</v>
      </c>
      <c r="E611" s="1">
        <v>205950</v>
      </c>
    </row>
    <row r="612" spans="4:5" x14ac:dyDescent="0.2">
      <c r="D612" s="3">
        <v>652</v>
      </c>
      <c r="E612" s="1">
        <v>108000</v>
      </c>
    </row>
    <row r="613" spans="4:5" x14ac:dyDescent="0.2">
      <c r="D613" s="3">
        <v>653</v>
      </c>
      <c r="E613" s="1">
        <v>191000</v>
      </c>
    </row>
    <row r="614" spans="4:5" x14ac:dyDescent="0.2">
      <c r="D614" s="3">
        <v>654</v>
      </c>
      <c r="E614" s="1">
        <v>135000</v>
      </c>
    </row>
    <row r="615" spans="4:5" x14ac:dyDescent="0.2">
      <c r="D615" s="3">
        <v>655</v>
      </c>
      <c r="E615" s="1">
        <v>350000</v>
      </c>
    </row>
    <row r="616" spans="4:5" x14ac:dyDescent="0.2">
      <c r="D616" s="3">
        <v>656</v>
      </c>
      <c r="E616" s="1">
        <v>88000</v>
      </c>
    </row>
    <row r="617" spans="4:5" x14ac:dyDescent="0.2">
      <c r="D617" s="3">
        <v>657</v>
      </c>
      <c r="E617" s="1">
        <v>145500</v>
      </c>
    </row>
    <row r="618" spans="4:5" x14ac:dyDescent="0.2">
      <c r="D618" s="3">
        <v>658</v>
      </c>
      <c r="E618" s="1">
        <v>149000</v>
      </c>
    </row>
    <row r="619" spans="4:5" x14ac:dyDescent="0.2">
      <c r="D619" s="3">
        <v>659</v>
      </c>
      <c r="E619" s="1">
        <v>97500</v>
      </c>
    </row>
    <row r="620" spans="4:5" x14ac:dyDescent="0.2">
      <c r="D620" s="3">
        <v>660</v>
      </c>
      <c r="E620" s="1">
        <v>167000</v>
      </c>
    </row>
    <row r="621" spans="4:5" x14ac:dyDescent="0.2">
      <c r="D621" s="3">
        <v>661</v>
      </c>
      <c r="E621" s="1">
        <v>197900</v>
      </c>
    </row>
    <row r="622" spans="4:5" x14ac:dyDescent="0.2">
      <c r="D622" s="3">
        <v>662</v>
      </c>
      <c r="E622" s="1">
        <v>402000</v>
      </c>
    </row>
    <row r="623" spans="4:5" x14ac:dyDescent="0.2">
      <c r="D623" s="3">
        <v>663</v>
      </c>
      <c r="E623" s="1">
        <v>110000</v>
      </c>
    </row>
    <row r="624" spans="4:5" x14ac:dyDescent="0.2">
      <c r="D624" s="3">
        <v>664</v>
      </c>
      <c r="E624" s="1">
        <v>137500</v>
      </c>
    </row>
    <row r="625" spans="4:5" x14ac:dyDescent="0.2">
      <c r="D625" s="3">
        <v>665</v>
      </c>
      <c r="E625" s="1">
        <v>423000</v>
      </c>
    </row>
    <row r="626" spans="4:5" x14ac:dyDescent="0.2">
      <c r="D626" s="3">
        <v>666</v>
      </c>
      <c r="E626" s="1">
        <v>230500</v>
      </c>
    </row>
    <row r="627" spans="4:5" x14ac:dyDescent="0.2">
      <c r="D627" s="3">
        <v>667</v>
      </c>
      <c r="E627" s="1">
        <v>129000</v>
      </c>
    </row>
    <row r="628" spans="4:5" x14ac:dyDescent="0.2">
      <c r="D628" s="3">
        <v>668</v>
      </c>
      <c r="E628" s="1">
        <v>193500</v>
      </c>
    </row>
    <row r="629" spans="4:5" x14ac:dyDescent="0.2">
      <c r="D629" s="3">
        <v>669</v>
      </c>
      <c r="E629" s="1">
        <v>168000</v>
      </c>
    </row>
    <row r="630" spans="4:5" x14ac:dyDescent="0.2">
      <c r="D630" s="3">
        <v>670</v>
      </c>
      <c r="E630" s="1">
        <v>137500</v>
      </c>
    </row>
    <row r="631" spans="4:5" x14ac:dyDescent="0.2">
      <c r="D631" s="3">
        <v>671</v>
      </c>
      <c r="E631" s="1">
        <v>173500</v>
      </c>
    </row>
    <row r="632" spans="4:5" x14ac:dyDescent="0.2">
      <c r="D632" s="3">
        <v>673</v>
      </c>
      <c r="E632" s="1">
        <v>165000</v>
      </c>
    </row>
    <row r="633" spans="4:5" x14ac:dyDescent="0.2">
      <c r="D633" s="3">
        <v>674</v>
      </c>
      <c r="E633" s="1">
        <v>257500</v>
      </c>
    </row>
    <row r="634" spans="4:5" x14ac:dyDescent="0.2">
      <c r="D634" s="3">
        <v>675</v>
      </c>
      <c r="E634" s="1">
        <v>140000</v>
      </c>
    </row>
    <row r="635" spans="4:5" x14ac:dyDescent="0.2">
      <c r="D635" s="3">
        <v>676</v>
      </c>
      <c r="E635" s="1">
        <v>148500</v>
      </c>
    </row>
    <row r="636" spans="4:5" x14ac:dyDescent="0.2">
      <c r="D636" s="3">
        <v>678</v>
      </c>
      <c r="E636" s="1">
        <v>109500</v>
      </c>
    </row>
    <row r="637" spans="4:5" x14ac:dyDescent="0.2">
      <c r="D637" s="3">
        <v>679</v>
      </c>
      <c r="E637" s="1">
        <v>372500</v>
      </c>
    </row>
    <row r="638" spans="4:5" x14ac:dyDescent="0.2">
      <c r="D638" s="3">
        <v>680</v>
      </c>
      <c r="E638" s="1">
        <v>128500</v>
      </c>
    </row>
    <row r="639" spans="4:5" x14ac:dyDescent="0.2">
      <c r="D639" s="3">
        <v>681</v>
      </c>
      <c r="E639" s="1">
        <v>143000</v>
      </c>
    </row>
    <row r="640" spans="4:5" x14ac:dyDescent="0.2">
      <c r="D640" s="3">
        <v>682</v>
      </c>
      <c r="E640" s="1">
        <v>159434</v>
      </c>
    </row>
    <row r="641" spans="4:5" x14ac:dyDescent="0.2">
      <c r="D641" s="3">
        <v>683</v>
      </c>
      <c r="E641" s="1">
        <v>173000</v>
      </c>
    </row>
    <row r="642" spans="4:5" x14ac:dyDescent="0.2">
      <c r="D642" s="3">
        <v>684</v>
      </c>
      <c r="E642" s="1">
        <v>285000</v>
      </c>
    </row>
    <row r="643" spans="4:5" x14ac:dyDescent="0.2">
      <c r="D643" s="3">
        <v>685</v>
      </c>
      <c r="E643" s="1">
        <v>221000</v>
      </c>
    </row>
    <row r="644" spans="4:5" x14ac:dyDescent="0.2">
      <c r="D644" s="3">
        <v>686</v>
      </c>
      <c r="E644" s="1">
        <v>207500</v>
      </c>
    </row>
    <row r="645" spans="4:5" x14ac:dyDescent="0.2">
      <c r="D645" s="3">
        <v>687</v>
      </c>
      <c r="E645" s="1">
        <v>227875</v>
      </c>
    </row>
    <row r="646" spans="4:5" x14ac:dyDescent="0.2">
      <c r="D646" s="3">
        <v>688</v>
      </c>
      <c r="E646" s="1">
        <v>148800</v>
      </c>
    </row>
    <row r="647" spans="4:5" x14ac:dyDescent="0.2">
      <c r="D647" s="3">
        <v>689</v>
      </c>
      <c r="E647" s="1">
        <v>392000</v>
      </c>
    </row>
    <row r="648" spans="4:5" x14ac:dyDescent="0.2">
      <c r="D648" s="3">
        <v>690</v>
      </c>
      <c r="E648" s="1">
        <v>194700</v>
      </c>
    </row>
    <row r="649" spans="4:5" x14ac:dyDescent="0.2">
      <c r="D649" s="3">
        <v>691</v>
      </c>
      <c r="E649" s="1">
        <v>141000</v>
      </c>
    </row>
    <row r="650" spans="4:5" x14ac:dyDescent="0.2">
      <c r="D650" s="3">
        <v>692</v>
      </c>
      <c r="E650" s="1">
        <v>755000</v>
      </c>
    </row>
    <row r="651" spans="4:5" x14ac:dyDescent="0.2">
      <c r="D651" s="3">
        <v>693</v>
      </c>
      <c r="E651" s="1">
        <v>335000</v>
      </c>
    </row>
    <row r="652" spans="4:5" x14ac:dyDescent="0.2">
      <c r="D652" s="3">
        <v>694</v>
      </c>
      <c r="E652" s="1">
        <v>108480</v>
      </c>
    </row>
    <row r="653" spans="4:5" x14ac:dyDescent="0.2">
      <c r="D653" s="3">
        <v>695</v>
      </c>
      <c r="E653" s="1">
        <v>141500</v>
      </c>
    </row>
    <row r="654" spans="4:5" x14ac:dyDescent="0.2">
      <c r="D654" s="3">
        <v>696</v>
      </c>
      <c r="E654" s="1">
        <v>176000</v>
      </c>
    </row>
    <row r="655" spans="4:5" x14ac:dyDescent="0.2">
      <c r="D655" s="3">
        <v>697</v>
      </c>
      <c r="E655" s="1">
        <v>89000</v>
      </c>
    </row>
    <row r="656" spans="4:5" x14ac:dyDescent="0.2">
      <c r="D656" s="3">
        <v>698</v>
      </c>
      <c r="E656" s="1">
        <v>123500</v>
      </c>
    </row>
    <row r="657" spans="4:5" x14ac:dyDescent="0.2">
      <c r="D657" s="3">
        <v>699</v>
      </c>
      <c r="E657" s="1">
        <v>138500</v>
      </c>
    </row>
    <row r="658" spans="4:5" x14ac:dyDescent="0.2">
      <c r="D658" s="3">
        <v>700</v>
      </c>
      <c r="E658" s="1">
        <v>196000</v>
      </c>
    </row>
    <row r="659" spans="4:5" x14ac:dyDescent="0.2">
      <c r="D659" s="3">
        <v>701</v>
      </c>
      <c r="E659" s="1">
        <v>312500</v>
      </c>
    </row>
    <row r="660" spans="4:5" x14ac:dyDescent="0.2">
      <c r="D660" s="3">
        <v>702</v>
      </c>
      <c r="E660" s="1">
        <v>140000</v>
      </c>
    </row>
    <row r="661" spans="4:5" x14ac:dyDescent="0.2">
      <c r="D661" s="3">
        <v>703</v>
      </c>
      <c r="E661" s="1">
        <v>361919</v>
      </c>
    </row>
    <row r="662" spans="4:5" x14ac:dyDescent="0.2">
      <c r="D662" s="3">
        <v>704</v>
      </c>
      <c r="E662" s="1">
        <v>140000</v>
      </c>
    </row>
    <row r="663" spans="4:5" x14ac:dyDescent="0.2">
      <c r="D663" s="3">
        <v>705</v>
      </c>
      <c r="E663" s="1">
        <v>213000</v>
      </c>
    </row>
    <row r="664" spans="4:5" x14ac:dyDescent="0.2">
      <c r="D664" s="3">
        <v>707</v>
      </c>
      <c r="E664" s="1">
        <v>302000</v>
      </c>
    </row>
    <row r="665" spans="4:5" x14ac:dyDescent="0.2">
      <c r="D665" s="3">
        <v>708</v>
      </c>
      <c r="E665" s="1">
        <v>254000</v>
      </c>
    </row>
    <row r="666" spans="4:5" x14ac:dyDescent="0.2">
      <c r="D666" s="3">
        <v>709</v>
      </c>
      <c r="E666" s="1">
        <v>179540</v>
      </c>
    </row>
    <row r="667" spans="4:5" x14ac:dyDescent="0.2">
      <c r="D667" s="3">
        <v>710</v>
      </c>
      <c r="E667" s="1">
        <v>109900</v>
      </c>
    </row>
    <row r="668" spans="4:5" x14ac:dyDescent="0.2">
      <c r="D668" s="3">
        <v>711</v>
      </c>
      <c r="E668" s="1">
        <v>52000</v>
      </c>
    </row>
    <row r="669" spans="4:5" x14ac:dyDescent="0.2">
      <c r="D669" s="3">
        <v>712</v>
      </c>
      <c r="E669" s="1">
        <v>102776</v>
      </c>
    </row>
    <row r="670" spans="4:5" x14ac:dyDescent="0.2">
      <c r="D670" s="3">
        <v>713</v>
      </c>
      <c r="E670" s="1">
        <v>189000</v>
      </c>
    </row>
    <row r="671" spans="4:5" x14ac:dyDescent="0.2">
      <c r="D671" s="3">
        <v>715</v>
      </c>
      <c r="E671" s="1">
        <v>130500</v>
      </c>
    </row>
    <row r="672" spans="4:5" x14ac:dyDescent="0.2">
      <c r="D672" s="3">
        <v>716</v>
      </c>
      <c r="E672" s="1">
        <v>165000</v>
      </c>
    </row>
    <row r="673" spans="4:5" x14ac:dyDescent="0.2">
      <c r="D673" s="3">
        <v>717</v>
      </c>
      <c r="E673" s="1">
        <v>159500</v>
      </c>
    </row>
    <row r="674" spans="4:5" x14ac:dyDescent="0.2">
      <c r="D674" s="3">
        <v>718</v>
      </c>
      <c r="E674" s="1">
        <v>157000</v>
      </c>
    </row>
    <row r="675" spans="4:5" x14ac:dyDescent="0.2">
      <c r="D675" s="3">
        <v>719</v>
      </c>
      <c r="E675" s="1">
        <v>341000</v>
      </c>
    </row>
    <row r="676" spans="4:5" x14ac:dyDescent="0.2">
      <c r="D676" s="3">
        <v>720</v>
      </c>
      <c r="E676" s="1">
        <v>128500</v>
      </c>
    </row>
    <row r="677" spans="4:5" x14ac:dyDescent="0.2">
      <c r="D677" s="3">
        <v>721</v>
      </c>
      <c r="E677" s="1">
        <v>275000</v>
      </c>
    </row>
    <row r="678" spans="4:5" x14ac:dyDescent="0.2">
      <c r="D678" s="3">
        <v>722</v>
      </c>
      <c r="E678" s="1">
        <v>143000</v>
      </c>
    </row>
    <row r="679" spans="4:5" x14ac:dyDescent="0.2">
      <c r="D679" s="3">
        <v>723</v>
      </c>
      <c r="E679" s="1">
        <v>124500</v>
      </c>
    </row>
    <row r="680" spans="4:5" x14ac:dyDescent="0.2">
      <c r="D680" s="3">
        <v>724</v>
      </c>
      <c r="E680" s="1">
        <v>135000</v>
      </c>
    </row>
    <row r="681" spans="4:5" x14ac:dyDescent="0.2">
      <c r="D681" s="3">
        <v>725</v>
      </c>
      <c r="E681" s="1">
        <v>320000</v>
      </c>
    </row>
    <row r="682" spans="4:5" x14ac:dyDescent="0.2">
      <c r="D682" s="3">
        <v>726</v>
      </c>
      <c r="E682" s="1">
        <v>120500</v>
      </c>
    </row>
    <row r="683" spans="4:5" x14ac:dyDescent="0.2">
      <c r="D683" s="3">
        <v>727</v>
      </c>
      <c r="E683" s="1">
        <v>222000</v>
      </c>
    </row>
    <row r="684" spans="4:5" x14ac:dyDescent="0.2">
      <c r="D684" s="3">
        <v>728</v>
      </c>
      <c r="E684" s="1">
        <v>194500</v>
      </c>
    </row>
    <row r="685" spans="4:5" x14ac:dyDescent="0.2">
      <c r="D685" s="3">
        <v>729</v>
      </c>
      <c r="E685" s="1">
        <v>110000</v>
      </c>
    </row>
    <row r="686" spans="4:5" x14ac:dyDescent="0.2">
      <c r="D686" s="3">
        <v>730</v>
      </c>
      <c r="E686" s="1">
        <v>103000</v>
      </c>
    </row>
    <row r="687" spans="4:5" x14ac:dyDescent="0.2">
      <c r="D687" s="3">
        <v>731</v>
      </c>
      <c r="E687" s="1">
        <v>236500</v>
      </c>
    </row>
    <row r="688" spans="4:5" x14ac:dyDescent="0.2">
      <c r="D688" s="3">
        <v>732</v>
      </c>
      <c r="E688" s="1">
        <v>187500</v>
      </c>
    </row>
    <row r="689" spans="4:5" x14ac:dyDescent="0.2">
      <c r="D689" s="3">
        <v>733</v>
      </c>
      <c r="E689" s="1">
        <v>222500</v>
      </c>
    </row>
    <row r="690" spans="4:5" x14ac:dyDescent="0.2">
      <c r="D690" s="3">
        <v>734</v>
      </c>
      <c r="E690" s="1">
        <v>131400</v>
      </c>
    </row>
    <row r="691" spans="4:5" x14ac:dyDescent="0.2">
      <c r="D691" s="3">
        <v>735</v>
      </c>
      <c r="E691" s="1">
        <v>108000</v>
      </c>
    </row>
    <row r="692" spans="4:5" x14ac:dyDescent="0.2">
      <c r="D692" s="3">
        <v>738</v>
      </c>
      <c r="E692" s="1">
        <v>239900</v>
      </c>
    </row>
    <row r="693" spans="4:5" x14ac:dyDescent="0.2">
      <c r="D693" s="3">
        <v>739</v>
      </c>
      <c r="E693" s="1">
        <v>179000</v>
      </c>
    </row>
    <row r="694" spans="4:5" x14ac:dyDescent="0.2">
      <c r="D694" s="3">
        <v>740</v>
      </c>
      <c r="E694" s="1">
        <v>190000</v>
      </c>
    </row>
    <row r="695" spans="4:5" x14ac:dyDescent="0.2">
      <c r="D695" s="3">
        <v>741</v>
      </c>
      <c r="E695" s="1">
        <v>132000</v>
      </c>
    </row>
    <row r="696" spans="4:5" x14ac:dyDescent="0.2">
      <c r="D696" s="3">
        <v>742</v>
      </c>
      <c r="E696" s="1">
        <v>142000</v>
      </c>
    </row>
    <row r="697" spans="4:5" x14ac:dyDescent="0.2">
      <c r="D697" s="3">
        <v>743</v>
      </c>
      <c r="E697" s="1">
        <v>179000</v>
      </c>
    </row>
    <row r="698" spans="4:5" x14ac:dyDescent="0.2">
      <c r="D698" s="3">
        <v>744</v>
      </c>
      <c r="E698" s="1">
        <v>175000</v>
      </c>
    </row>
    <row r="699" spans="4:5" x14ac:dyDescent="0.2">
      <c r="D699" s="3">
        <v>745</v>
      </c>
      <c r="E699" s="1">
        <v>180000</v>
      </c>
    </row>
    <row r="700" spans="4:5" x14ac:dyDescent="0.2">
      <c r="D700" s="3">
        <v>746</v>
      </c>
      <c r="E700" s="1">
        <v>299800</v>
      </c>
    </row>
    <row r="701" spans="4:5" x14ac:dyDescent="0.2">
      <c r="D701" s="3">
        <v>747</v>
      </c>
      <c r="E701" s="1">
        <v>236000</v>
      </c>
    </row>
    <row r="702" spans="4:5" x14ac:dyDescent="0.2">
      <c r="D702" s="3">
        <v>749</v>
      </c>
      <c r="E702" s="1">
        <v>260400</v>
      </c>
    </row>
    <row r="703" spans="4:5" x14ac:dyDescent="0.2">
      <c r="D703" s="3">
        <v>751</v>
      </c>
      <c r="E703" s="1">
        <v>96500</v>
      </c>
    </row>
    <row r="704" spans="4:5" x14ac:dyDescent="0.2">
      <c r="D704" s="3">
        <v>752</v>
      </c>
      <c r="E704" s="1">
        <v>162000</v>
      </c>
    </row>
    <row r="705" spans="4:5" x14ac:dyDescent="0.2">
      <c r="D705" s="3">
        <v>753</v>
      </c>
      <c r="E705" s="1">
        <v>217000</v>
      </c>
    </row>
    <row r="706" spans="4:5" x14ac:dyDescent="0.2">
      <c r="D706" s="3">
        <v>754</v>
      </c>
      <c r="E706" s="1">
        <v>275500</v>
      </c>
    </row>
    <row r="707" spans="4:5" x14ac:dyDescent="0.2">
      <c r="D707" s="3">
        <v>755</v>
      </c>
      <c r="E707" s="1">
        <v>156000</v>
      </c>
    </row>
    <row r="708" spans="4:5" x14ac:dyDescent="0.2">
      <c r="D708" s="3">
        <v>756</v>
      </c>
      <c r="E708" s="1">
        <v>172500</v>
      </c>
    </row>
    <row r="709" spans="4:5" x14ac:dyDescent="0.2">
      <c r="D709" s="3">
        <v>757</v>
      </c>
      <c r="E709" s="1">
        <v>212000</v>
      </c>
    </row>
    <row r="710" spans="4:5" x14ac:dyDescent="0.2">
      <c r="D710" s="3">
        <v>758</v>
      </c>
      <c r="E710" s="1">
        <v>158900</v>
      </c>
    </row>
    <row r="711" spans="4:5" x14ac:dyDescent="0.2">
      <c r="D711" s="3">
        <v>759</v>
      </c>
      <c r="E711" s="1">
        <v>179400</v>
      </c>
    </row>
    <row r="712" spans="4:5" x14ac:dyDescent="0.2">
      <c r="D712" s="3">
        <v>760</v>
      </c>
      <c r="E712" s="1">
        <v>290000</v>
      </c>
    </row>
    <row r="713" spans="4:5" x14ac:dyDescent="0.2">
      <c r="D713" s="3">
        <v>761</v>
      </c>
      <c r="E713" s="1">
        <v>127500</v>
      </c>
    </row>
    <row r="714" spans="4:5" x14ac:dyDescent="0.2">
      <c r="D714" s="3">
        <v>762</v>
      </c>
      <c r="E714" s="1">
        <v>100000</v>
      </c>
    </row>
    <row r="715" spans="4:5" x14ac:dyDescent="0.2">
      <c r="D715" s="3">
        <v>763</v>
      </c>
      <c r="E715" s="1">
        <v>215200</v>
      </c>
    </row>
    <row r="716" spans="4:5" x14ac:dyDescent="0.2">
      <c r="D716" s="3">
        <v>764</v>
      </c>
      <c r="E716" s="1">
        <v>337000</v>
      </c>
    </row>
    <row r="717" spans="4:5" x14ac:dyDescent="0.2">
      <c r="D717" s="3">
        <v>765</v>
      </c>
      <c r="E717" s="1">
        <v>270000</v>
      </c>
    </row>
    <row r="718" spans="4:5" x14ac:dyDescent="0.2">
      <c r="D718" s="3">
        <v>766</v>
      </c>
      <c r="E718" s="1">
        <v>264132</v>
      </c>
    </row>
    <row r="719" spans="4:5" x14ac:dyDescent="0.2">
      <c r="D719" s="3">
        <v>767</v>
      </c>
      <c r="E719" s="1">
        <v>196500</v>
      </c>
    </row>
    <row r="720" spans="4:5" x14ac:dyDescent="0.2">
      <c r="D720" s="3">
        <v>768</v>
      </c>
      <c r="E720" s="1">
        <v>160000</v>
      </c>
    </row>
    <row r="721" spans="4:5" x14ac:dyDescent="0.2">
      <c r="D721" s="3">
        <v>769</v>
      </c>
      <c r="E721" s="1">
        <v>216837</v>
      </c>
    </row>
    <row r="722" spans="4:5" x14ac:dyDescent="0.2">
      <c r="D722" s="3">
        <v>770</v>
      </c>
      <c r="E722" s="1">
        <v>538000</v>
      </c>
    </row>
    <row r="723" spans="4:5" x14ac:dyDescent="0.2">
      <c r="D723" s="3">
        <v>771</v>
      </c>
      <c r="E723" s="1">
        <v>134900</v>
      </c>
    </row>
    <row r="724" spans="4:5" x14ac:dyDescent="0.2">
      <c r="D724" s="3">
        <v>772</v>
      </c>
      <c r="E724" s="1">
        <v>102000</v>
      </c>
    </row>
    <row r="725" spans="4:5" x14ac:dyDescent="0.2">
      <c r="D725" s="3">
        <v>773</v>
      </c>
      <c r="E725" s="1">
        <v>107000</v>
      </c>
    </row>
    <row r="726" spans="4:5" x14ac:dyDescent="0.2">
      <c r="D726" s="3">
        <v>774</v>
      </c>
      <c r="E726" s="1">
        <v>114500</v>
      </c>
    </row>
    <row r="727" spans="4:5" x14ac:dyDescent="0.2">
      <c r="D727" s="3">
        <v>775</v>
      </c>
      <c r="E727" s="1">
        <v>395000</v>
      </c>
    </row>
    <row r="728" spans="4:5" x14ac:dyDescent="0.2">
      <c r="D728" s="3">
        <v>776</v>
      </c>
      <c r="E728" s="1">
        <v>162000</v>
      </c>
    </row>
    <row r="729" spans="4:5" x14ac:dyDescent="0.2">
      <c r="D729" s="3">
        <v>777</v>
      </c>
      <c r="E729" s="1">
        <v>221500</v>
      </c>
    </row>
    <row r="730" spans="4:5" x14ac:dyDescent="0.2">
      <c r="D730" s="3">
        <v>778</v>
      </c>
      <c r="E730" s="1">
        <v>142500</v>
      </c>
    </row>
    <row r="731" spans="4:5" x14ac:dyDescent="0.2">
      <c r="D731" s="3">
        <v>779</v>
      </c>
      <c r="E731" s="1">
        <v>144000</v>
      </c>
    </row>
    <row r="732" spans="4:5" x14ac:dyDescent="0.2">
      <c r="D732" s="3">
        <v>780</v>
      </c>
      <c r="E732" s="1">
        <v>135000</v>
      </c>
    </row>
    <row r="733" spans="4:5" x14ac:dyDescent="0.2">
      <c r="D733" s="3">
        <v>781</v>
      </c>
      <c r="E733" s="1">
        <v>176000</v>
      </c>
    </row>
    <row r="734" spans="4:5" x14ac:dyDescent="0.2">
      <c r="D734" s="3">
        <v>782</v>
      </c>
      <c r="E734" s="1">
        <v>175900</v>
      </c>
    </row>
    <row r="735" spans="4:5" x14ac:dyDescent="0.2">
      <c r="D735" s="3">
        <v>783</v>
      </c>
      <c r="E735" s="1">
        <v>187100</v>
      </c>
    </row>
    <row r="736" spans="4:5" x14ac:dyDescent="0.2">
      <c r="D736" s="3">
        <v>784</v>
      </c>
      <c r="E736" s="1">
        <v>165500</v>
      </c>
    </row>
    <row r="737" spans="4:5" x14ac:dyDescent="0.2">
      <c r="D737" s="3">
        <v>785</v>
      </c>
      <c r="E737" s="1">
        <v>128000</v>
      </c>
    </row>
    <row r="738" spans="4:5" x14ac:dyDescent="0.2">
      <c r="D738" s="3">
        <v>786</v>
      </c>
      <c r="E738" s="1">
        <v>161500</v>
      </c>
    </row>
    <row r="739" spans="4:5" x14ac:dyDescent="0.2">
      <c r="D739" s="3">
        <v>787</v>
      </c>
      <c r="E739" s="1">
        <v>139000</v>
      </c>
    </row>
    <row r="740" spans="4:5" x14ac:dyDescent="0.2">
      <c r="D740" s="3">
        <v>788</v>
      </c>
      <c r="E740" s="1">
        <v>233000</v>
      </c>
    </row>
    <row r="741" spans="4:5" x14ac:dyDescent="0.2">
      <c r="D741" s="3">
        <v>789</v>
      </c>
      <c r="E741" s="1">
        <v>107900</v>
      </c>
    </row>
    <row r="742" spans="4:5" x14ac:dyDescent="0.2">
      <c r="D742" s="3">
        <v>790</v>
      </c>
      <c r="E742" s="1">
        <v>187500</v>
      </c>
    </row>
    <row r="743" spans="4:5" x14ac:dyDescent="0.2">
      <c r="D743" s="3">
        <v>791</v>
      </c>
      <c r="E743" s="1">
        <v>160200</v>
      </c>
    </row>
    <row r="744" spans="4:5" x14ac:dyDescent="0.2">
      <c r="D744" s="3">
        <v>792</v>
      </c>
      <c r="E744" s="1">
        <v>146800</v>
      </c>
    </row>
    <row r="745" spans="4:5" x14ac:dyDescent="0.2">
      <c r="D745" s="3">
        <v>793</v>
      </c>
      <c r="E745" s="1">
        <v>269790</v>
      </c>
    </row>
    <row r="746" spans="4:5" x14ac:dyDescent="0.2">
      <c r="D746" s="3">
        <v>794</v>
      </c>
      <c r="E746" s="1">
        <v>225000</v>
      </c>
    </row>
    <row r="747" spans="4:5" x14ac:dyDescent="0.2">
      <c r="D747" s="3">
        <v>795</v>
      </c>
      <c r="E747" s="1">
        <v>194500</v>
      </c>
    </row>
    <row r="748" spans="4:5" x14ac:dyDescent="0.2">
      <c r="D748" s="3">
        <v>796</v>
      </c>
      <c r="E748" s="1">
        <v>171000</v>
      </c>
    </row>
    <row r="749" spans="4:5" x14ac:dyDescent="0.2">
      <c r="D749" s="3">
        <v>797</v>
      </c>
      <c r="E749" s="1">
        <v>143500</v>
      </c>
    </row>
    <row r="750" spans="4:5" x14ac:dyDescent="0.2">
      <c r="D750" s="3">
        <v>798</v>
      </c>
      <c r="E750" s="1">
        <v>110000</v>
      </c>
    </row>
    <row r="751" spans="4:5" x14ac:dyDescent="0.2">
      <c r="D751" s="3">
        <v>799</v>
      </c>
      <c r="E751" s="1">
        <v>485000</v>
      </c>
    </row>
    <row r="752" spans="4:5" x14ac:dyDescent="0.2">
      <c r="D752" s="3">
        <v>800</v>
      </c>
      <c r="E752" s="1">
        <v>175000</v>
      </c>
    </row>
    <row r="753" spans="4:5" x14ac:dyDescent="0.2">
      <c r="D753" s="3">
        <v>801</v>
      </c>
      <c r="E753" s="1">
        <v>200000</v>
      </c>
    </row>
    <row r="754" spans="4:5" x14ac:dyDescent="0.2">
      <c r="D754" s="3">
        <v>802</v>
      </c>
      <c r="E754" s="1">
        <v>109900</v>
      </c>
    </row>
    <row r="755" spans="4:5" x14ac:dyDescent="0.2">
      <c r="D755" s="3">
        <v>803</v>
      </c>
      <c r="E755" s="1">
        <v>189000</v>
      </c>
    </row>
    <row r="756" spans="4:5" x14ac:dyDescent="0.2">
      <c r="D756" s="3">
        <v>804</v>
      </c>
      <c r="E756" s="1">
        <v>582933</v>
      </c>
    </row>
    <row r="757" spans="4:5" x14ac:dyDescent="0.2">
      <c r="D757" s="3">
        <v>805</v>
      </c>
      <c r="E757" s="1">
        <v>118000</v>
      </c>
    </row>
    <row r="758" spans="4:5" x14ac:dyDescent="0.2">
      <c r="D758" s="3">
        <v>806</v>
      </c>
      <c r="E758" s="1">
        <v>227680</v>
      </c>
    </row>
    <row r="759" spans="4:5" x14ac:dyDescent="0.2">
      <c r="D759" s="3">
        <v>807</v>
      </c>
      <c r="E759" s="1">
        <v>135500</v>
      </c>
    </row>
    <row r="760" spans="4:5" x14ac:dyDescent="0.2">
      <c r="D760" s="3">
        <v>808</v>
      </c>
      <c r="E760" s="1">
        <v>223500</v>
      </c>
    </row>
    <row r="761" spans="4:5" x14ac:dyDescent="0.2">
      <c r="D761" s="3">
        <v>809</v>
      </c>
      <c r="E761" s="1">
        <v>159950</v>
      </c>
    </row>
    <row r="762" spans="4:5" x14ac:dyDescent="0.2">
      <c r="D762" s="3">
        <v>811</v>
      </c>
      <c r="E762" s="1">
        <v>181000</v>
      </c>
    </row>
    <row r="763" spans="4:5" x14ac:dyDescent="0.2">
      <c r="D763" s="3">
        <v>812</v>
      </c>
      <c r="E763" s="1">
        <v>144500</v>
      </c>
    </row>
    <row r="764" spans="4:5" x14ac:dyDescent="0.2">
      <c r="D764" s="3">
        <v>814</v>
      </c>
      <c r="E764" s="1">
        <v>157900</v>
      </c>
    </row>
    <row r="765" spans="4:5" x14ac:dyDescent="0.2">
      <c r="D765" s="3">
        <v>815</v>
      </c>
      <c r="E765" s="1">
        <v>116000</v>
      </c>
    </row>
    <row r="766" spans="4:5" x14ac:dyDescent="0.2">
      <c r="D766" s="3">
        <v>816</v>
      </c>
      <c r="E766" s="1">
        <v>224900</v>
      </c>
    </row>
    <row r="767" spans="4:5" x14ac:dyDescent="0.2">
      <c r="D767" s="3">
        <v>817</v>
      </c>
      <c r="E767" s="1">
        <v>137000</v>
      </c>
    </row>
    <row r="768" spans="4:5" x14ac:dyDescent="0.2">
      <c r="D768" s="3">
        <v>818</v>
      </c>
      <c r="E768" s="1">
        <v>271000</v>
      </c>
    </row>
    <row r="769" spans="4:5" x14ac:dyDescent="0.2">
      <c r="D769" s="3">
        <v>819</v>
      </c>
      <c r="E769" s="1">
        <v>155000</v>
      </c>
    </row>
    <row r="770" spans="4:5" x14ac:dyDescent="0.2">
      <c r="D770" s="3">
        <v>820</v>
      </c>
      <c r="E770" s="1">
        <v>224000</v>
      </c>
    </row>
    <row r="771" spans="4:5" x14ac:dyDescent="0.2">
      <c r="D771" s="3">
        <v>821</v>
      </c>
      <c r="E771" s="1">
        <v>183000</v>
      </c>
    </row>
    <row r="772" spans="4:5" x14ac:dyDescent="0.2">
      <c r="D772" s="3">
        <v>823</v>
      </c>
      <c r="E772" s="1">
        <v>225000</v>
      </c>
    </row>
    <row r="773" spans="4:5" x14ac:dyDescent="0.2">
      <c r="D773" s="3">
        <v>824</v>
      </c>
      <c r="E773" s="1">
        <v>139500</v>
      </c>
    </row>
    <row r="774" spans="4:5" x14ac:dyDescent="0.2">
      <c r="D774" s="3">
        <v>825</v>
      </c>
      <c r="E774" s="1">
        <v>232600</v>
      </c>
    </row>
    <row r="775" spans="4:5" x14ac:dyDescent="0.2">
      <c r="D775" s="3">
        <v>826</v>
      </c>
      <c r="E775" s="1">
        <v>385000</v>
      </c>
    </row>
    <row r="776" spans="4:5" x14ac:dyDescent="0.2">
      <c r="D776" s="3">
        <v>827</v>
      </c>
      <c r="E776" s="1">
        <v>109500</v>
      </c>
    </row>
    <row r="777" spans="4:5" x14ac:dyDescent="0.2">
      <c r="D777" s="3">
        <v>828</v>
      </c>
      <c r="E777" s="1">
        <v>189000</v>
      </c>
    </row>
    <row r="778" spans="4:5" x14ac:dyDescent="0.2">
      <c r="D778" s="3">
        <v>829</v>
      </c>
      <c r="E778" s="1">
        <v>185000</v>
      </c>
    </row>
    <row r="779" spans="4:5" x14ac:dyDescent="0.2">
      <c r="D779" s="3">
        <v>830</v>
      </c>
      <c r="E779" s="1">
        <v>147400</v>
      </c>
    </row>
    <row r="780" spans="4:5" x14ac:dyDescent="0.2">
      <c r="D780" s="3">
        <v>831</v>
      </c>
      <c r="E780" s="1">
        <v>166000</v>
      </c>
    </row>
    <row r="781" spans="4:5" x14ac:dyDescent="0.2">
      <c r="D781" s="3">
        <v>832</v>
      </c>
      <c r="E781" s="1">
        <v>151000</v>
      </c>
    </row>
    <row r="782" spans="4:5" x14ac:dyDescent="0.2">
      <c r="D782" s="3">
        <v>833</v>
      </c>
      <c r="E782" s="1">
        <v>237000</v>
      </c>
    </row>
    <row r="783" spans="4:5" x14ac:dyDescent="0.2">
      <c r="D783" s="3">
        <v>834</v>
      </c>
      <c r="E783" s="1">
        <v>167000</v>
      </c>
    </row>
    <row r="784" spans="4:5" x14ac:dyDescent="0.2">
      <c r="D784" s="3">
        <v>835</v>
      </c>
      <c r="E784" s="1">
        <v>139950</v>
      </c>
    </row>
    <row r="785" spans="4:5" x14ac:dyDescent="0.2">
      <c r="D785" s="3">
        <v>836</v>
      </c>
      <c r="E785" s="1">
        <v>128000</v>
      </c>
    </row>
    <row r="786" spans="4:5" x14ac:dyDescent="0.2">
      <c r="D786" s="3">
        <v>837</v>
      </c>
      <c r="E786" s="1">
        <v>153500</v>
      </c>
    </row>
    <row r="787" spans="4:5" x14ac:dyDescent="0.2">
      <c r="D787" s="3">
        <v>838</v>
      </c>
      <c r="E787" s="1">
        <v>100000</v>
      </c>
    </row>
    <row r="788" spans="4:5" x14ac:dyDescent="0.2">
      <c r="D788" s="3">
        <v>839</v>
      </c>
      <c r="E788" s="1">
        <v>144000</v>
      </c>
    </row>
    <row r="789" spans="4:5" x14ac:dyDescent="0.2">
      <c r="D789" s="3">
        <v>840</v>
      </c>
      <c r="E789" s="1">
        <v>130500</v>
      </c>
    </row>
    <row r="790" spans="4:5" x14ac:dyDescent="0.2">
      <c r="D790" s="3">
        <v>842</v>
      </c>
      <c r="E790" s="1">
        <v>157500</v>
      </c>
    </row>
    <row r="791" spans="4:5" x14ac:dyDescent="0.2">
      <c r="D791" s="3">
        <v>843</v>
      </c>
      <c r="E791" s="1">
        <v>174900</v>
      </c>
    </row>
    <row r="792" spans="4:5" x14ac:dyDescent="0.2">
      <c r="D792" s="3">
        <v>845</v>
      </c>
      <c r="E792" s="1">
        <v>153900</v>
      </c>
    </row>
    <row r="793" spans="4:5" x14ac:dyDescent="0.2">
      <c r="D793" s="3">
        <v>846</v>
      </c>
      <c r="E793" s="1">
        <v>171000</v>
      </c>
    </row>
    <row r="794" spans="4:5" x14ac:dyDescent="0.2">
      <c r="D794" s="3">
        <v>847</v>
      </c>
      <c r="E794" s="1">
        <v>213000</v>
      </c>
    </row>
    <row r="795" spans="4:5" x14ac:dyDescent="0.2">
      <c r="D795" s="3">
        <v>848</v>
      </c>
      <c r="E795" s="1">
        <v>133500</v>
      </c>
    </row>
    <row r="796" spans="4:5" x14ac:dyDescent="0.2">
      <c r="D796" s="3">
        <v>849</v>
      </c>
      <c r="E796" s="1">
        <v>240000</v>
      </c>
    </row>
    <row r="797" spans="4:5" x14ac:dyDescent="0.2">
      <c r="D797" s="3">
        <v>850</v>
      </c>
      <c r="E797" s="1">
        <v>187000</v>
      </c>
    </row>
    <row r="798" spans="4:5" x14ac:dyDescent="0.2">
      <c r="D798" s="3">
        <v>851</v>
      </c>
      <c r="E798" s="1">
        <v>131500</v>
      </c>
    </row>
    <row r="799" spans="4:5" x14ac:dyDescent="0.2">
      <c r="D799" s="3">
        <v>852</v>
      </c>
      <c r="E799" s="1">
        <v>215000</v>
      </c>
    </row>
    <row r="800" spans="4:5" x14ac:dyDescent="0.2">
      <c r="D800" s="3">
        <v>853</v>
      </c>
      <c r="E800" s="1">
        <v>164000</v>
      </c>
    </row>
    <row r="801" spans="4:5" x14ac:dyDescent="0.2">
      <c r="D801" s="3">
        <v>854</v>
      </c>
      <c r="E801" s="1">
        <v>158000</v>
      </c>
    </row>
    <row r="802" spans="4:5" x14ac:dyDescent="0.2">
      <c r="D802" s="3">
        <v>855</v>
      </c>
      <c r="E802" s="1">
        <v>170000</v>
      </c>
    </row>
    <row r="803" spans="4:5" x14ac:dyDescent="0.2">
      <c r="D803" s="3">
        <v>856</v>
      </c>
      <c r="E803" s="1">
        <v>127000</v>
      </c>
    </row>
    <row r="804" spans="4:5" x14ac:dyDescent="0.2">
      <c r="D804" s="3">
        <v>857</v>
      </c>
      <c r="E804" s="1">
        <v>147000</v>
      </c>
    </row>
    <row r="805" spans="4:5" x14ac:dyDescent="0.2">
      <c r="D805" s="3">
        <v>858</v>
      </c>
      <c r="E805" s="1">
        <v>174000</v>
      </c>
    </row>
    <row r="806" spans="4:5" x14ac:dyDescent="0.2">
      <c r="D806" s="3">
        <v>859</v>
      </c>
      <c r="E806" s="1">
        <v>152000</v>
      </c>
    </row>
    <row r="807" spans="4:5" x14ac:dyDescent="0.2">
      <c r="D807" s="3">
        <v>860</v>
      </c>
      <c r="E807" s="1">
        <v>250000</v>
      </c>
    </row>
    <row r="808" spans="4:5" x14ac:dyDescent="0.2">
      <c r="D808" s="3">
        <v>861</v>
      </c>
      <c r="E808" s="1">
        <v>189950</v>
      </c>
    </row>
    <row r="809" spans="4:5" x14ac:dyDescent="0.2">
      <c r="D809" s="3">
        <v>862</v>
      </c>
      <c r="E809" s="1">
        <v>131500</v>
      </c>
    </row>
    <row r="810" spans="4:5" x14ac:dyDescent="0.2">
      <c r="D810" s="3">
        <v>863</v>
      </c>
      <c r="E810" s="1">
        <v>152000</v>
      </c>
    </row>
    <row r="811" spans="4:5" x14ac:dyDescent="0.2">
      <c r="D811" s="3">
        <v>864</v>
      </c>
      <c r="E811" s="1">
        <v>132500</v>
      </c>
    </row>
    <row r="812" spans="4:5" x14ac:dyDescent="0.2">
      <c r="D812" s="3">
        <v>865</v>
      </c>
      <c r="E812" s="1">
        <v>250580</v>
      </c>
    </row>
    <row r="813" spans="4:5" x14ac:dyDescent="0.2">
      <c r="D813" s="3">
        <v>866</v>
      </c>
      <c r="E813" s="1">
        <v>148500</v>
      </c>
    </row>
    <row r="814" spans="4:5" x14ac:dyDescent="0.2">
      <c r="D814" s="3">
        <v>867</v>
      </c>
      <c r="E814" s="1">
        <v>248900</v>
      </c>
    </row>
    <row r="815" spans="4:5" x14ac:dyDescent="0.2">
      <c r="D815" s="3">
        <v>868</v>
      </c>
      <c r="E815" s="1">
        <v>129000</v>
      </c>
    </row>
    <row r="816" spans="4:5" x14ac:dyDescent="0.2">
      <c r="D816" s="3">
        <v>869</v>
      </c>
      <c r="E816" s="1">
        <v>169000</v>
      </c>
    </row>
    <row r="817" spans="4:5" x14ac:dyDescent="0.2">
      <c r="D817" s="3">
        <v>870</v>
      </c>
      <c r="E817" s="1">
        <v>236000</v>
      </c>
    </row>
    <row r="818" spans="4:5" x14ac:dyDescent="0.2">
      <c r="D818" s="3">
        <v>872</v>
      </c>
      <c r="E818" s="1">
        <v>200500</v>
      </c>
    </row>
    <row r="819" spans="4:5" x14ac:dyDescent="0.2">
      <c r="D819" s="3">
        <v>873</v>
      </c>
      <c r="E819" s="1">
        <v>116000</v>
      </c>
    </row>
    <row r="820" spans="4:5" x14ac:dyDescent="0.2">
      <c r="D820" s="3">
        <v>874</v>
      </c>
      <c r="E820" s="1">
        <v>133000</v>
      </c>
    </row>
    <row r="821" spans="4:5" x14ac:dyDescent="0.2">
      <c r="D821" s="3">
        <v>875</v>
      </c>
      <c r="E821" s="1">
        <v>66500</v>
      </c>
    </row>
    <row r="822" spans="4:5" x14ac:dyDescent="0.2">
      <c r="D822" s="3">
        <v>876</v>
      </c>
      <c r="E822" s="1">
        <v>303477</v>
      </c>
    </row>
    <row r="823" spans="4:5" x14ac:dyDescent="0.2">
      <c r="D823" s="3">
        <v>877</v>
      </c>
      <c r="E823" s="1">
        <v>132250</v>
      </c>
    </row>
    <row r="824" spans="4:5" x14ac:dyDescent="0.2">
      <c r="D824" s="3">
        <v>878</v>
      </c>
      <c r="E824" s="1">
        <v>350000</v>
      </c>
    </row>
    <row r="825" spans="4:5" x14ac:dyDescent="0.2">
      <c r="D825" s="3">
        <v>879</v>
      </c>
      <c r="E825" s="1">
        <v>148000</v>
      </c>
    </row>
    <row r="826" spans="4:5" x14ac:dyDescent="0.2">
      <c r="D826" s="3">
        <v>880</v>
      </c>
      <c r="E826" s="1">
        <v>136500</v>
      </c>
    </row>
    <row r="827" spans="4:5" x14ac:dyDescent="0.2">
      <c r="D827" s="3">
        <v>881</v>
      </c>
      <c r="E827" s="1">
        <v>157000</v>
      </c>
    </row>
    <row r="828" spans="4:5" x14ac:dyDescent="0.2">
      <c r="D828" s="3">
        <v>882</v>
      </c>
      <c r="E828" s="1">
        <v>187500</v>
      </c>
    </row>
    <row r="829" spans="4:5" x14ac:dyDescent="0.2">
      <c r="D829" s="3">
        <v>883</v>
      </c>
      <c r="E829" s="1">
        <v>178000</v>
      </c>
    </row>
    <row r="830" spans="4:5" x14ac:dyDescent="0.2">
      <c r="D830" s="3">
        <v>885</v>
      </c>
      <c r="E830" s="1">
        <v>100000</v>
      </c>
    </row>
    <row r="831" spans="4:5" x14ac:dyDescent="0.2">
      <c r="D831" s="3">
        <v>886</v>
      </c>
      <c r="E831" s="1">
        <v>328900</v>
      </c>
    </row>
    <row r="832" spans="4:5" x14ac:dyDescent="0.2">
      <c r="D832" s="3">
        <v>887</v>
      </c>
      <c r="E832" s="1">
        <v>145000</v>
      </c>
    </row>
    <row r="833" spans="4:5" x14ac:dyDescent="0.2">
      <c r="D833" s="3">
        <v>888</v>
      </c>
      <c r="E833" s="1">
        <v>135500</v>
      </c>
    </row>
    <row r="834" spans="4:5" x14ac:dyDescent="0.2">
      <c r="D834" s="3">
        <v>889</v>
      </c>
      <c r="E834" s="1">
        <v>268000</v>
      </c>
    </row>
    <row r="835" spans="4:5" x14ac:dyDescent="0.2">
      <c r="D835" s="3">
        <v>890</v>
      </c>
      <c r="E835" s="1">
        <v>149500</v>
      </c>
    </row>
    <row r="836" spans="4:5" x14ac:dyDescent="0.2">
      <c r="D836" s="3">
        <v>891</v>
      </c>
      <c r="E836" s="1">
        <v>122900</v>
      </c>
    </row>
    <row r="837" spans="4:5" x14ac:dyDescent="0.2">
      <c r="D837" s="3">
        <v>892</v>
      </c>
      <c r="E837" s="1">
        <v>172500</v>
      </c>
    </row>
    <row r="838" spans="4:5" x14ac:dyDescent="0.2">
      <c r="D838" s="3">
        <v>893</v>
      </c>
      <c r="E838" s="1">
        <v>154500</v>
      </c>
    </row>
    <row r="839" spans="4:5" x14ac:dyDescent="0.2">
      <c r="D839" s="3">
        <v>894</v>
      </c>
      <c r="E839" s="1">
        <v>165000</v>
      </c>
    </row>
    <row r="840" spans="4:5" x14ac:dyDescent="0.2">
      <c r="D840" s="3">
        <v>895</v>
      </c>
      <c r="E840" s="1">
        <v>118858</v>
      </c>
    </row>
    <row r="841" spans="4:5" x14ac:dyDescent="0.2">
      <c r="D841" s="3">
        <v>896</v>
      </c>
      <c r="E841" s="1">
        <v>140000</v>
      </c>
    </row>
    <row r="842" spans="4:5" x14ac:dyDescent="0.2">
      <c r="D842" s="3">
        <v>898</v>
      </c>
      <c r="E842" s="1">
        <v>142953</v>
      </c>
    </row>
    <row r="843" spans="4:5" x14ac:dyDescent="0.2">
      <c r="D843" s="3">
        <v>899</v>
      </c>
      <c r="E843" s="1">
        <v>611657</v>
      </c>
    </row>
    <row r="844" spans="4:5" x14ac:dyDescent="0.2">
      <c r="D844" s="3">
        <v>900</v>
      </c>
      <c r="E844" s="1">
        <v>135000</v>
      </c>
    </row>
    <row r="845" spans="4:5" x14ac:dyDescent="0.2">
      <c r="D845" s="3">
        <v>901</v>
      </c>
      <c r="E845" s="1">
        <v>110000</v>
      </c>
    </row>
    <row r="846" spans="4:5" x14ac:dyDescent="0.2">
      <c r="D846" s="3">
        <v>902</v>
      </c>
      <c r="E846" s="1">
        <v>153000</v>
      </c>
    </row>
    <row r="847" spans="4:5" x14ac:dyDescent="0.2">
      <c r="D847" s="3">
        <v>903</v>
      </c>
      <c r="E847" s="1">
        <v>180000</v>
      </c>
    </row>
    <row r="848" spans="4:5" x14ac:dyDescent="0.2">
      <c r="D848" s="3">
        <v>904</v>
      </c>
      <c r="E848" s="1">
        <v>240000</v>
      </c>
    </row>
    <row r="849" spans="4:5" x14ac:dyDescent="0.2">
      <c r="D849" s="3">
        <v>905</v>
      </c>
      <c r="E849" s="1">
        <v>125500</v>
      </c>
    </row>
    <row r="850" spans="4:5" x14ac:dyDescent="0.2">
      <c r="D850" s="3">
        <v>906</v>
      </c>
      <c r="E850" s="1">
        <v>128000</v>
      </c>
    </row>
    <row r="851" spans="4:5" x14ac:dyDescent="0.2">
      <c r="D851" s="3">
        <v>907</v>
      </c>
      <c r="E851" s="1">
        <v>255000</v>
      </c>
    </row>
    <row r="852" spans="4:5" x14ac:dyDescent="0.2">
      <c r="D852" s="3">
        <v>908</v>
      </c>
      <c r="E852" s="1">
        <v>250000</v>
      </c>
    </row>
    <row r="853" spans="4:5" x14ac:dyDescent="0.2">
      <c r="D853" s="3">
        <v>909</v>
      </c>
      <c r="E853" s="1">
        <v>131000</v>
      </c>
    </row>
    <row r="854" spans="4:5" x14ac:dyDescent="0.2">
      <c r="D854" s="3">
        <v>910</v>
      </c>
      <c r="E854" s="1">
        <v>174000</v>
      </c>
    </row>
    <row r="855" spans="4:5" x14ac:dyDescent="0.2">
      <c r="D855" s="3">
        <v>911</v>
      </c>
      <c r="E855" s="1">
        <v>154300</v>
      </c>
    </row>
    <row r="856" spans="4:5" x14ac:dyDescent="0.2">
      <c r="D856" s="3">
        <v>912</v>
      </c>
      <c r="E856" s="1">
        <v>143500</v>
      </c>
    </row>
    <row r="857" spans="4:5" x14ac:dyDescent="0.2">
      <c r="D857" s="3">
        <v>915</v>
      </c>
      <c r="E857" s="1">
        <v>173733</v>
      </c>
    </row>
    <row r="858" spans="4:5" x14ac:dyDescent="0.2">
      <c r="D858" s="3">
        <v>916</v>
      </c>
      <c r="E858" s="1">
        <v>75000</v>
      </c>
    </row>
    <row r="859" spans="4:5" x14ac:dyDescent="0.2">
      <c r="D859" s="3">
        <v>918</v>
      </c>
      <c r="E859" s="1">
        <v>135000</v>
      </c>
    </row>
    <row r="860" spans="4:5" x14ac:dyDescent="0.2">
      <c r="D860" s="3">
        <v>919</v>
      </c>
      <c r="E860" s="1">
        <v>238000</v>
      </c>
    </row>
    <row r="861" spans="4:5" x14ac:dyDescent="0.2">
      <c r="D861" s="3">
        <v>920</v>
      </c>
      <c r="E861" s="1">
        <v>176500</v>
      </c>
    </row>
    <row r="862" spans="4:5" x14ac:dyDescent="0.2">
      <c r="D862" s="3">
        <v>921</v>
      </c>
      <c r="E862" s="1">
        <v>201000</v>
      </c>
    </row>
    <row r="863" spans="4:5" x14ac:dyDescent="0.2">
      <c r="D863" s="3">
        <v>922</v>
      </c>
      <c r="E863" s="1">
        <v>145900</v>
      </c>
    </row>
    <row r="864" spans="4:5" x14ac:dyDescent="0.2">
      <c r="D864" s="3">
        <v>923</v>
      </c>
      <c r="E864" s="1">
        <v>169990</v>
      </c>
    </row>
    <row r="865" spans="4:5" x14ac:dyDescent="0.2">
      <c r="D865" s="3">
        <v>924</v>
      </c>
      <c r="E865" s="1">
        <v>193000</v>
      </c>
    </row>
    <row r="866" spans="4:5" x14ac:dyDescent="0.2">
      <c r="D866" s="3">
        <v>925</v>
      </c>
      <c r="E866" s="1">
        <v>207500</v>
      </c>
    </row>
    <row r="867" spans="4:5" x14ac:dyDescent="0.2">
      <c r="D867" s="3">
        <v>926</v>
      </c>
      <c r="E867" s="1">
        <v>175000</v>
      </c>
    </row>
    <row r="868" spans="4:5" x14ac:dyDescent="0.2">
      <c r="D868" s="3">
        <v>927</v>
      </c>
      <c r="E868" s="1">
        <v>285000</v>
      </c>
    </row>
    <row r="869" spans="4:5" x14ac:dyDescent="0.2">
      <c r="D869" s="3">
        <v>928</v>
      </c>
      <c r="E869" s="1">
        <v>176000</v>
      </c>
    </row>
    <row r="870" spans="4:5" x14ac:dyDescent="0.2">
      <c r="D870" s="3">
        <v>929</v>
      </c>
      <c r="E870" s="1">
        <v>236500</v>
      </c>
    </row>
    <row r="871" spans="4:5" x14ac:dyDescent="0.2">
      <c r="D871" s="3">
        <v>930</v>
      </c>
      <c r="E871" s="1">
        <v>222000</v>
      </c>
    </row>
    <row r="872" spans="4:5" x14ac:dyDescent="0.2">
      <c r="D872" s="3">
        <v>931</v>
      </c>
      <c r="E872" s="1">
        <v>201000</v>
      </c>
    </row>
    <row r="873" spans="4:5" x14ac:dyDescent="0.2">
      <c r="D873" s="3">
        <v>932</v>
      </c>
      <c r="E873" s="1">
        <v>117500</v>
      </c>
    </row>
    <row r="874" spans="4:5" x14ac:dyDescent="0.2">
      <c r="D874" s="3">
        <v>933</v>
      </c>
      <c r="E874" s="1">
        <v>320000</v>
      </c>
    </row>
    <row r="875" spans="4:5" x14ac:dyDescent="0.2">
      <c r="D875" s="3">
        <v>934</v>
      </c>
      <c r="E875" s="1">
        <v>190000</v>
      </c>
    </row>
    <row r="876" spans="4:5" x14ac:dyDescent="0.2">
      <c r="D876" s="3">
        <v>935</v>
      </c>
      <c r="E876" s="1">
        <v>242000</v>
      </c>
    </row>
    <row r="877" spans="4:5" x14ac:dyDescent="0.2">
      <c r="D877" s="3">
        <v>936</v>
      </c>
      <c r="E877" s="1">
        <v>79900</v>
      </c>
    </row>
    <row r="878" spans="4:5" x14ac:dyDescent="0.2">
      <c r="D878" s="3">
        <v>937</v>
      </c>
      <c r="E878" s="1">
        <v>184900</v>
      </c>
    </row>
    <row r="879" spans="4:5" x14ac:dyDescent="0.2">
      <c r="D879" s="3">
        <v>938</v>
      </c>
      <c r="E879" s="1">
        <v>253000</v>
      </c>
    </row>
    <row r="880" spans="4:5" x14ac:dyDescent="0.2">
      <c r="D880" s="3">
        <v>939</v>
      </c>
      <c r="E880" s="1">
        <v>239799</v>
      </c>
    </row>
    <row r="881" spans="4:5" x14ac:dyDescent="0.2">
      <c r="D881" s="3">
        <v>940</v>
      </c>
      <c r="E881" s="1">
        <v>244400</v>
      </c>
    </row>
    <row r="882" spans="4:5" x14ac:dyDescent="0.2">
      <c r="D882" s="3">
        <v>941</v>
      </c>
      <c r="E882" s="1">
        <v>150900</v>
      </c>
    </row>
    <row r="883" spans="4:5" x14ac:dyDescent="0.2">
      <c r="D883" s="3">
        <v>942</v>
      </c>
      <c r="E883" s="1">
        <v>214000</v>
      </c>
    </row>
    <row r="884" spans="4:5" x14ac:dyDescent="0.2">
      <c r="D884" s="3">
        <v>943</v>
      </c>
      <c r="E884" s="1">
        <v>150000</v>
      </c>
    </row>
    <row r="885" spans="4:5" x14ac:dyDescent="0.2">
      <c r="D885" s="3">
        <v>944</v>
      </c>
      <c r="E885" s="1">
        <v>143000</v>
      </c>
    </row>
    <row r="886" spans="4:5" x14ac:dyDescent="0.2">
      <c r="D886" s="3">
        <v>945</v>
      </c>
      <c r="E886" s="1">
        <v>137500</v>
      </c>
    </row>
    <row r="887" spans="4:5" x14ac:dyDescent="0.2">
      <c r="D887" s="3">
        <v>946</v>
      </c>
      <c r="E887" s="1">
        <v>124900</v>
      </c>
    </row>
    <row r="888" spans="4:5" x14ac:dyDescent="0.2">
      <c r="D888" s="3">
        <v>947</v>
      </c>
      <c r="E888" s="1">
        <v>143000</v>
      </c>
    </row>
    <row r="889" spans="4:5" x14ac:dyDescent="0.2">
      <c r="D889" s="3">
        <v>948</v>
      </c>
      <c r="E889" s="1">
        <v>270000</v>
      </c>
    </row>
    <row r="890" spans="4:5" x14ac:dyDescent="0.2">
      <c r="D890" s="3">
        <v>949</v>
      </c>
      <c r="E890" s="1">
        <v>192500</v>
      </c>
    </row>
    <row r="891" spans="4:5" x14ac:dyDescent="0.2">
      <c r="D891" s="3">
        <v>950</v>
      </c>
      <c r="E891" s="1">
        <v>197500</v>
      </c>
    </row>
    <row r="892" spans="4:5" x14ac:dyDescent="0.2">
      <c r="D892" s="3">
        <v>951</v>
      </c>
      <c r="E892" s="1">
        <v>129000</v>
      </c>
    </row>
    <row r="893" spans="4:5" x14ac:dyDescent="0.2">
      <c r="D893" s="3">
        <v>952</v>
      </c>
      <c r="E893" s="1">
        <v>119900</v>
      </c>
    </row>
    <row r="894" spans="4:5" x14ac:dyDescent="0.2">
      <c r="D894" s="3">
        <v>953</v>
      </c>
      <c r="E894" s="1">
        <v>133900</v>
      </c>
    </row>
    <row r="895" spans="4:5" x14ac:dyDescent="0.2">
      <c r="D895" s="3">
        <v>954</v>
      </c>
      <c r="E895" s="1">
        <v>172000</v>
      </c>
    </row>
    <row r="896" spans="4:5" x14ac:dyDescent="0.2">
      <c r="D896" s="3">
        <v>955</v>
      </c>
      <c r="E896" s="1">
        <v>127500</v>
      </c>
    </row>
    <row r="897" spans="4:5" x14ac:dyDescent="0.2">
      <c r="D897" s="3">
        <v>957</v>
      </c>
      <c r="E897" s="1">
        <v>124000</v>
      </c>
    </row>
    <row r="898" spans="4:5" x14ac:dyDescent="0.2">
      <c r="D898" s="3">
        <v>958</v>
      </c>
      <c r="E898" s="1">
        <v>132000</v>
      </c>
    </row>
    <row r="899" spans="4:5" x14ac:dyDescent="0.2">
      <c r="D899" s="3">
        <v>959</v>
      </c>
      <c r="E899" s="1">
        <v>185000</v>
      </c>
    </row>
    <row r="900" spans="4:5" x14ac:dyDescent="0.2">
      <c r="D900" s="3">
        <v>960</v>
      </c>
      <c r="E900" s="1">
        <v>155000</v>
      </c>
    </row>
    <row r="901" spans="4:5" x14ac:dyDescent="0.2">
      <c r="D901" s="3">
        <v>961</v>
      </c>
      <c r="E901" s="1">
        <v>116500</v>
      </c>
    </row>
    <row r="902" spans="4:5" x14ac:dyDescent="0.2">
      <c r="D902" s="3">
        <v>962</v>
      </c>
      <c r="E902" s="1">
        <v>272000</v>
      </c>
    </row>
    <row r="903" spans="4:5" x14ac:dyDescent="0.2">
      <c r="D903" s="3">
        <v>963</v>
      </c>
      <c r="E903" s="1">
        <v>155000</v>
      </c>
    </row>
    <row r="904" spans="4:5" x14ac:dyDescent="0.2">
      <c r="D904" s="3">
        <v>964</v>
      </c>
      <c r="E904" s="1">
        <v>239000</v>
      </c>
    </row>
    <row r="905" spans="4:5" x14ac:dyDescent="0.2">
      <c r="D905" s="3">
        <v>965</v>
      </c>
      <c r="E905" s="1">
        <v>214900</v>
      </c>
    </row>
    <row r="906" spans="4:5" x14ac:dyDescent="0.2">
      <c r="D906" s="3">
        <v>966</v>
      </c>
      <c r="E906" s="1">
        <v>178900</v>
      </c>
    </row>
    <row r="907" spans="4:5" x14ac:dyDescent="0.2">
      <c r="D907" s="3">
        <v>967</v>
      </c>
      <c r="E907" s="1">
        <v>160000</v>
      </c>
    </row>
    <row r="908" spans="4:5" x14ac:dyDescent="0.2">
      <c r="D908" s="3">
        <v>968</v>
      </c>
      <c r="E908" s="1">
        <v>135000</v>
      </c>
    </row>
    <row r="909" spans="4:5" x14ac:dyDescent="0.2">
      <c r="D909" s="3">
        <v>970</v>
      </c>
      <c r="E909" s="1">
        <v>140000</v>
      </c>
    </row>
    <row r="910" spans="4:5" x14ac:dyDescent="0.2">
      <c r="D910" s="3">
        <v>972</v>
      </c>
      <c r="E910" s="1">
        <v>173000</v>
      </c>
    </row>
    <row r="911" spans="4:5" x14ac:dyDescent="0.2">
      <c r="D911" s="3">
        <v>973</v>
      </c>
      <c r="E911" s="1">
        <v>99500</v>
      </c>
    </row>
    <row r="912" spans="4:5" x14ac:dyDescent="0.2">
      <c r="D912" s="3">
        <v>974</v>
      </c>
      <c r="E912" s="1">
        <v>182000</v>
      </c>
    </row>
    <row r="913" spans="4:5" x14ac:dyDescent="0.2">
      <c r="D913" s="3">
        <v>976</v>
      </c>
      <c r="E913" s="1">
        <v>165000</v>
      </c>
    </row>
    <row r="914" spans="4:5" x14ac:dyDescent="0.2">
      <c r="D914" s="3">
        <v>977</v>
      </c>
      <c r="E914" s="1">
        <v>85500</v>
      </c>
    </row>
    <row r="915" spans="4:5" x14ac:dyDescent="0.2">
      <c r="D915" s="3">
        <v>978</v>
      </c>
      <c r="E915" s="1">
        <v>199900</v>
      </c>
    </row>
    <row r="916" spans="4:5" x14ac:dyDescent="0.2">
      <c r="D916" s="3">
        <v>979</v>
      </c>
      <c r="E916" s="1">
        <v>110000</v>
      </c>
    </row>
    <row r="917" spans="4:5" x14ac:dyDescent="0.2">
      <c r="D917" s="3">
        <v>980</v>
      </c>
      <c r="E917" s="1">
        <v>139000</v>
      </c>
    </row>
    <row r="918" spans="4:5" x14ac:dyDescent="0.2">
      <c r="D918" s="3">
        <v>981</v>
      </c>
      <c r="E918" s="1">
        <v>178400</v>
      </c>
    </row>
    <row r="919" spans="4:5" x14ac:dyDescent="0.2">
      <c r="D919" s="3">
        <v>982</v>
      </c>
      <c r="E919" s="1">
        <v>336000</v>
      </c>
    </row>
    <row r="920" spans="4:5" x14ac:dyDescent="0.2">
      <c r="D920" s="3">
        <v>983</v>
      </c>
      <c r="E920" s="1">
        <v>159895</v>
      </c>
    </row>
    <row r="921" spans="4:5" x14ac:dyDescent="0.2">
      <c r="D921" s="3">
        <v>984</v>
      </c>
      <c r="E921" s="1">
        <v>255900</v>
      </c>
    </row>
    <row r="922" spans="4:5" x14ac:dyDescent="0.2">
      <c r="D922" s="3">
        <v>985</v>
      </c>
      <c r="E922" s="1">
        <v>126000</v>
      </c>
    </row>
    <row r="923" spans="4:5" x14ac:dyDescent="0.2">
      <c r="D923" s="3">
        <v>987</v>
      </c>
      <c r="E923" s="1">
        <v>117000</v>
      </c>
    </row>
    <row r="924" spans="4:5" x14ac:dyDescent="0.2">
      <c r="D924" s="3">
        <v>988</v>
      </c>
      <c r="E924" s="1">
        <v>395192</v>
      </c>
    </row>
    <row r="925" spans="4:5" x14ac:dyDescent="0.2">
      <c r="D925" s="3">
        <v>989</v>
      </c>
      <c r="E925" s="1">
        <v>195000</v>
      </c>
    </row>
    <row r="926" spans="4:5" x14ac:dyDescent="0.2">
      <c r="D926" s="3">
        <v>990</v>
      </c>
      <c r="E926" s="1">
        <v>197000</v>
      </c>
    </row>
    <row r="927" spans="4:5" x14ac:dyDescent="0.2">
      <c r="D927" s="3">
        <v>991</v>
      </c>
      <c r="E927" s="1">
        <v>348000</v>
      </c>
    </row>
    <row r="928" spans="4:5" x14ac:dyDescent="0.2">
      <c r="D928" s="3">
        <v>992</v>
      </c>
      <c r="E928" s="1">
        <v>168000</v>
      </c>
    </row>
    <row r="929" spans="4:5" x14ac:dyDescent="0.2">
      <c r="D929" s="3">
        <v>993</v>
      </c>
      <c r="E929" s="1">
        <v>187000</v>
      </c>
    </row>
    <row r="930" spans="4:5" x14ac:dyDescent="0.2">
      <c r="D930" s="3">
        <v>994</v>
      </c>
      <c r="E930" s="1">
        <v>173900</v>
      </c>
    </row>
    <row r="931" spans="4:5" x14ac:dyDescent="0.2">
      <c r="D931" s="3">
        <v>995</v>
      </c>
      <c r="E931" s="1">
        <v>337500</v>
      </c>
    </row>
    <row r="932" spans="4:5" x14ac:dyDescent="0.2">
      <c r="D932" s="3">
        <v>996</v>
      </c>
      <c r="E932" s="1">
        <v>121600</v>
      </c>
    </row>
    <row r="933" spans="4:5" x14ac:dyDescent="0.2">
      <c r="D933" s="3">
        <v>997</v>
      </c>
      <c r="E933" s="1">
        <v>136500</v>
      </c>
    </row>
    <row r="934" spans="4:5" x14ac:dyDescent="0.2">
      <c r="D934" s="3">
        <v>998</v>
      </c>
      <c r="E934" s="1">
        <v>185000</v>
      </c>
    </row>
    <row r="935" spans="4:5" x14ac:dyDescent="0.2">
      <c r="D935" s="3">
        <v>1000</v>
      </c>
      <c r="E935" s="1">
        <v>206000</v>
      </c>
    </row>
    <row r="936" spans="4:5" x14ac:dyDescent="0.2">
      <c r="D936" s="3">
        <v>1002</v>
      </c>
      <c r="E936" s="1">
        <v>86000</v>
      </c>
    </row>
    <row r="937" spans="4:5" x14ac:dyDescent="0.2">
      <c r="D937" s="3">
        <v>1003</v>
      </c>
      <c r="E937" s="1">
        <v>232000</v>
      </c>
    </row>
    <row r="938" spans="4:5" x14ac:dyDescent="0.2">
      <c r="D938" s="3">
        <v>1004</v>
      </c>
      <c r="E938" s="1">
        <v>136905</v>
      </c>
    </row>
    <row r="939" spans="4:5" x14ac:dyDescent="0.2">
      <c r="D939" s="3">
        <v>1005</v>
      </c>
      <c r="E939" s="1">
        <v>181000</v>
      </c>
    </row>
    <row r="940" spans="4:5" x14ac:dyDescent="0.2">
      <c r="D940" s="3">
        <v>1006</v>
      </c>
      <c r="E940" s="1">
        <v>149900</v>
      </c>
    </row>
    <row r="941" spans="4:5" x14ac:dyDescent="0.2">
      <c r="D941" s="3">
        <v>1007</v>
      </c>
      <c r="E941" s="1">
        <v>163500</v>
      </c>
    </row>
    <row r="942" spans="4:5" x14ac:dyDescent="0.2">
      <c r="D942" s="3">
        <v>1008</v>
      </c>
      <c r="E942" s="1">
        <v>88000</v>
      </c>
    </row>
    <row r="943" spans="4:5" x14ac:dyDescent="0.2">
      <c r="D943" s="3">
        <v>1009</v>
      </c>
      <c r="E943" s="1">
        <v>240000</v>
      </c>
    </row>
    <row r="944" spans="4:5" x14ac:dyDescent="0.2">
      <c r="D944" s="3">
        <v>1010</v>
      </c>
      <c r="E944" s="1">
        <v>102000</v>
      </c>
    </row>
    <row r="945" spans="4:5" x14ac:dyDescent="0.2">
      <c r="D945" s="3">
        <v>1011</v>
      </c>
      <c r="E945" s="1">
        <v>135000</v>
      </c>
    </row>
    <row r="946" spans="4:5" x14ac:dyDescent="0.2">
      <c r="D946" s="3">
        <v>1013</v>
      </c>
      <c r="E946" s="1">
        <v>165000</v>
      </c>
    </row>
    <row r="947" spans="4:5" x14ac:dyDescent="0.2">
      <c r="D947" s="3">
        <v>1015</v>
      </c>
      <c r="E947" s="1">
        <v>119200</v>
      </c>
    </row>
    <row r="948" spans="4:5" x14ac:dyDescent="0.2">
      <c r="D948" s="3">
        <v>1016</v>
      </c>
      <c r="E948" s="1">
        <v>227000</v>
      </c>
    </row>
    <row r="949" spans="4:5" x14ac:dyDescent="0.2">
      <c r="D949" s="3">
        <v>1017</v>
      </c>
      <c r="E949" s="1">
        <v>203000</v>
      </c>
    </row>
    <row r="950" spans="4:5" x14ac:dyDescent="0.2">
      <c r="D950" s="3">
        <v>1018</v>
      </c>
      <c r="E950" s="1">
        <v>187500</v>
      </c>
    </row>
    <row r="951" spans="4:5" x14ac:dyDescent="0.2">
      <c r="D951" s="3">
        <v>1019</v>
      </c>
      <c r="E951" s="1">
        <v>160000</v>
      </c>
    </row>
    <row r="952" spans="4:5" x14ac:dyDescent="0.2">
      <c r="D952" s="3">
        <v>1020</v>
      </c>
      <c r="E952" s="1">
        <v>213490</v>
      </c>
    </row>
    <row r="953" spans="4:5" x14ac:dyDescent="0.2">
      <c r="D953" s="3">
        <v>1021</v>
      </c>
      <c r="E953" s="1">
        <v>176000</v>
      </c>
    </row>
    <row r="954" spans="4:5" x14ac:dyDescent="0.2">
      <c r="D954" s="3">
        <v>1022</v>
      </c>
      <c r="E954" s="1">
        <v>194000</v>
      </c>
    </row>
    <row r="955" spans="4:5" x14ac:dyDescent="0.2">
      <c r="D955" s="3">
        <v>1023</v>
      </c>
      <c r="E955" s="1">
        <v>87000</v>
      </c>
    </row>
    <row r="956" spans="4:5" x14ac:dyDescent="0.2">
      <c r="D956" s="3">
        <v>1024</v>
      </c>
      <c r="E956" s="1">
        <v>191000</v>
      </c>
    </row>
    <row r="957" spans="4:5" x14ac:dyDescent="0.2">
      <c r="D957" s="3">
        <v>1025</v>
      </c>
      <c r="E957" s="1">
        <v>287000</v>
      </c>
    </row>
    <row r="958" spans="4:5" x14ac:dyDescent="0.2">
      <c r="D958" s="3">
        <v>1026</v>
      </c>
      <c r="E958" s="1">
        <v>112500</v>
      </c>
    </row>
    <row r="959" spans="4:5" x14ac:dyDescent="0.2">
      <c r="D959" s="3">
        <v>1027</v>
      </c>
      <c r="E959" s="1">
        <v>167500</v>
      </c>
    </row>
    <row r="960" spans="4:5" x14ac:dyDescent="0.2">
      <c r="D960" s="3">
        <v>1028</v>
      </c>
      <c r="E960" s="1">
        <v>293077</v>
      </c>
    </row>
    <row r="961" spans="4:5" x14ac:dyDescent="0.2">
      <c r="D961" s="3">
        <v>1029</v>
      </c>
      <c r="E961" s="1">
        <v>105000</v>
      </c>
    </row>
    <row r="962" spans="4:5" x14ac:dyDescent="0.2">
      <c r="D962" s="3">
        <v>1030</v>
      </c>
      <c r="E962" s="1">
        <v>118000</v>
      </c>
    </row>
    <row r="963" spans="4:5" x14ac:dyDescent="0.2">
      <c r="D963" s="3">
        <v>1031</v>
      </c>
      <c r="E963" s="1">
        <v>160000</v>
      </c>
    </row>
    <row r="964" spans="4:5" x14ac:dyDescent="0.2">
      <c r="D964" s="3">
        <v>1032</v>
      </c>
      <c r="E964" s="1">
        <v>197000</v>
      </c>
    </row>
    <row r="965" spans="4:5" x14ac:dyDescent="0.2">
      <c r="D965" s="3">
        <v>1033</v>
      </c>
      <c r="E965" s="1">
        <v>310000</v>
      </c>
    </row>
    <row r="966" spans="4:5" x14ac:dyDescent="0.2">
      <c r="D966" s="3">
        <v>1034</v>
      </c>
      <c r="E966" s="1">
        <v>230000</v>
      </c>
    </row>
    <row r="967" spans="4:5" x14ac:dyDescent="0.2">
      <c r="D967" s="3">
        <v>1035</v>
      </c>
      <c r="E967" s="1">
        <v>119750</v>
      </c>
    </row>
    <row r="968" spans="4:5" x14ac:dyDescent="0.2">
      <c r="D968" s="3">
        <v>1037</v>
      </c>
      <c r="E968" s="1">
        <v>315500</v>
      </c>
    </row>
    <row r="969" spans="4:5" x14ac:dyDescent="0.2">
      <c r="D969" s="3">
        <v>1038</v>
      </c>
      <c r="E969" s="1">
        <v>287000</v>
      </c>
    </row>
    <row r="970" spans="4:5" x14ac:dyDescent="0.2">
      <c r="D970" s="3">
        <v>1039</v>
      </c>
      <c r="E970" s="1">
        <v>97000</v>
      </c>
    </row>
    <row r="971" spans="4:5" x14ac:dyDescent="0.2">
      <c r="D971" s="3">
        <v>1040</v>
      </c>
      <c r="E971" s="1">
        <v>80000</v>
      </c>
    </row>
    <row r="972" spans="4:5" x14ac:dyDescent="0.2">
      <c r="D972" s="3">
        <v>1041</v>
      </c>
      <c r="E972" s="1">
        <v>155000</v>
      </c>
    </row>
    <row r="973" spans="4:5" x14ac:dyDescent="0.2">
      <c r="D973" s="3">
        <v>1042</v>
      </c>
      <c r="E973" s="1">
        <v>173000</v>
      </c>
    </row>
    <row r="974" spans="4:5" x14ac:dyDescent="0.2">
      <c r="D974" s="3">
        <v>1043</v>
      </c>
      <c r="E974" s="1">
        <v>196000</v>
      </c>
    </row>
    <row r="975" spans="4:5" x14ac:dyDescent="0.2">
      <c r="D975" s="3">
        <v>1044</v>
      </c>
      <c r="E975" s="1">
        <v>262280</v>
      </c>
    </row>
    <row r="976" spans="4:5" x14ac:dyDescent="0.2">
      <c r="D976" s="3">
        <v>1045</v>
      </c>
      <c r="E976" s="1">
        <v>278000</v>
      </c>
    </row>
    <row r="977" spans="4:5" x14ac:dyDescent="0.2">
      <c r="D977" s="3">
        <v>1046</v>
      </c>
      <c r="E977" s="1">
        <v>139600</v>
      </c>
    </row>
    <row r="978" spans="4:5" x14ac:dyDescent="0.2">
      <c r="D978" s="3">
        <v>1047</v>
      </c>
      <c r="E978" s="1">
        <v>556581</v>
      </c>
    </row>
    <row r="979" spans="4:5" x14ac:dyDescent="0.2">
      <c r="D979" s="3">
        <v>1048</v>
      </c>
      <c r="E979" s="1">
        <v>145000</v>
      </c>
    </row>
    <row r="980" spans="4:5" x14ac:dyDescent="0.2">
      <c r="D980" s="3">
        <v>1049</v>
      </c>
      <c r="E980" s="1">
        <v>115000</v>
      </c>
    </row>
    <row r="981" spans="4:5" x14ac:dyDescent="0.2">
      <c r="D981" s="3">
        <v>1050</v>
      </c>
      <c r="E981" s="1">
        <v>84900</v>
      </c>
    </row>
    <row r="982" spans="4:5" x14ac:dyDescent="0.2">
      <c r="D982" s="3">
        <v>1051</v>
      </c>
      <c r="E982" s="1">
        <v>176485</v>
      </c>
    </row>
    <row r="983" spans="4:5" x14ac:dyDescent="0.2">
      <c r="D983" s="3">
        <v>1052</v>
      </c>
      <c r="E983" s="1">
        <v>200141</v>
      </c>
    </row>
    <row r="984" spans="4:5" x14ac:dyDescent="0.2">
      <c r="D984" s="3">
        <v>1053</v>
      </c>
      <c r="E984" s="1">
        <v>165000</v>
      </c>
    </row>
    <row r="985" spans="4:5" x14ac:dyDescent="0.2">
      <c r="D985" s="3">
        <v>1054</v>
      </c>
      <c r="E985" s="1">
        <v>144500</v>
      </c>
    </row>
    <row r="986" spans="4:5" x14ac:dyDescent="0.2">
      <c r="D986" s="3">
        <v>1055</v>
      </c>
      <c r="E986" s="1">
        <v>255000</v>
      </c>
    </row>
    <row r="987" spans="4:5" x14ac:dyDescent="0.2">
      <c r="D987" s="3">
        <v>1056</v>
      </c>
      <c r="E987" s="1">
        <v>180000</v>
      </c>
    </row>
    <row r="988" spans="4:5" x14ac:dyDescent="0.2">
      <c r="D988" s="3">
        <v>1057</v>
      </c>
      <c r="E988" s="1">
        <v>185850</v>
      </c>
    </row>
    <row r="989" spans="4:5" x14ac:dyDescent="0.2">
      <c r="D989" s="3">
        <v>1058</v>
      </c>
      <c r="E989" s="1">
        <v>248000</v>
      </c>
    </row>
    <row r="990" spans="4:5" x14ac:dyDescent="0.2">
      <c r="D990" s="3">
        <v>1059</v>
      </c>
      <c r="E990" s="1">
        <v>335000</v>
      </c>
    </row>
    <row r="991" spans="4:5" x14ac:dyDescent="0.2">
      <c r="D991" s="3">
        <v>1060</v>
      </c>
      <c r="E991" s="1">
        <v>220000</v>
      </c>
    </row>
    <row r="992" spans="4:5" x14ac:dyDescent="0.2">
      <c r="D992" s="3">
        <v>1061</v>
      </c>
      <c r="E992" s="1">
        <v>213500</v>
      </c>
    </row>
    <row r="993" spans="4:5" x14ac:dyDescent="0.2">
      <c r="D993" s="3">
        <v>1062</v>
      </c>
      <c r="E993" s="1">
        <v>81000</v>
      </c>
    </row>
    <row r="994" spans="4:5" x14ac:dyDescent="0.2">
      <c r="D994" s="3">
        <v>1064</v>
      </c>
      <c r="E994" s="1">
        <v>110500</v>
      </c>
    </row>
    <row r="995" spans="4:5" x14ac:dyDescent="0.2">
      <c r="D995" s="3">
        <v>1065</v>
      </c>
      <c r="E995" s="1">
        <v>154000</v>
      </c>
    </row>
    <row r="996" spans="4:5" x14ac:dyDescent="0.2">
      <c r="D996" s="3">
        <v>1066</v>
      </c>
      <c r="E996" s="1">
        <v>328000</v>
      </c>
    </row>
    <row r="997" spans="4:5" x14ac:dyDescent="0.2">
      <c r="D997" s="3">
        <v>1067</v>
      </c>
      <c r="E997" s="1">
        <v>178000</v>
      </c>
    </row>
    <row r="998" spans="4:5" x14ac:dyDescent="0.2">
      <c r="D998" s="3">
        <v>1068</v>
      </c>
      <c r="E998" s="1">
        <v>167900</v>
      </c>
    </row>
    <row r="999" spans="4:5" x14ac:dyDescent="0.2">
      <c r="D999" s="3">
        <v>1069</v>
      </c>
      <c r="E999" s="1">
        <v>151400</v>
      </c>
    </row>
    <row r="1000" spans="4:5" x14ac:dyDescent="0.2">
      <c r="D1000" s="3">
        <v>1070</v>
      </c>
      <c r="E1000" s="1">
        <v>135000</v>
      </c>
    </row>
    <row r="1001" spans="4:5" x14ac:dyDescent="0.2">
      <c r="D1001" s="3">
        <v>1071</v>
      </c>
      <c r="E1001" s="1">
        <v>135000</v>
      </c>
    </row>
    <row r="1002" spans="4:5" x14ac:dyDescent="0.2">
      <c r="D1002" s="3">
        <v>1072</v>
      </c>
      <c r="E1002" s="1">
        <v>154000</v>
      </c>
    </row>
    <row r="1003" spans="4:5" x14ac:dyDescent="0.2">
      <c r="D1003" s="3">
        <v>1073</v>
      </c>
      <c r="E1003" s="1">
        <v>91500</v>
      </c>
    </row>
    <row r="1004" spans="4:5" x14ac:dyDescent="0.2">
      <c r="D1004" s="3">
        <v>1074</v>
      </c>
      <c r="E1004" s="1">
        <v>159500</v>
      </c>
    </row>
    <row r="1005" spans="4:5" x14ac:dyDescent="0.2">
      <c r="D1005" s="3">
        <v>1075</v>
      </c>
      <c r="E1005" s="1">
        <v>194000</v>
      </c>
    </row>
    <row r="1006" spans="4:5" x14ac:dyDescent="0.2">
      <c r="D1006" s="3">
        <v>1076</v>
      </c>
      <c r="E1006" s="1">
        <v>219500</v>
      </c>
    </row>
    <row r="1007" spans="4:5" x14ac:dyDescent="0.2">
      <c r="D1007" s="3">
        <v>1077</v>
      </c>
      <c r="E1007" s="1">
        <v>170000</v>
      </c>
    </row>
    <row r="1008" spans="4:5" x14ac:dyDescent="0.2">
      <c r="D1008" s="3">
        <v>1078</v>
      </c>
      <c r="E1008" s="1">
        <v>138800</v>
      </c>
    </row>
    <row r="1009" spans="4:5" x14ac:dyDescent="0.2">
      <c r="D1009" s="3">
        <v>1079</v>
      </c>
      <c r="E1009" s="1">
        <v>155900</v>
      </c>
    </row>
    <row r="1010" spans="4:5" x14ac:dyDescent="0.2">
      <c r="D1010" s="3">
        <v>1080</v>
      </c>
      <c r="E1010" s="1">
        <v>126000</v>
      </c>
    </row>
    <row r="1011" spans="4:5" x14ac:dyDescent="0.2">
      <c r="D1011" s="3">
        <v>1081</v>
      </c>
      <c r="E1011" s="1">
        <v>145000</v>
      </c>
    </row>
    <row r="1012" spans="4:5" x14ac:dyDescent="0.2">
      <c r="D1012" s="3">
        <v>1082</v>
      </c>
      <c r="E1012" s="1">
        <v>133000</v>
      </c>
    </row>
    <row r="1013" spans="4:5" x14ac:dyDescent="0.2">
      <c r="D1013" s="3">
        <v>1083</v>
      </c>
      <c r="E1013" s="1">
        <v>192000</v>
      </c>
    </row>
    <row r="1014" spans="4:5" x14ac:dyDescent="0.2">
      <c r="D1014" s="3">
        <v>1084</v>
      </c>
      <c r="E1014" s="1">
        <v>160000</v>
      </c>
    </row>
    <row r="1015" spans="4:5" x14ac:dyDescent="0.2">
      <c r="D1015" s="3">
        <v>1085</v>
      </c>
      <c r="E1015" s="1">
        <v>187500</v>
      </c>
    </row>
    <row r="1016" spans="4:5" x14ac:dyDescent="0.2">
      <c r="D1016" s="3">
        <v>1086</v>
      </c>
      <c r="E1016" s="1">
        <v>147000</v>
      </c>
    </row>
    <row r="1017" spans="4:5" x14ac:dyDescent="0.2">
      <c r="D1017" s="3">
        <v>1087</v>
      </c>
      <c r="E1017" s="1">
        <v>83500</v>
      </c>
    </row>
    <row r="1018" spans="4:5" x14ac:dyDescent="0.2">
      <c r="D1018" s="3">
        <v>1088</v>
      </c>
      <c r="E1018" s="1">
        <v>252000</v>
      </c>
    </row>
    <row r="1019" spans="4:5" x14ac:dyDescent="0.2">
      <c r="D1019" s="3">
        <v>1089</v>
      </c>
      <c r="E1019" s="1">
        <v>137500</v>
      </c>
    </row>
    <row r="1020" spans="4:5" x14ac:dyDescent="0.2">
      <c r="D1020" s="3">
        <v>1090</v>
      </c>
      <c r="E1020" s="1">
        <v>197000</v>
      </c>
    </row>
    <row r="1021" spans="4:5" x14ac:dyDescent="0.2">
      <c r="D1021" s="3">
        <v>1092</v>
      </c>
      <c r="E1021" s="1">
        <v>160000</v>
      </c>
    </row>
    <row r="1022" spans="4:5" x14ac:dyDescent="0.2">
      <c r="D1022" s="3">
        <v>1093</v>
      </c>
      <c r="E1022" s="1">
        <v>136500</v>
      </c>
    </row>
    <row r="1023" spans="4:5" x14ac:dyDescent="0.2">
      <c r="D1023" s="3">
        <v>1094</v>
      </c>
      <c r="E1023" s="1">
        <v>146000</v>
      </c>
    </row>
    <row r="1024" spans="4:5" x14ac:dyDescent="0.2">
      <c r="D1024" s="3">
        <v>1095</v>
      </c>
      <c r="E1024" s="1">
        <v>129000</v>
      </c>
    </row>
    <row r="1025" spans="4:5" x14ac:dyDescent="0.2">
      <c r="D1025" s="3">
        <v>1096</v>
      </c>
      <c r="E1025" s="1">
        <v>176432</v>
      </c>
    </row>
    <row r="1026" spans="4:5" x14ac:dyDescent="0.2">
      <c r="D1026" s="3">
        <v>1097</v>
      </c>
      <c r="E1026" s="1">
        <v>127000</v>
      </c>
    </row>
    <row r="1027" spans="4:5" x14ac:dyDescent="0.2">
      <c r="D1027" s="3">
        <v>1098</v>
      </c>
      <c r="E1027" s="1">
        <v>170000</v>
      </c>
    </row>
    <row r="1028" spans="4:5" x14ac:dyDescent="0.2">
      <c r="D1028" s="3">
        <v>1099</v>
      </c>
      <c r="E1028" s="1">
        <v>128000</v>
      </c>
    </row>
    <row r="1029" spans="4:5" x14ac:dyDescent="0.2">
      <c r="D1029" s="3">
        <v>1100</v>
      </c>
      <c r="E1029" s="1">
        <v>157000</v>
      </c>
    </row>
    <row r="1030" spans="4:5" x14ac:dyDescent="0.2">
      <c r="D1030" s="3">
        <v>1102</v>
      </c>
      <c r="E1030" s="1">
        <v>119500</v>
      </c>
    </row>
    <row r="1031" spans="4:5" x14ac:dyDescent="0.2">
      <c r="D1031" s="3">
        <v>1103</v>
      </c>
      <c r="E1031" s="1">
        <v>135000</v>
      </c>
    </row>
    <row r="1032" spans="4:5" x14ac:dyDescent="0.2">
      <c r="D1032" s="3">
        <v>1104</v>
      </c>
      <c r="E1032" s="1">
        <v>159500</v>
      </c>
    </row>
    <row r="1033" spans="4:5" x14ac:dyDescent="0.2">
      <c r="D1033" s="3">
        <v>1105</v>
      </c>
      <c r="E1033" s="1">
        <v>106000</v>
      </c>
    </row>
    <row r="1034" spans="4:5" x14ac:dyDescent="0.2">
      <c r="D1034" s="3">
        <v>1106</v>
      </c>
      <c r="E1034" s="1">
        <v>325000</v>
      </c>
    </row>
    <row r="1035" spans="4:5" x14ac:dyDescent="0.2">
      <c r="D1035" s="3">
        <v>1107</v>
      </c>
      <c r="E1035" s="1">
        <v>179900</v>
      </c>
    </row>
    <row r="1036" spans="4:5" x14ac:dyDescent="0.2">
      <c r="D1036" s="3">
        <v>1108</v>
      </c>
      <c r="E1036" s="1">
        <v>274725</v>
      </c>
    </row>
    <row r="1037" spans="4:5" x14ac:dyDescent="0.2">
      <c r="D1037" s="3">
        <v>1109</v>
      </c>
      <c r="E1037" s="1">
        <v>181000</v>
      </c>
    </row>
    <row r="1038" spans="4:5" x14ac:dyDescent="0.2">
      <c r="D1038" s="3">
        <v>1110</v>
      </c>
      <c r="E1038" s="1">
        <v>280000</v>
      </c>
    </row>
    <row r="1039" spans="4:5" x14ac:dyDescent="0.2">
      <c r="D1039" s="3">
        <v>1111</v>
      </c>
      <c r="E1039" s="1">
        <v>188000</v>
      </c>
    </row>
    <row r="1040" spans="4:5" x14ac:dyDescent="0.2">
      <c r="D1040" s="3">
        <v>1112</v>
      </c>
      <c r="E1040" s="1">
        <v>205000</v>
      </c>
    </row>
    <row r="1041" spans="4:5" x14ac:dyDescent="0.2">
      <c r="D1041" s="3">
        <v>1113</v>
      </c>
      <c r="E1041" s="1">
        <v>129900</v>
      </c>
    </row>
    <row r="1042" spans="4:5" x14ac:dyDescent="0.2">
      <c r="D1042" s="3">
        <v>1114</v>
      </c>
      <c r="E1042" s="1">
        <v>134500</v>
      </c>
    </row>
    <row r="1043" spans="4:5" x14ac:dyDescent="0.2">
      <c r="D1043" s="3">
        <v>1115</v>
      </c>
      <c r="E1043" s="1">
        <v>117000</v>
      </c>
    </row>
    <row r="1044" spans="4:5" x14ac:dyDescent="0.2">
      <c r="D1044" s="3">
        <v>1116</v>
      </c>
      <c r="E1044" s="1">
        <v>318000</v>
      </c>
    </row>
    <row r="1045" spans="4:5" x14ac:dyDescent="0.2">
      <c r="D1045" s="3">
        <v>1117</v>
      </c>
      <c r="E1045" s="1">
        <v>184100</v>
      </c>
    </row>
    <row r="1046" spans="4:5" x14ac:dyDescent="0.2">
      <c r="D1046" s="3">
        <v>1118</v>
      </c>
      <c r="E1046" s="1">
        <v>130000</v>
      </c>
    </row>
    <row r="1047" spans="4:5" x14ac:dyDescent="0.2">
      <c r="D1047" s="3">
        <v>1119</v>
      </c>
      <c r="E1047" s="1">
        <v>140000</v>
      </c>
    </row>
    <row r="1048" spans="4:5" x14ac:dyDescent="0.2">
      <c r="D1048" s="3">
        <v>1120</v>
      </c>
      <c r="E1048" s="1">
        <v>133700</v>
      </c>
    </row>
    <row r="1049" spans="4:5" x14ac:dyDescent="0.2">
      <c r="D1049" s="3">
        <v>1121</v>
      </c>
      <c r="E1049" s="1">
        <v>118400</v>
      </c>
    </row>
    <row r="1050" spans="4:5" x14ac:dyDescent="0.2">
      <c r="D1050" s="3">
        <v>1122</v>
      </c>
      <c r="E1050" s="1">
        <v>212900</v>
      </c>
    </row>
    <row r="1051" spans="4:5" x14ac:dyDescent="0.2">
      <c r="D1051" s="3">
        <v>1123</v>
      </c>
      <c r="E1051" s="1">
        <v>112000</v>
      </c>
    </row>
    <row r="1052" spans="4:5" x14ac:dyDescent="0.2">
      <c r="D1052" s="3">
        <v>1124</v>
      </c>
      <c r="E1052" s="1">
        <v>118000</v>
      </c>
    </row>
    <row r="1053" spans="4:5" x14ac:dyDescent="0.2">
      <c r="D1053" s="3">
        <v>1125</v>
      </c>
      <c r="E1053" s="1">
        <v>163900</v>
      </c>
    </row>
    <row r="1054" spans="4:5" x14ac:dyDescent="0.2">
      <c r="D1054" s="3">
        <v>1126</v>
      </c>
      <c r="E1054" s="1">
        <v>115000</v>
      </c>
    </row>
    <row r="1055" spans="4:5" x14ac:dyDescent="0.2">
      <c r="D1055" s="3">
        <v>1127</v>
      </c>
      <c r="E1055" s="1">
        <v>174000</v>
      </c>
    </row>
    <row r="1056" spans="4:5" x14ac:dyDescent="0.2">
      <c r="D1056" s="3">
        <v>1128</v>
      </c>
      <c r="E1056" s="1">
        <v>259000</v>
      </c>
    </row>
    <row r="1057" spans="4:5" x14ac:dyDescent="0.2">
      <c r="D1057" s="3">
        <v>1129</v>
      </c>
      <c r="E1057" s="1">
        <v>215000</v>
      </c>
    </row>
    <row r="1058" spans="4:5" x14ac:dyDescent="0.2">
      <c r="D1058" s="3">
        <v>1130</v>
      </c>
      <c r="E1058" s="1">
        <v>140000</v>
      </c>
    </row>
    <row r="1059" spans="4:5" x14ac:dyDescent="0.2">
      <c r="D1059" s="3">
        <v>1131</v>
      </c>
      <c r="E1059" s="1">
        <v>135000</v>
      </c>
    </row>
    <row r="1060" spans="4:5" x14ac:dyDescent="0.2">
      <c r="D1060" s="3">
        <v>1132</v>
      </c>
      <c r="E1060" s="1">
        <v>93500</v>
      </c>
    </row>
    <row r="1061" spans="4:5" x14ac:dyDescent="0.2">
      <c r="D1061" s="3">
        <v>1133</v>
      </c>
      <c r="E1061" s="1">
        <v>117500</v>
      </c>
    </row>
    <row r="1062" spans="4:5" x14ac:dyDescent="0.2">
      <c r="D1062" s="3">
        <v>1134</v>
      </c>
      <c r="E1062" s="1">
        <v>239500</v>
      </c>
    </row>
    <row r="1063" spans="4:5" x14ac:dyDescent="0.2">
      <c r="D1063" s="3">
        <v>1135</v>
      </c>
      <c r="E1063" s="1">
        <v>169000</v>
      </c>
    </row>
    <row r="1064" spans="4:5" x14ac:dyDescent="0.2">
      <c r="D1064" s="3">
        <v>1137</v>
      </c>
      <c r="E1064" s="1">
        <v>119000</v>
      </c>
    </row>
    <row r="1065" spans="4:5" x14ac:dyDescent="0.2">
      <c r="D1065" s="3">
        <v>1139</v>
      </c>
      <c r="E1065" s="1">
        <v>196000</v>
      </c>
    </row>
    <row r="1066" spans="4:5" x14ac:dyDescent="0.2">
      <c r="D1066" s="3">
        <v>1140</v>
      </c>
      <c r="E1066" s="1">
        <v>144000</v>
      </c>
    </row>
    <row r="1067" spans="4:5" x14ac:dyDescent="0.2">
      <c r="D1067" s="3">
        <v>1141</v>
      </c>
      <c r="E1067" s="1">
        <v>139000</v>
      </c>
    </row>
    <row r="1068" spans="4:5" x14ac:dyDescent="0.2">
      <c r="D1068" s="3">
        <v>1142</v>
      </c>
      <c r="E1068" s="1">
        <v>197500</v>
      </c>
    </row>
    <row r="1069" spans="4:5" x14ac:dyDescent="0.2">
      <c r="D1069" s="3">
        <v>1143</v>
      </c>
      <c r="E1069" s="1">
        <v>424870</v>
      </c>
    </row>
    <row r="1070" spans="4:5" x14ac:dyDescent="0.2">
      <c r="D1070" s="3">
        <v>1144</v>
      </c>
      <c r="E1070" s="1">
        <v>80000</v>
      </c>
    </row>
    <row r="1071" spans="4:5" x14ac:dyDescent="0.2">
      <c r="D1071" s="3">
        <v>1146</v>
      </c>
      <c r="E1071" s="1">
        <v>149000</v>
      </c>
    </row>
    <row r="1072" spans="4:5" x14ac:dyDescent="0.2">
      <c r="D1072" s="3">
        <v>1147</v>
      </c>
      <c r="E1072" s="1">
        <v>180000</v>
      </c>
    </row>
    <row r="1073" spans="4:5" x14ac:dyDescent="0.2">
      <c r="D1073" s="3">
        <v>1148</v>
      </c>
      <c r="E1073" s="1">
        <v>174500</v>
      </c>
    </row>
    <row r="1074" spans="4:5" x14ac:dyDescent="0.2">
      <c r="D1074" s="3">
        <v>1149</v>
      </c>
      <c r="E1074" s="1">
        <v>116900</v>
      </c>
    </row>
    <row r="1075" spans="4:5" x14ac:dyDescent="0.2">
      <c r="D1075" s="3">
        <v>1150</v>
      </c>
      <c r="E1075" s="1">
        <v>143000</v>
      </c>
    </row>
    <row r="1076" spans="4:5" x14ac:dyDescent="0.2">
      <c r="D1076" s="3">
        <v>1151</v>
      </c>
      <c r="E1076" s="1">
        <v>124000</v>
      </c>
    </row>
    <row r="1077" spans="4:5" x14ac:dyDescent="0.2">
      <c r="D1077" s="3">
        <v>1152</v>
      </c>
      <c r="E1077" s="1">
        <v>149900</v>
      </c>
    </row>
    <row r="1078" spans="4:5" x14ac:dyDescent="0.2">
      <c r="D1078" s="3">
        <v>1153</v>
      </c>
      <c r="E1078" s="1">
        <v>230000</v>
      </c>
    </row>
    <row r="1079" spans="4:5" x14ac:dyDescent="0.2">
      <c r="D1079" s="3">
        <v>1154</v>
      </c>
      <c r="E1079" s="1">
        <v>120500</v>
      </c>
    </row>
    <row r="1080" spans="4:5" x14ac:dyDescent="0.2">
      <c r="D1080" s="3">
        <v>1155</v>
      </c>
      <c r="E1080" s="1">
        <v>201800</v>
      </c>
    </row>
    <row r="1081" spans="4:5" x14ac:dyDescent="0.2">
      <c r="D1081" s="3">
        <v>1156</v>
      </c>
      <c r="E1081" s="1">
        <v>218000</v>
      </c>
    </row>
    <row r="1082" spans="4:5" x14ac:dyDescent="0.2">
      <c r="D1082" s="3">
        <v>1157</v>
      </c>
      <c r="E1082" s="1">
        <v>179900</v>
      </c>
    </row>
    <row r="1083" spans="4:5" x14ac:dyDescent="0.2">
      <c r="D1083" s="3">
        <v>1158</v>
      </c>
      <c r="E1083" s="1">
        <v>230000</v>
      </c>
    </row>
    <row r="1084" spans="4:5" x14ac:dyDescent="0.2">
      <c r="D1084" s="3">
        <v>1159</v>
      </c>
      <c r="E1084" s="1">
        <v>235128</v>
      </c>
    </row>
    <row r="1085" spans="4:5" x14ac:dyDescent="0.2">
      <c r="D1085" s="3">
        <v>1160</v>
      </c>
      <c r="E1085" s="1">
        <v>185000</v>
      </c>
    </row>
    <row r="1086" spans="4:5" x14ac:dyDescent="0.2">
      <c r="D1086" s="3">
        <v>1161</v>
      </c>
      <c r="E1086" s="1">
        <v>146000</v>
      </c>
    </row>
    <row r="1087" spans="4:5" x14ac:dyDescent="0.2">
      <c r="D1087" s="3">
        <v>1162</v>
      </c>
      <c r="E1087" s="1">
        <v>224000</v>
      </c>
    </row>
    <row r="1088" spans="4:5" x14ac:dyDescent="0.2">
      <c r="D1088" s="3">
        <v>1163</v>
      </c>
      <c r="E1088" s="1">
        <v>129000</v>
      </c>
    </row>
    <row r="1089" spans="4:5" x14ac:dyDescent="0.2">
      <c r="D1089" s="3">
        <v>1164</v>
      </c>
      <c r="E1089" s="1">
        <v>108959</v>
      </c>
    </row>
    <row r="1090" spans="4:5" x14ac:dyDescent="0.2">
      <c r="D1090" s="3">
        <v>1165</v>
      </c>
      <c r="E1090" s="1">
        <v>194000</v>
      </c>
    </row>
    <row r="1091" spans="4:5" x14ac:dyDescent="0.2">
      <c r="D1091" s="3">
        <v>1166</v>
      </c>
      <c r="E1091" s="1">
        <v>233170</v>
      </c>
    </row>
    <row r="1092" spans="4:5" x14ac:dyDescent="0.2">
      <c r="D1092" s="3">
        <v>1167</v>
      </c>
      <c r="E1092" s="1">
        <v>245350</v>
      </c>
    </row>
    <row r="1093" spans="4:5" x14ac:dyDescent="0.2">
      <c r="D1093" s="3">
        <v>1168</v>
      </c>
      <c r="E1093" s="1">
        <v>173000</v>
      </c>
    </row>
    <row r="1094" spans="4:5" x14ac:dyDescent="0.2">
      <c r="D1094" s="3">
        <v>1169</v>
      </c>
      <c r="E1094" s="1">
        <v>235000</v>
      </c>
    </row>
    <row r="1095" spans="4:5" x14ac:dyDescent="0.2">
      <c r="D1095" s="3">
        <v>1170</v>
      </c>
      <c r="E1095" s="1">
        <v>625000</v>
      </c>
    </row>
    <row r="1096" spans="4:5" x14ac:dyDescent="0.2">
      <c r="D1096" s="3">
        <v>1171</v>
      </c>
      <c r="E1096" s="1">
        <v>171000</v>
      </c>
    </row>
    <row r="1097" spans="4:5" x14ac:dyDescent="0.2">
      <c r="D1097" s="3">
        <v>1172</v>
      </c>
      <c r="E1097" s="1">
        <v>163000</v>
      </c>
    </row>
    <row r="1098" spans="4:5" x14ac:dyDescent="0.2">
      <c r="D1098" s="3">
        <v>1173</v>
      </c>
      <c r="E1098" s="1">
        <v>171900</v>
      </c>
    </row>
    <row r="1099" spans="4:5" x14ac:dyDescent="0.2">
      <c r="D1099" s="3">
        <v>1174</v>
      </c>
      <c r="E1099" s="1">
        <v>200500</v>
      </c>
    </row>
    <row r="1100" spans="4:5" x14ac:dyDescent="0.2">
      <c r="D1100" s="3">
        <v>1175</v>
      </c>
      <c r="E1100" s="1">
        <v>239000</v>
      </c>
    </row>
    <row r="1101" spans="4:5" x14ac:dyDescent="0.2">
      <c r="D1101" s="3">
        <v>1176</v>
      </c>
      <c r="E1101" s="1">
        <v>285000</v>
      </c>
    </row>
    <row r="1102" spans="4:5" x14ac:dyDescent="0.2">
      <c r="D1102" s="3">
        <v>1177</v>
      </c>
      <c r="E1102" s="1">
        <v>119500</v>
      </c>
    </row>
    <row r="1103" spans="4:5" x14ac:dyDescent="0.2">
      <c r="D1103" s="3">
        <v>1178</v>
      </c>
      <c r="E1103" s="1">
        <v>115000</v>
      </c>
    </row>
    <row r="1104" spans="4:5" x14ac:dyDescent="0.2">
      <c r="D1104" s="3">
        <v>1179</v>
      </c>
      <c r="E1104" s="1">
        <v>154900</v>
      </c>
    </row>
    <row r="1105" spans="4:5" x14ac:dyDescent="0.2">
      <c r="D1105" s="3">
        <v>1180</v>
      </c>
      <c r="E1105" s="1">
        <v>93000</v>
      </c>
    </row>
    <row r="1106" spans="4:5" x14ac:dyDescent="0.2">
      <c r="D1106" s="3">
        <v>1181</v>
      </c>
      <c r="E1106" s="1">
        <v>250000</v>
      </c>
    </row>
    <row r="1107" spans="4:5" x14ac:dyDescent="0.2">
      <c r="D1107" s="3">
        <v>1182</v>
      </c>
      <c r="E1107" s="1">
        <v>392500</v>
      </c>
    </row>
    <row r="1108" spans="4:5" x14ac:dyDescent="0.2">
      <c r="D1108" s="3">
        <v>1183</v>
      </c>
      <c r="E1108" s="1">
        <v>745000</v>
      </c>
    </row>
    <row r="1109" spans="4:5" x14ac:dyDescent="0.2">
      <c r="D1109" s="3">
        <v>1184</v>
      </c>
      <c r="E1109" s="1">
        <v>120000</v>
      </c>
    </row>
    <row r="1110" spans="4:5" x14ac:dyDescent="0.2">
      <c r="D1110" s="3">
        <v>1185</v>
      </c>
      <c r="E1110" s="1">
        <v>186700</v>
      </c>
    </row>
    <row r="1111" spans="4:5" x14ac:dyDescent="0.2">
      <c r="D1111" s="3">
        <v>1186</v>
      </c>
      <c r="E1111" s="1">
        <v>104900</v>
      </c>
    </row>
    <row r="1112" spans="4:5" x14ac:dyDescent="0.2">
      <c r="D1112" s="3">
        <v>1187</v>
      </c>
      <c r="E1112" s="1">
        <v>95000</v>
      </c>
    </row>
    <row r="1113" spans="4:5" x14ac:dyDescent="0.2">
      <c r="D1113" s="3">
        <v>1188</v>
      </c>
      <c r="E1113" s="1">
        <v>262000</v>
      </c>
    </row>
    <row r="1114" spans="4:5" x14ac:dyDescent="0.2">
      <c r="D1114" s="3">
        <v>1189</v>
      </c>
      <c r="E1114" s="1">
        <v>195000</v>
      </c>
    </row>
    <row r="1115" spans="4:5" x14ac:dyDescent="0.2">
      <c r="D1115" s="3">
        <v>1190</v>
      </c>
      <c r="E1115" s="1">
        <v>189000</v>
      </c>
    </row>
    <row r="1116" spans="4:5" x14ac:dyDescent="0.2">
      <c r="D1116" s="3">
        <v>1191</v>
      </c>
      <c r="E1116" s="1">
        <v>168000</v>
      </c>
    </row>
    <row r="1117" spans="4:5" x14ac:dyDescent="0.2">
      <c r="D1117" s="3">
        <v>1192</v>
      </c>
      <c r="E1117" s="1">
        <v>174000</v>
      </c>
    </row>
    <row r="1118" spans="4:5" x14ac:dyDescent="0.2">
      <c r="D1118" s="3">
        <v>1193</v>
      </c>
      <c r="E1118" s="1">
        <v>125000</v>
      </c>
    </row>
    <row r="1119" spans="4:5" x14ac:dyDescent="0.2">
      <c r="D1119" s="3">
        <v>1194</v>
      </c>
      <c r="E1119" s="1">
        <v>165000</v>
      </c>
    </row>
    <row r="1120" spans="4:5" x14ac:dyDescent="0.2">
      <c r="D1120" s="3">
        <v>1195</v>
      </c>
      <c r="E1120" s="1">
        <v>158000</v>
      </c>
    </row>
    <row r="1121" spans="4:5" x14ac:dyDescent="0.2">
      <c r="D1121" s="3">
        <v>1196</v>
      </c>
      <c r="E1121" s="1">
        <v>176000</v>
      </c>
    </row>
    <row r="1122" spans="4:5" x14ac:dyDescent="0.2">
      <c r="D1122" s="3">
        <v>1197</v>
      </c>
      <c r="E1122" s="1">
        <v>219210</v>
      </c>
    </row>
    <row r="1123" spans="4:5" x14ac:dyDescent="0.2">
      <c r="D1123" s="3">
        <v>1198</v>
      </c>
      <c r="E1123" s="1">
        <v>144000</v>
      </c>
    </row>
    <row r="1124" spans="4:5" x14ac:dyDescent="0.2">
      <c r="D1124" s="3">
        <v>1199</v>
      </c>
      <c r="E1124" s="1">
        <v>178000</v>
      </c>
    </row>
    <row r="1125" spans="4:5" x14ac:dyDescent="0.2">
      <c r="D1125" s="3">
        <v>1200</v>
      </c>
      <c r="E1125" s="1">
        <v>148000</v>
      </c>
    </row>
    <row r="1126" spans="4:5" x14ac:dyDescent="0.2">
      <c r="D1126" s="3">
        <v>1201</v>
      </c>
      <c r="E1126" s="1">
        <v>116050</v>
      </c>
    </row>
    <row r="1127" spans="4:5" x14ac:dyDescent="0.2">
      <c r="D1127" s="3">
        <v>1202</v>
      </c>
      <c r="E1127" s="1">
        <v>197900</v>
      </c>
    </row>
    <row r="1128" spans="4:5" x14ac:dyDescent="0.2">
      <c r="D1128" s="3">
        <v>1203</v>
      </c>
      <c r="E1128" s="1">
        <v>117000</v>
      </c>
    </row>
    <row r="1129" spans="4:5" x14ac:dyDescent="0.2">
      <c r="D1129" s="3">
        <v>1204</v>
      </c>
      <c r="E1129" s="1">
        <v>213000</v>
      </c>
    </row>
    <row r="1130" spans="4:5" x14ac:dyDescent="0.2">
      <c r="D1130" s="3">
        <v>1205</v>
      </c>
      <c r="E1130" s="1">
        <v>153500</v>
      </c>
    </row>
    <row r="1131" spans="4:5" x14ac:dyDescent="0.2">
      <c r="D1131" s="3">
        <v>1206</v>
      </c>
      <c r="E1131" s="1">
        <v>271900</v>
      </c>
    </row>
    <row r="1132" spans="4:5" x14ac:dyDescent="0.2">
      <c r="D1132" s="3">
        <v>1207</v>
      </c>
      <c r="E1132" s="1">
        <v>107000</v>
      </c>
    </row>
    <row r="1133" spans="4:5" x14ac:dyDescent="0.2">
      <c r="D1133" s="3">
        <v>1208</v>
      </c>
      <c r="E1133" s="1">
        <v>200000</v>
      </c>
    </row>
    <row r="1134" spans="4:5" x14ac:dyDescent="0.2">
      <c r="D1134" s="3">
        <v>1209</v>
      </c>
      <c r="E1134" s="1">
        <v>140000</v>
      </c>
    </row>
    <row r="1135" spans="4:5" x14ac:dyDescent="0.2">
      <c r="D1135" s="3">
        <v>1210</v>
      </c>
      <c r="E1135" s="1">
        <v>290000</v>
      </c>
    </row>
    <row r="1136" spans="4:5" x14ac:dyDescent="0.2">
      <c r="D1136" s="3">
        <v>1211</v>
      </c>
      <c r="E1136" s="1">
        <v>189000</v>
      </c>
    </row>
    <row r="1137" spans="4:5" x14ac:dyDescent="0.2">
      <c r="D1137" s="3">
        <v>1212</v>
      </c>
      <c r="E1137" s="1">
        <v>164000</v>
      </c>
    </row>
    <row r="1138" spans="4:5" x14ac:dyDescent="0.2">
      <c r="D1138" s="3">
        <v>1213</v>
      </c>
      <c r="E1138" s="1">
        <v>113000</v>
      </c>
    </row>
    <row r="1139" spans="4:5" x14ac:dyDescent="0.2">
      <c r="D1139" s="3">
        <v>1214</v>
      </c>
      <c r="E1139" s="1">
        <v>145000</v>
      </c>
    </row>
    <row r="1140" spans="4:5" x14ac:dyDescent="0.2">
      <c r="D1140" s="3">
        <v>1215</v>
      </c>
      <c r="E1140" s="1">
        <v>134500</v>
      </c>
    </row>
    <row r="1141" spans="4:5" x14ac:dyDescent="0.2">
      <c r="D1141" s="3">
        <v>1216</v>
      </c>
      <c r="E1141" s="1">
        <v>125000</v>
      </c>
    </row>
    <row r="1142" spans="4:5" x14ac:dyDescent="0.2">
      <c r="D1142" s="3">
        <v>1217</v>
      </c>
      <c r="E1142" s="1">
        <v>112000</v>
      </c>
    </row>
    <row r="1143" spans="4:5" x14ac:dyDescent="0.2">
      <c r="D1143" s="3">
        <v>1218</v>
      </c>
      <c r="E1143" s="1">
        <v>229456</v>
      </c>
    </row>
    <row r="1144" spans="4:5" x14ac:dyDescent="0.2">
      <c r="D1144" s="3">
        <v>1220</v>
      </c>
      <c r="E1144" s="1">
        <v>91500</v>
      </c>
    </row>
    <row r="1145" spans="4:5" x14ac:dyDescent="0.2">
      <c r="D1145" s="3">
        <v>1221</v>
      </c>
      <c r="E1145" s="1">
        <v>115000</v>
      </c>
    </row>
    <row r="1146" spans="4:5" x14ac:dyDescent="0.2">
      <c r="D1146" s="3">
        <v>1222</v>
      </c>
      <c r="E1146" s="1">
        <v>134000</v>
      </c>
    </row>
    <row r="1147" spans="4:5" x14ac:dyDescent="0.2">
      <c r="D1147" s="3">
        <v>1223</v>
      </c>
      <c r="E1147" s="1">
        <v>143000</v>
      </c>
    </row>
    <row r="1148" spans="4:5" x14ac:dyDescent="0.2">
      <c r="D1148" s="3">
        <v>1225</v>
      </c>
      <c r="E1148" s="1">
        <v>184000</v>
      </c>
    </row>
    <row r="1149" spans="4:5" x14ac:dyDescent="0.2">
      <c r="D1149" s="3">
        <v>1226</v>
      </c>
      <c r="E1149" s="1">
        <v>145000</v>
      </c>
    </row>
    <row r="1150" spans="4:5" x14ac:dyDescent="0.2">
      <c r="D1150" s="3">
        <v>1227</v>
      </c>
      <c r="E1150" s="1">
        <v>214000</v>
      </c>
    </row>
    <row r="1151" spans="4:5" x14ac:dyDescent="0.2">
      <c r="D1151" s="3">
        <v>1228</v>
      </c>
      <c r="E1151" s="1">
        <v>147000</v>
      </c>
    </row>
    <row r="1152" spans="4:5" x14ac:dyDescent="0.2">
      <c r="D1152" s="3">
        <v>1229</v>
      </c>
      <c r="E1152" s="1">
        <v>367294</v>
      </c>
    </row>
    <row r="1153" spans="4:5" x14ac:dyDescent="0.2">
      <c r="D1153" s="3">
        <v>1230</v>
      </c>
      <c r="E1153" s="1">
        <v>127000</v>
      </c>
    </row>
    <row r="1154" spans="4:5" x14ac:dyDescent="0.2">
      <c r="D1154" s="3">
        <v>1231</v>
      </c>
      <c r="E1154" s="1">
        <v>190000</v>
      </c>
    </row>
    <row r="1155" spans="4:5" x14ac:dyDescent="0.2">
      <c r="D1155" s="3">
        <v>1232</v>
      </c>
      <c r="E1155" s="1">
        <v>132500</v>
      </c>
    </row>
    <row r="1156" spans="4:5" x14ac:dyDescent="0.2">
      <c r="D1156" s="3">
        <v>1233</v>
      </c>
      <c r="E1156" s="1">
        <v>101800</v>
      </c>
    </row>
    <row r="1157" spans="4:5" x14ac:dyDescent="0.2">
      <c r="D1157" s="3">
        <v>1234</v>
      </c>
      <c r="E1157" s="1">
        <v>142000</v>
      </c>
    </row>
    <row r="1158" spans="4:5" x14ac:dyDescent="0.2">
      <c r="D1158" s="3">
        <v>1236</v>
      </c>
      <c r="E1158" s="1">
        <v>138887</v>
      </c>
    </row>
    <row r="1159" spans="4:5" x14ac:dyDescent="0.2">
      <c r="D1159" s="3">
        <v>1237</v>
      </c>
      <c r="E1159" s="1">
        <v>175500</v>
      </c>
    </row>
    <row r="1160" spans="4:5" x14ac:dyDescent="0.2">
      <c r="D1160" s="3">
        <v>1238</v>
      </c>
      <c r="E1160" s="1">
        <v>195000</v>
      </c>
    </row>
    <row r="1161" spans="4:5" x14ac:dyDescent="0.2">
      <c r="D1161" s="3">
        <v>1239</v>
      </c>
      <c r="E1161" s="1">
        <v>142500</v>
      </c>
    </row>
    <row r="1162" spans="4:5" x14ac:dyDescent="0.2">
      <c r="D1162" s="3">
        <v>1240</v>
      </c>
      <c r="E1162" s="1">
        <v>265900</v>
      </c>
    </row>
    <row r="1163" spans="4:5" x14ac:dyDescent="0.2">
      <c r="D1163" s="3">
        <v>1241</v>
      </c>
      <c r="E1163" s="1">
        <v>224900</v>
      </c>
    </row>
    <row r="1164" spans="4:5" x14ac:dyDescent="0.2">
      <c r="D1164" s="3">
        <v>1242</v>
      </c>
      <c r="E1164" s="1">
        <v>248328</v>
      </c>
    </row>
    <row r="1165" spans="4:5" x14ac:dyDescent="0.2">
      <c r="D1165" s="3">
        <v>1243</v>
      </c>
      <c r="E1165" s="1">
        <v>170000</v>
      </c>
    </row>
    <row r="1166" spans="4:5" x14ac:dyDescent="0.2">
      <c r="D1166" s="3">
        <v>1244</v>
      </c>
      <c r="E1166" s="1">
        <v>465000</v>
      </c>
    </row>
    <row r="1167" spans="4:5" x14ac:dyDescent="0.2">
      <c r="D1167" s="3">
        <v>1245</v>
      </c>
      <c r="E1167" s="1">
        <v>230000</v>
      </c>
    </row>
    <row r="1168" spans="4:5" x14ac:dyDescent="0.2">
      <c r="D1168" s="3">
        <v>1246</v>
      </c>
      <c r="E1168" s="1">
        <v>178000</v>
      </c>
    </row>
    <row r="1169" spans="4:5" x14ac:dyDescent="0.2">
      <c r="D1169" s="3">
        <v>1247</v>
      </c>
      <c r="E1169" s="1">
        <v>186500</v>
      </c>
    </row>
    <row r="1170" spans="4:5" x14ac:dyDescent="0.2">
      <c r="D1170" s="3">
        <v>1248</v>
      </c>
      <c r="E1170" s="1">
        <v>169900</v>
      </c>
    </row>
    <row r="1171" spans="4:5" x14ac:dyDescent="0.2">
      <c r="D1171" s="3">
        <v>1250</v>
      </c>
      <c r="E1171" s="1">
        <v>119000</v>
      </c>
    </row>
    <row r="1172" spans="4:5" x14ac:dyDescent="0.2">
      <c r="D1172" s="3">
        <v>1251</v>
      </c>
      <c r="E1172" s="1">
        <v>244000</v>
      </c>
    </row>
    <row r="1173" spans="4:5" x14ac:dyDescent="0.2">
      <c r="D1173" s="3">
        <v>1252</v>
      </c>
      <c r="E1173" s="1">
        <v>171750</v>
      </c>
    </row>
    <row r="1174" spans="4:5" x14ac:dyDescent="0.2">
      <c r="D1174" s="3">
        <v>1253</v>
      </c>
      <c r="E1174" s="1">
        <v>130000</v>
      </c>
    </row>
    <row r="1175" spans="4:5" x14ac:dyDescent="0.2">
      <c r="D1175" s="3">
        <v>1254</v>
      </c>
      <c r="E1175" s="1">
        <v>294000</v>
      </c>
    </row>
    <row r="1176" spans="4:5" x14ac:dyDescent="0.2">
      <c r="D1176" s="3">
        <v>1255</v>
      </c>
      <c r="E1176" s="1">
        <v>165400</v>
      </c>
    </row>
    <row r="1177" spans="4:5" x14ac:dyDescent="0.2">
      <c r="D1177" s="3">
        <v>1256</v>
      </c>
      <c r="E1177" s="1">
        <v>127500</v>
      </c>
    </row>
    <row r="1178" spans="4:5" x14ac:dyDescent="0.2">
      <c r="D1178" s="3">
        <v>1257</v>
      </c>
      <c r="E1178" s="1">
        <v>301500</v>
      </c>
    </row>
    <row r="1179" spans="4:5" x14ac:dyDescent="0.2">
      <c r="D1179" s="3">
        <v>1258</v>
      </c>
      <c r="E1179" s="1">
        <v>99900</v>
      </c>
    </row>
    <row r="1180" spans="4:5" x14ac:dyDescent="0.2">
      <c r="D1180" s="3">
        <v>1259</v>
      </c>
      <c r="E1180" s="1">
        <v>190000</v>
      </c>
    </row>
    <row r="1181" spans="4:5" x14ac:dyDescent="0.2">
      <c r="D1181" s="3">
        <v>1260</v>
      </c>
      <c r="E1181" s="1">
        <v>151000</v>
      </c>
    </row>
    <row r="1182" spans="4:5" x14ac:dyDescent="0.2">
      <c r="D1182" s="3">
        <v>1261</v>
      </c>
      <c r="E1182" s="1">
        <v>181000</v>
      </c>
    </row>
    <row r="1183" spans="4:5" x14ac:dyDescent="0.2">
      <c r="D1183" s="3">
        <v>1262</v>
      </c>
      <c r="E1183" s="1">
        <v>128900</v>
      </c>
    </row>
    <row r="1184" spans="4:5" x14ac:dyDescent="0.2">
      <c r="D1184" s="3">
        <v>1263</v>
      </c>
      <c r="E1184" s="1">
        <v>161500</v>
      </c>
    </row>
    <row r="1185" spans="4:5" x14ac:dyDescent="0.2">
      <c r="D1185" s="3">
        <v>1264</v>
      </c>
      <c r="E1185" s="1">
        <v>180500</v>
      </c>
    </row>
    <row r="1186" spans="4:5" x14ac:dyDescent="0.2">
      <c r="D1186" s="3">
        <v>1265</v>
      </c>
      <c r="E1186" s="1">
        <v>181000</v>
      </c>
    </row>
    <row r="1187" spans="4:5" x14ac:dyDescent="0.2">
      <c r="D1187" s="3">
        <v>1266</v>
      </c>
      <c r="E1187" s="1">
        <v>183900</v>
      </c>
    </row>
    <row r="1188" spans="4:5" x14ac:dyDescent="0.2">
      <c r="D1188" s="3">
        <v>1268</v>
      </c>
      <c r="E1188" s="1">
        <v>378500</v>
      </c>
    </row>
    <row r="1189" spans="4:5" x14ac:dyDescent="0.2">
      <c r="D1189" s="3">
        <v>1269</v>
      </c>
      <c r="E1189" s="1">
        <v>381000</v>
      </c>
    </row>
    <row r="1190" spans="4:5" x14ac:dyDescent="0.2">
      <c r="D1190" s="3">
        <v>1270</v>
      </c>
      <c r="E1190" s="1">
        <v>144000</v>
      </c>
    </row>
    <row r="1191" spans="4:5" x14ac:dyDescent="0.2">
      <c r="D1191" s="3">
        <v>1271</v>
      </c>
      <c r="E1191" s="1">
        <v>260000</v>
      </c>
    </row>
    <row r="1192" spans="4:5" x14ac:dyDescent="0.2">
      <c r="D1192" s="3">
        <v>1272</v>
      </c>
      <c r="E1192" s="1">
        <v>185750</v>
      </c>
    </row>
    <row r="1193" spans="4:5" x14ac:dyDescent="0.2">
      <c r="D1193" s="3">
        <v>1273</v>
      </c>
      <c r="E1193" s="1">
        <v>137000</v>
      </c>
    </row>
    <row r="1194" spans="4:5" x14ac:dyDescent="0.2">
      <c r="D1194" s="3">
        <v>1274</v>
      </c>
      <c r="E1194" s="1">
        <v>177000</v>
      </c>
    </row>
    <row r="1195" spans="4:5" x14ac:dyDescent="0.2">
      <c r="D1195" s="3">
        <v>1275</v>
      </c>
      <c r="E1195" s="1">
        <v>139000</v>
      </c>
    </row>
    <row r="1196" spans="4:5" x14ac:dyDescent="0.2">
      <c r="D1196" s="3">
        <v>1276</v>
      </c>
      <c r="E1196" s="1">
        <v>137000</v>
      </c>
    </row>
    <row r="1197" spans="4:5" x14ac:dyDescent="0.2">
      <c r="D1197" s="3">
        <v>1277</v>
      </c>
      <c r="E1197" s="1">
        <v>162000</v>
      </c>
    </row>
    <row r="1198" spans="4:5" x14ac:dyDescent="0.2">
      <c r="D1198" s="3">
        <v>1278</v>
      </c>
      <c r="E1198" s="1">
        <v>197900</v>
      </c>
    </row>
    <row r="1199" spans="4:5" x14ac:dyDescent="0.2">
      <c r="D1199" s="3">
        <v>1279</v>
      </c>
      <c r="E1199" s="1">
        <v>237000</v>
      </c>
    </row>
    <row r="1200" spans="4:5" x14ac:dyDescent="0.2">
      <c r="D1200" s="3">
        <v>1280</v>
      </c>
      <c r="E1200" s="1">
        <v>68400</v>
      </c>
    </row>
    <row r="1201" spans="4:5" x14ac:dyDescent="0.2">
      <c r="D1201" s="3">
        <v>1281</v>
      </c>
      <c r="E1201" s="1">
        <v>227000</v>
      </c>
    </row>
    <row r="1202" spans="4:5" x14ac:dyDescent="0.2">
      <c r="D1202" s="3">
        <v>1282</v>
      </c>
      <c r="E1202" s="1">
        <v>180000</v>
      </c>
    </row>
    <row r="1203" spans="4:5" x14ac:dyDescent="0.2">
      <c r="D1203" s="3">
        <v>1283</v>
      </c>
      <c r="E1203" s="1">
        <v>150500</v>
      </c>
    </row>
    <row r="1204" spans="4:5" x14ac:dyDescent="0.2">
      <c r="D1204" s="3">
        <v>1284</v>
      </c>
      <c r="E1204" s="1">
        <v>139000</v>
      </c>
    </row>
    <row r="1205" spans="4:5" x14ac:dyDescent="0.2">
      <c r="D1205" s="3">
        <v>1285</v>
      </c>
      <c r="E1205" s="1">
        <v>169000</v>
      </c>
    </row>
    <row r="1206" spans="4:5" x14ac:dyDescent="0.2">
      <c r="D1206" s="3">
        <v>1286</v>
      </c>
      <c r="E1206" s="1">
        <v>132500</v>
      </c>
    </row>
    <row r="1207" spans="4:5" x14ac:dyDescent="0.2">
      <c r="D1207" s="3">
        <v>1287</v>
      </c>
      <c r="E1207" s="1">
        <v>143000</v>
      </c>
    </row>
    <row r="1208" spans="4:5" x14ac:dyDescent="0.2">
      <c r="D1208" s="3">
        <v>1288</v>
      </c>
      <c r="E1208" s="1">
        <v>190000</v>
      </c>
    </row>
    <row r="1209" spans="4:5" x14ac:dyDescent="0.2">
      <c r="D1209" s="3">
        <v>1289</v>
      </c>
      <c r="E1209" s="1">
        <v>278000</v>
      </c>
    </row>
    <row r="1210" spans="4:5" x14ac:dyDescent="0.2">
      <c r="D1210" s="3">
        <v>1290</v>
      </c>
      <c r="E1210" s="1">
        <v>281000</v>
      </c>
    </row>
    <row r="1211" spans="4:5" x14ac:dyDescent="0.2">
      <c r="D1211" s="3">
        <v>1291</v>
      </c>
      <c r="E1211" s="1">
        <v>180500</v>
      </c>
    </row>
    <row r="1212" spans="4:5" x14ac:dyDescent="0.2">
      <c r="D1212" s="3">
        <v>1292</v>
      </c>
      <c r="E1212" s="1">
        <v>119500</v>
      </c>
    </row>
    <row r="1213" spans="4:5" x14ac:dyDescent="0.2">
      <c r="D1213" s="3">
        <v>1294</v>
      </c>
      <c r="E1213" s="1">
        <v>162900</v>
      </c>
    </row>
    <row r="1214" spans="4:5" x14ac:dyDescent="0.2">
      <c r="D1214" s="3">
        <v>1295</v>
      </c>
      <c r="E1214" s="1">
        <v>115000</v>
      </c>
    </row>
    <row r="1215" spans="4:5" x14ac:dyDescent="0.2">
      <c r="D1215" s="3">
        <v>1296</v>
      </c>
      <c r="E1215" s="1">
        <v>138500</v>
      </c>
    </row>
    <row r="1216" spans="4:5" x14ac:dyDescent="0.2">
      <c r="D1216" s="3">
        <v>1297</v>
      </c>
      <c r="E1216" s="1">
        <v>155000</v>
      </c>
    </row>
    <row r="1217" spans="4:5" x14ac:dyDescent="0.2">
      <c r="D1217" s="3">
        <v>1298</v>
      </c>
      <c r="E1217" s="1">
        <v>140000</v>
      </c>
    </row>
    <row r="1218" spans="4:5" x14ac:dyDescent="0.2">
      <c r="D1218" s="3">
        <v>1299</v>
      </c>
      <c r="E1218" s="1">
        <v>160000</v>
      </c>
    </row>
    <row r="1219" spans="4:5" x14ac:dyDescent="0.2">
      <c r="D1219" s="3">
        <v>1300</v>
      </c>
      <c r="E1219" s="1">
        <v>154000</v>
      </c>
    </row>
    <row r="1220" spans="4:5" x14ac:dyDescent="0.2">
      <c r="D1220" s="3">
        <v>1301</v>
      </c>
      <c r="E1220" s="1">
        <v>225000</v>
      </c>
    </row>
    <row r="1221" spans="4:5" x14ac:dyDescent="0.2">
      <c r="D1221" s="3">
        <v>1302</v>
      </c>
      <c r="E1221" s="1">
        <v>177500</v>
      </c>
    </row>
    <row r="1222" spans="4:5" x14ac:dyDescent="0.2">
      <c r="D1222" s="3">
        <v>1303</v>
      </c>
      <c r="E1222" s="1">
        <v>290000</v>
      </c>
    </row>
    <row r="1223" spans="4:5" x14ac:dyDescent="0.2">
      <c r="D1223" s="3">
        <v>1304</v>
      </c>
      <c r="E1223" s="1">
        <v>232000</v>
      </c>
    </row>
    <row r="1224" spans="4:5" x14ac:dyDescent="0.2">
      <c r="D1224" s="3">
        <v>1305</v>
      </c>
      <c r="E1224" s="1">
        <v>130000</v>
      </c>
    </row>
    <row r="1225" spans="4:5" x14ac:dyDescent="0.2">
      <c r="D1225" s="3">
        <v>1306</v>
      </c>
      <c r="E1225" s="1">
        <v>325000</v>
      </c>
    </row>
    <row r="1226" spans="4:5" x14ac:dyDescent="0.2">
      <c r="D1226" s="3">
        <v>1307</v>
      </c>
      <c r="E1226" s="1">
        <v>202500</v>
      </c>
    </row>
    <row r="1227" spans="4:5" x14ac:dyDescent="0.2">
      <c r="D1227" s="3">
        <v>1308</v>
      </c>
      <c r="E1227" s="1">
        <v>138000</v>
      </c>
    </row>
    <row r="1228" spans="4:5" x14ac:dyDescent="0.2">
      <c r="D1228" s="3">
        <v>1309</v>
      </c>
      <c r="E1228" s="1">
        <v>147000</v>
      </c>
    </row>
    <row r="1229" spans="4:5" x14ac:dyDescent="0.2">
      <c r="D1229" s="3">
        <v>1310</v>
      </c>
      <c r="E1229" s="1">
        <v>179200</v>
      </c>
    </row>
    <row r="1230" spans="4:5" x14ac:dyDescent="0.2">
      <c r="D1230" s="3">
        <v>1311</v>
      </c>
      <c r="E1230" s="1">
        <v>335000</v>
      </c>
    </row>
    <row r="1231" spans="4:5" x14ac:dyDescent="0.2">
      <c r="D1231" s="3">
        <v>1312</v>
      </c>
      <c r="E1231" s="1">
        <v>203000</v>
      </c>
    </row>
    <row r="1232" spans="4:5" x14ac:dyDescent="0.2">
      <c r="D1232" s="3">
        <v>1313</v>
      </c>
      <c r="E1232" s="1">
        <v>302000</v>
      </c>
    </row>
    <row r="1233" spans="4:5" x14ac:dyDescent="0.2">
      <c r="D1233" s="3">
        <v>1314</v>
      </c>
      <c r="E1233" s="1">
        <v>333168</v>
      </c>
    </row>
    <row r="1234" spans="4:5" x14ac:dyDescent="0.2">
      <c r="D1234" s="3">
        <v>1315</v>
      </c>
      <c r="E1234" s="1">
        <v>119000</v>
      </c>
    </row>
    <row r="1235" spans="4:5" x14ac:dyDescent="0.2">
      <c r="D1235" s="3">
        <v>1316</v>
      </c>
      <c r="E1235" s="1">
        <v>206900</v>
      </c>
    </row>
    <row r="1236" spans="4:5" x14ac:dyDescent="0.2">
      <c r="D1236" s="3">
        <v>1317</v>
      </c>
      <c r="E1236" s="1">
        <v>295493</v>
      </c>
    </row>
    <row r="1237" spans="4:5" x14ac:dyDescent="0.2">
      <c r="D1237" s="3">
        <v>1318</v>
      </c>
      <c r="E1237" s="1">
        <v>208900</v>
      </c>
    </row>
    <row r="1238" spans="4:5" x14ac:dyDescent="0.2">
      <c r="D1238" s="3">
        <v>1319</v>
      </c>
      <c r="E1238" s="1">
        <v>275000</v>
      </c>
    </row>
    <row r="1239" spans="4:5" x14ac:dyDescent="0.2">
      <c r="D1239" s="3">
        <v>1320</v>
      </c>
      <c r="E1239" s="1">
        <v>111000</v>
      </c>
    </row>
    <row r="1240" spans="4:5" x14ac:dyDescent="0.2">
      <c r="D1240" s="3">
        <v>1321</v>
      </c>
      <c r="E1240" s="1">
        <v>156500</v>
      </c>
    </row>
    <row r="1241" spans="4:5" x14ac:dyDescent="0.2">
      <c r="D1241" s="3">
        <v>1323</v>
      </c>
      <c r="E1241" s="1">
        <v>190000</v>
      </c>
    </row>
    <row r="1242" spans="4:5" x14ac:dyDescent="0.2">
      <c r="D1242" s="3">
        <v>1324</v>
      </c>
      <c r="E1242" s="1">
        <v>82500</v>
      </c>
    </row>
    <row r="1243" spans="4:5" x14ac:dyDescent="0.2">
      <c r="D1243" s="3">
        <v>1325</v>
      </c>
      <c r="E1243" s="1">
        <v>147000</v>
      </c>
    </row>
    <row r="1244" spans="4:5" x14ac:dyDescent="0.2">
      <c r="D1244" s="3">
        <v>1327</v>
      </c>
      <c r="E1244" s="1">
        <v>79000</v>
      </c>
    </row>
    <row r="1245" spans="4:5" x14ac:dyDescent="0.2">
      <c r="D1245" s="3">
        <v>1328</v>
      </c>
      <c r="E1245" s="1">
        <v>130500</v>
      </c>
    </row>
    <row r="1246" spans="4:5" x14ac:dyDescent="0.2">
      <c r="D1246" s="3">
        <v>1329</v>
      </c>
      <c r="E1246" s="1">
        <v>256000</v>
      </c>
    </row>
    <row r="1247" spans="4:5" x14ac:dyDescent="0.2">
      <c r="D1247" s="3">
        <v>1330</v>
      </c>
      <c r="E1247" s="1">
        <v>176500</v>
      </c>
    </row>
    <row r="1248" spans="4:5" x14ac:dyDescent="0.2">
      <c r="D1248" s="3">
        <v>1331</v>
      </c>
      <c r="E1248" s="1">
        <v>227000</v>
      </c>
    </row>
    <row r="1249" spans="4:5" x14ac:dyDescent="0.2">
      <c r="D1249" s="3">
        <v>1332</v>
      </c>
      <c r="E1249" s="1">
        <v>132500</v>
      </c>
    </row>
    <row r="1250" spans="4:5" x14ac:dyDescent="0.2">
      <c r="D1250" s="3">
        <v>1333</v>
      </c>
      <c r="E1250" s="1">
        <v>100000</v>
      </c>
    </row>
    <row r="1251" spans="4:5" x14ac:dyDescent="0.2">
      <c r="D1251" s="3">
        <v>1334</v>
      </c>
      <c r="E1251" s="1">
        <v>125500</v>
      </c>
    </row>
    <row r="1252" spans="4:5" x14ac:dyDescent="0.2">
      <c r="D1252" s="3">
        <v>1335</v>
      </c>
      <c r="E1252" s="1">
        <v>125000</v>
      </c>
    </row>
    <row r="1253" spans="4:5" x14ac:dyDescent="0.2">
      <c r="D1253" s="3">
        <v>1336</v>
      </c>
      <c r="E1253" s="1">
        <v>167900</v>
      </c>
    </row>
    <row r="1254" spans="4:5" x14ac:dyDescent="0.2">
      <c r="D1254" s="3">
        <v>1337</v>
      </c>
      <c r="E1254" s="1">
        <v>135000</v>
      </c>
    </row>
    <row r="1255" spans="4:5" x14ac:dyDescent="0.2">
      <c r="D1255" s="3">
        <v>1339</v>
      </c>
      <c r="E1255" s="1">
        <v>200000</v>
      </c>
    </row>
    <row r="1256" spans="4:5" x14ac:dyDescent="0.2">
      <c r="D1256" s="3">
        <v>1340</v>
      </c>
      <c r="E1256" s="1">
        <v>128500</v>
      </c>
    </row>
    <row r="1257" spans="4:5" x14ac:dyDescent="0.2">
      <c r="D1257" s="3">
        <v>1341</v>
      </c>
      <c r="E1257" s="1">
        <v>123000</v>
      </c>
    </row>
    <row r="1258" spans="4:5" x14ac:dyDescent="0.2">
      <c r="D1258" s="3">
        <v>1342</v>
      </c>
      <c r="E1258" s="1">
        <v>155000</v>
      </c>
    </row>
    <row r="1259" spans="4:5" x14ac:dyDescent="0.2">
      <c r="D1259" s="3">
        <v>1343</v>
      </c>
      <c r="E1259" s="1">
        <v>228500</v>
      </c>
    </row>
    <row r="1260" spans="4:5" x14ac:dyDescent="0.2">
      <c r="D1260" s="3">
        <v>1344</v>
      </c>
      <c r="E1260" s="1">
        <v>177000</v>
      </c>
    </row>
    <row r="1261" spans="4:5" x14ac:dyDescent="0.2">
      <c r="D1261" s="3">
        <v>1345</v>
      </c>
      <c r="E1261" s="1">
        <v>155835</v>
      </c>
    </row>
    <row r="1262" spans="4:5" x14ac:dyDescent="0.2">
      <c r="D1262" s="3">
        <v>1346</v>
      </c>
      <c r="E1262" s="1">
        <v>108500</v>
      </c>
    </row>
    <row r="1263" spans="4:5" x14ac:dyDescent="0.2">
      <c r="D1263" s="3">
        <v>1347</v>
      </c>
      <c r="E1263" s="1">
        <v>262500</v>
      </c>
    </row>
    <row r="1264" spans="4:5" x14ac:dyDescent="0.2">
      <c r="D1264" s="3">
        <v>1348</v>
      </c>
      <c r="E1264" s="1">
        <v>283463</v>
      </c>
    </row>
    <row r="1265" spans="4:5" x14ac:dyDescent="0.2">
      <c r="D1265" s="3">
        <v>1349</v>
      </c>
      <c r="E1265" s="1">
        <v>215000</v>
      </c>
    </row>
    <row r="1266" spans="4:5" x14ac:dyDescent="0.2">
      <c r="D1266" s="3">
        <v>1351</v>
      </c>
      <c r="E1266" s="1">
        <v>200000</v>
      </c>
    </row>
    <row r="1267" spans="4:5" x14ac:dyDescent="0.2">
      <c r="D1267" s="3">
        <v>1352</v>
      </c>
      <c r="E1267" s="1">
        <v>171000</v>
      </c>
    </row>
    <row r="1268" spans="4:5" x14ac:dyDescent="0.2">
      <c r="D1268" s="3">
        <v>1353</v>
      </c>
      <c r="E1268" s="1">
        <v>134900</v>
      </c>
    </row>
    <row r="1269" spans="4:5" x14ac:dyDescent="0.2">
      <c r="D1269" s="3">
        <v>1354</v>
      </c>
      <c r="E1269" s="1">
        <v>410000</v>
      </c>
    </row>
    <row r="1270" spans="4:5" x14ac:dyDescent="0.2">
      <c r="D1270" s="3">
        <v>1355</v>
      </c>
      <c r="E1270" s="1">
        <v>235000</v>
      </c>
    </row>
    <row r="1271" spans="4:5" x14ac:dyDescent="0.2">
      <c r="D1271" s="3">
        <v>1356</v>
      </c>
      <c r="E1271" s="1">
        <v>170000</v>
      </c>
    </row>
    <row r="1272" spans="4:5" x14ac:dyDescent="0.2">
      <c r="D1272" s="3">
        <v>1357</v>
      </c>
      <c r="E1272" s="1">
        <v>110000</v>
      </c>
    </row>
    <row r="1273" spans="4:5" x14ac:dyDescent="0.2">
      <c r="D1273" s="3">
        <v>1358</v>
      </c>
      <c r="E1273" s="1">
        <v>149900</v>
      </c>
    </row>
    <row r="1274" spans="4:5" x14ac:dyDescent="0.2">
      <c r="D1274" s="3">
        <v>1359</v>
      </c>
      <c r="E1274" s="1">
        <v>177500</v>
      </c>
    </row>
    <row r="1275" spans="4:5" x14ac:dyDescent="0.2">
      <c r="D1275" s="3">
        <v>1360</v>
      </c>
      <c r="E1275" s="1">
        <v>315000</v>
      </c>
    </row>
    <row r="1276" spans="4:5" x14ac:dyDescent="0.2">
      <c r="D1276" s="3">
        <v>1361</v>
      </c>
      <c r="E1276" s="1">
        <v>189000</v>
      </c>
    </row>
    <row r="1277" spans="4:5" x14ac:dyDescent="0.2">
      <c r="D1277" s="3">
        <v>1362</v>
      </c>
      <c r="E1277" s="1">
        <v>260000</v>
      </c>
    </row>
    <row r="1278" spans="4:5" x14ac:dyDescent="0.2">
      <c r="D1278" s="3">
        <v>1363</v>
      </c>
      <c r="E1278" s="1">
        <v>104900</v>
      </c>
    </row>
    <row r="1279" spans="4:5" x14ac:dyDescent="0.2">
      <c r="D1279" s="3">
        <v>1364</v>
      </c>
      <c r="E1279" s="1">
        <v>156932</v>
      </c>
    </row>
    <row r="1280" spans="4:5" x14ac:dyDescent="0.2">
      <c r="D1280" s="3">
        <v>1365</v>
      </c>
      <c r="E1280" s="1">
        <v>144152</v>
      </c>
    </row>
    <row r="1281" spans="4:5" x14ac:dyDescent="0.2">
      <c r="D1281" s="3">
        <v>1366</v>
      </c>
      <c r="E1281" s="1">
        <v>216000</v>
      </c>
    </row>
    <row r="1282" spans="4:5" x14ac:dyDescent="0.2">
      <c r="D1282" s="3">
        <v>1367</v>
      </c>
      <c r="E1282" s="1">
        <v>193000</v>
      </c>
    </row>
    <row r="1283" spans="4:5" x14ac:dyDescent="0.2">
      <c r="D1283" s="3">
        <v>1368</v>
      </c>
      <c r="E1283" s="1">
        <v>127000</v>
      </c>
    </row>
    <row r="1284" spans="4:5" x14ac:dyDescent="0.2">
      <c r="D1284" s="3">
        <v>1369</v>
      </c>
      <c r="E1284" s="1">
        <v>144000</v>
      </c>
    </row>
    <row r="1285" spans="4:5" x14ac:dyDescent="0.2">
      <c r="D1285" s="3">
        <v>1370</v>
      </c>
      <c r="E1285" s="1">
        <v>232000</v>
      </c>
    </row>
    <row r="1286" spans="4:5" x14ac:dyDescent="0.2">
      <c r="D1286" s="3">
        <v>1371</v>
      </c>
      <c r="E1286" s="1">
        <v>105000</v>
      </c>
    </row>
    <row r="1287" spans="4:5" x14ac:dyDescent="0.2">
      <c r="D1287" s="3">
        <v>1372</v>
      </c>
      <c r="E1287" s="1">
        <v>165500</v>
      </c>
    </row>
    <row r="1288" spans="4:5" x14ac:dyDescent="0.2">
      <c r="D1288" s="3">
        <v>1373</v>
      </c>
      <c r="E1288" s="1">
        <v>274300</v>
      </c>
    </row>
    <row r="1289" spans="4:5" x14ac:dyDescent="0.2">
      <c r="D1289" s="3">
        <v>1374</v>
      </c>
      <c r="E1289" s="1">
        <v>466500</v>
      </c>
    </row>
    <row r="1290" spans="4:5" x14ac:dyDescent="0.2">
      <c r="D1290" s="3">
        <v>1375</v>
      </c>
      <c r="E1290" s="1">
        <v>250000</v>
      </c>
    </row>
    <row r="1291" spans="4:5" x14ac:dyDescent="0.2">
      <c r="D1291" s="3">
        <v>1376</v>
      </c>
      <c r="E1291" s="1">
        <v>239000</v>
      </c>
    </row>
    <row r="1292" spans="4:5" x14ac:dyDescent="0.2">
      <c r="D1292" s="3">
        <v>1378</v>
      </c>
      <c r="E1292" s="1">
        <v>117000</v>
      </c>
    </row>
    <row r="1293" spans="4:5" x14ac:dyDescent="0.2">
      <c r="D1293" s="3">
        <v>1379</v>
      </c>
      <c r="E1293" s="1">
        <v>83000</v>
      </c>
    </row>
    <row r="1294" spans="4:5" x14ac:dyDescent="0.2">
      <c r="D1294" s="3">
        <v>1380</v>
      </c>
      <c r="E1294" s="1">
        <v>167500</v>
      </c>
    </row>
    <row r="1295" spans="4:5" x14ac:dyDescent="0.2">
      <c r="D1295" s="3">
        <v>1382</v>
      </c>
      <c r="E1295" s="1">
        <v>237500</v>
      </c>
    </row>
    <row r="1296" spans="4:5" x14ac:dyDescent="0.2">
      <c r="D1296" s="3">
        <v>1383</v>
      </c>
      <c r="E1296" s="1">
        <v>157000</v>
      </c>
    </row>
    <row r="1297" spans="4:5" x14ac:dyDescent="0.2">
      <c r="D1297" s="3">
        <v>1384</v>
      </c>
      <c r="E1297" s="1">
        <v>112000</v>
      </c>
    </row>
    <row r="1298" spans="4:5" x14ac:dyDescent="0.2">
      <c r="D1298" s="3">
        <v>1385</v>
      </c>
      <c r="E1298" s="1">
        <v>105000</v>
      </c>
    </row>
    <row r="1299" spans="4:5" x14ac:dyDescent="0.2">
      <c r="D1299" s="3">
        <v>1386</v>
      </c>
      <c r="E1299" s="1">
        <v>125500</v>
      </c>
    </row>
    <row r="1300" spans="4:5" x14ac:dyDescent="0.2">
      <c r="D1300" s="3">
        <v>1387</v>
      </c>
      <c r="E1300" s="1">
        <v>250000</v>
      </c>
    </row>
    <row r="1301" spans="4:5" x14ac:dyDescent="0.2">
      <c r="D1301" s="3">
        <v>1389</v>
      </c>
      <c r="E1301" s="1">
        <v>377500</v>
      </c>
    </row>
    <row r="1302" spans="4:5" x14ac:dyDescent="0.2">
      <c r="D1302" s="3">
        <v>1390</v>
      </c>
      <c r="E1302" s="1">
        <v>131000</v>
      </c>
    </row>
    <row r="1303" spans="4:5" x14ac:dyDescent="0.2">
      <c r="D1303" s="3">
        <v>1391</v>
      </c>
      <c r="E1303" s="1">
        <v>235000</v>
      </c>
    </row>
    <row r="1304" spans="4:5" x14ac:dyDescent="0.2">
      <c r="D1304" s="3">
        <v>1392</v>
      </c>
      <c r="E1304" s="1">
        <v>124000</v>
      </c>
    </row>
    <row r="1305" spans="4:5" x14ac:dyDescent="0.2">
      <c r="D1305" s="3">
        <v>1393</v>
      </c>
      <c r="E1305" s="1">
        <v>123000</v>
      </c>
    </row>
    <row r="1306" spans="4:5" x14ac:dyDescent="0.2">
      <c r="D1306" s="3">
        <v>1395</v>
      </c>
      <c r="E1306" s="1">
        <v>246578</v>
      </c>
    </row>
    <row r="1307" spans="4:5" x14ac:dyDescent="0.2">
      <c r="D1307" s="3">
        <v>1396</v>
      </c>
      <c r="E1307" s="1">
        <v>281213</v>
      </c>
    </row>
    <row r="1308" spans="4:5" x14ac:dyDescent="0.2">
      <c r="D1308" s="3">
        <v>1397</v>
      </c>
      <c r="E1308" s="1">
        <v>160000</v>
      </c>
    </row>
    <row r="1309" spans="4:5" x14ac:dyDescent="0.2">
      <c r="D1309" s="3">
        <v>1398</v>
      </c>
      <c r="E1309" s="1">
        <v>137500</v>
      </c>
    </row>
    <row r="1310" spans="4:5" x14ac:dyDescent="0.2">
      <c r="D1310" s="3">
        <v>1399</v>
      </c>
      <c r="E1310" s="1">
        <v>138000</v>
      </c>
    </row>
    <row r="1311" spans="4:5" x14ac:dyDescent="0.2">
      <c r="D1311" s="3">
        <v>1400</v>
      </c>
      <c r="E1311" s="1">
        <v>137450</v>
      </c>
    </row>
    <row r="1312" spans="4:5" x14ac:dyDescent="0.2">
      <c r="D1312" s="3">
        <v>1401</v>
      </c>
      <c r="E1312" s="1">
        <v>120000</v>
      </c>
    </row>
    <row r="1313" spans="4:5" x14ac:dyDescent="0.2">
      <c r="D1313" s="3">
        <v>1402</v>
      </c>
      <c r="E1313" s="1">
        <v>193000</v>
      </c>
    </row>
    <row r="1314" spans="4:5" x14ac:dyDescent="0.2">
      <c r="D1314" s="3">
        <v>1403</v>
      </c>
      <c r="E1314" s="1">
        <v>193879</v>
      </c>
    </row>
    <row r="1315" spans="4:5" x14ac:dyDescent="0.2">
      <c r="D1315" s="3">
        <v>1404</v>
      </c>
      <c r="E1315" s="1">
        <v>282922</v>
      </c>
    </row>
    <row r="1316" spans="4:5" x14ac:dyDescent="0.2">
      <c r="D1316" s="3">
        <v>1405</v>
      </c>
      <c r="E1316" s="1">
        <v>105000</v>
      </c>
    </row>
    <row r="1317" spans="4:5" x14ac:dyDescent="0.2">
      <c r="D1317" s="3">
        <v>1406</v>
      </c>
      <c r="E1317" s="1">
        <v>275000</v>
      </c>
    </row>
    <row r="1318" spans="4:5" x14ac:dyDescent="0.2">
      <c r="D1318" s="3">
        <v>1407</v>
      </c>
      <c r="E1318" s="1">
        <v>133000</v>
      </c>
    </row>
    <row r="1319" spans="4:5" x14ac:dyDescent="0.2">
      <c r="D1319" s="3">
        <v>1408</v>
      </c>
      <c r="E1319" s="1">
        <v>112000</v>
      </c>
    </row>
    <row r="1320" spans="4:5" x14ac:dyDescent="0.2">
      <c r="D1320" s="3">
        <v>1409</v>
      </c>
      <c r="E1320" s="1">
        <v>125500</v>
      </c>
    </row>
    <row r="1321" spans="4:5" x14ac:dyDescent="0.2">
      <c r="D1321" s="3">
        <v>1410</v>
      </c>
      <c r="E1321" s="1">
        <v>215000</v>
      </c>
    </row>
    <row r="1322" spans="4:5" x14ac:dyDescent="0.2">
      <c r="D1322" s="3">
        <v>1411</v>
      </c>
      <c r="E1322" s="1">
        <v>230000</v>
      </c>
    </row>
    <row r="1323" spans="4:5" x14ac:dyDescent="0.2">
      <c r="D1323" s="3">
        <v>1412</v>
      </c>
      <c r="E1323" s="1">
        <v>140000</v>
      </c>
    </row>
    <row r="1324" spans="4:5" x14ac:dyDescent="0.2">
      <c r="D1324" s="3">
        <v>1414</v>
      </c>
      <c r="E1324" s="1">
        <v>257000</v>
      </c>
    </row>
    <row r="1325" spans="4:5" x14ac:dyDescent="0.2">
      <c r="D1325" s="3">
        <v>1415</v>
      </c>
      <c r="E1325" s="1">
        <v>207000</v>
      </c>
    </row>
    <row r="1326" spans="4:5" x14ac:dyDescent="0.2">
      <c r="D1326" s="3">
        <v>1416</v>
      </c>
      <c r="E1326" s="1">
        <v>175900</v>
      </c>
    </row>
    <row r="1327" spans="4:5" x14ac:dyDescent="0.2">
      <c r="D1327" s="3">
        <v>1417</v>
      </c>
      <c r="E1327" s="1">
        <v>122500</v>
      </c>
    </row>
    <row r="1328" spans="4:5" x14ac:dyDescent="0.2">
      <c r="D1328" s="3">
        <v>1418</v>
      </c>
      <c r="E1328" s="1">
        <v>340000</v>
      </c>
    </row>
    <row r="1329" spans="4:5" x14ac:dyDescent="0.2">
      <c r="D1329" s="3">
        <v>1419</v>
      </c>
      <c r="E1329" s="1">
        <v>124000</v>
      </c>
    </row>
    <row r="1330" spans="4:5" x14ac:dyDescent="0.2">
      <c r="D1330" s="3">
        <v>1420</v>
      </c>
      <c r="E1330" s="1">
        <v>223000</v>
      </c>
    </row>
    <row r="1331" spans="4:5" x14ac:dyDescent="0.2">
      <c r="D1331" s="3">
        <v>1421</v>
      </c>
      <c r="E1331" s="1">
        <v>179900</v>
      </c>
    </row>
    <row r="1332" spans="4:5" x14ac:dyDescent="0.2">
      <c r="D1332" s="3">
        <v>1422</v>
      </c>
      <c r="E1332" s="1">
        <v>127500</v>
      </c>
    </row>
    <row r="1333" spans="4:5" x14ac:dyDescent="0.2">
      <c r="D1333" s="3">
        <v>1423</v>
      </c>
      <c r="E1333" s="1">
        <v>136500</v>
      </c>
    </row>
    <row r="1334" spans="4:5" x14ac:dyDescent="0.2">
      <c r="D1334" s="3">
        <v>1424</v>
      </c>
      <c r="E1334" s="1">
        <v>274970</v>
      </c>
    </row>
    <row r="1335" spans="4:5" x14ac:dyDescent="0.2">
      <c r="D1335" s="3">
        <v>1425</v>
      </c>
      <c r="E1335" s="1">
        <v>144000</v>
      </c>
    </row>
    <row r="1336" spans="4:5" x14ac:dyDescent="0.2">
      <c r="D1336" s="3">
        <v>1426</v>
      </c>
      <c r="E1336" s="1">
        <v>142000</v>
      </c>
    </row>
    <row r="1337" spans="4:5" x14ac:dyDescent="0.2">
      <c r="D1337" s="3">
        <v>1427</v>
      </c>
      <c r="E1337" s="1">
        <v>271000</v>
      </c>
    </row>
    <row r="1338" spans="4:5" x14ac:dyDescent="0.2">
      <c r="D1338" s="3">
        <v>1428</v>
      </c>
      <c r="E1338" s="1">
        <v>140000</v>
      </c>
    </row>
    <row r="1339" spans="4:5" x14ac:dyDescent="0.2">
      <c r="D1339" s="3">
        <v>1429</v>
      </c>
      <c r="E1339" s="1">
        <v>119000</v>
      </c>
    </row>
    <row r="1340" spans="4:5" x14ac:dyDescent="0.2">
      <c r="D1340" s="3">
        <v>1430</v>
      </c>
      <c r="E1340" s="1">
        <v>182900</v>
      </c>
    </row>
    <row r="1341" spans="4:5" x14ac:dyDescent="0.2">
      <c r="D1341" s="3">
        <v>1431</v>
      </c>
      <c r="E1341" s="1">
        <v>192140</v>
      </c>
    </row>
    <row r="1342" spans="4:5" x14ac:dyDescent="0.2">
      <c r="D1342" s="3">
        <v>1432</v>
      </c>
      <c r="E1342" s="1">
        <v>143750</v>
      </c>
    </row>
    <row r="1343" spans="4:5" x14ac:dyDescent="0.2">
      <c r="D1343" s="3">
        <v>1433</v>
      </c>
      <c r="E1343" s="1">
        <v>64500</v>
      </c>
    </row>
    <row r="1344" spans="4:5" x14ac:dyDescent="0.2">
      <c r="D1344" s="3">
        <v>1434</v>
      </c>
      <c r="E1344" s="1">
        <v>186500</v>
      </c>
    </row>
    <row r="1345" spans="4:5" x14ac:dyDescent="0.2">
      <c r="D1345" s="3">
        <v>1435</v>
      </c>
      <c r="E1345" s="1">
        <v>160000</v>
      </c>
    </row>
    <row r="1346" spans="4:5" x14ac:dyDescent="0.2">
      <c r="D1346" s="3">
        <v>1436</v>
      </c>
      <c r="E1346" s="1">
        <v>174000</v>
      </c>
    </row>
    <row r="1347" spans="4:5" x14ac:dyDescent="0.2">
      <c r="D1347" s="3">
        <v>1437</v>
      </c>
      <c r="E1347" s="1">
        <v>120500</v>
      </c>
    </row>
    <row r="1348" spans="4:5" x14ac:dyDescent="0.2">
      <c r="D1348" s="3">
        <v>1438</v>
      </c>
      <c r="E1348" s="1">
        <v>394617</v>
      </c>
    </row>
    <row r="1349" spans="4:5" x14ac:dyDescent="0.2">
      <c r="D1349" s="3">
        <v>1439</v>
      </c>
      <c r="E1349" s="1">
        <v>149700</v>
      </c>
    </row>
    <row r="1350" spans="4:5" x14ac:dyDescent="0.2">
      <c r="D1350" s="3">
        <v>1440</v>
      </c>
      <c r="E1350" s="1">
        <v>197000</v>
      </c>
    </row>
    <row r="1351" spans="4:5" x14ac:dyDescent="0.2">
      <c r="D1351" s="3">
        <v>1441</v>
      </c>
      <c r="E1351" s="1">
        <v>191000</v>
      </c>
    </row>
    <row r="1352" spans="4:5" x14ac:dyDescent="0.2">
      <c r="D1352" s="3">
        <v>1442</v>
      </c>
      <c r="E1352" s="1">
        <v>149300</v>
      </c>
    </row>
    <row r="1353" spans="4:5" x14ac:dyDescent="0.2">
      <c r="D1353" s="3">
        <v>1443</v>
      </c>
      <c r="E1353" s="1">
        <v>310000</v>
      </c>
    </row>
    <row r="1354" spans="4:5" x14ac:dyDescent="0.2">
      <c r="D1354" s="3">
        <v>1445</v>
      </c>
      <c r="E1354" s="1">
        <v>179600</v>
      </c>
    </row>
    <row r="1355" spans="4:5" x14ac:dyDescent="0.2">
      <c r="D1355" s="3">
        <v>1446</v>
      </c>
      <c r="E1355" s="1">
        <v>129000</v>
      </c>
    </row>
    <row r="1356" spans="4:5" x14ac:dyDescent="0.2">
      <c r="D1356" s="3">
        <v>1447</v>
      </c>
      <c r="E1356" s="1">
        <v>157900</v>
      </c>
    </row>
    <row r="1357" spans="4:5" x14ac:dyDescent="0.2">
      <c r="D1357" s="3">
        <v>1448</v>
      </c>
      <c r="E1357" s="1">
        <v>240000</v>
      </c>
    </row>
    <row r="1358" spans="4:5" x14ac:dyDescent="0.2">
      <c r="D1358" s="3">
        <v>1450</v>
      </c>
      <c r="E1358" s="1">
        <v>92000</v>
      </c>
    </row>
    <row r="1359" spans="4:5" x14ac:dyDescent="0.2">
      <c r="D1359" s="3">
        <v>1451</v>
      </c>
      <c r="E1359" s="1">
        <v>136000</v>
      </c>
    </row>
    <row r="1360" spans="4:5" x14ac:dyDescent="0.2">
      <c r="D1360" s="3">
        <v>1452</v>
      </c>
      <c r="E1360" s="1">
        <v>287090</v>
      </c>
    </row>
    <row r="1361" spans="4:5" x14ac:dyDescent="0.2">
      <c r="D1361" s="3">
        <v>1453</v>
      </c>
      <c r="E1361" s="1">
        <v>145000</v>
      </c>
    </row>
    <row r="1362" spans="4:5" x14ac:dyDescent="0.2">
      <c r="D1362" s="3">
        <v>1454</v>
      </c>
      <c r="E1362" s="1">
        <v>84500</v>
      </c>
    </row>
    <row r="1363" spans="4:5" x14ac:dyDescent="0.2">
      <c r="D1363" s="3">
        <v>1455</v>
      </c>
      <c r="E1363" s="1">
        <v>185000</v>
      </c>
    </row>
    <row r="1364" spans="4:5" x14ac:dyDescent="0.2">
      <c r="D1364" s="3">
        <v>1456</v>
      </c>
      <c r="E1364" s="1">
        <v>175000</v>
      </c>
    </row>
    <row r="1365" spans="4:5" x14ac:dyDescent="0.2">
      <c r="D1365" s="3">
        <v>1457</v>
      </c>
      <c r="E1365" s="1">
        <v>210000</v>
      </c>
    </row>
    <row r="1366" spans="4:5" x14ac:dyDescent="0.2">
      <c r="D1366" s="3">
        <v>1458</v>
      </c>
      <c r="E1366" s="1">
        <v>266500</v>
      </c>
    </row>
    <row r="1367" spans="4:5" x14ac:dyDescent="0.2">
      <c r="D1367" s="3">
        <v>1459</v>
      </c>
      <c r="E1367" s="1">
        <v>142125</v>
      </c>
    </row>
    <row r="1368" spans="4:5" x14ac:dyDescent="0.2">
      <c r="D1368" s="3">
        <v>1460</v>
      </c>
      <c r="E1368" s="1">
        <v>147500</v>
      </c>
    </row>
    <row r="1369" spans="4:5" x14ac:dyDescent="0.2">
      <c r="D1369" s="3" t="s">
        <v>260</v>
      </c>
      <c r="E1369" s="1">
        <v>254144859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D7C3-BF4A-F642-AD81-F86E3BC821D2}">
  <dimension ref="A1:L774"/>
  <sheetViews>
    <sheetView topLeftCell="B1" workbookViewId="0">
      <selection activeCell="J28" sqref="J28"/>
    </sheetView>
  </sheetViews>
  <sheetFormatPr baseColWidth="10" defaultRowHeight="16" x14ac:dyDescent="0.2"/>
  <cols>
    <col min="1" max="1" width="13" bestFit="1" customWidth="1"/>
    <col min="2" max="2" width="15" bestFit="1" customWidth="1"/>
    <col min="4" max="4" width="13" bestFit="1" customWidth="1"/>
    <col min="5" max="5" width="17" bestFit="1" customWidth="1"/>
    <col min="7" max="7" width="41" customWidth="1"/>
    <col min="8" max="8" width="15.6640625" customWidth="1"/>
    <col min="10" max="10" width="41" customWidth="1"/>
  </cols>
  <sheetData>
    <row r="1" spans="1:11" x14ac:dyDescent="0.2">
      <c r="A1" s="2" t="s">
        <v>56</v>
      </c>
      <c r="B1" s="3">
        <v>0</v>
      </c>
      <c r="D1" s="2" t="s">
        <v>56</v>
      </c>
      <c r="E1" t="s">
        <v>315</v>
      </c>
    </row>
    <row r="2" spans="1:11" x14ac:dyDescent="0.2">
      <c r="G2" s="11" t="s">
        <v>294</v>
      </c>
      <c r="J2" s="11" t="s">
        <v>280</v>
      </c>
    </row>
    <row r="3" spans="1:11" x14ac:dyDescent="0.2">
      <c r="A3" s="2" t="s">
        <v>257</v>
      </c>
      <c r="B3" t="s">
        <v>261</v>
      </c>
      <c r="D3" s="2" t="s">
        <v>257</v>
      </c>
      <c r="E3" t="s">
        <v>261</v>
      </c>
      <c r="J3" s="11" t="s">
        <v>316</v>
      </c>
    </row>
    <row r="4" spans="1:11" ht="17" thickBot="1" x14ac:dyDescent="0.25">
      <c r="A4" s="3">
        <v>1</v>
      </c>
      <c r="B4" s="1">
        <v>208500</v>
      </c>
      <c r="D4" s="3">
        <v>2</v>
      </c>
      <c r="E4" s="1">
        <v>181500</v>
      </c>
    </row>
    <row r="5" spans="1:11" x14ac:dyDescent="0.2">
      <c r="A5" s="3">
        <v>6</v>
      </c>
      <c r="B5" s="1">
        <v>143000</v>
      </c>
      <c r="D5" s="3">
        <v>3</v>
      </c>
      <c r="E5" s="1">
        <v>223500</v>
      </c>
      <c r="G5" s="9" t="s">
        <v>310</v>
      </c>
      <c r="H5" s="9"/>
      <c r="J5" s="9" t="s">
        <v>310</v>
      </c>
      <c r="K5" s="9"/>
    </row>
    <row r="6" spans="1:11" x14ac:dyDescent="0.2">
      <c r="A6" s="3">
        <v>11</v>
      </c>
      <c r="B6" s="1">
        <v>129500</v>
      </c>
      <c r="D6" s="3">
        <v>4</v>
      </c>
      <c r="E6" s="1">
        <v>140000</v>
      </c>
      <c r="G6" s="4"/>
      <c r="H6" s="4"/>
      <c r="J6" s="4"/>
      <c r="K6" s="4"/>
    </row>
    <row r="7" spans="1:11" x14ac:dyDescent="0.2">
      <c r="A7" s="3">
        <v>13</v>
      </c>
      <c r="B7" s="1">
        <v>144000</v>
      </c>
      <c r="D7" s="3">
        <v>5</v>
      </c>
      <c r="E7" s="1">
        <v>250000</v>
      </c>
      <c r="G7" s="4" t="s">
        <v>263</v>
      </c>
      <c r="H7" s="4">
        <v>141331.48260869566</v>
      </c>
      <c r="J7" s="4" t="s">
        <v>263</v>
      </c>
      <c r="K7" s="4">
        <v>216397.69220779222</v>
      </c>
    </row>
    <row r="8" spans="1:11" x14ac:dyDescent="0.2">
      <c r="A8" s="3">
        <v>16</v>
      </c>
      <c r="B8" s="1">
        <v>132000</v>
      </c>
      <c r="D8" s="3">
        <v>7</v>
      </c>
      <c r="E8" s="1">
        <v>307000</v>
      </c>
      <c r="G8" s="4" t="s">
        <v>283</v>
      </c>
      <c r="H8" s="4">
        <v>1689.8903058398894</v>
      </c>
      <c r="J8" s="4" t="s">
        <v>283</v>
      </c>
      <c r="K8" s="4">
        <v>3129.636962159896</v>
      </c>
    </row>
    <row r="9" spans="1:11" x14ac:dyDescent="0.2">
      <c r="A9" s="3">
        <v>18</v>
      </c>
      <c r="B9" s="1">
        <v>90000</v>
      </c>
      <c r="D9" s="3">
        <v>8</v>
      </c>
      <c r="E9" s="1">
        <v>200000</v>
      </c>
      <c r="G9" s="4" t="s">
        <v>284</v>
      </c>
      <c r="H9" s="4">
        <v>135000</v>
      </c>
      <c r="J9" s="4" t="s">
        <v>284</v>
      </c>
      <c r="K9" s="4">
        <v>191000</v>
      </c>
    </row>
    <row r="10" spans="1:11" x14ac:dyDescent="0.2">
      <c r="A10" s="3">
        <v>19</v>
      </c>
      <c r="B10" s="1">
        <v>159000</v>
      </c>
      <c r="D10" s="3">
        <v>9</v>
      </c>
      <c r="E10" s="1">
        <v>129900</v>
      </c>
      <c r="G10" s="4" t="s">
        <v>285</v>
      </c>
      <c r="H10" s="4">
        <v>145000</v>
      </c>
      <c r="J10" s="4" t="s">
        <v>285</v>
      </c>
      <c r="K10" s="4">
        <v>180000</v>
      </c>
    </row>
    <row r="11" spans="1:11" x14ac:dyDescent="0.2">
      <c r="A11" s="3">
        <v>20</v>
      </c>
      <c r="B11" s="1">
        <v>139000</v>
      </c>
      <c r="D11" s="3">
        <v>10</v>
      </c>
      <c r="E11" s="1">
        <v>118000</v>
      </c>
      <c r="G11" s="4" t="s">
        <v>282</v>
      </c>
      <c r="H11" s="4">
        <v>44389.786883723922</v>
      </c>
      <c r="J11" s="4" t="s">
        <v>282</v>
      </c>
      <c r="K11" s="4">
        <v>86843.901262474479</v>
      </c>
    </row>
    <row r="12" spans="1:11" x14ac:dyDescent="0.2">
      <c r="A12" s="3">
        <v>27</v>
      </c>
      <c r="B12" s="1">
        <v>134800</v>
      </c>
      <c r="D12" s="3">
        <v>12</v>
      </c>
      <c r="E12" s="1">
        <v>345000</v>
      </c>
      <c r="G12" s="4" t="s">
        <v>286</v>
      </c>
      <c r="H12" s="4">
        <v>1970453179.5824282</v>
      </c>
      <c r="J12" s="4" t="s">
        <v>286</v>
      </c>
      <c r="K12" s="4">
        <v>7541863186.4864168</v>
      </c>
    </row>
    <row r="13" spans="1:11" x14ac:dyDescent="0.2">
      <c r="A13" s="3">
        <v>30</v>
      </c>
      <c r="B13" s="1">
        <v>68500</v>
      </c>
      <c r="D13" s="3">
        <v>14</v>
      </c>
      <c r="E13" s="1">
        <v>279500</v>
      </c>
      <c r="G13" s="4" t="s">
        <v>287</v>
      </c>
      <c r="H13" s="4">
        <v>1.263489589377691</v>
      </c>
      <c r="J13" s="4" t="s">
        <v>287</v>
      </c>
      <c r="K13" s="4">
        <v>5.3655693283503716</v>
      </c>
    </row>
    <row r="14" spans="1:11" x14ac:dyDescent="0.2">
      <c r="A14" s="3">
        <v>31</v>
      </c>
      <c r="B14" s="1">
        <v>40000</v>
      </c>
      <c r="D14" s="3">
        <v>15</v>
      </c>
      <c r="E14" s="1">
        <v>157000</v>
      </c>
      <c r="G14" s="4" t="s">
        <v>288</v>
      </c>
      <c r="H14" s="4">
        <v>0.76544542156762785</v>
      </c>
      <c r="J14" s="4" t="s">
        <v>288</v>
      </c>
      <c r="K14" s="4">
        <v>1.7554391121157487</v>
      </c>
    </row>
    <row r="15" spans="1:11" x14ac:dyDescent="0.2">
      <c r="A15" s="3">
        <v>32</v>
      </c>
      <c r="B15" s="1">
        <v>149350</v>
      </c>
      <c r="D15" s="3">
        <v>17</v>
      </c>
      <c r="E15" s="1">
        <v>149000</v>
      </c>
      <c r="G15" s="4" t="s">
        <v>289</v>
      </c>
      <c r="H15" s="4">
        <v>307743</v>
      </c>
      <c r="J15" s="4" t="s">
        <v>289</v>
      </c>
      <c r="K15" s="4">
        <v>695000</v>
      </c>
    </row>
    <row r="16" spans="1:11" x14ac:dyDescent="0.2">
      <c r="A16" s="3">
        <v>33</v>
      </c>
      <c r="B16" s="1">
        <v>179900</v>
      </c>
      <c r="D16" s="3">
        <v>21</v>
      </c>
      <c r="E16" s="1">
        <v>325300</v>
      </c>
      <c r="G16" s="4" t="s">
        <v>290</v>
      </c>
      <c r="H16" s="4">
        <v>34900</v>
      </c>
      <c r="J16" s="4" t="s">
        <v>290</v>
      </c>
      <c r="K16" s="4">
        <v>60000</v>
      </c>
    </row>
    <row r="17" spans="1:12" x14ac:dyDescent="0.2">
      <c r="A17" s="3">
        <v>37</v>
      </c>
      <c r="B17" s="1">
        <v>145000</v>
      </c>
      <c r="D17" s="3">
        <v>22</v>
      </c>
      <c r="E17" s="1">
        <v>139400</v>
      </c>
      <c r="G17" s="4" t="s">
        <v>291</v>
      </c>
      <c r="H17" s="4">
        <v>342643</v>
      </c>
      <c r="J17" s="4" t="s">
        <v>291</v>
      </c>
      <c r="K17" s="4">
        <v>755000</v>
      </c>
    </row>
    <row r="18" spans="1:12" x14ac:dyDescent="0.2">
      <c r="A18" s="3">
        <v>39</v>
      </c>
      <c r="B18" s="1">
        <v>109000</v>
      </c>
      <c r="D18" s="3">
        <v>23</v>
      </c>
      <c r="E18" s="1">
        <v>230000</v>
      </c>
      <c r="G18" s="4" t="s">
        <v>292</v>
      </c>
      <c r="H18" s="4">
        <v>97518723</v>
      </c>
      <c r="J18" s="4" t="s">
        <v>292</v>
      </c>
      <c r="K18" s="4">
        <v>166626223</v>
      </c>
    </row>
    <row r="19" spans="1:12" ht="17" thickBot="1" x14ac:dyDescent="0.25">
      <c r="A19" s="3">
        <v>40</v>
      </c>
      <c r="B19" s="1">
        <v>82000</v>
      </c>
      <c r="D19" s="3">
        <v>24</v>
      </c>
      <c r="E19" s="1">
        <v>129900</v>
      </c>
      <c r="G19" s="5" t="s">
        <v>293</v>
      </c>
      <c r="H19" s="5">
        <v>690</v>
      </c>
      <c r="J19" s="5" t="s">
        <v>293</v>
      </c>
      <c r="K19" s="5">
        <v>770</v>
      </c>
    </row>
    <row r="20" spans="1:12" x14ac:dyDescent="0.2">
      <c r="A20" s="3">
        <v>43</v>
      </c>
      <c r="B20" s="1">
        <v>144000</v>
      </c>
      <c r="D20" s="3">
        <v>25</v>
      </c>
      <c r="E20" s="1">
        <v>154000</v>
      </c>
    </row>
    <row r="21" spans="1:12" x14ac:dyDescent="0.2">
      <c r="A21" s="3">
        <v>44</v>
      </c>
      <c r="B21" s="1">
        <v>130250</v>
      </c>
      <c r="D21" s="3">
        <v>26</v>
      </c>
      <c r="E21" s="1">
        <v>256300</v>
      </c>
    </row>
    <row r="22" spans="1:12" x14ac:dyDescent="0.2">
      <c r="A22" s="3">
        <v>45</v>
      </c>
      <c r="B22" s="1">
        <v>141000</v>
      </c>
      <c r="D22" s="3">
        <v>28</v>
      </c>
      <c r="E22" s="1">
        <v>306000</v>
      </c>
      <c r="G22" s="11" t="s">
        <v>262</v>
      </c>
    </row>
    <row r="23" spans="1:12" ht="17" thickBot="1" x14ac:dyDescent="0.25">
      <c r="A23" s="3">
        <v>48</v>
      </c>
      <c r="B23" s="1">
        <v>249700</v>
      </c>
      <c r="D23" s="3">
        <v>29</v>
      </c>
      <c r="E23" s="1">
        <v>207500</v>
      </c>
    </row>
    <row r="24" spans="1:12" x14ac:dyDescent="0.2">
      <c r="A24" s="3">
        <v>49</v>
      </c>
      <c r="B24" s="1">
        <v>113000</v>
      </c>
      <c r="D24" s="3">
        <v>34</v>
      </c>
      <c r="E24" s="1">
        <v>165500</v>
      </c>
      <c r="G24" s="6"/>
      <c r="H24" s="6" t="s">
        <v>317</v>
      </c>
      <c r="I24" s="6" t="s">
        <v>318</v>
      </c>
      <c r="K24" s="10" t="s">
        <v>317</v>
      </c>
      <c r="L24" s="8" t="s">
        <v>318</v>
      </c>
    </row>
    <row r="25" spans="1:12" x14ac:dyDescent="0.2">
      <c r="A25" s="3">
        <v>50</v>
      </c>
      <c r="B25" s="1">
        <v>127000</v>
      </c>
      <c r="D25" s="3">
        <v>35</v>
      </c>
      <c r="E25" s="1">
        <v>277500</v>
      </c>
      <c r="G25" s="4" t="s">
        <v>263</v>
      </c>
      <c r="H25" s="4">
        <v>141331.48260869566</v>
      </c>
      <c r="I25" s="4">
        <v>216397.69220779222</v>
      </c>
      <c r="J25" s="4" t="s">
        <v>263</v>
      </c>
      <c r="K25" s="4">
        <v>141331.48260869566</v>
      </c>
      <c r="L25" s="4">
        <v>216397.69220779222</v>
      </c>
    </row>
    <row r="26" spans="1:12" x14ac:dyDescent="0.2">
      <c r="A26" s="3">
        <v>51</v>
      </c>
      <c r="B26" s="1">
        <v>177000</v>
      </c>
      <c r="D26" s="3">
        <v>36</v>
      </c>
      <c r="E26" s="1">
        <v>309000</v>
      </c>
      <c r="G26" s="4" t="s">
        <v>264</v>
      </c>
      <c r="H26" s="4">
        <v>1970453179.5824282</v>
      </c>
      <c r="I26" s="4">
        <v>7541863186.4864168</v>
      </c>
      <c r="J26" s="4" t="s">
        <v>264</v>
      </c>
      <c r="K26" s="4">
        <v>1970453179.5824282</v>
      </c>
      <c r="L26" s="4">
        <v>7541863186.4864168</v>
      </c>
    </row>
    <row r="27" spans="1:12" x14ac:dyDescent="0.2">
      <c r="A27" s="3">
        <v>53</v>
      </c>
      <c r="B27" s="1">
        <v>110000</v>
      </c>
      <c r="D27" s="3">
        <v>38</v>
      </c>
      <c r="E27" s="1">
        <v>153000</v>
      </c>
      <c r="G27" s="4" t="s">
        <v>265</v>
      </c>
      <c r="H27" s="4">
        <v>690</v>
      </c>
      <c r="I27" s="4">
        <v>770</v>
      </c>
      <c r="J27" t="s">
        <v>295</v>
      </c>
      <c r="K27">
        <v>1689.8903058398894</v>
      </c>
      <c r="L27">
        <v>3129.636962159896</v>
      </c>
    </row>
    <row r="28" spans="1:12" x14ac:dyDescent="0.2">
      <c r="A28" s="3">
        <v>57</v>
      </c>
      <c r="B28" s="1">
        <v>172500</v>
      </c>
      <c r="D28" s="3">
        <v>41</v>
      </c>
      <c r="E28" s="1">
        <v>160000</v>
      </c>
      <c r="G28" s="4" t="s">
        <v>266</v>
      </c>
      <c r="H28" s="4">
        <v>0</v>
      </c>
      <c r="I28" s="4"/>
      <c r="J28" t="s">
        <v>297</v>
      </c>
      <c r="K28">
        <v>138015.93445178276</v>
      </c>
      <c r="L28">
        <v>210257.37527370665</v>
      </c>
    </row>
    <row r="29" spans="1:12" x14ac:dyDescent="0.2">
      <c r="A29" s="3">
        <v>58</v>
      </c>
      <c r="B29" s="1">
        <v>196500</v>
      </c>
      <c r="D29" s="3">
        <v>42</v>
      </c>
      <c r="E29" s="1">
        <v>170000</v>
      </c>
      <c r="G29" s="4" t="s">
        <v>267</v>
      </c>
      <c r="H29" s="4">
        <v>1172</v>
      </c>
      <c r="I29" s="4"/>
      <c r="J29" t="s">
        <v>298</v>
      </c>
      <c r="K29">
        <v>144647.03076560856</v>
      </c>
      <c r="L29">
        <v>222538.00914187779</v>
      </c>
    </row>
    <row r="30" spans="1:12" x14ac:dyDescent="0.2">
      <c r="A30" s="3">
        <v>60</v>
      </c>
      <c r="B30" s="1">
        <v>124900</v>
      </c>
      <c r="D30" s="3">
        <v>46</v>
      </c>
      <c r="E30" s="1">
        <v>319900</v>
      </c>
      <c r="G30" s="4" t="s">
        <v>268</v>
      </c>
      <c r="H30" s="4">
        <v>-21.10537632495366</v>
      </c>
      <c r="I30" s="4"/>
    </row>
    <row r="31" spans="1:12" x14ac:dyDescent="0.2">
      <c r="A31" s="3">
        <v>61</v>
      </c>
      <c r="B31" s="1">
        <v>158000</v>
      </c>
      <c r="D31" s="3">
        <v>47</v>
      </c>
      <c r="E31" s="1">
        <v>239686</v>
      </c>
      <c r="G31" s="4" t="s">
        <v>269</v>
      </c>
      <c r="H31" s="4">
        <v>2.3129162853952362E-84</v>
      </c>
      <c r="I31" s="4"/>
    </row>
    <row r="32" spans="1:12" x14ac:dyDescent="0.2">
      <c r="A32" s="3">
        <v>62</v>
      </c>
      <c r="B32" s="1">
        <v>101000</v>
      </c>
      <c r="D32" s="3">
        <v>52</v>
      </c>
      <c r="E32" s="1">
        <v>114500</v>
      </c>
      <c r="G32" s="4" t="s">
        <v>270</v>
      </c>
      <c r="H32" s="4">
        <v>1.6461548058258137</v>
      </c>
      <c r="I32" s="4"/>
    </row>
    <row r="33" spans="1:9" x14ac:dyDescent="0.2">
      <c r="A33" s="3">
        <v>64</v>
      </c>
      <c r="B33" s="1">
        <v>140000</v>
      </c>
      <c r="D33" s="3">
        <v>54</v>
      </c>
      <c r="E33" s="1">
        <v>385000</v>
      </c>
      <c r="G33" s="4" t="s">
        <v>271</v>
      </c>
      <c r="H33" s="4">
        <v>4.6258325707904724E-84</v>
      </c>
      <c r="I33" s="4"/>
    </row>
    <row r="34" spans="1:9" ht="17" thickBot="1" x14ac:dyDescent="0.25">
      <c r="A34" s="3">
        <v>65</v>
      </c>
      <c r="B34" s="1">
        <v>219500</v>
      </c>
      <c r="D34" s="3">
        <v>55</v>
      </c>
      <c r="E34" s="1">
        <v>130000</v>
      </c>
      <c r="G34" s="5" t="s">
        <v>272</v>
      </c>
      <c r="H34" s="5">
        <v>1.9619901631810617</v>
      </c>
      <c r="I34" s="5"/>
    </row>
    <row r="35" spans="1:9" x14ac:dyDescent="0.2">
      <c r="A35" s="3">
        <v>68</v>
      </c>
      <c r="B35" s="1">
        <v>226000</v>
      </c>
      <c r="D35" s="3">
        <v>56</v>
      </c>
      <c r="E35" s="1">
        <v>180500</v>
      </c>
    </row>
    <row r="36" spans="1:9" x14ac:dyDescent="0.2">
      <c r="A36" s="3">
        <v>69</v>
      </c>
      <c r="B36" s="1">
        <v>80000</v>
      </c>
      <c r="D36" s="3">
        <v>59</v>
      </c>
      <c r="E36" s="1">
        <v>438780</v>
      </c>
    </row>
    <row r="37" spans="1:9" x14ac:dyDescent="0.2">
      <c r="A37" s="3">
        <v>72</v>
      </c>
      <c r="B37" s="1">
        <v>129500</v>
      </c>
      <c r="D37" s="3">
        <v>63</v>
      </c>
      <c r="E37" s="1">
        <v>202500</v>
      </c>
      <c r="G37" t="s">
        <v>299</v>
      </c>
      <c r="H37">
        <f>SUM(H27:I27)</f>
        <v>1460</v>
      </c>
    </row>
    <row r="38" spans="1:9" x14ac:dyDescent="0.2">
      <c r="A38" s="3">
        <v>74</v>
      </c>
      <c r="B38" s="1">
        <v>144900</v>
      </c>
      <c r="D38" s="3">
        <v>66</v>
      </c>
      <c r="E38" s="1">
        <v>317000</v>
      </c>
      <c r="G38" t="s">
        <v>300</v>
      </c>
      <c r="H38">
        <f>H25-I25</f>
        <v>-75066.209599096561</v>
      </c>
    </row>
    <row r="39" spans="1:9" x14ac:dyDescent="0.2">
      <c r="A39" s="3">
        <v>75</v>
      </c>
      <c r="B39" s="1">
        <v>107400</v>
      </c>
      <c r="D39" s="3">
        <v>67</v>
      </c>
      <c r="E39" s="1">
        <v>180000</v>
      </c>
      <c r="G39" t="s">
        <v>301</v>
      </c>
      <c r="H39">
        <f>SQRT((H26/H27)+(I26/I27))</f>
        <v>3556.7340019586873</v>
      </c>
    </row>
    <row r="40" spans="1:9" x14ac:dyDescent="0.2">
      <c r="A40" s="3">
        <v>76</v>
      </c>
      <c r="B40" s="1">
        <v>91000</v>
      </c>
      <c r="D40" s="3">
        <v>70</v>
      </c>
      <c r="E40" s="1">
        <v>225000</v>
      </c>
    </row>
    <row r="41" spans="1:9" x14ac:dyDescent="0.2">
      <c r="A41" s="3">
        <v>77</v>
      </c>
      <c r="B41" s="1">
        <v>135750</v>
      </c>
      <c r="D41" s="3">
        <v>71</v>
      </c>
      <c r="E41" s="1">
        <v>244000</v>
      </c>
      <c r="G41" t="s">
        <v>302</v>
      </c>
      <c r="H41">
        <f>H39*H34</f>
        <v>6978.2771248945555</v>
      </c>
    </row>
    <row r="42" spans="1:9" x14ac:dyDescent="0.2">
      <c r="A42" s="3">
        <v>78</v>
      </c>
      <c r="B42" s="1">
        <v>127000</v>
      </c>
      <c r="D42" s="3">
        <v>73</v>
      </c>
      <c r="E42" s="1">
        <v>185000</v>
      </c>
      <c r="G42" t="s">
        <v>303</v>
      </c>
      <c r="H42">
        <f>H38-H41</f>
        <v>-82044.486723991111</v>
      </c>
    </row>
    <row r="43" spans="1:9" x14ac:dyDescent="0.2">
      <c r="A43" s="3">
        <v>79</v>
      </c>
      <c r="B43" s="1">
        <v>136500</v>
      </c>
      <c r="D43" s="3">
        <v>81</v>
      </c>
      <c r="E43" s="1">
        <v>193500</v>
      </c>
      <c r="G43" t="s">
        <v>304</v>
      </c>
      <c r="H43">
        <f>H38+H41</f>
        <v>-68087.932474202011</v>
      </c>
    </row>
    <row r="44" spans="1:9" x14ac:dyDescent="0.2">
      <c r="A44" s="3">
        <v>80</v>
      </c>
      <c r="B44" s="1">
        <v>110000</v>
      </c>
      <c r="D44" s="3">
        <v>83</v>
      </c>
      <c r="E44" s="1">
        <v>245000</v>
      </c>
    </row>
    <row r="45" spans="1:9" x14ac:dyDescent="0.2">
      <c r="A45" s="3">
        <v>82</v>
      </c>
      <c r="B45" s="1">
        <v>153500</v>
      </c>
      <c r="D45" s="3">
        <v>85</v>
      </c>
      <c r="E45" s="1">
        <v>168500</v>
      </c>
      <c r="G45" t="s">
        <v>295</v>
      </c>
      <c r="H45">
        <f>SQRT(H26)/SQRT(H27)</f>
        <v>1689.8903058398894</v>
      </c>
      <c r="I45">
        <f>SQRT(I26)/SQRT(I27)</f>
        <v>3129.636962159896</v>
      </c>
    </row>
    <row r="46" spans="1:9" x14ac:dyDescent="0.2">
      <c r="A46" s="3">
        <v>84</v>
      </c>
      <c r="B46" s="1">
        <v>126500</v>
      </c>
      <c r="D46" s="3">
        <v>86</v>
      </c>
      <c r="E46" s="1">
        <v>260000</v>
      </c>
      <c r="G46" t="s">
        <v>296</v>
      </c>
      <c r="H46">
        <f>H34*H45</f>
        <v>3315.5481569128988</v>
      </c>
      <c r="I46">
        <f>H34*I45</f>
        <v>6140.3169340855766</v>
      </c>
    </row>
    <row r="47" spans="1:9" x14ac:dyDescent="0.2">
      <c r="A47" s="3">
        <v>88</v>
      </c>
      <c r="B47" s="1">
        <v>164500</v>
      </c>
      <c r="D47" s="3">
        <v>87</v>
      </c>
      <c r="E47" s="1">
        <v>174000</v>
      </c>
      <c r="G47" t="s">
        <v>297</v>
      </c>
      <c r="H47">
        <f>H25-H46</f>
        <v>138015.93445178276</v>
      </c>
      <c r="I47">
        <f>I25-I46</f>
        <v>210257.37527370665</v>
      </c>
    </row>
    <row r="48" spans="1:9" x14ac:dyDescent="0.2">
      <c r="A48" s="3">
        <v>89</v>
      </c>
      <c r="B48" s="1">
        <v>85000</v>
      </c>
      <c r="D48" s="3">
        <v>94</v>
      </c>
      <c r="E48" s="1">
        <v>133900</v>
      </c>
      <c r="G48" t="s">
        <v>298</v>
      </c>
      <c r="H48">
        <f>H25+H46</f>
        <v>144647.03076560856</v>
      </c>
      <c r="I48">
        <f>I25+I46</f>
        <v>222538.00914187779</v>
      </c>
    </row>
    <row r="49" spans="1:5" x14ac:dyDescent="0.2">
      <c r="A49" s="3">
        <v>90</v>
      </c>
      <c r="B49" s="1">
        <v>123600</v>
      </c>
      <c r="D49" s="3">
        <v>96</v>
      </c>
      <c r="E49" s="1">
        <v>185000</v>
      </c>
    </row>
    <row r="50" spans="1:5" x14ac:dyDescent="0.2">
      <c r="A50" s="3">
        <v>91</v>
      </c>
      <c r="B50" s="1">
        <v>109900</v>
      </c>
      <c r="D50" s="3">
        <v>101</v>
      </c>
      <c r="E50" s="1">
        <v>205000</v>
      </c>
    </row>
    <row r="51" spans="1:5" x14ac:dyDescent="0.2">
      <c r="A51" s="3">
        <v>92</v>
      </c>
      <c r="B51" s="1">
        <v>98600</v>
      </c>
      <c r="D51" s="3">
        <v>102</v>
      </c>
      <c r="E51" s="1">
        <v>178000</v>
      </c>
    </row>
    <row r="52" spans="1:5" x14ac:dyDescent="0.2">
      <c r="A52" s="3">
        <v>93</v>
      </c>
      <c r="B52" s="1">
        <v>163500</v>
      </c>
      <c r="D52" s="3">
        <v>105</v>
      </c>
      <c r="E52" s="1">
        <v>169500</v>
      </c>
    </row>
    <row r="53" spans="1:5" x14ac:dyDescent="0.2">
      <c r="A53" s="3">
        <v>95</v>
      </c>
      <c r="B53" s="1">
        <v>204750</v>
      </c>
      <c r="D53" s="3">
        <v>106</v>
      </c>
      <c r="E53" s="1">
        <v>250000</v>
      </c>
    </row>
    <row r="54" spans="1:5" x14ac:dyDescent="0.2">
      <c r="A54" s="3">
        <v>97</v>
      </c>
      <c r="B54" s="1">
        <v>214000</v>
      </c>
      <c r="D54" s="3">
        <v>110</v>
      </c>
      <c r="E54" s="1">
        <v>190000</v>
      </c>
    </row>
    <row r="55" spans="1:5" x14ac:dyDescent="0.2">
      <c r="A55" s="3">
        <v>98</v>
      </c>
      <c r="B55" s="1">
        <v>94750</v>
      </c>
      <c r="D55" s="3">
        <v>112</v>
      </c>
      <c r="E55" s="1">
        <v>180000</v>
      </c>
    </row>
    <row r="56" spans="1:5" x14ac:dyDescent="0.2">
      <c r="A56" s="3">
        <v>99</v>
      </c>
      <c r="B56" s="1">
        <v>83000</v>
      </c>
      <c r="D56" s="3">
        <v>113</v>
      </c>
      <c r="E56" s="1">
        <v>383970</v>
      </c>
    </row>
    <row r="57" spans="1:5" x14ac:dyDescent="0.2">
      <c r="A57" s="3">
        <v>100</v>
      </c>
      <c r="B57" s="1">
        <v>128950</v>
      </c>
      <c r="D57" s="3">
        <v>114</v>
      </c>
      <c r="E57" s="1">
        <v>217000</v>
      </c>
    </row>
    <row r="58" spans="1:5" x14ac:dyDescent="0.2">
      <c r="A58" s="3">
        <v>103</v>
      </c>
      <c r="B58" s="1">
        <v>118964</v>
      </c>
      <c r="D58" s="3">
        <v>115</v>
      </c>
      <c r="E58" s="1">
        <v>259500</v>
      </c>
    </row>
    <row r="59" spans="1:5" x14ac:dyDescent="0.2">
      <c r="A59" s="3">
        <v>104</v>
      </c>
      <c r="B59" s="1">
        <v>198900</v>
      </c>
      <c r="D59" s="3">
        <v>116</v>
      </c>
      <c r="E59" s="1">
        <v>176000</v>
      </c>
    </row>
    <row r="60" spans="1:5" x14ac:dyDescent="0.2">
      <c r="A60" s="3">
        <v>107</v>
      </c>
      <c r="B60" s="1">
        <v>100000</v>
      </c>
      <c r="D60" s="3">
        <v>117</v>
      </c>
      <c r="E60" s="1">
        <v>139000</v>
      </c>
    </row>
    <row r="61" spans="1:5" x14ac:dyDescent="0.2">
      <c r="A61" s="3">
        <v>108</v>
      </c>
      <c r="B61" s="1">
        <v>115000</v>
      </c>
      <c r="D61" s="3">
        <v>119</v>
      </c>
      <c r="E61" s="1">
        <v>320000</v>
      </c>
    </row>
    <row r="62" spans="1:5" x14ac:dyDescent="0.2">
      <c r="A62" s="3">
        <v>109</v>
      </c>
      <c r="B62" s="1">
        <v>115000</v>
      </c>
      <c r="D62" s="3">
        <v>120</v>
      </c>
      <c r="E62" s="1">
        <v>163990</v>
      </c>
    </row>
    <row r="63" spans="1:5" x14ac:dyDescent="0.2">
      <c r="A63" s="3">
        <v>111</v>
      </c>
      <c r="B63" s="1">
        <v>136900</v>
      </c>
      <c r="D63" s="3">
        <v>121</v>
      </c>
      <c r="E63" s="1">
        <v>180000</v>
      </c>
    </row>
    <row r="64" spans="1:5" x14ac:dyDescent="0.2">
      <c r="A64" s="3">
        <v>118</v>
      </c>
      <c r="B64" s="1">
        <v>155000</v>
      </c>
      <c r="D64" s="3">
        <v>125</v>
      </c>
      <c r="E64" s="1">
        <v>181000</v>
      </c>
    </row>
    <row r="65" spans="1:5" x14ac:dyDescent="0.2">
      <c r="A65" s="3">
        <v>122</v>
      </c>
      <c r="B65" s="1">
        <v>100000</v>
      </c>
      <c r="D65" s="3">
        <v>127</v>
      </c>
      <c r="E65" s="1">
        <v>128000</v>
      </c>
    </row>
    <row r="66" spans="1:5" x14ac:dyDescent="0.2">
      <c r="A66" s="3">
        <v>123</v>
      </c>
      <c r="B66" s="1">
        <v>136000</v>
      </c>
      <c r="D66" s="3">
        <v>128</v>
      </c>
      <c r="E66" s="1">
        <v>87000</v>
      </c>
    </row>
    <row r="67" spans="1:5" x14ac:dyDescent="0.2">
      <c r="A67" s="3">
        <v>124</v>
      </c>
      <c r="B67" s="1">
        <v>153900</v>
      </c>
      <c r="D67" s="3">
        <v>129</v>
      </c>
      <c r="E67" s="1">
        <v>155000</v>
      </c>
    </row>
    <row r="68" spans="1:5" x14ac:dyDescent="0.2">
      <c r="A68" s="3">
        <v>126</v>
      </c>
      <c r="B68" s="1">
        <v>84500</v>
      </c>
      <c r="D68" s="3">
        <v>131</v>
      </c>
      <c r="E68" s="1">
        <v>226000</v>
      </c>
    </row>
    <row r="69" spans="1:5" x14ac:dyDescent="0.2">
      <c r="A69" s="3">
        <v>130</v>
      </c>
      <c r="B69" s="1">
        <v>150000</v>
      </c>
      <c r="D69" s="3">
        <v>132</v>
      </c>
      <c r="E69" s="1">
        <v>244000</v>
      </c>
    </row>
    <row r="70" spans="1:5" x14ac:dyDescent="0.2">
      <c r="A70" s="3">
        <v>133</v>
      </c>
      <c r="B70" s="1">
        <v>150750</v>
      </c>
      <c r="D70" s="3">
        <v>135</v>
      </c>
      <c r="E70" s="1">
        <v>180000</v>
      </c>
    </row>
    <row r="71" spans="1:5" x14ac:dyDescent="0.2">
      <c r="A71" s="3">
        <v>134</v>
      </c>
      <c r="B71" s="1">
        <v>220000</v>
      </c>
      <c r="D71" s="3">
        <v>136</v>
      </c>
      <c r="E71" s="1">
        <v>174000</v>
      </c>
    </row>
    <row r="72" spans="1:5" x14ac:dyDescent="0.2">
      <c r="A72" s="3">
        <v>138</v>
      </c>
      <c r="B72" s="1">
        <v>171000</v>
      </c>
      <c r="D72" s="3">
        <v>137</v>
      </c>
      <c r="E72" s="1">
        <v>143000</v>
      </c>
    </row>
    <row r="73" spans="1:5" x14ac:dyDescent="0.2">
      <c r="A73" s="3">
        <v>140</v>
      </c>
      <c r="B73" s="1">
        <v>231500</v>
      </c>
      <c r="D73" s="3">
        <v>139</v>
      </c>
      <c r="E73" s="1">
        <v>230000</v>
      </c>
    </row>
    <row r="74" spans="1:5" x14ac:dyDescent="0.2">
      <c r="A74" s="3">
        <v>142</v>
      </c>
      <c r="B74" s="1">
        <v>260000</v>
      </c>
      <c r="D74" s="3">
        <v>141</v>
      </c>
      <c r="E74" s="1">
        <v>115000</v>
      </c>
    </row>
    <row r="75" spans="1:5" x14ac:dyDescent="0.2">
      <c r="A75" s="3">
        <v>143</v>
      </c>
      <c r="B75" s="1">
        <v>166000</v>
      </c>
      <c r="D75" s="3">
        <v>148</v>
      </c>
      <c r="E75" s="1">
        <v>222500</v>
      </c>
    </row>
    <row r="76" spans="1:5" x14ac:dyDescent="0.2">
      <c r="A76" s="3">
        <v>144</v>
      </c>
      <c r="B76" s="1">
        <v>204000</v>
      </c>
      <c r="D76" s="3">
        <v>152</v>
      </c>
      <c r="E76" s="1">
        <v>372402</v>
      </c>
    </row>
    <row r="77" spans="1:5" x14ac:dyDescent="0.2">
      <c r="A77" s="3">
        <v>145</v>
      </c>
      <c r="B77" s="1">
        <v>125000</v>
      </c>
      <c r="D77" s="3">
        <v>153</v>
      </c>
      <c r="E77" s="1">
        <v>190000</v>
      </c>
    </row>
    <row r="78" spans="1:5" x14ac:dyDescent="0.2">
      <c r="A78" s="3">
        <v>146</v>
      </c>
      <c r="B78" s="1">
        <v>130000</v>
      </c>
      <c r="D78" s="3">
        <v>154</v>
      </c>
      <c r="E78" s="1">
        <v>235000</v>
      </c>
    </row>
    <row r="79" spans="1:5" x14ac:dyDescent="0.2">
      <c r="A79" s="3">
        <v>147</v>
      </c>
      <c r="B79" s="1">
        <v>105000</v>
      </c>
      <c r="D79" s="3">
        <v>158</v>
      </c>
      <c r="E79" s="1">
        <v>269500</v>
      </c>
    </row>
    <row r="80" spans="1:5" x14ac:dyDescent="0.2">
      <c r="A80" s="3">
        <v>149</v>
      </c>
      <c r="B80" s="1">
        <v>141000</v>
      </c>
      <c r="D80" s="3">
        <v>159</v>
      </c>
      <c r="E80" s="1">
        <v>254900</v>
      </c>
    </row>
    <row r="81" spans="1:5" x14ac:dyDescent="0.2">
      <c r="A81" s="3">
        <v>150</v>
      </c>
      <c r="B81" s="1">
        <v>115000</v>
      </c>
      <c r="D81" s="3">
        <v>160</v>
      </c>
      <c r="E81" s="1">
        <v>320000</v>
      </c>
    </row>
    <row r="82" spans="1:5" x14ac:dyDescent="0.2">
      <c r="A82" s="3">
        <v>151</v>
      </c>
      <c r="B82" s="1">
        <v>122000</v>
      </c>
      <c r="D82" s="3">
        <v>162</v>
      </c>
      <c r="E82" s="1">
        <v>412500</v>
      </c>
    </row>
    <row r="83" spans="1:5" x14ac:dyDescent="0.2">
      <c r="A83" s="3">
        <v>155</v>
      </c>
      <c r="B83" s="1">
        <v>125000</v>
      </c>
      <c r="D83" s="3">
        <v>163</v>
      </c>
      <c r="E83" s="1">
        <v>220000</v>
      </c>
    </row>
    <row r="84" spans="1:5" x14ac:dyDescent="0.2">
      <c r="A84" s="3">
        <v>156</v>
      </c>
      <c r="B84" s="1">
        <v>79000</v>
      </c>
      <c r="D84" s="3">
        <v>167</v>
      </c>
      <c r="E84" s="1">
        <v>190000</v>
      </c>
    </row>
    <row r="85" spans="1:5" x14ac:dyDescent="0.2">
      <c r="A85" s="3">
        <v>157</v>
      </c>
      <c r="B85" s="1">
        <v>109500</v>
      </c>
      <c r="D85" s="3">
        <v>168</v>
      </c>
      <c r="E85" s="1">
        <v>325624</v>
      </c>
    </row>
    <row r="86" spans="1:5" x14ac:dyDescent="0.2">
      <c r="A86" s="3">
        <v>161</v>
      </c>
      <c r="B86" s="1">
        <v>162500</v>
      </c>
      <c r="D86" s="3">
        <v>169</v>
      </c>
      <c r="E86" s="1">
        <v>183500</v>
      </c>
    </row>
    <row r="87" spans="1:5" x14ac:dyDescent="0.2">
      <c r="A87" s="3">
        <v>164</v>
      </c>
      <c r="B87" s="1">
        <v>103200</v>
      </c>
      <c r="D87" s="3">
        <v>170</v>
      </c>
      <c r="E87" s="1">
        <v>228000</v>
      </c>
    </row>
    <row r="88" spans="1:5" x14ac:dyDescent="0.2">
      <c r="A88" s="3">
        <v>165</v>
      </c>
      <c r="B88" s="1">
        <v>152000</v>
      </c>
      <c r="D88" s="3">
        <v>172</v>
      </c>
      <c r="E88" s="1">
        <v>215000</v>
      </c>
    </row>
    <row r="89" spans="1:5" x14ac:dyDescent="0.2">
      <c r="A89" s="3">
        <v>166</v>
      </c>
      <c r="B89" s="1">
        <v>127500</v>
      </c>
      <c r="D89" s="3">
        <v>173</v>
      </c>
      <c r="E89" s="1">
        <v>239000</v>
      </c>
    </row>
    <row r="90" spans="1:5" x14ac:dyDescent="0.2">
      <c r="A90" s="3">
        <v>171</v>
      </c>
      <c r="B90" s="1">
        <v>128500</v>
      </c>
      <c r="D90" s="3">
        <v>174</v>
      </c>
      <c r="E90" s="1">
        <v>163000</v>
      </c>
    </row>
    <row r="91" spans="1:5" x14ac:dyDescent="0.2">
      <c r="A91" s="3">
        <v>180</v>
      </c>
      <c r="B91" s="1">
        <v>100000</v>
      </c>
      <c r="D91" s="3">
        <v>175</v>
      </c>
      <c r="E91" s="1">
        <v>184000</v>
      </c>
    </row>
    <row r="92" spans="1:5" x14ac:dyDescent="0.2">
      <c r="A92" s="3">
        <v>184</v>
      </c>
      <c r="B92" s="1">
        <v>200000</v>
      </c>
      <c r="D92" s="3">
        <v>176</v>
      </c>
      <c r="E92" s="1">
        <v>243000</v>
      </c>
    </row>
    <row r="93" spans="1:5" x14ac:dyDescent="0.2">
      <c r="A93" s="3">
        <v>185</v>
      </c>
      <c r="B93" s="1">
        <v>127000</v>
      </c>
      <c r="D93" s="3">
        <v>177</v>
      </c>
      <c r="E93" s="1">
        <v>211000</v>
      </c>
    </row>
    <row r="94" spans="1:5" x14ac:dyDescent="0.2">
      <c r="A94" s="3">
        <v>187</v>
      </c>
      <c r="B94" s="1">
        <v>173000</v>
      </c>
      <c r="D94" s="3">
        <v>178</v>
      </c>
      <c r="E94" s="1">
        <v>172500</v>
      </c>
    </row>
    <row r="95" spans="1:5" x14ac:dyDescent="0.2">
      <c r="A95" s="3">
        <v>188</v>
      </c>
      <c r="B95" s="1">
        <v>135000</v>
      </c>
      <c r="D95" s="3">
        <v>179</v>
      </c>
      <c r="E95" s="1">
        <v>501837</v>
      </c>
    </row>
    <row r="96" spans="1:5" x14ac:dyDescent="0.2">
      <c r="A96" s="3">
        <v>192</v>
      </c>
      <c r="B96" s="1">
        <v>184000</v>
      </c>
      <c r="D96" s="3">
        <v>181</v>
      </c>
      <c r="E96" s="1">
        <v>177000</v>
      </c>
    </row>
    <row r="97" spans="1:5" x14ac:dyDescent="0.2">
      <c r="A97" s="3">
        <v>193</v>
      </c>
      <c r="B97" s="1">
        <v>192000</v>
      </c>
      <c r="D97" s="3">
        <v>182</v>
      </c>
      <c r="E97" s="1">
        <v>200100</v>
      </c>
    </row>
    <row r="98" spans="1:5" x14ac:dyDescent="0.2">
      <c r="A98" s="3">
        <v>194</v>
      </c>
      <c r="B98" s="1">
        <v>130000</v>
      </c>
      <c r="D98" s="3">
        <v>183</v>
      </c>
      <c r="E98" s="1">
        <v>120000</v>
      </c>
    </row>
    <row r="99" spans="1:5" x14ac:dyDescent="0.2">
      <c r="A99" s="3">
        <v>195</v>
      </c>
      <c r="B99" s="1">
        <v>127000</v>
      </c>
      <c r="D99" s="3">
        <v>186</v>
      </c>
      <c r="E99" s="1">
        <v>475000</v>
      </c>
    </row>
    <row r="100" spans="1:5" x14ac:dyDescent="0.2">
      <c r="A100" s="3">
        <v>199</v>
      </c>
      <c r="B100" s="1">
        <v>104000</v>
      </c>
      <c r="D100" s="3">
        <v>189</v>
      </c>
      <c r="E100" s="1">
        <v>153337</v>
      </c>
    </row>
    <row r="101" spans="1:5" x14ac:dyDescent="0.2">
      <c r="A101" s="3">
        <v>201</v>
      </c>
      <c r="B101" s="1">
        <v>140000</v>
      </c>
      <c r="D101" s="3">
        <v>190</v>
      </c>
      <c r="E101" s="1">
        <v>286000</v>
      </c>
    </row>
    <row r="102" spans="1:5" x14ac:dyDescent="0.2">
      <c r="A102" s="3">
        <v>203</v>
      </c>
      <c r="B102" s="1">
        <v>112000</v>
      </c>
      <c r="D102" s="3">
        <v>191</v>
      </c>
      <c r="E102" s="1">
        <v>315000</v>
      </c>
    </row>
    <row r="103" spans="1:5" x14ac:dyDescent="0.2">
      <c r="A103" s="3">
        <v>205</v>
      </c>
      <c r="B103" s="1">
        <v>110000</v>
      </c>
      <c r="D103" s="3">
        <v>196</v>
      </c>
      <c r="E103" s="1">
        <v>148500</v>
      </c>
    </row>
    <row r="104" spans="1:5" x14ac:dyDescent="0.2">
      <c r="A104" s="3">
        <v>206</v>
      </c>
      <c r="B104" s="1">
        <v>180500</v>
      </c>
      <c r="D104" s="3">
        <v>197</v>
      </c>
      <c r="E104" s="1">
        <v>311872</v>
      </c>
    </row>
    <row r="105" spans="1:5" x14ac:dyDescent="0.2">
      <c r="A105" s="3">
        <v>210</v>
      </c>
      <c r="B105" s="1">
        <v>145000</v>
      </c>
      <c r="D105" s="3">
        <v>198</v>
      </c>
      <c r="E105" s="1">
        <v>235000</v>
      </c>
    </row>
    <row r="106" spans="1:5" x14ac:dyDescent="0.2">
      <c r="A106" s="3">
        <v>211</v>
      </c>
      <c r="B106" s="1">
        <v>98000</v>
      </c>
      <c r="D106" s="3">
        <v>200</v>
      </c>
      <c r="E106" s="1">
        <v>274900</v>
      </c>
    </row>
    <row r="107" spans="1:5" x14ac:dyDescent="0.2">
      <c r="A107" s="3">
        <v>212</v>
      </c>
      <c r="B107" s="1">
        <v>186000</v>
      </c>
      <c r="D107" s="3">
        <v>202</v>
      </c>
      <c r="E107" s="1">
        <v>171500</v>
      </c>
    </row>
    <row r="108" spans="1:5" x14ac:dyDescent="0.2">
      <c r="A108" s="3">
        <v>214</v>
      </c>
      <c r="B108" s="1">
        <v>156000</v>
      </c>
      <c r="D108" s="3">
        <v>204</v>
      </c>
      <c r="E108" s="1">
        <v>149000</v>
      </c>
    </row>
    <row r="109" spans="1:5" x14ac:dyDescent="0.2">
      <c r="A109" s="3">
        <v>215</v>
      </c>
      <c r="B109" s="1">
        <v>161750</v>
      </c>
      <c r="D109" s="3">
        <v>207</v>
      </c>
      <c r="E109" s="1">
        <v>143900</v>
      </c>
    </row>
    <row r="110" spans="1:5" x14ac:dyDescent="0.2">
      <c r="A110" s="3">
        <v>217</v>
      </c>
      <c r="B110" s="1">
        <v>210000</v>
      </c>
      <c r="D110" s="3">
        <v>208</v>
      </c>
      <c r="E110" s="1">
        <v>141000</v>
      </c>
    </row>
    <row r="111" spans="1:5" x14ac:dyDescent="0.2">
      <c r="A111" s="3">
        <v>218</v>
      </c>
      <c r="B111" s="1">
        <v>107000</v>
      </c>
      <c r="D111" s="3">
        <v>209</v>
      </c>
      <c r="E111" s="1">
        <v>277000</v>
      </c>
    </row>
    <row r="112" spans="1:5" x14ac:dyDescent="0.2">
      <c r="A112" s="3">
        <v>220</v>
      </c>
      <c r="B112" s="1">
        <v>167240</v>
      </c>
      <c r="D112" s="3">
        <v>213</v>
      </c>
      <c r="E112" s="1">
        <v>252678</v>
      </c>
    </row>
    <row r="113" spans="1:5" x14ac:dyDescent="0.2">
      <c r="A113" s="3">
        <v>221</v>
      </c>
      <c r="B113" s="1">
        <v>204900</v>
      </c>
      <c r="D113" s="3">
        <v>216</v>
      </c>
      <c r="E113" s="1">
        <v>134450</v>
      </c>
    </row>
    <row r="114" spans="1:5" x14ac:dyDescent="0.2">
      <c r="A114" s="3">
        <v>224</v>
      </c>
      <c r="B114" s="1">
        <v>97000</v>
      </c>
      <c r="D114" s="3">
        <v>219</v>
      </c>
      <c r="E114" s="1">
        <v>311500</v>
      </c>
    </row>
    <row r="115" spans="1:5" x14ac:dyDescent="0.2">
      <c r="A115" s="3">
        <v>226</v>
      </c>
      <c r="B115" s="1">
        <v>112000</v>
      </c>
      <c r="D115" s="3">
        <v>222</v>
      </c>
      <c r="E115" s="1">
        <v>200000</v>
      </c>
    </row>
    <row r="116" spans="1:5" x14ac:dyDescent="0.2">
      <c r="A116" s="3">
        <v>228</v>
      </c>
      <c r="B116" s="1">
        <v>106000</v>
      </c>
      <c r="D116" s="3">
        <v>223</v>
      </c>
      <c r="E116" s="1">
        <v>179900</v>
      </c>
    </row>
    <row r="117" spans="1:5" x14ac:dyDescent="0.2">
      <c r="A117" s="3">
        <v>231</v>
      </c>
      <c r="B117" s="1">
        <v>148000</v>
      </c>
      <c r="D117" s="3">
        <v>225</v>
      </c>
      <c r="E117" s="1">
        <v>386250</v>
      </c>
    </row>
    <row r="118" spans="1:5" x14ac:dyDescent="0.2">
      <c r="A118" s="3">
        <v>234</v>
      </c>
      <c r="B118" s="1">
        <v>128200</v>
      </c>
      <c r="D118" s="3">
        <v>227</v>
      </c>
      <c r="E118" s="1">
        <v>290000</v>
      </c>
    </row>
    <row r="119" spans="1:5" x14ac:dyDescent="0.2">
      <c r="A119" s="3">
        <v>236</v>
      </c>
      <c r="B119" s="1">
        <v>89500</v>
      </c>
      <c r="D119" s="3">
        <v>229</v>
      </c>
      <c r="E119" s="1">
        <v>125000</v>
      </c>
    </row>
    <row r="120" spans="1:5" x14ac:dyDescent="0.2">
      <c r="A120" s="3">
        <v>237</v>
      </c>
      <c r="B120" s="1">
        <v>185500</v>
      </c>
      <c r="D120" s="3">
        <v>230</v>
      </c>
      <c r="E120" s="1">
        <v>192500</v>
      </c>
    </row>
    <row r="121" spans="1:5" x14ac:dyDescent="0.2">
      <c r="A121" s="3">
        <v>238</v>
      </c>
      <c r="B121" s="1">
        <v>194500</v>
      </c>
      <c r="D121" s="3">
        <v>232</v>
      </c>
      <c r="E121" s="1">
        <v>403000</v>
      </c>
    </row>
    <row r="122" spans="1:5" x14ac:dyDescent="0.2">
      <c r="A122" s="3">
        <v>239</v>
      </c>
      <c r="B122" s="1">
        <v>318000</v>
      </c>
      <c r="D122" s="3">
        <v>233</v>
      </c>
      <c r="E122" s="1">
        <v>94500</v>
      </c>
    </row>
    <row r="123" spans="1:5" x14ac:dyDescent="0.2">
      <c r="A123" s="3">
        <v>241</v>
      </c>
      <c r="B123" s="1">
        <v>262500</v>
      </c>
      <c r="D123" s="3">
        <v>235</v>
      </c>
      <c r="E123" s="1">
        <v>216500</v>
      </c>
    </row>
    <row r="124" spans="1:5" x14ac:dyDescent="0.2">
      <c r="A124" s="3">
        <v>242</v>
      </c>
      <c r="B124" s="1">
        <v>110500</v>
      </c>
      <c r="D124" s="3">
        <v>240</v>
      </c>
      <c r="E124" s="1">
        <v>113000</v>
      </c>
    </row>
    <row r="125" spans="1:5" x14ac:dyDescent="0.2">
      <c r="A125" s="3">
        <v>243</v>
      </c>
      <c r="B125" s="1">
        <v>79000</v>
      </c>
      <c r="D125" s="3">
        <v>244</v>
      </c>
      <c r="E125" s="1">
        <v>120000</v>
      </c>
    </row>
    <row r="126" spans="1:5" x14ac:dyDescent="0.2">
      <c r="A126" s="3">
        <v>247</v>
      </c>
      <c r="B126" s="1">
        <v>137000</v>
      </c>
      <c r="D126" s="3">
        <v>245</v>
      </c>
      <c r="E126" s="1">
        <v>205000</v>
      </c>
    </row>
    <row r="127" spans="1:5" x14ac:dyDescent="0.2">
      <c r="A127" s="3">
        <v>249</v>
      </c>
      <c r="B127" s="1">
        <v>180000</v>
      </c>
      <c r="D127" s="3">
        <v>246</v>
      </c>
      <c r="E127" s="1">
        <v>241500</v>
      </c>
    </row>
    <row r="128" spans="1:5" x14ac:dyDescent="0.2">
      <c r="A128" s="3">
        <v>251</v>
      </c>
      <c r="B128" s="1">
        <v>76500</v>
      </c>
      <c r="D128" s="3">
        <v>248</v>
      </c>
      <c r="E128" s="1">
        <v>140000</v>
      </c>
    </row>
    <row r="129" spans="1:5" x14ac:dyDescent="0.2">
      <c r="A129" s="3">
        <v>253</v>
      </c>
      <c r="B129" s="1">
        <v>173000</v>
      </c>
      <c r="D129" s="3">
        <v>250</v>
      </c>
      <c r="E129" s="1">
        <v>277000</v>
      </c>
    </row>
    <row r="130" spans="1:5" x14ac:dyDescent="0.2">
      <c r="A130" s="3">
        <v>254</v>
      </c>
      <c r="B130" s="1">
        <v>158000</v>
      </c>
      <c r="D130" s="3">
        <v>252</v>
      </c>
      <c r="E130" s="1">
        <v>235000</v>
      </c>
    </row>
    <row r="131" spans="1:5" x14ac:dyDescent="0.2">
      <c r="A131" s="3">
        <v>255</v>
      </c>
      <c r="B131" s="1">
        <v>145000</v>
      </c>
      <c r="D131" s="3">
        <v>256</v>
      </c>
      <c r="E131" s="1">
        <v>230000</v>
      </c>
    </row>
    <row r="132" spans="1:5" x14ac:dyDescent="0.2">
      <c r="A132" s="3">
        <v>257</v>
      </c>
      <c r="B132" s="1">
        <v>207500</v>
      </c>
      <c r="D132" s="3">
        <v>258</v>
      </c>
      <c r="E132" s="1">
        <v>220000</v>
      </c>
    </row>
    <row r="133" spans="1:5" x14ac:dyDescent="0.2">
      <c r="A133" s="3">
        <v>260</v>
      </c>
      <c r="B133" s="1">
        <v>97000</v>
      </c>
      <c r="D133" s="3">
        <v>259</v>
      </c>
      <c r="E133" s="1">
        <v>231500</v>
      </c>
    </row>
    <row r="134" spans="1:5" x14ac:dyDescent="0.2">
      <c r="A134" s="3">
        <v>264</v>
      </c>
      <c r="B134" s="1">
        <v>130000</v>
      </c>
      <c r="D134" s="3">
        <v>261</v>
      </c>
      <c r="E134" s="1">
        <v>176000</v>
      </c>
    </row>
    <row r="135" spans="1:5" x14ac:dyDescent="0.2">
      <c r="A135" s="3">
        <v>265</v>
      </c>
      <c r="B135" s="1">
        <v>73000</v>
      </c>
      <c r="D135" s="3">
        <v>262</v>
      </c>
      <c r="E135" s="1">
        <v>276000</v>
      </c>
    </row>
    <row r="136" spans="1:5" x14ac:dyDescent="0.2">
      <c r="A136" s="3">
        <v>275</v>
      </c>
      <c r="B136" s="1">
        <v>124500</v>
      </c>
      <c r="D136" s="3">
        <v>263</v>
      </c>
      <c r="E136" s="1">
        <v>151000</v>
      </c>
    </row>
    <row r="137" spans="1:5" x14ac:dyDescent="0.2">
      <c r="A137" s="3">
        <v>276</v>
      </c>
      <c r="B137" s="1">
        <v>205000</v>
      </c>
      <c r="D137" s="3">
        <v>266</v>
      </c>
      <c r="E137" s="1">
        <v>175500</v>
      </c>
    </row>
    <row r="138" spans="1:5" x14ac:dyDescent="0.2">
      <c r="A138" s="3">
        <v>277</v>
      </c>
      <c r="B138" s="1">
        <v>201000</v>
      </c>
      <c r="D138" s="3">
        <v>267</v>
      </c>
      <c r="E138" s="1">
        <v>185000</v>
      </c>
    </row>
    <row r="139" spans="1:5" x14ac:dyDescent="0.2">
      <c r="A139" s="3">
        <v>278</v>
      </c>
      <c r="B139" s="1">
        <v>141000</v>
      </c>
      <c r="D139" s="3">
        <v>268</v>
      </c>
      <c r="E139" s="1">
        <v>179500</v>
      </c>
    </row>
    <row r="140" spans="1:5" x14ac:dyDescent="0.2">
      <c r="A140" s="3">
        <v>282</v>
      </c>
      <c r="B140" s="1">
        <v>185000</v>
      </c>
      <c r="D140" s="3">
        <v>269</v>
      </c>
      <c r="E140" s="1">
        <v>120500</v>
      </c>
    </row>
    <row r="141" spans="1:5" x14ac:dyDescent="0.2">
      <c r="A141" s="3">
        <v>285</v>
      </c>
      <c r="B141" s="1">
        <v>179200</v>
      </c>
      <c r="D141" s="3">
        <v>270</v>
      </c>
      <c r="E141" s="1">
        <v>148000</v>
      </c>
    </row>
    <row r="142" spans="1:5" x14ac:dyDescent="0.2">
      <c r="A142" s="3">
        <v>286</v>
      </c>
      <c r="B142" s="1">
        <v>164700</v>
      </c>
      <c r="D142" s="3">
        <v>271</v>
      </c>
      <c r="E142" s="1">
        <v>266000</v>
      </c>
    </row>
    <row r="143" spans="1:5" x14ac:dyDescent="0.2">
      <c r="A143" s="3">
        <v>288</v>
      </c>
      <c r="B143" s="1">
        <v>88000</v>
      </c>
      <c r="D143" s="3">
        <v>272</v>
      </c>
      <c r="E143" s="1">
        <v>241500</v>
      </c>
    </row>
    <row r="144" spans="1:5" x14ac:dyDescent="0.2">
      <c r="A144" s="3">
        <v>289</v>
      </c>
      <c r="B144" s="1">
        <v>122000</v>
      </c>
      <c r="D144" s="3">
        <v>273</v>
      </c>
      <c r="E144" s="1">
        <v>290000</v>
      </c>
    </row>
    <row r="145" spans="1:5" x14ac:dyDescent="0.2">
      <c r="A145" s="3">
        <v>290</v>
      </c>
      <c r="B145" s="1">
        <v>153575</v>
      </c>
      <c r="D145" s="3">
        <v>274</v>
      </c>
      <c r="E145" s="1">
        <v>139000</v>
      </c>
    </row>
    <row r="146" spans="1:5" x14ac:dyDescent="0.2">
      <c r="A146" s="3">
        <v>292</v>
      </c>
      <c r="B146" s="1">
        <v>135900</v>
      </c>
      <c r="D146" s="3">
        <v>279</v>
      </c>
      <c r="E146" s="1">
        <v>415298</v>
      </c>
    </row>
    <row r="147" spans="1:5" x14ac:dyDescent="0.2">
      <c r="A147" s="3">
        <v>296</v>
      </c>
      <c r="B147" s="1">
        <v>142500</v>
      </c>
      <c r="D147" s="3">
        <v>280</v>
      </c>
      <c r="E147" s="1">
        <v>192000</v>
      </c>
    </row>
    <row r="148" spans="1:5" x14ac:dyDescent="0.2">
      <c r="A148" s="3">
        <v>297</v>
      </c>
      <c r="B148" s="1">
        <v>152000</v>
      </c>
      <c r="D148" s="3">
        <v>281</v>
      </c>
      <c r="E148" s="1">
        <v>228500</v>
      </c>
    </row>
    <row r="149" spans="1:5" x14ac:dyDescent="0.2">
      <c r="A149" s="3">
        <v>304</v>
      </c>
      <c r="B149" s="1">
        <v>149900</v>
      </c>
      <c r="D149" s="3">
        <v>283</v>
      </c>
      <c r="E149" s="1">
        <v>207500</v>
      </c>
    </row>
    <row r="150" spans="1:5" x14ac:dyDescent="0.2">
      <c r="A150" s="3">
        <v>306</v>
      </c>
      <c r="B150" s="1">
        <v>305900</v>
      </c>
      <c r="D150" s="3">
        <v>284</v>
      </c>
      <c r="E150" s="1">
        <v>244600</v>
      </c>
    </row>
    <row r="151" spans="1:5" x14ac:dyDescent="0.2">
      <c r="A151" s="3">
        <v>308</v>
      </c>
      <c r="B151" s="1">
        <v>89500</v>
      </c>
      <c r="D151" s="3">
        <v>287</v>
      </c>
      <c r="E151" s="1">
        <v>159000</v>
      </c>
    </row>
    <row r="152" spans="1:5" x14ac:dyDescent="0.2">
      <c r="A152" s="3">
        <v>309</v>
      </c>
      <c r="B152" s="1">
        <v>82500</v>
      </c>
      <c r="D152" s="3">
        <v>291</v>
      </c>
      <c r="E152" s="1">
        <v>233230</v>
      </c>
    </row>
    <row r="153" spans="1:5" x14ac:dyDescent="0.2">
      <c r="A153" s="3">
        <v>321</v>
      </c>
      <c r="B153" s="1">
        <v>342643</v>
      </c>
      <c r="D153" s="3">
        <v>293</v>
      </c>
      <c r="E153" s="1">
        <v>131000</v>
      </c>
    </row>
    <row r="154" spans="1:5" x14ac:dyDescent="0.2">
      <c r="A154" s="3">
        <v>324</v>
      </c>
      <c r="B154" s="1">
        <v>126175</v>
      </c>
      <c r="D154" s="3">
        <v>294</v>
      </c>
      <c r="E154" s="1">
        <v>235000</v>
      </c>
    </row>
    <row r="155" spans="1:5" x14ac:dyDescent="0.2">
      <c r="A155" s="3">
        <v>326</v>
      </c>
      <c r="B155" s="1">
        <v>87000</v>
      </c>
      <c r="D155" s="3">
        <v>295</v>
      </c>
      <c r="E155" s="1">
        <v>167000</v>
      </c>
    </row>
    <row r="156" spans="1:5" x14ac:dyDescent="0.2">
      <c r="A156" s="3">
        <v>328</v>
      </c>
      <c r="B156" s="1">
        <v>145250</v>
      </c>
      <c r="D156" s="3">
        <v>298</v>
      </c>
      <c r="E156" s="1">
        <v>239000</v>
      </c>
    </row>
    <row r="157" spans="1:5" x14ac:dyDescent="0.2">
      <c r="A157" s="3">
        <v>329</v>
      </c>
      <c r="B157" s="1">
        <v>214500</v>
      </c>
      <c r="D157" s="3">
        <v>299</v>
      </c>
      <c r="E157" s="1">
        <v>175000</v>
      </c>
    </row>
    <row r="158" spans="1:5" x14ac:dyDescent="0.2">
      <c r="A158" s="3">
        <v>330</v>
      </c>
      <c r="B158" s="1">
        <v>78000</v>
      </c>
      <c r="D158" s="3">
        <v>300</v>
      </c>
      <c r="E158" s="1">
        <v>158500</v>
      </c>
    </row>
    <row r="159" spans="1:5" x14ac:dyDescent="0.2">
      <c r="A159" s="3">
        <v>331</v>
      </c>
      <c r="B159" s="1">
        <v>119000</v>
      </c>
      <c r="D159" s="3">
        <v>301</v>
      </c>
      <c r="E159" s="1">
        <v>157000</v>
      </c>
    </row>
    <row r="160" spans="1:5" x14ac:dyDescent="0.2">
      <c r="A160" s="3">
        <v>332</v>
      </c>
      <c r="B160" s="1">
        <v>139000</v>
      </c>
      <c r="D160" s="3">
        <v>302</v>
      </c>
      <c r="E160" s="1">
        <v>267000</v>
      </c>
    </row>
    <row r="161" spans="1:5" x14ac:dyDescent="0.2">
      <c r="A161" s="3">
        <v>338</v>
      </c>
      <c r="B161" s="1">
        <v>214000</v>
      </c>
      <c r="D161" s="3">
        <v>303</v>
      </c>
      <c r="E161" s="1">
        <v>205000</v>
      </c>
    </row>
    <row r="162" spans="1:5" x14ac:dyDescent="0.2">
      <c r="A162" s="3">
        <v>339</v>
      </c>
      <c r="B162" s="1">
        <v>202500</v>
      </c>
      <c r="D162" s="3">
        <v>305</v>
      </c>
      <c r="E162" s="1">
        <v>295000</v>
      </c>
    </row>
    <row r="163" spans="1:5" x14ac:dyDescent="0.2">
      <c r="A163" s="3">
        <v>340</v>
      </c>
      <c r="B163" s="1">
        <v>155000</v>
      </c>
      <c r="D163" s="3">
        <v>307</v>
      </c>
      <c r="E163" s="1">
        <v>225000</v>
      </c>
    </row>
    <row r="164" spans="1:5" x14ac:dyDescent="0.2">
      <c r="A164" s="3">
        <v>341</v>
      </c>
      <c r="B164" s="1">
        <v>202900</v>
      </c>
      <c r="D164" s="3">
        <v>310</v>
      </c>
      <c r="E164" s="1">
        <v>360000</v>
      </c>
    </row>
    <row r="165" spans="1:5" x14ac:dyDescent="0.2">
      <c r="A165" s="3">
        <v>342</v>
      </c>
      <c r="B165" s="1">
        <v>82000</v>
      </c>
      <c r="D165" s="3">
        <v>311</v>
      </c>
      <c r="E165" s="1">
        <v>165600</v>
      </c>
    </row>
    <row r="166" spans="1:5" x14ac:dyDescent="0.2">
      <c r="A166" s="3">
        <v>343</v>
      </c>
      <c r="B166" s="1">
        <v>87500</v>
      </c>
      <c r="D166" s="3">
        <v>312</v>
      </c>
      <c r="E166" s="1">
        <v>132000</v>
      </c>
    </row>
    <row r="167" spans="1:5" x14ac:dyDescent="0.2">
      <c r="A167" s="3">
        <v>345</v>
      </c>
      <c r="B167" s="1">
        <v>85000</v>
      </c>
      <c r="D167" s="3">
        <v>313</v>
      </c>
      <c r="E167" s="1">
        <v>119900</v>
      </c>
    </row>
    <row r="168" spans="1:5" x14ac:dyDescent="0.2">
      <c r="A168" s="3">
        <v>347</v>
      </c>
      <c r="B168" s="1">
        <v>151500</v>
      </c>
      <c r="D168" s="3">
        <v>314</v>
      </c>
      <c r="E168" s="1">
        <v>375000</v>
      </c>
    </row>
    <row r="169" spans="1:5" x14ac:dyDescent="0.2">
      <c r="A169" s="3">
        <v>349</v>
      </c>
      <c r="B169" s="1">
        <v>154000</v>
      </c>
      <c r="D169" s="3">
        <v>315</v>
      </c>
      <c r="E169" s="1">
        <v>178000</v>
      </c>
    </row>
    <row r="170" spans="1:5" x14ac:dyDescent="0.2">
      <c r="A170" s="3">
        <v>353</v>
      </c>
      <c r="B170" s="1">
        <v>95000</v>
      </c>
      <c r="D170" s="3">
        <v>316</v>
      </c>
      <c r="E170" s="1">
        <v>188500</v>
      </c>
    </row>
    <row r="171" spans="1:5" x14ac:dyDescent="0.2">
      <c r="A171" s="3">
        <v>354</v>
      </c>
      <c r="B171" s="1">
        <v>105900</v>
      </c>
      <c r="D171" s="3">
        <v>317</v>
      </c>
      <c r="E171" s="1">
        <v>260000</v>
      </c>
    </row>
    <row r="172" spans="1:5" x14ac:dyDescent="0.2">
      <c r="A172" s="3">
        <v>356</v>
      </c>
      <c r="B172" s="1">
        <v>177500</v>
      </c>
      <c r="D172" s="3">
        <v>318</v>
      </c>
      <c r="E172" s="1">
        <v>270000</v>
      </c>
    </row>
    <row r="173" spans="1:5" x14ac:dyDescent="0.2">
      <c r="A173" s="3">
        <v>357</v>
      </c>
      <c r="B173" s="1">
        <v>173000</v>
      </c>
      <c r="D173" s="3">
        <v>319</v>
      </c>
      <c r="E173" s="1">
        <v>260000</v>
      </c>
    </row>
    <row r="174" spans="1:5" x14ac:dyDescent="0.2">
      <c r="A174" s="3">
        <v>359</v>
      </c>
      <c r="B174" s="1">
        <v>130000</v>
      </c>
      <c r="D174" s="3">
        <v>320</v>
      </c>
      <c r="E174" s="1">
        <v>187500</v>
      </c>
    </row>
    <row r="175" spans="1:5" x14ac:dyDescent="0.2">
      <c r="A175" s="3">
        <v>362</v>
      </c>
      <c r="B175" s="1">
        <v>145000</v>
      </c>
      <c r="D175" s="3">
        <v>322</v>
      </c>
      <c r="E175" s="1">
        <v>354000</v>
      </c>
    </row>
    <row r="176" spans="1:5" x14ac:dyDescent="0.2">
      <c r="A176" s="3">
        <v>364</v>
      </c>
      <c r="B176" s="1">
        <v>118000</v>
      </c>
      <c r="D176" s="3">
        <v>323</v>
      </c>
      <c r="E176" s="1">
        <v>301000</v>
      </c>
    </row>
    <row r="177" spans="1:5" x14ac:dyDescent="0.2">
      <c r="A177" s="3">
        <v>366</v>
      </c>
      <c r="B177" s="1">
        <v>147000</v>
      </c>
      <c r="D177" s="3">
        <v>325</v>
      </c>
      <c r="E177" s="1">
        <v>242000</v>
      </c>
    </row>
    <row r="178" spans="1:5" x14ac:dyDescent="0.2">
      <c r="A178" s="3">
        <v>373</v>
      </c>
      <c r="B178" s="1">
        <v>125000</v>
      </c>
      <c r="D178" s="3">
        <v>327</v>
      </c>
      <c r="E178" s="1">
        <v>324000</v>
      </c>
    </row>
    <row r="179" spans="1:5" x14ac:dyDescent="0.2">
      <c r="A179" s="3">
        <v>374</v>
      </c>
      <c r="B179" s="1">
        <v>123000</v>
      </c>
      <c r="D179" s="3">
        <v>333</v>
      </c>
      <c r="E179" s="1">
        <v>284000</v>
      </c>
    </row>
    <row r="180" spans="1:5" x14ac:dyDescent="0.2">
      <c r="A180" s="3">
        <v>376</v>
      </c>
      <c r="B180" s="1">
        <v>61000</v>
      </c>
      <c r="D180" s="3">
        <v>334</v>
      </c>
      <c r="E180" s="1">
        <v>207000</v>
      </c>
    </row>
    <row r="181" spans="1:5" x14ac:dyDescent="0.2">
      <c r="A181" s="3">
        <v>377</v>
      </c>
      <c r="B181" s="1">
        <v>148000</v>
      </c>
      <c r="D181" s="3">
        <v>335</v>
      </c>
      <c r="E181" s="1">
        <v>192000</v>
      </c>
    </row>
    <row r="182" spans="1:5" x14ac:dyDescent="0.2">
      <c r="A182" s="3">
        <v>383</v>
      </c>
      <c r="B182" s="1">
        <v>213500</v>
      </c>
      <c r="D182" s="3">
        <v>336</v>
      </c>
      <c r="E182" s="1">
        <v>228950</v>
      </c>
    </row>
    <row r="183" spans="1:5" x14ac:dyDescent="0.2">
      <c r="A183" s="3">
        <v>384</v>
      </c>
      <c r="B183" s="1">
        <v>76000</v>
      </c>
      <c r="D183" s="3">
        <v>337</v>
      </c>
      <c r="E183" s="1">
        <v>377426</v>
      </c>
    </row>
    <row r="184" spans="1:5" x14ac:dyDescent="0.2">
      <c r="A184" s="3">
        <v>387</v>
      </c>
      <c r="B184" s="1">
        <v>81000</v>
      </c>
      <c r="D184" s="3">
        <v>344</v>
      </c>
      <c r="E184" s="1">
        <v>266000</v>
      </c>
    </row>
    <row r="185" spans="1:5" x14ac:dyDescent="0.2">
      <c r="A185" s="3">
        <v>389</v>
      </c>
      <c r="B185" s="1">
        <v>191000</v>
      </c>
      <c r="D185" s="3">
        <v>346</v>
      </c>
      <c r="E185" s="1">
        <v>140200</v>
      </c>
    </row>
    <row r="186" spans="1:5" x14ac:dyDescent="0.2">
      <c r="A186" s="3">
        <v>391</v>
      </c>
      <c r="B186" s="1">
        <v>119000</v>
      </c>
      <c r="D186" s="3">
        <v>348</v>
      </c>
      <c r="E186" s="1">
        <v>157500</v>
      </c>
    </row>
    <row r="187" spans="1:5" x14ac:dyDescent="0.2">
      <c r="A187" s="3">
        <v>393</v>
      </c>
      <c r="B187" s="1">
        <v>106500</v>
      </c>
      <c r="D187" s="3">
        <v>350</v>
      </c>
      <c r="E187" s="1">
        <v>437154</v>
      </c>
    </row>
    <row r="188" spans="1:5" x14ac:dyDescent="0.2">
      <c r="A188" s="3">
        <v>395</v>
      </c>
      <c r="B188" s="1">
        <v>109000</v>
      </c>
      <c r="D188" s="3">
        <v>351</v>
      </c>
      <c r="E188" s="1">
        <v>318061</v>
      </c>
    </row>
    <row r="189" spans="1:5" x14ac:dyDescent="0.2">
      <c r="A189" s="3">
        <v>396</v>
      </c>
      <c r="B189" s="1">
        <v>129000</v>
      </c>
      <c r="D189" s="3">
        <v>352</v>
      </c>
      <c r="E189" s="1">
        <v>190000</v>
      </c>
    </row>
    <row r="190" spans="1:5" x14ac:dyDescent="0.2">
      <c r="A190" s="3">
        <v>397</v>
      </c>
      <c r="B190" s="1">
        <v>123000</v>
      </c>
      <c r="D190" s="3">
        <v>355</v>
      </c>
      <c r="E190" s="1">
        <v>140000</v>
      </c>
    </row>
    <row r="191" spans="1:5" x14ac:dyDescent="0.2">
      <c r="A191" s="3">
        <v>399</v>
      </c>
      <c r="B191" s="1">
        <v>67000</v>
      </c>
      <c r="D191" s="3">
        <v>358</v>
      </c>
      <c r="E191" s="1">
        <v>134000</v>
      </c>
    </row>
    <row r="192" spans="1:5" x14ac:dyDescent="0.2">
      <c r="A192" s="3">
        <v>400</v>
      </c>
      <c r="B192" s="1">
        <v>241000</v>
      </c>
      <c r="D192" s="3">
        <v>360</v>
      </c>
      <c r="E192" s="1">
        <v>280000</v>
      </c>
    </row>
    <row r="193" spans="1:5" x14ac:dyDescent="0.2">
      <c r="A193" s="3">
        <v>403</v>
      </c>
      <c r="B193" s="1">
        <v>108000</v>
      </c>
      <c r="D193" s="3">
        <v>361</v>
      </c>
      <c r="E193" s="1">
        <v>156000</v>
      </c>
    </row>
    <row r="194" spans="1:5" x14ac:dyDescent="0.2">
      <c r="A194" s="3">
        <v>407</v>
      </c>
      <c r="B194" s="1">
        <v>115000</v>
      </c>
      <c r="D194" s="3">
        <v>363</v>
      </c>
      <c r="E194" s="1">
        <v>198500</v>
      </c>
    </row>
    <row r="195" spans="1:5" x14ac:dyDescent="0.2">
      <c r="A195" s="3">
        <v>408</v>
      </c>
      <c r="B195" s="1">
        <v>177000</v>
      </c>
      <c r="D195" s="3">
        <v>365</v>
      </c>
      <c r="E195" s="1">
        <v>190000</v>
      </c>
    </row>
    <row r="196" spans="1:5" x14ac:dyDescent="0.2">
      <c r="A196" s="3">
        <v>411</v>
      </c>
      <c r="B196" s="1">
        <v>60000</v>
      </c>
      <c r="D196" s="3">
        <v>367</v>
      </c>
      <c r="E196" s="1">
        <v>159000</v>
      </c>
    </row>
    <row r="197" spans="1:5" x14ac:dyDescent="0.2">
      <c r="A197" s="3">
        <v>412</v>
      </c>
      <c r="B197" s="1">
        <v>145000</v>
      </c>
      <c r="D197" s="3">
        <v>368</v>
      </c>
      <c r="E197" s="1">
        <v>165000</v>
      </c>
    </row>
    <row r="198" spans="1:5" x14ac:dyDescent="0.2">
      <c r="A198" s="3">
        <v>416</v>
      </c>
      <c r="B198" s="1">
        <v>181134</v>
      </c>
      <c r="D198" s="3">
        <v>369</v>
      </c>
      <c r="E198" s="1">
        <v>132000</v>
      </c>
    </row>
    <row r="199" spans="1:5" x14ac:dyDescent="0.2">
      <c r="A199" s="3">
        <v>419</v>
      </c>
      <c r="B199" s="1">
        <v>126000</v>
      </c>
      <c r="D199" s="3">
        <v>370</v>
      </c>
      <c r="E199" s="1">
        <v>162000</v>
      </c>
    </row>
    <row r="200" spans="1:5" x14ac:dyDescent="0.2">
      <c r="A200" s="3">
        <v>421</v>
      </c>
      <c r="B200" s="1">
        <v>206300</v>
      </c>
      <c r="D200" s="3">
        <v>371</v>
      </c>
      <c r="E200" s="1">
        <v>172400</v>
      </c>
    </row>
    <row r="201" spans="1:5" x14ac:dyDescent="0.2">
      <c r="A201" s="3">
        <v>423</v>
      </c>
      <c r="B201" s="1">
        <v>113000</v>
      </c>
      <c r="D201" s="3">
        <v>372</v>
      </c>
      <c r="E201" s="1">
        <v>134432</v>
      </c>
    </row>
    <row r="202" spans="1:5" x14ac:dyDescent="0.2">
      <c r="A202" s="3">
        <v>428</v>
      </c>
      <c r="B202" s="1">
        <v>109008</v>
      </c>
      <c r="D202" s="3">
        <v>375</v>
      </c>
      <c r="E202" s="1">
        <v>219500</v>
      </c>
    </row>
    <row r="203" spans="1:5" x14ac:dyDescent="0.2">
      <c r="A203" s="3">
        <v>429</v>
      </c>
      <c r="B203" s="1">
        <v>195400</v>
      </c>
      <c r="D203" s="3">
        <v>378</v>
      </c>
      <c r="E203" s="1">
        <v>340000</v>
      </c>
    </row>
    <row r="204" spans="1:5" x14ac:dyDescent="0.2">
      <c r="A204" s="3">
        <v>431</v>
      </c>
      <c r="B204" s="1">
        <v>85400</v>
      </c>
      <c r="D204" s="3">
        <v>379</v>
      </c>
      <c r="E204" s="1">
        <v>394432</v>
      </c>
    </row>
    <row r="205" spans="1:5" x14ac:dyDescent="0.2">
      <c r="A205" s="3">
        <v>432</v>
      </c>
      <c r="B205" s="1">
        <v>79900</v>
      </c>
      <c r="D205" s="3">
        <v>380</v>
      </c>
      <c r="E205" s="1">
        <v>179000</v>
      </c>
    </row>
    <row r="206" spans="1:5" x14ac:dyDescent="0.2">
      <c r="A206" s="3">
        <v>433</v>
      </c>
      <c r="B206" s="1">
        <v>122500</v>
      </c>
      <c r="D206" s="3">
        <v>381</v>
      </c>
      <c r="E206" s="1">
        <v>127000</v>
      </c>
    </row>
    <row r="207" spans="1:5" x14ac:dyDescent="0.2">
      <c r="A207" s="3">
        <v>435</v>
      </c>
      <c r="B207" s="1">
        <v>81000</v>
      </c>
      <c r="D207" s="3">
        <v>382</v>
      </c>
      <c r="E207" s="1">
        <v>187750</v>
      </c>
    </row>
    <row r="208" spans="1:5" x14ac:dyDescent="0.2">
      <c r="A208" s="3">
        <v>437</v>
      </c>
      <c r="B208" s="1">
        <v>116000</v>
      </c>
      <c r="D208" s="3">
        <v>385</v>
      </c>
      <c r="E208" s="1">
        <v>240000</v>
      </c>
    </row>
    <row r="209" spans="1:5" x14ac:dyDescent="0.2">
      <c r="A209" s="3">
        <v>438</v>
      </c>
      <c r="B209" s="1">
        <v>119000</v>
      </c>
      <c r="D209" s="3">
        <v>386</v>
      </c>
      <c r="E209" s="1">
        <v>192000</v>
      </c>
    </row>
    <row r="210" spans="1:5" x14ac:dyDescent="0.2">
      <c r="A210" s="3">
        <v>440</v>
      </c>
      <c r="B210" s="1">
        <v>110000</v>
      </c>
      <c r="D210" s="3">
        <v>388</v>
      </c>
      <c r="E210" s="1">
        <v>125000</v>
      </c>
    </row>
    <row r="211" spans="1:5" x14ac:dyDescent="0.2">
      <c r="A211" s="3">
        <v>442</v>
      </c>
      <c r="B211" s="1">
        <v>118000</v>
      </c>
      <c r="D211" s="3">
        <v>390</v>
      </c>
      <c r="E211" s="1">
        <v>426000</v>
      </c>
    </row>
    <row r="212" spans="1:5" x14ac:dyDescent="0.2">
      <c r="A212" s="3">
        <v>450</v>
      </c>
      <c r="B212" s="1">
        <v>120000</v>
      </c>
      <c r="D212" s="3">
        <v>392</v>
      </c>
      <c r="E212" s="1">
        <v>215000</v>
      </c>
    </row>
    <row r="213" spans="1:5" x14ac:dyDescent="0.2">
      <c r="A213" s="3">
        <v>451</v>
      </c>
      <c r="B213" s="1">
        <v>110000</v>
      </c>
      <c r="D213" s="3">
        <v>394</v>
      </c>
      <c r="E213" s="1">
        <v>100000</v>
      </c>
    </row>
    <row r="214" spans="1:5" x14ac:dyDescent="0.2">
      <c r="A214" s="3">
        <v>453</v>
      </c>
      <c r="B214" s="1">
        <v>204000</v>
      </c>
      <c r="D214" s="3">
        <v>398</v>
      </c>
      <c r="E214" s="1">
        <v>169500</v>
      </c>
    </row>
    <row r="215" spans="1:5" x14ac:dyDescent="0.2">
      <c r="A215" s="3">
        <v>454</v>
      </c>
      <c r="B215" s="1">
        <v>210000</v>
      </c>
      <c r="D215" s="3">
        <v>401</v>
      </c>
      <c r="E215" s="1">
        <v>245500</v>
      </c>
    </row>
    <row r="216" spans="1:5" x14ac:dyDescent="0.2">
      <c r="A216" s="3">
        <v>455</v>
      </c>
      <c r="B216" s="1">
        <v>188000</v>
      </c>
      <c r="D216" s="3">
        <v>402</v>
      </c>
      <c r="E216" s="1">
        <v>164990</v>
      </c>
    </row>
    <row r="217" spans="1:5" x14ac:dyDescent="0.2">
      <c r="A217" s="3">
        <v>457</v>
      </c>
      <c r="B217" s="1">
        <v>98000</v>
      </c>
      <c r="D217" s="3">
        <v>404</v>
      </c>
      <c r="E217" s="1">
        <v>258000</v>
      </c>
    </row>
    <row r="218" spans="1:5" x14ac:dyDescent="0.2">
      <c r="A218" s="3">
        <v>461</v>
      </c>
      <c r="B218" s="1">
        <v>263435</v>
      </c>
      <c r="D218" s="3">
        <v>405</v>
      </c>
      <c r="E218" s="1">
        <v>168000</v>
      </c>
    </row>
    <row r="219" spans="1:5" x14ac:dyDescent="0.2">
      <c r="A219" s="3">
        <v>462</v>
      </c>
      <c r="B219" s="1">
        <v>155000</v>
      </c>
      <c r="D219" s="3">
        <v>406</v>
      </c>
      <c r="E219" s="1">
        <v>150000</v>
      </c>
    </row>
    <row r="220" spans="1:5" x14ac:dyDescent="0.2">
      <c r="A220" s="3">
        <v>465</v>
      </c>
      <c r="B220" s="1">
        <v>124000</v>
      </c>
      <c r="D220" s="3">
        <v>409</v>
      </c>
      <c r="E220" s="1">
        <v>280000</v>
      </c>
    </row>
    <row r="221" spans="1:5" x14ac:dyDescent="0.2">
      <c r="A221" s="3">
        <v>470</v>
      </c>
      <c r="B221" s="1">
        <v>187000</v>
      </c>
      <c r="D221" s="3">
        <v>410</v>
      </c>
      <c r="E221" s="1">
        <v>339750</v>
      </c>
    </row>
    <row r="222" spans="1:5" x14ac:dyDescent="0.2">
      <c r="A222" s="3">
        <v>471</v>
      </c>
      <c r="B222" s="1">
        <v>212000</v>
      </c>
      <c r="D222" s="3">
        <v>413</v>
      </c>
      <c r="E222" s="1">
        <v>222000</v>
      </c>
    </row>
    <row r="223" spans="1:5" x14ac:dyDescent="0.2">
      <c r="A223" s="3">
        <v>473</v>
      </c>
      <c r="B223" s="1">
        <v>148000</v>
      </c>
      <c r="D223" s="3">
        <v>414</v>
      </c>
      <c r="E223" s="1">
        <v>115000</v>
      </c>
    </row>
    <row r="224" spans="1:5" x14ac:dyDescent="0.2">
      <c r="A224" s="3">
        <v>475</v>
      </c>
      <c r="B224" s="1">
        <v>251000</v>
      </c>
      <c r="D224" s="3">
        <v>415</v>
      </c>
      <c r="E224" s="1">
        <v>228000</v>
      </c>
    </row>
    <row r="225" spans="1:5" x14ac:dyDescent="0.2">
      <c r="A225" s="3">
        <v>476</v>
      </c>
      <c r="B225" s="1">
        <v>132500</v>
      </c>
      <c r="D225" s="3">
        <v>417</v>
      </c>
      <c r="E225" s="1">
        <v>149500</v>
      </c>
    </row>
    <row r="226" spans="1:5" x14ac:dyDescent="0.2">
      <c r="A226" s="3">
        <v>480</v>
      </c>
      <c r="B226" s="1">
        <v>89471</v>
      </c>
      <c r="D226" s="3">
        <v>418</v>
      </c>
      <c r="E226" s="1">
        <v>239000</v>
      </c>
    </row>
    <row r="227" spans="1:5" x14ac:dyDescent="0.2">
      <c r="A227" s="3">
        <v>484</v>
      </c>
      <c r="B227" s="1">
        <v>164000</v>
      </c>
      <c r="D227" s="3">
        <v>420</v>
      </c>
      <c r="E227" s="1">
        <v>142000</v>
      </c>
    </row>
    <row r="228" spans="1:5" x14ac:dyDescent="0.2">
      <c r="A228" s="3">
        <v>485</v>
      </c>
      <c r="B228" s="1">
        <v>132500</v>
      </c>
      <c r="D228" s="3">
        <v>422</v>
      </c>
      <c r="E228" s="1">
        <v>215000</v>
      </c>
    </row>
    <row r="229" spans="1:5" x14ac:dyDescent="0.2">
      <c r="A229" s="3">
        <v>487</v>
      </c>
      <c r="B229" s="1">
        <v>156000</v>
      </c>
      <c r="D229" s="3">
        <v>424</v>
      </c>
      <c r="E229" s="1">
        <v>315000</v>
      </c>
    </row>
    <row r="230" spans="1:5" x14ac:dyDescent="0.2">
      <c r="A230" s="3">
        <v>490</v>
      </c>
      <c r="B230" s="1">
        <v>86000</v>
      </c>
      <c r="D230" s="3">
        <v>425</v>
      </c>
      <c r="E230" s="1">
        <v>139000</v>
      </c>
    </row>
    <row r="231" spans="1:5" x14ac:dyDescent="0.2">
      <c r="A231" s="3">
        <v>493</v>
      </c>
      <c r="B231" s="1">
        <v>172785</v>
      </c>
      <c r="D231" s="3">
        <v>426</v>
      </c>
      <c r="E231" s="1">
        <v>135000</v>
      </c>
    </row>
    <row r="232" spans="1:5" x14ac:dyDescent="0.2">
      <c r="A232" s="3">
        <v>495</v>
      </c>
      <c r="B232" s="1">
        <v>91300</v>
      </c>
      <c r="D232" s="3">
        <v>427</v>
      </c>
      <c r="E232" s="1">
        <v>275000</v>
      </c>
    </row>
    <row r="233" spans="1:5" x14ac:dyDescent="0.2">
      <c r="A233" s="3">
        <v>496</v>
      </c>
      <c r="B233" s="1">
        <v>34900</v>
      </c>
      <c r="D233" s="3">
        <v>430</v>
      </c>
      <c r="E233" s="1">
        <v>175000</v>
      </c>
    </row>
    <row r="234" spans="1:5" x14ac:dyDescent="0.2">
      <c r="A234" s="3">
        <v>498</v>
      </c>
      <c r="B234" s="1">
        <v>184000</v>
      </c>
      <c r="D234" s="3">
        <v>434</v>
      </c>
      <c r="E234" s="1">
        <v>181000</v>
      </c>
    </row>
    <row r="235" spans="1:5" x14ac:dyDescent="0.2">
      <c r="A235" s="3">
        <v>499</v>
      </c>
      <c r="B235" s="1">
        <v>130000</v>
      </c>
      <c r="D235" s="3">
        <v>436</v>
      </c>
      <c r="E235" s="1">
        <v>212000</v>
      </c>
    </row>
    <row r="236" spans="1:5" x14ac:dyDescent="0.2">
      <c r="A236" s="3">
        <v>500</v>
      </c>
      <c r="B236" s="1">
        <v>120000</v>
      </c>
      <c r="D236" s="3">
        <v>439</v>
      </c>
      <c r="E236" s="1">
        <v>90350</v>
      </c>
    </row>
    <row r="237" spans="1:5" x14ac:dyDescent="0.2">
      <c r="A237" s="3">
        <v>501</v>
      </c>
      <c r="B237" s="1">
        <v>113000</v>
      </c>
      <c r="D237" s="3">
        <v>441</v>
      </c>
      <c r="E237" s="1">
        <v>555000</v>
      </c>
    </row>
    <row r="238" spans="1:5" x14ac:dyDescent="0.2">
      <c r="A238" s="3">
        <v>502</v>
      </c>
      <c r="B238" s="1">
        <v>226700</v>
      </c>
      <c r="D238" s="3">
        <v>443</v>
      </c>
      <c r="E238" s="1">
        <v>162900</v>
      </c>
    </row>
    <row r="239" spans="1:5" x14ac:dyDescent="0.2">
      <c r="A239" s="3">
        <v>503</v>
      </c>
      <c r="B239" s="1">
        <v>140000</v>
      </c>
      <c r="D239" s="3">
        <v>444</v>
      </c>
      <c r="E239" s="1">
        <v>172500</v>
      </c>
    </row>
    <row r="240" spans="1:5" x14ac:dyDescent="0.2">
      <c r="A240" s="3">
        <v>506</v>
      </c>
      <c r="B240" s="1">
        <v>124500</v>
      </c>
      <c r="D240" s="3">
        <v>445</v>
      </c>
      <c r="E240" s="1">
        <v>210000</v>
      </c>
    </row>
    <row r="241" spans="1:5" x14ac:dyDescent="0.2">
      <c r="A241" s="3">
        <v>508</v>
      </c>
      <c r="B241" s="1">
        <v>208300</v>
      </c>
      <c r="D241" s="3">
        <v>446</v>
      </c>
      <c r="E241" s="1">
        <v>127500</v>
      </c>
    </row>
    <row r="242" spans="1:5" x14ac:dyDescent="0.2">
      <c r="A242" s="3">
        <v>510</v>
      </c>
      <c r="B242" s="1">
        <v>124500</v>
      </c>
      <c r="D242" s="3">
        <v>447</v>
      </c>
      <c r="E242" s="1">
        <v>190000</v>
      </c>
    </row>
    <row r="243" spans="1:5" x14ac:dyDescent="0.2">
      <c r="A243" s="3">
        <v>513</v>
      </c>
      <c r="B243" s="1">
        <v>129900</v>
      </c>
      <c r="D243" s="3">
        <v>448</v>
      </c>
      <c r="E243" s="1">
        <v>199900</v>
      </c>
    </row>
    <row r="244" spans="1:5" x14ac:dyDescent="0.2">
      <c r="A244" s="3">
        <v>514</v>
      </c>
      <c r="B244" s="1">
        <v>134000</v>
      </c>
      <c r="D244" s="3">
        <v>449</v>
      </c>
      <c r="E244" s="1">
        <v>119500</v>
      </c>
    </row>
    <row r="245" spans="1:5" x14ac:dyDescent="0.2">
      <c r="A245" s="3">
        <v>515</v>
      </c>
      <c r="B245" s="1">
        <v>96500</v>
      </c>
      <c r="D245" s="3">
        <v>452</v>
      </c>
      <c r="E245" s="1">
        <v>280000</v>
      </c>
    </row>
    <row r="246" spans="1:5" x14ac:dyDescent="0.2">
      <c r="A246" s="3">
        <v>519</v>
      </c>
      <c r="B246" s="1">
        <v>211000</v>
      </c>
      <c r="D246" s="3">
        <v>456</v>
      </c>
      <c r="E246" s="1">
        <v>175500</v>
      </c>
    </row>
    <row r="247" spans="1:5" x14ac:dyDescent="0.2">
      <c r="A247" s="3">
        <v>521</v>
      </c>
      <c r="B247" s="1">
        <v>106250</v>
      </c>
      <c r="D247" s="3">
        <v>458</v>
      </c>
      <c r="E247" s="1">
        <v>256000</v>
      </c>
    </row>
    <row r="248" spans="1:5" x14ac:dyDescent="0.2">
      <c r="A248" s="3">
        <v>527</v>
      </c>
      <c r="B248" s="1">
        <v>132000</v>
      </c>
      <c r="D248" s="3">
        <v>459</v>
      </c>
      <c r="E248" s="1">
        <v>161000</v>
      </c>
    </row>
    <row r="249" spans="1:5" x14ac:dyDescent="0.2">
      <c r="A249" s="3">
        <v>529</v>
      </c>
      <c r="B249" s="1">
        <v>86000</v>
      </c>
      <c r="D249" s="3">
        <v>460</v>
      </c>
      <c r="E249" s="1">
        <v>110000</v>
      </c>
    </row>
    <row r="250" spans="1:5" x14ac:dyDescent="0.2">
      <c r="A250" s="3">
        <v>532</v>
      </c>
      <c r="B250" s="1">
        <v>128000</v>
      </c>
      <c r="D250" s="3">
        <v>463</v>
      </c>
      <c r="E250" s="1">
        <v>62383</v>
      </c>
    </row>
    <row r="251" spans="1:5" x14ac:dyDescent="0.2">
      <c r="A251" s="3">
        <v>534</v>
      </c>
      <c r="B251" s="1">
        <v>39300</v>
      </c>
      <c r="D251" s="3">
        <v>464</v>
      </c>
      <c r="E251" s="1">
        <v>188700</v>
      </c>
    </row>
    <row r="252" spans="1:5" x14ac:dyDescent="0.2">
      <c r="A252" s="3">
        <v>536</v>
      </c>
      <c r="B252" s="1">
        <v>107500</v>
      </c>
      <c r="D252" s="3">
        <v>466</v>
      </c>
      <c r="E252" s="1">
        <v>178740</v>
      </c>
    </row>
    <row r="253" spans="1:5" x14ac:dyDescent="0.2">
      <c r="A253" s="3">
        <v>537</v>
      </c>
      <c r="B253" s="1">
        <v>188000</v>
      </c>
      <c r="D253" s="3">
        <v>467</v>
      </c>
      <c r="E253" s="1">
        <v>167000</v>
      </c>
    </row>
    <row r="254" spans="1:5" x14ac:dyDescent="0.2">
      <c r="A254" s="3">
        <v>538</v>
      </c>
      <c r="B254" s="1">
        <v>111250</v>
      </c>
      <c r="D254" s="3">
        <v>468</v>
      </c>
      <c r="E254" s="1">
        <v>146500</v>
      </c>
    </row>
    <row r="255" spans="1:5" x14ac:dyDescent="0.2">
      <c r="A255" s="3">
        <v>544</v>
      </c>
      <c r="B255" s="1">
        <v>133000</v>
      </c>
      <c r="D255" s="3">
        <v>469</v>
      </c>
      <c r="E255" s="1">
        <v>250000</v>
      </c>
    </row>
    <row r="256" spans="1:5" x14ac:dyDescent="0.2">
      <c r="A256" s="3">
        <v>546</v>
      </c>
      <c r="B256" s="1">
        <v>229000</v>
      </c>
      <c r="D256" s="3">
        <v>472</v>
      </c>
      <c r="E256" s="1">
        <v>190000</v>
      </c>
    </row>
    <row r="257" spans="1:5" x14ac:dyDescent="0.2">
      <c r="A257" s="3">
        <v>548</v>
      </c>
      <c r="B257" s="1">
        <v>129500</v>
      </c>
      <c r="D257" s="3">
        <v>474</v>
      </c>
      <c r="E257" s="1">
        <v>440000</v>
      </c>
    </row>
    <row r="258" spans="1:5" x14ac:dyDescent="0.2">
      <c r="A258" s="3">
        <v>549</v>
      </c>
      <c r="B258" s="1">
        <v>125000</v>
      </c>
      <c r="D258" s="3">
        <v>477</v>
      </c>
      <c r="E258" s="1">
        <v>208900</v>
      </c>
    </row>
    <row r="259" spans="1:5" x14ac:dyDescent="0.2">
      <c r="A259" s="3">
        <v>551</v>
      </c>
      <c r="B259" s="1">
        <v>140000</v>
      </c>
      <c r="D259" s="3">
        <v>478</v>
      </c>
      <c r="E259" s="1">
        <v>380000</v>
      </c>
    </row>
    <row r="260" spans="1:5" x14ac:dyDescent="0.2">
      <c r="A260" s="3">
        <v>552</v>
      </c>
      <c r="B260" s="1">
        <v>112500</v>
      </c>
      <c r="D260" s="3">
        <v>479</v>
      </c>
      <c r="E260" s="1">
        <v>297000</v>
      </c>
    </row>
    <row r="261" spans="1:5" x14ac:dyDescent="0.2">
      <c r="A261" s="3">
        <v>554</v>
      </c>
      <c r="B261" s="1">
        <v>108000</v>
      </c>
      <c r="D261" s="3">
        <v>481</v>
      </c>
      <c r="E261" s="1">
        <v>326000</v>
      </c>
    </row>
    <row r="262" spans="1:5" x14ac:dyDescent="0.2">
      <c r="A262" s="3">
        <v>558</v>
      </c>
      <c r="B262" s="1">
        <v>108000</v>
      </c>
      <c r="D262" s="3">
        <v>482</v>
      </c>
      <c r="E262" s="1">
        <v>374000</v>
      </c>
    </row>
    <row r="263" spans="1:5" x14ac:dyDescent="0.2">
      <c r="A263" s="3">
        <v>566</v>
      </c>
      <c r="B263" s="1">
        <v>128000</v>
      </c>
      <c r="D263" s="3">
        <v>483</v>
      </c>
      <c r="E263" s="1">
        <v>155000</v>
      </c>
    </row>
    <row r="264" spans="1:5" x14ac:dyDescent="0.2">
      <c r="A264" s="3">
        <v>568</v>
      </c>
      <c r="B264" s="1">
        <v>214000</v>
      </c>
      <c r="D264" s="3">
        <v>486</v>
      </c>
      <c r="E264" s="1">
        <v>147000</v>
      </c>
    </row>
    <row r="265" spans="1:5" x14ac:dyDescent="0.2">
      <c r="A265" s="3">
        <v>571</v>
      </c>
      <c r="B265" s="1">
        <v>142600</v>
      </c>
      <c r="D265" s="3">
        <v>488</v>
      </c>
      <c r="E265" s="1">
        <v>175000</v>
      </c>
    </row>
    <row r="266" spans="1:5" x14ac:dyDescent="0.2">
      <c r="A266" s="3">
        <v>572</v>
      </c>
      <c r="B266" s="1">
        <v>120000</v>
      </c>
      <c r="D266" s="3">
        <v>489</v>
      </c>
      <c r="E266" s="1">
        <v>160000</v>
      </c>
    </row>
    <row r="267" spans="1:5" x14ac:dyDescent="0.2">
      <c r="A267" s="3">
        <v>573</v>
      </c>
      <c r="B267" s="1">
        <v>224500</v>
      </c>
      <c r="D267" s="3">
        <v>491</v>
      </c>
      <c r="E267" s="1">
        <v>115000</v>
      </c>
    </row>
    <row r="268" spans="1:5" x14ac:dyDescent="0.2">
      <c r="A268" s="3">
        <v>575</v>
      </c>
      <c r="B268" s="1">
        <v>139000</v>
      </c>
      <c r="D268" s="3">
        <v>492</v>
      </c>
      <c r="E268" s="1">
        <v>133000</v>
      </c>
    </row>
    <row r="269" spans="1:5" x14ac:dyDescent="0.2">
      <c r="A269" s="3">
        <v>576</v>
      </c>
      <c r="B269" s="1">
        <v>118500</v>
      </c>
      <c r="D269" s="3">
        <v>494</v>
      </c>
      <c r="E269" s="1">
        <v>155000</v>
      </c>
    </row>
    <row r="270" spans="1:5" x14ac:dyDescent="0.2">
      <c r="A270" s="3">
        <v>579</v>
      </c>
      <c r="B270" s="1">
        <v>146000</v>
      </c>
      <c r="D270" s="3">
        <v>497</v>
      </c>
      <c r="E270" s="1">
        <v>430000</v>
      </c>
    </row>
    <row r="271" spans="1:5" x14ac:dyDescent="0.2">
      <c r="A271" s="3">
        <v>580</v>
      </c>
      <c r="B271" s="1">
        <v>131500</v>
      </c>
      <c r="D271" s="3">
        <v>504</v>
      </c>
      <c r="E271" s="1">
        <v>289000</v>
      </c>
    </row>
    <row r="272" spans="1:5" x14ac:dyDescent="0.2">
      <c r="A272" s="3">
        <v>583</v>
      </c>
      <c r="B272" s="1">
        <v>118500</v>
      </c>
      <c r="D272" s="3">
        <v>505</v>
      </c>
      <c r="E272" s="1">
        <v>147000</v>
      </c>
    </row>
    <row r="273" spans="1:5" x14ac:dyDescent="0.2">
      <c r="A273" s="3">
        <v>585</v>
      </c>
      <c r="B273" s="1">
        <v>133000</v>
      </c>
      <c r="D273" s="3">
        <v>507</v>
      </c>
      <c r="E273" s="1">
        <v>215000</v>
      </c>
    </row>
    <row r="274" spans="1:5" x14ac:dyDescent="0.2">
      <c r="A274" s="3">
        <v>587</v>
      </c>
      <c r="B274" s="1">
        <v>130000</v>
      </c>
      <c r="D274" s="3">
        <v>509</v>
      </c>
      <c r="E274" s="1">
        <v>161000</v>
      </c>
    </row>
    <row r="275" spans="1:5" x14ac:dyDescent="0.2">
      <c r="A275" s="3">
        <v>588</v>
      </c>
      <c r="B275" s="1">
        <v>137000</v>
      </c>
      <c r="D275" s="3">
        <v>511</v>
      </c>
      <c r="E275" s="1">
        <v>164900</v>
      </c>
    </row>
    <row r="276" spans="1:5" x14ac:dyDescent="0.2">
      <c r="A276" s="3">
        <v>590</v>
      </c>
      <c r="B276" s="1">
        <v>79500</v>
      </c>
      <c r="D276" s="3">
        <v>512</v>
      </c>
      <c r="E276" s="1">
        <v>202665</v>
      </c>
    </row>
    <row r="277" spans="1:5" x14ac:dyDescent="0.2">
      <c r="A277" s="3">
        <v>591</v>
      </c>
      <c r="B277" s="1">
        <v>185900</v>
      </c>
      <c r="D277" s="3">
        <v>516</v>
      </c>
      <c r="E277" s="1">
        <v>402861</v>
      </c>
    </row>
    <row r="278" spans="1:5" x14ac:dyDescent="0.2">
      <c r="A278" s="3">
        <v>593</v>
      </c>
      <c r="B278" s="1">
        <v>138000</v>
      </c>
      <c r="D278" s="3">
        <v>517</v>
      </c>
      <c r="E278" s="1">
        <v>158000</v>
      </c>
    </row>
    <row r="279" spans="1:5" x14ac:dyDescent="0.2">
      <c r="A279" s="3">
        <v>594</v>
      </c>
      <c r="B279" s="1">
        <v>140000</v>
      </c>
      <c r="D279" s="3">
        <v>518</v>
      </c>
      <c r="E279" s="1">
        <v>265000</v>
      </c>
    </row>
    <row r="280" spans="1:5" x14ac:dyDescent="0.2">
      <c r="A280" s="3">
        <v>595</v>
      </c>
      <c r="B280" s="1">
        <v>110000</v>
      </c>
      <c r="D280" s="3">
        <v>520</v>
      </c>
      <c r="E280" s="1">
        <v>234000</v>
      </c>
    </row>
    <row r="281" spans="1:5" x14ac:dyDescent="0.2">
      <c r="A281" s="3">
        <v>597</v>
      </c>
      <c r="B281" s="1">
        <v>114504</v>
      </c>
      <c r="D281" s="3">
        <v>522</v>
      </c>
      <c r="E281" s="1">
        <v>150000</v>
      </c>
    </row>
    <row r="282" spans="1:5" x14ac:dyDescent="0.2">
      <c r="A282" s="3">
        <v>604</v>
      </c>
      <c r="B282" s="1">
        <v>151000</v>
      </c>
      <c r="D282" s="3">
        <v>523</v>
      </c>
      <c r="E282" s="1">
        <v>159000</v>
      </c>
    </row>
    <row r="283" spans="1:5" x14ac:dyDescent="0.2">
      <c r="A283" s="3">
        <v>607</v>
      </c>
      <c r="B283" s="1">
        <v>152000</v>
      </c>
      <c r="D283" s="3">
        <v>524</v>
      </c>
      <c r="E283" s="1">
        <v>184750</v>
      </c>
    </row>
    <row r="284" spans="1:5" x14ac:dyDescent="0.2">
      <c r="A284" s="3">
        <v>608</v>
      </c>
      <c r="B284" s="1">
        <v>225000</v>
      </c>
      <c r="D284" s="3">
        <v>525</v>
      </c>
      <c r="E284" s="1">
        <v>315750</v>
      </c>
    </row>
    <row r="285" spans="1:5" x14ac:dyDescent="0.2">
      <c r="A285" s="3">
        <v>610</v>
      </c>
      <c r="B285" s="1">
        <v>118500</v>
      </c>
      <c r="D285" s="3">
        <v>526</v>
      </c>
      <c r="E285" s="1">
        <v>176000</v>
      </c>
    </row>
    <row r="286" spans="1:5" x14ac:dyDescent="0.2">
      <c r="A286" s="3">
        <v>614</v>
      </c>
      <c r="B286" s="1">
        <v>147000</v>
      </c>
      <c r="D286" s="3">
        <v>528</v>
      </c>
      <c r="E286" s="1">
        <v>446261</v>
      </c>
    </row>
    <row r="287" spans="1:5" x14ac:dyDescent="0.2">
      <c r="A287" s="3">
        <v>615</v>
      </c>
      <c r="B287" s="1">
        <v>75500</v>
      </c>
      <c r="D287" s="3">
        <v>530</v>
      </c>
      <c r="E287" s="1">
        <v>200624</v>
      </c>
    </row>
    <row r="288" spans="1:5" x14ac:dyDescent="0.2">
      <c r="A288" s="3">
        <v>616</v>
      </c>
      <c r="B288" s="1">
        <v>137500</v>
      </c>
      <c r="D288" s="3">
        <v>531</v>
      </c>
      <c r="E288" s="1">
        <v>175000</v>
      </c>
    </row>
    <row r="289" spans="1:5" x14ac:dyDescent="0.2">
      <c r="A289" s="3">
        <v>618</v>
      </c>
      <c r="B289" s="1">
        <v>105500</v>
      </c>
      <c r="D289" s="3">
        <v>533</v>
      </c>
      <c r="E289" s="1">
        <v>107500</v>
      </c>
    </row>
    <row r="290" spans="1:5" x14ac:dyDescent="0.2">
      <c r="A290" s="3">
        <v>621</v>
      </c>
      <c r="B290" s="1">
        <v>67000</v>
      </c>
      <c r="D290" s="3">
        <v>535</v>
      </c>
      <c r="E290" s="1">
        <v>178000</v>
      </c>
    </row>
    <row r="291" spans="1:5" x14ac:dyDescent="0.2">
      <c r="A291" s="3">
        <v>623</v>
      </c>
      <c r="B291" s="1">
        <v>135000</v>
      </c>
      <c r="D291" s="3">
        <v>539</v>
      </c>
      <c r="E291" s="1">
        <v>158000</v>
      </c>
    </row>
    <row r="292" spans="1:5" x14ac:dyDescent="0.2">
      <c r="A292" s="3">
        <v>626</v>
      </c>
      <c r="B292" s="1">
        <v>160000</v>
      </c>
      <c r="D292" s="3">
        <v>540</v>
      </c>
      <c r="E292" s="1">
        <v>272000</v>
      </c>
    </row>
    <row r="293" spans="1:5" x14ac:dyDescent="0.2">
      <c r="A293" s="3">
        <v>630</v>
      </c>
      <c r="B293" s="1">
        <v>168500</v>
      </c>
      <c r="D293" s="3">
        <v>541</v>
      </c>
      <c r="E293" s="1">
        <v>315000</v>
      </c>
    </row>
    <row r="294" spans="1:5" x14ac:dyDescent="0.2">
      <c r="A294" s="3">
        <v>631</v>
      </c>
      <c r="B294" s="1">
        <v>124000</v>
      </c>
      <c r="D294" s="3">
        <v>542</v>
      </c>
      <c r="E294" s="1">
        <v>248000</v>
      </c>
    </row>
    <row r="295" spans="1:5" x14ac:dyDescent="0.2">
      <c r="A295" s="3">
        <v>634</v>
      </c>
      <c r="B295" s="1">
        <v>139400</v>
      </c>
      <c r="D295" s="3">
        <v>543</v>
      </c>
      <c r="E295" s="1">
        <v>213250</v>
      </c>
    </row>
    <row r="296" spans="1:5" x14ac:dyDescent="0.2">
      <c r="A296" s="3">
        <v>635</v>
      </c>
      <c r="B296" s="1">
        <v>144000</v>
      </c>
      <c r="D296" s="3">
        <v>545</v>
      </c>
      <c r="E296" s="1">
        <v>179665</v>
      </c>
    </row>
    <row r="297" spans="1:5" x14ac:dyDescent="0.2">
      <c r="A297" s="3">
        <v>636</v>
      </c>
      <c r="B297" s="1">
        <v>200000</v>
      </c>
      <c r="D297" s="3">
        <v>547</v>
      </c>
      <c r="E297" s="1">
        <v>210000</v>
      </c>
    </row>
    <row r="298" spans="1:5" x14ac:dyDescent="0.2">
      <c r="A298" s="3">
        <v>638</v>
      </c>
      <c r="B298" s="1">
        <v>93000</v>
      </c>
      <c r="D298" s="3">
        <v>550</v>
      </c>
      <c r="E298" s="1">
        <v>263000</v>
      </c>
    </row>
    <row r="299" spans="1:5" x14ac:dyDescent="0.2">
      <c r="A299" s="3">
        <v>639</v>
      </c>
      <c r="B299" s="1">
        <v>85000</v>
      </c>
      <c r="D299" s="3">
        <v>553</v>
      </c>
      <c r="E299" s="1">
        <v>255500</v>
      </c>
    </row>
    <row r="300" spans="1:5" x14ac:dyDescent="0.2">
      <c r="A300" s="3">
        <v>644</v>
      </c>
      <c r="B300" s="1">
        <v>152000</v>
      </c>
      <c r="D300" s="3">
        <v>555</v>
      </c>
      <c r="E300" s="1">
        <v>284000</v>
      </c>
    </row>
    <row r="301" spans="1:5" x14ac:dyDescent="0.2">
      <c r="A301" s="3">
        <v>646</v>
      </c>
      <c r="B301" s="1">
        <v>143250</v>
      </c>
      <c r="D301" s="3">
        <v>556</v>
      </c>
      <c r="E301" s="1">
        <v>113000</v>
      </c>
    </row>
    <row r="302" spans="1:5" x14ac:dyDescent="0.2">
      <c r="A302" s="3">
        <v>647</v>
      </c>
      <c r="B302" s="1">
        <v>98300</v>
      </c>
      <c r="D302" s="3">
        <v>557</v>
      </c>
      <c r="E302" s="1">
        <v>141000</v>
      </c>
    </row>
    <row r="303" spans="1:5" x14ac:dyDescent="0.2">
      <c r="A303" s="3">
        <v>650</v>
      </c>
      <c r="B303" s="1">
        <v>84500</v>
      </c>
      <c r="D303" s="3">
        <v>559</v>
      </c>
      <c r="E303" s="1">
        <v>175000</v>
      </c>
    </row>
    <row r="304" spans="1:5" x14ac:dyDescent="0.2">
      <c r="A304" s="3">
        <v>651</v>
      </c>
      <c r="B304" s="1">
        <v>205950</v>
      </c>
      <c r="D304" s="3">
        <v>560</v>
      </c>
      <c r="E304" s="1">
        <v>234000</v>
      </c>
    </row>
    <row r="305" spans="1:5" x14ac:dyDescent="0.2">
      <c r="A305" s="3">
        <v>654</v>
      </c>
      <c r="B305" s="1">
        <v>135000</v>
      </c>
      <c r="D305" s="3">
        <v>561</v>
      </c>
      <c r="E305" s="1">
        <v>121500</v>
      </c>
    </row>
    <row r="306" spans="1:5" x14ac:dyDescent="0.2">
      <c r="A306" s="3">
        <v>656</v>
      </c>
      <c r="B306" s="1">
        <v>88000</v>
      </c>
      <c r="D306" s="3">
        <v>562</v>
      </c>
      <c r="E306" s="1">
        <v>170000</v>
      </c>
    </row>
    <row r="307" spans="1:5" x14ac:dyDescent="0.2">
      <c r="A307" s="3">
        <v>657</v>
      </c>
      <c r="B307" s="1">
        <v>145500</v>
      </c>
      <c r="D307" s="3">
        <v>563</v>
      </c>
      <c r="E307" s="1">
        <v>108000</v>
      </c>
    </row>
    <row r="308" spans="1:5" x14ac:dyDescent="0.2">
      <c r="A308" s="3">
        <v>660</v>
      </c>
      <c r="B308" s="1">
        <v>167000</v>
      </c>
      <c r="D308" s="3">
        <v>564</v>
      </c>
      <c r="E308" s="1">
        <v>185000</v>
      </c>
    </row>
    <row r="309" spans="1:5" x14ac:dyDescent="0.2">
      <c r="A309" s="3">
        <v>664</v>
      </c>
      <c r="B309" s="1">
        <v>137500</v>
      </c>
      <c r="D309" s="3">
        <v>565</v>
      </c>
      <c r="E309" s="1">
        <v>268000</v>
      </c>
    </row>
    <row r="310" spans="1:5" x14ac:dyDescent="0.2">
      <c r="A310" s="3">
        <v>671</v>
      </c>
      <c r="B310" s="1">
        <v>173500</v>
      </c>
      <c r="D310" s="3">
        <v>567</v>
      </c>
      <c r="E310" s="1">
        <v>325000</v>
      </c>
    </row>
    <row r="311" spans="1:5" x14ac:dyDescent="0.2">
      <c r="A311" s="3">
        <v>672</v>
      </c>
      <c r="B311" s="1">
        <v>103600</v>
      </c>
      <c r="D311" s="3">
        <v>569</v>
      </c>
      <c r="E311" s="1">
        <v>316600</v>
      </c>
    </row>
    <row r="312" spans="1:5" x14ac:dyDescent="0.2">
      <c r="A312" s="3">
        <v>677</v>
      </c>
      <c r="B312" s="1">
        <v>87000</v>
      </c>
      <c r="D312" s="3">
        <v>570</v>
      </c>
      <c r="E312" s="1">
        <v>135960</v>
      </c>
    </row>
    <row r="313" spans="1:5" x14ac:dyDescent="0.2">
      <c r="A313" s="3">
        <v>678</v>
      </c>
      <c r="B313" s="1">
        <v>109500</v>
      </c>
      <c r="D313" s="3">
        <v>574</v>
      </c>
      <c r="E313" s="1">
        <v>170000</v>
      </c>
    </row>
    <row r="314" spans="1:5" x14ac:dyDescent="0.2">
      <c r="A314" s="3">
        <v>680</v>
      </c>
      <c r="B314" s="1">
        <v>128500</v>
      </c>
      <c r="D314" s="3">
        <v>577</v>
      </c>
      <c r="E314" s="1">
        <v>145000</v>
      </c>
    </row>
    <row r="315" spans="1:5" x14ac:dyDescent="0.2">
      <c r="A315" s="3">
        <v>682</v>
      </c>
      <c r="B315" s="1">
        <v>159434</v>
      </c>
      <c r="D315" s="3">
        <v>578</v>
      </c>
      <c r="E315" s="1">
        <v>164500</v>
      </c>
    </row>
    <row r="316" spans="1:5" x14ac:dyDescent="0.2">
      <c r="A316" s="3">
        <v>685</v>
      </c>
      <c r="B316" s="1">
        <v>221000</v>
      </c>
      <c r="D316" s="3">
        <v>581</v>
      </c>
      <c r="E316" s="1">
        <v>181900</v>
      </c>
    </row>
    <row r="317" spans="1:5" x14ac:dyDescent="0.2">
      <c r="A317" s="3">
        <v>687</v>
      </c>
      <c r="B317" s="1">
        <v>227875</v>
      </c>
      <c r="D317" s="3">
        <v>582</v>
      </c>
      <c r="E317" s="1">
        <v>253293</v>
      </c>
    </row>
    <row r="318" spans="1:5" x14ac:dyDescent="0.2">
      <c r="A318" s="3">
        <v>688</v>
      </c>
      <c r="B318" s="1">
        <v>148800</v>
      </c>
      <c r="D318" s="3">
        <v>584</v>
      </c>
      <c r="E318" s="1">
        <v>325000</v>
      </c>
    </row>
    <row r="319" spans="1:5" x14ac:dyDescent="0.2">
      <c r="A319" s="3">
        <v>694</v>
      </c>
      <c r="B319" s="1">
        <v>108480</v>
      </c>
      <c r="D319" s="3">
        <v>586</v>
      </c>
      <c r="E319" s="1">
        <v>369900</v>
      </c>
    </row>
    <row r="320" spans="1:5" x14ac:dyDescent="0.2">
      <c r="A320" s="3">
        <v>695</v>
      </c>
      <c r="B320" s="1">
        <v>141500</v>
      </c>
      <c r="D320" s="3">
        <v>589</v>
      </c>
      <c r="E320" s="1">
        <v>143000</v>
      </c>
    </row>
    <row r="321" spans="1:5" x14ac:dyDescent="0.2">
      <c r="A321" s="3">
        <v>697</v>
      </c>
      <c r="B321" s="1">
        <v>89000</v>
      </c>
      <c r="D321" s="3">
        <v>592</v>
      </c>
      <c r="E321" s="1">
        <v>451950</v>
      </c>
    </row>
    <row r="322" spans="1:5" x14ac:dyDescent="0.2">
      <c r="A322" s="3">
        <v>698</v>
      </c>
      <c r="B322" s="1">
        <v>123500</v>
      </c>
      <c r="D322" s="3">
        <v>596</v>
      </c>
      <c r="E322" s="1">
        <v>319000</v>
      </c>
    </row>
    <row r="323" spans="1:5" x14ac:dyDescent="0.2">
      <c r="A323" s="3">
        <v>700</v>
      </c>
      <c r="B323" s="1">
        <v>196000</v>
      </c>
      <c r="D323" s="3">
        <v>598</v>
      </c>
      <c r="E323" s="1">
        <v>194201</v>
      </c>
    </row>
    <row r="324" spans="1:5" x14ac:dyDescent="0.2">
      <c r="A324" s="3">
        <v>702</v>
      </c>
      <c r="B324" s="1">
        <v>140000</v>
      </c>
      <c r="D324" s="3">
        <v>599</v>
      </c>
      <c r="E324" s="1">
        <v>217500</v>
      </c>
    </row>
    <row r="325" spans="1:5" x14ac:dyDescent="0.2">
      <c r="A325" s="3">
        <v>705</v>
      </c>
      <c r="B325" s="1">
        <v>213000</v>
      </c>
      <c r="D325" s="3">
        <v>600</v>
      </c>
      <c r="E325" s="1">
        <v>151000</v>
      </c>
    </row>
    <row r="326" spans="1:5" x14ac:dyDescent="0.2">
      <c r="A326" s="3">
        <v>706</v>
      </c>
      <c r="B326" s="1">
        <v>55000</v>
      </c>
      <c r="D326" s="3">
        <v>601</v>
      </c>
      <c r="E326" s="1">
        <v>275000</v>
      </c>
    </row>
    <row r="327" spans="1:5" x14ac:dyDescent="0.2">
      <c r="A327" s="3">
        <v>710</v>
      </c>
      <c r="B327" s="1">
        <v>109900</v>
      </c>
      <c r="D327" s="3">
        <v>602</v>
      </c>
      <c r="E327" s="1">
        <v>141000</v>
      </c>
    </row>
    <row r="328" spans="1:5" x14ac:dyDescent="0.2">
      <c r="A328" s="3">
        <v>711</v>
      </c>
      <c r="B328" s="1">
        <v>52000</v>
      </c>
      <c r="D328" s="3">
        <v>603</v>
      </c>
      <c r="E328" s="1">
        <v>220000</v>
      </c>
    </row>
    <row r="329" spans="1:5" x14ac:dyDescent="0.2">
      <c r="A329" s="3">
        <v>712</v>
      </c>
      <c r="B329" s="1">
        <v>102776</v>
      </c>
      <c r="D329" s="3">
        <v>605</v>
      </c>
      <c r="E329" s="1">
        <v>221000</v>
      </c>
    </row>
    <row r="330" spans="1:5" x14ac:dyDescent="0.2">
      <c r="A330" s="3">
        <v>714</v>
      </c>
      <c r="B330" s="1">
        <v>129000</v>
      </c>
      <c r="D330" s="3">
        <v>606</v>
      </c>
      <c r="E330" s="1">
        <v>205000</v>
      </c>
    </row>
    <row r="331" spans="1:5" x14ac:dyDescent="0.2">
      <c r="A331" s="3">
        <v>715</v>
      </c>
      <c r="B331" s="1">
        <v>130500</v>
      </c>
      <c r="D331" s="3">
        <v>609</v>
      </c>
      <c r="E331" s="1">
        <v>359100</v>
      </c>
    </row>
    <row r="332" spans="1:5" x14ac:dyDescent="0.2">
      <c r="A332" s="3">
        <v>717</v>
      </c>
      <c r="B332" s="1">
        <v>159500</v>
      </c>
      <c r="D332" s="3">
        <v>611</v>
      </c>
      <c r="E332" s="1">
        <v>313000</v>
      </c>
    </row>
    <row r="333" spans="1:5" x14ac:dyDescent="0.2">
      <c r="A333" s="3">
        <v>722</v>
      </c>
      <c r="B333" s="1">
        <v>143000</v>
      </c>
      <c r="D333" s="3">
        <v>612</v>
      </c>
      <c r="E333" s="1">
        <v>148000</v>
      </c>
    </row>
    <row r="334" spans="1:5" x14ac:dyDescent="0.2">
      <c r="A334" s="3">
        <v>723</v>
      </c>
      <c r="B334" s="1">
        <v>124500</v>
      </c>
      <c r="D334" s="3">
        <v>613</v>
      </c>
      <c r="E334" s="1">
        <v>261500</v>
      </c>
    </row>
    <row r="335" spans="1:5" x14ac:dyDescent="0.2">
      <c r="A335" s="3">
        <v>724</v>
      </c>
      <c r="B335" s="1">
        <v>135000</v>
      </c>
      <c r="D335" s="3">
        <v>617</v>
      </c>
      <c r="E335" s="1">
        <v>183200</v>
      </c>
    </row>
    <row r="336" spans="1:5" x14ac:dyDescent="0.2">
      <c r="A336" s="3">
        <v>726</v>
      </c>
      <c r="B336" s="1">
        <v>120500</v>
      </c>
      <c r="D336" s="3">
        <v>619</v>
      </c>
      <c r="E336" s="1">
        <v>314813</v>
      </c>
    </row>
    <row r="337" spans="1:5" x14ac:dyDescent="0.2">
      <c r="A337" s="3">
        <v>728</v>
      </c>
      <c r="B337" s="1">
        <v>194500</v>
      </c>
      <c r="D337" s="3">
        <v>620</v>
      </c>
      <c r="E337" s="1">
        <v>305000</v>
      </c>
    </row>
    <row r="338" spans="1:5" x14ac:dyDescent="0.2">
      <c r="A338" s="3">
        <v>729</v>
      </c>
      <c r="B338" s="1">
        <v>110000</v>
      </c>
      <c r="D338" s="3">
        <v>622</v>
      </c>
      <c r="E338" s="1">
        <v>240000</v>
      </c>
    </row>
    <row r="339" spans="1:5" x14ac:dyDescent="0.2">
      <c r="A339" s="3">
        <v>730</v>
      </c>
      <c r="B339" s="1">
        <v>103000</v>
      </c>
      <c r="D339" s="3">
        <v>624</v>
      </c>
      <c r="E339" s="1">
        <v>168500</v>
      </c>
    </row>
    <row r="340" spans="1:5" x14ac:dyDescent="0.2">
      <c r="A340" s="3">
        <v>735</v>
      </c>
      <c r="B340" s="1">
        <v>108000</v>
      </c>
      <c r="D340" s="3">
        <v>625</v>
      </c>
      <c r="E340" s="1">
        <v>165150</v>
      </c>
    </row>
    <row r="341" spans="1:5" x14ac:dyDescent="0.2">
      <c r="A341" s="3">
        <v>737</v>
      </c>
      <c r="B341" s="1">
        <v>93500</v>
      </c>
      <c r="D341" s="3">
        <v>627</v>
      </c>
      <c r="E341" s="1">
        <v>139900</v>
      </c>
    </row>
    <row r="342" spans="1:5" x14ac:dyDescent="0.2">
      <c r="A342" s="3">
        <v>739</v>
      </c>
      <c r="B342" s="1">
        <v>179000</v>
      </c>
      <c r="D342" s="3">
        <v>628</v>
      </c>
      <c r="E342" s="1">
        <v>153000</v>
      </c>
    </row>
    <row r="343" spans="1:5" x14ac:dyDescent="0.2">
      <c r="A343" s="3">
        <v>740</v>
      </c>
      <c r="B343" s="1">
        <v>190000</v>
      </c>
      <c r="D343" s="3">
        <v>629</v>
      </c>
      <c r="E343" s="1">
        <v>135000</v>
      </c>
    </row>
    <row r="344" spans="1:5" x14ac:dyDescent="0.2">
      <c r="A344" s="3">
        <v>741</v>
      </c>
      <c r="B344" s="1">
        <v>132000</v>
      </c>
      <c r="D344" s="3">
        <v>632</v>
      </c>
      <c r="E344" s="1">
        <v>209500</v>
      </c>
    </row>
    <row r="345" spans="1:5" x14ac:dyDescent="0.2">
      <c r="A345" s="3">
        <v>742</v>
      </c>
      <c r="B345" s="1">
        <v>142000</v>
      </c>
      <c r="D345" s="3">
        <v>633</v>
      </c>
      <c r="E345" s="1">
        <v>82500</v>
      </c>
    </row>
    <row r="346" spans="1:5" x14ac:dyDescent="0.2">
      <c r="A346" s="3">
        <v>743</v>
      </c>
      <c r="B346" s="1">
        <v>179000</v>
      </c>
      <c r="D346" s="3">
        <v>637</v>
      </c>
      <c r="E346" s="1">
        <v>60000</v>
      </c>
    </row>
    <row r="347" spans="1:5" x14ac:dyDescent="0.2">
      <c r="A347" s="3">
        <v>750</v>
      </c>
      <c r="B347" s="1">
        <v>98000</v>
      </c>
      <c r="D347" s="3">
        <v>640</v>
      </c>
      <c r="E347" s="1">
        <v>264561</v>
      </c>
    </row>
    <row r="348" spans="1:5" x14ac:dyDescent="0.2">
      <c r="A348" s="3">
        <v>751</v>
      </c>
      <c r="B348" s="1">
        <v>96500</v>
      </c>
      <c r="D348" s="3">
        <v>641</v>
      </c>
      <c r="E348" s="1">
        <v>274000</v>
      </c>
    </row>
    <row r="349" spans="1:5" x14ac:dyDescent="0.2">
      <c r="A349" s="3">
        <v>752</v>
      </c>
      <c r="B349" s="1">
        <v>162000</v>
      </c>
      <c r="D349" s="3">
        <v>642</v>
      </c>
      <c r="E349" s="1">
        <v>226000</v>
      </c>
    </row>
    <row r="350" spans="1:5" x14ac:dyDescent="0.2">
      <c r="A350" s="3">
        <v>753</v>
      </c>
      <c r="B350" s="1">
        <v>217000</v>
      </c>
      <c r="D350" s="3">
        <v>643</v>
      </c>
      <c r="E350" s="1">
        <v>345000</v>
      </c>
    </row>
    <row r="351" spans="1:5" x14ac:dyDescent="0.2">
      <c r="A351" s="3">
        <v>755</v>
      </c>
      <c r="B351" s="1">
        <v>156000</v>
      </c>
      <c r="D351" s="3">
        <v>645</v>
      </c>
      <c r="E351" s="1">
        <v>370878</v>
      </c>
    </row>
    <row r="352" spans="1:5" x14ac:dyDescent="0.2">
      <c r="A352" s="3">
        <v>756</v>
      </c>
      <c r="B352" s="1">
        <v>172500</v>
      </c>
      <c r="D352" s="3">
        <v>648</v>
      </c>
      <c r="E352" s="1">
        <v>155000</v>
      </c>
    </row>
    <row r="353" spans="1:5" x14ac:dyDescent="0.2">
      <c r="A353" s="3">
        <v>757</v>
      </c>
      <c r="B353" s="1">
        <v>212000</v>
      </c>
      <c r="D353" s="3">
        <v>649</v>
      </c>
      <c r="E353" s="1">
        <v>155000</v>
      </c>
    </row>
    <row r="354" spans="1:5" x14ac:dyDescent="0.2">
      <c r="A354" s="3">
        <v>759</v>
      </c>
      <c r="B354" s="1">
        <v>179400</v>
      </c>
      <c r="D354" s="3">
        <v>652</v>
      </c>
      <c r="E354" s="1">
        <v>108000</v>
      </c>
    </row>
    <row r="355" spans="1:5" x14ac:dyDescent="0.2">
      <c r="A355" s="3">
        <v>761</v>
      </c>
      <c r="B355" s="1">
        <v>127500</v>
      </c>
      <c r="D355" s="3">
        <v>653</v>
      </c>
      <c r="E355" s="1">
        <v>191000</v>
      </c>
    </row>
    <row r="356" spans="1:5" x14ac:dyDescent="0.2">
      <c r="A356" s="3">
        <v>762</v>
      </c>
      <c r="B356" s="1">
        <v>100000</v>
      </c>
      <c r="D356" s="3">
        <v>655</v>
      </c>
      <c r="E356" s="1">
        <v>350000</v>
      </c>
    </row>
    <row r="357" spans="1:5" x14ac:dyDescent="0.2">
      <c r="A357" s="3">
        <v>763</v>
      </c>
      <c r="B357" s="1">
        <v>215200</v>
      </c>
      <c r="D357" s="3">
        <v>658</v>
      </c>
      <c r="E357" s="1">
        <v>149000</v>
      </c>
    </row>
    <row r="358" spans="1:5" x14ac:dyDescent="0.2">
      <c r="A358" s="3">
        <v>768</v>
      </c>
      <c r="B358" s="1">
        <v>160000</v>
      </c>
      <c r="D358" s="3">
        <v>659</v>
      </c>
      <c r="E358" s="1">
        <v>97500</v>
      </c>
    </row>
    <row r="359" spans="1:5" x14ac:dyDescent="0.2">
      <c r="A359" s="3">
        <v>771</v>
      </c>
      <c r="B359" s="1">
        <v>134900</v>
      </c>
      <c r="D359" s="3">
        <v>661</v>
      </c>
      <c r="E359" s="1">
        <v>197900</v>
      </c>
    </row>
    <row r="360" spans="1:5" x14ac:dyDescent="0.2">
      <c r="A360" s="3">
        <v>772</v>
      </c>
      <c r="B360" s="1">
        <v>102000</v>
      </c>
      <c r="D360" s="3">
        <v>662</v>
      </c>
      <c r="E360" s="1">
        <v>402000</v>
      </c>
    </row>
    <row r="361" spans="1:5" x14ac:dyDescent="0.2">
      <c r="A361" s="3">
        <v>774</v>
      </c>
      <c r="B361" s="1">
        <v>114500</v>
      </c>
      <c r="D361" s="3">
        <v>663</v>
      </c>
      <c r="E361" s="1">
        <v>110000</v>
      </c>
    </row>
    <row r="362" spans="1:5" x14ac:dyDescent="0.2">
      <c r="A362" s="3">
        <v>776</v>
      </c>
      <c r="B362" s="1">
        <v>162000</v>
      </c>
      <c r="D362" s="3">
        <v>665</v>
      </c>
      <c r="E362" s="1">
        <v>423000</v>
      </c>
    </row>
    <row r="363" spans="1:5" x14ac:dyDescent="0.2">
      <c r="A363" s="3">
        <v>777</v>
      </c>
      <c r="B363" s="1">
        <v>221500</v>
      </c>
      <c r="D363" s="3">
        <v>666</v>
      </c>
      <c r="E363" s="1">
        <v>230500</v>
      </c>
    </row>
    <row r="364" spans="1:5" x14ac:dyDescent="0.2">
      <c r="A364" s="3">
        <v>780</v>
      </c>
      <c r="B364" s="1">
        <v>135000</v>
      </c>
      <c r="D364" s="3">
        <v>667</v>
      </c>
      <c r="E364" s="1">
        <v>129000</v>
      </c>
    </row>
    <row r="365" spans="1:5" x14ac:dyDescent="0.2">
      <c r="A365" s="3">
        <v>782</v>
      </c>
      <c r="B365" s="1">
        <v>175900</v>
      </c>
      <c r="D365" s="3">
        <v>668</v>
      </c>
      <c r="E365" s="1">
        <v>193500</v>
      </c>
    </row>
    <row r="366" spans="1:5" x14ac:dyDescent="0.2">
      <c r="A366" s="3">
        <v>783</v>
      </c>
      <c r="B366" s="1">
        <v>187100</v>
      </c>
      <c r="D366" s="3">
        <v>669</v>
      </c>
      <c r="E366" s="1">
        <v>168000</v>
      </c>
    </row>
    <row r="367" spans="1:5" x14ac:dyDescent="0.2">
      <c r="A367" s="3">
        <v>787</v>
      </c>
      <c r="B367" s="1">
        <v>139000</v>
      </c>
      <c r="D367" s="3">
        <v>670</v>
      </c>
      <c r="E367" s="1">
        <v>137500</v>
      </c>
    </row>
    <row r="368" spans="1:5" x14ac:dyDescent="0.2">
      <c r="A368" s="3">
        <v>788</v>
      </c>
      <c r="B368" s="1">
        <v>233000</v>
      </c>
      <c r="D368" s="3">
        <v>673</v>
      </c>
      <c r="E368" s="1">
        <v>165000</v>
      </c>
    </row>
    <row r="369" spans="1:5" x14ac:dyDescent="0.2">
      <c r="A369" s="3">
        <v>789</v>
      </c>
      <c r="B369" s="1">
        <v>107900</v>
      </c>
      <c r="D369" s="3">
        <v>674</v>
      </c>
      <c r="E369" s="1">
        <v>257500</v>
      </c>
    </row>
    <row r="370" spans="1:5" x14ac:dyDescent="0.2">
      <c r="A370" s="3">
        <v>790</v>
      </c>
      <c r="B370" s="1">
        <v>187500</v>
      </c>
      <c r="D370" s="3">
        <v>675</v>
      </c>
      <c r="E370" s="1">
        <v>140000</v>
      </c>
    </row>
    <row r="371" spans="1:5" x14ac:dyDescent="0.2">
      <c r="A371" s="3">
        <v>794</v>
      </c>
      <c r="B371" s="1">
        <v>225000</v>
      </c>
      <c r="D371" s="3">
        <v>676</v>
      </c>
      <c r="E371" s="1">
        <v>148500</v>
      </c>
    </row>
    <row r="372" spans="1:5" x14ac:dyDescent="0.2">
      <c r="A372" s="3">
        <v>798</v>
      </c>
      <c r="B372" s="1">
        <v>110000</v>
      </c>
      <c r="D372" s="3">
        <v>679</v>
      </c>
      <c r="E372" s="1">
        <v>372500</v>
      </c>
    </row>
    <row r="373" spans="1:5" x14ac:dyDescent="0.2">
      <c r="A373" s="3">
        <v>801</v>
      </c>
      <c r="B373" s="1">
        <v>200000</v>
      </c>
      <c r="D373" s="3">
        <v>681</v>
      </c>
      <c r="E373" s="1">
        <v>143000</v>
      </c>
    </row>
    <row r="374" spans="1:5" x14ac:dyDescent="0.2">
      <c r="A374" s="3">
        <v>802</v>
      </c>
      <c r="B374" s="1">
        <v>109900</v>
      </c>
      <c r="D374" s="3">
        <v>683</v>
      </c>
      <c r="E374" s="1">
        <v>173000</v>
      </c>
    </row>
    <row r="375" spans="1:5" x14ac:dyDescent="0.2">
      <c r="A375" s="3">
        <v>805</v>
      </c>
      <c r="B375" s="1">
        <v>118000</v>
      </c>
      <c r="D375" s="3">
        <v>684</v>
      </c>
      <c r="E375" s="1">
        <v>285000</v>
      </c>
    </row>
    <row r="376" spans="1:5" x14ac:dyDescent="0.2">
      <c r="A376" s="3">
        <v>806</v>
      </c>
      <c r="B376" s="1">
        <v>227680</v>
      </c>
      <c r="D376" s="3">
        <v>686</v>
      </c>
      <c r="E376" s="1">
        <v>207500</v>
      </c>
    </row>
    <row r="377" spans="1:5" x14ac:dyDescent="0.2">
      <c r="A377" s="3">
        <v>807</v>
      </c>
      <c r="B377" s="1">
        <v>135500</v>
      </c>
      <c r="D377" s="3">
        <v>689</v>
      </c>
      <c r="E377" s="1">
        <v>392000</v>
      </c>
    </row>
    <row r="378" spans="1:5" x14ac:dyDescent="0.2">
      <c r="A378" s="3">
        <v>810</v>
      </c>
      <c r="B378" s="1">
        <v>106000</v>
      </c>
      <c r="D378" s="3">
        <v>690</v>
      </c>
      <c r="E378" s="1">
        <v>194700</v>
      </c>
    </row>
    <row r="379" spans="1:5" x14ac:dyDescent="0.2">
      <c r="A379" s="3">
        <v>813</v>
      </c>
      <c r="B379" s="1">
        <v>55993</v>
      </c>
      <c r="D379" s="3">
        <v>691</v>
      </c>
      <c r="E379" s="1">
        <v>141000</v>
      </c>
    </row>
    <row r="380" spans="1:5" x14ac:dyDescent="0.2">
      <c r="A380" s="3">
        <v>814</v>
      </c>
      <c r="B380" s="1">
        <v>157900</v>
      </c>
      <c r="D380" s="3">
        <v>692</v>
      </c>
      <c r="E380" s="1">
        <v>755000</v>
      </c>
    </row>
    <row r="381" spans="1:5" x14ac:dyDescent="0.2">
      <c r="A381" s="3">
        <v>815</v>
      </c>
      <c r="B381" s="1">
        <v>116000</v>
      </c>
      <c r="D381" s="3">
        <v>693</v>
      </c>
      <c r="E381" s="1">
        <v>335000</v>
      </c>
    </row>
    <row r="382" spans="1:5" x14ac:dyDescent="0.2">
      <c r="A382" s="3">
        <v>816</v>
      </c>
      <c r="B382" s="1">
        <v>224900</v>
      </c>
      <c r="D382" s="3">
        <v>696</v>
      </c>
      <c r="E382" s="1">
        <v>176000</v>
      </c>
    </row>
    <row r="383" spans="1:5" x14ac:dyDescent="0.2">
      <c r="A383" s="3">
        <v>819</v>
      </c>
      <c r="B383" s="1">
        <v>155000</v>
      </c>
      <c r="D383" s="3">
        <v>699</v>
      </c>
      <c r="E383" s="1">
        <v>138500</v>
      </c>
    </row>
    <row r="384" spans="1:5" x14ac:dyDescent="0.2">
      <c r="A384" s="3">
        <v>821</v>
      </c>
      <c r="B384" s="1">
        <v>183000</v>
      </c>
      <c r="D384" s="3">
        <v>701</v>
      </c>
      <c r="E384" s="1">
        <v>312500</v>
      </c>
    </row>
    <row r="385" spans="1:5" x14ac:dyDescent="0.2">
      <c r="A385" s="3">
        <v>822</v>
      </c>
      <c r="B385" s="1">
        <v>93000</v>
      </c>
      <c r="D385" s="3">
        <v>703</v>
      </c>
      <c r="E385" s="1">
        <v>361919</v>
      </c>
    </row>
    <row r="386" spans="1:5" x14ac:dyDescent="0.2">
      <c r="A386" s="3">
        <v>827</v>
      </c>
      <c r="B386" s="1">
        <v>109500</v>
      </c>
      <c r="D386" s="3">
        <v>704</v>
      </c>
      <c r="E386" s="1">
        <v>140000</v>
      </c>
    </row>
    <row r="387" spans="1:5" x14ac:dyDescent="0.2">
      <c r="A387" s="3">
        <v>829</v>
      </c>
      <c r="B387" s="1">
        <v>185000</v>
      </c>
      <c r="D387" s="3">
        <v>707</v>
      </c>
      <c r="E387" s="1">
        <v>302000</v>
      </c>
    </row>
    <row r="388" spans="1:5" x14ac:dyDescent="0.2">
      <c r="A388" s="3">
        <v>830</v>
      </c>
      <c r="B388" s="1">
        <v>147400</v>
      </c>
      <c r="D388" s="3">
        <v>708</v>
      </c>
      <c r="E388" s="1">
        <v>254000</v>
      </c>
    </row>
    <row r="389" spans="1:5" x14ac:dyDescent="0.2">
      <c r="A389" s="3">
        <v>832</v>
      </c>
      <c r="B389" s="1">
        <v>151000</v>
      </c>
      <c r="D389" s="3">
        <v>709</v>
      </c>
      <c r="E389" s="1">
        <v>179540</v>
      </c>
    </row>
    <row r="390" spans="1:5" x14ac:dyDescent="0.2">
      <c r="A390" s="3">
        <v>834</v>
      </c>
      <c r="B390" s="1">
        <v>167000</v>
      </c>
      <c r="D390" s="3">
        <v>713</v>
      </c>
      <c r="E390" s="1">
        <v>189000</v>
      </c>
    </row>
    <row r="391" spans="1:5" x14ac:dyDescent="0.2">
      <c r="A391" s="3">
        <v>835</v>
      </c>
      <c r="B391" s="1">
        <v>139950</v>
      </c>
      <c r="D391" s="3">
        <v>716</v>
      </c>
      <c r="E391" s="1">
        <v>165000</v>
      </c>
    </row>
    <row r="392" spans="1:5" x14ac:dyDescent="0.2">
      <c r="A392" s="3">
        <v>836</v>
      </c>
      <c r="B392" s="1">
        <v>128000</v>
      </c>
      <c r="D392" s="3">
        <v>718</v>
      </c>
      <c r="E392" s="1">
        <v>157000</v>
      </c>
    </row>
    <row r="393" spans="1:5" x14ac:dyDescent="0.2">
      <c r="A393" s="3">
        <v>837</v>
      </c>
      <c r="B393" s="1">
        <v>153500</v>
      </c>
      <c r="D393" s="3">
        <v>719</v>
      </c>
      <c r="E393" s="1">
        <v>341000</v>
      </c>
    </row>
    <row r="394" spans="1:5" x14ac:dyDescent="0.2">
      <c r="A394" s="3">
        <v>838</v>
      </c>
      <c r="B394" s="1">
        <v>100000</v>
      </c>
      <c r="D394" s="3">
        <v>720</v>
      </c>
      <c r="E394" s="1">
        <v>128500</v>
      </c>
    </row>
    <row r="395" spans="1:5" x14ac:dyDescent="0.2">
      <c r="A395" s="3">
        <v>839</v>
      </c>
      <c r="B395" s="1">
        <v>144000</v>
      </c>
      <c r="D395" s="3">
        <v>721</v>
      </c>
      <c r="E395" s="1">
        <v>275000</v>
      </c>
    </row>
    <row r="396" spans="1:5" x14ac:dyDescent="0.2">
      <c r="A396" s="3">
        <v>840</v>
      </c>
      <c r="B396" s="1">
        <v>130500</v>
      </c>
      <c r="D396" s="3">
        <v>725</v>
      </c>
      <c r="E396" s="1">
        <v>320000</v>
      </c>
    </row>
    <row r="397" spans="1:5" x14ac:dyDescent="0.2">
      <c r="A397" s="3">
        <v>841</v>
      </c>
      <c r="B397" s="1">
        <v>140000</v>
      </c>
      <c r="D397" s="3">
        <v>727</v>
      </c>
      <c r="E397" s="1">
        <v>222000</v>
      </c>
    </row>
    <row r="398" spans="1:5" x14ac:dyDescent="0.2">
      <c r="A398" s="3">
        <v>843</v>
      </c>
      <c r="B398" s="1">
        <v>174900</v>
      </c>
      <c r="D398" s="3">
        <v>731</v>
      </c>
      <c r="E398" s="1">
        <v>236500</v>
      </c>
    </row>
    <row r="399" spans="1:5" x14ac:dyDescent="0.2">
      <c r="A399" s="3">
        <v>844</v>
      </c>
      <c r="B399" s="1">
        <v>141000</v>
      </c>
      <c r="D399" s="3">
        <v>732</v>
      </c>
      <c r="E399" s="1">
        <v>187500</v>
      </c>
    </row>
    <row r="400" spans="1:5" x14ac:dyDescent="0.2">
      <c r="A400" s="3">
        <v>851</v>
      </c>
      <c r="B400" s="1">
        <v>131500</v>
      </c>
      <c r="D400" s="3">
        <v>733</v>
      </c>
      <c r="E400" s="1">
        <v>222500</v>
      </c>
    </row>
    <row r="401" spans="1:5" x14ac:dyDescent="0.2">
      <c r="A401" s="3">
        <v>856</v>
      </c>
      <c r="B401" s="1">
        <v>127000</v>
      </c>
      <c r="D401" s="3">
        <v>734</v>
      </c>
      <c r="E401" s="1">
        <v>131400</v>
      </c>
    </row>
    <row r="402" spans="1:5" x14ac:dyDescent="0.2">
      <c r="A402" s="3">
        <v>857</v>
      </c>
      <c r="B402" s="1">
        <v>147000</v>
      </c>
      <c r="D402" s="3">
        <v>736</v>
      </c>
      <c r="E402" s="1">
        <v>163000</v>
      </c>
    </row>
    <row r="403" spans="1:5" x14ac:dyDescent="0.2">
      <c r="A403" s="3">
        <v>862</v>
      </c>
      <c r="B403" s="1">
        <v>131500</v>
      </c>
      <c r="D403" s="3">
        <v>738</v>
      </c>
      <c r="E403" s="1">
        <v>239900</v>
      </c>
    </row>
    <row r="404" spans="1:5" x14ac:dyDescent="0.2">
      <c r="A404" s="3">
        <v>863</v>
      </c>
      <c r="B404" s="1">
        <v>152000</v>
      </c>
      <c r="D404" s="3">
        <v>744</v>
      </c>
      <c r="E404" s="1">
        <v>175000</v>
      </c>
    </row>
    <row r="405" spans="1:5" x14ac:dyDescent="0.2">
      <c r="A405" s="3">
        <v>864</v>
      </c>
      <c r="B405" s="1">
        <v>132500</v>
      </c>
      <c r="D405" s="3">
        <v>745</v>
      </c>
      <c r="E405" s="1">
        <v>180000</v>
      </c>
    </row>
    <row r="406" spans="1:5" x14ac:dyDescent="0.2">
      <c r="A406" s="3">
        <v>865</v>
      </c>
      <c r="B406" s="1">
        <v>250580</v>
      </c>
      <c r="D406" s="3">
        <v>746</v>
      </c>
      <c r="E406" s="1">
        <v>299800</v>
      </c>
    </row>
    <row r="407" spans="1:5" x14ac:dyDescent="0.2">
      <c r="A407" s="3">
        <v>866</v>
      </c>
      <c r="B407" s="1">
        <v>148500</v>
      </c>
      <c r="D407" s="3">
        <v>747</v>
      </c>
      <c r="E407" s="1">
        <v>236000</v>
      </c>
    </row>
    <row r="408" spans="1:5" x14ac:dyDescent="0.2">
      <c r="A408" s="3">
        <v>868</v>
      </c>
      <c r="B408" s="1">
        <v>129000</v>
      </c>
      <c r="D408" s="3">
        <v>748</v>
      </c>
      <c r="E408" s="1">
        <v>265979</v>
      </c>
    </row>
    <row r="409" spans="1:5" x14ac:dyDescent="0.2">
      <c r="A409" s="3">
        <v>871</v>
      </c>
      <c r="B409" s="1">
        <v>109500</v>
      </c>
      <c r="D409" s="3">
        <v>749</v>
      </c>
      <c r="E409" s="1">
        <v>260400</v>
      </c>
    </row>
    <row r="410" spans="1:5" x14ac:dyDescent="0.2">
      <c r="A410" s="3">
        <v>872</v>
      </c>
      <c r="B410" s="1">
        <v>200500</v>
      </c>
      <c r="D410" s="3">
        <v>754</v>
      </c>
      <c r="E410" s="1">
        <v>275500</v>
      </c>
    </row>
    <row r="411" spans="1:5" x14ac:dyDescent="0.2">
      <c r="A411" s="3">
        <v>873</v>
      </c>
      <c r="B411" s="1">
        <v>116000</v>
      </c>
      <c r="D411" s="3">
        <v>758</v>
      </c>
      <c r="E411" s="1">
        <v>158900</v>
      </c>
    </row>
    <row r="412" spans="1:5" x14ac:dyDescent="0.2">
      <c r="A412" s="3">
        <v>875</v>
      </c>
      <c r="B412" s="1">
        <v>66500</v>
      </c>
      <c r="D412" s="3">
        <v>760</v>
      </c>
      <c r="E412" s="1">
        <v>290000</v>
      </c>
    </row>
    <row r="413" spans="1:5" x14ac:dyDescent="0.2">
      <c r="A413" s="3">
        <v>877</v>
      </c>
      <c r="B413" s="1">
        <v>132250</v>
      </c>
      <c r="D413" s="3">
        <v>764</v>
      </c>
      <c r="E413" s="1">
        <v>337000</v>
      </c>
    </row>
    <row r="414" spans="1:5" x14ac:dyDescent="0.2">
      <c r="A414" s="3">
        <v>879</v>
      </c>
      <c r="B414" s="1">
        <v>148000</v>
      </c>
      <c r="D414" s="3">
        <v>765</v>
      </c>
      <c r="E414" s="1">
        <v>270000</v>
      </c>
    </row>
    <row r="415" spans="1:5" x14ac:dyDescent="0.2">
      <c r="A415" s="3">
        <v>880</v>
      </c>
      <c r="B415" s="1">
        <v>136500</v>
      </c>
      <c r="D415" s="3">
        <v>766</v>
      </c>
      <c r="E415" s="1">
        <v>264132</v>
      </c>
    </row>
    <row r="416" spans="1:5" x14ac:dyDescent="0.2">
      <c r="A416" s="3">
        <v>881</v>
      </c>
      <c r="B416" s="1">
        <v>157000</v>
      </c>
      <c r="D416" s="3">
        <v>767</v>
      </c>
      <c r="E416" s="1">
        <v>196500</v>
      </c>
    </row>
    <row r="417" spans="1:5" x14ac:dyDescent="0.2">
      <c r="A417" s="3">
        <v>884</v>
      </c>
      <c r="B417" s="1">
        <v>118500</v>
      </c>
      <c r="D417" s="3">
        <v>769</v>
      </c>
      <c r="E417" s="1">
        <v>216837</v>
      </c>
    </row>
    <row r="418" spans="1:5" x14ac:dyDescent="0.2">
      <c r="A418" s="3">
        <v>885</v>
      </c>
      <c r="B418" s="1">
        <v>100000</v>
      </c>
      <c r="D418" s="3">
        <v>770</v>
      </c>
      <c r="E418" s="1">
        <v>538000</v>
      </c>
    </row>
    <row r="419" spans="1:5" x14ac:dyDescent="0.2">
      <c r="A419" s="3">
        <v>887</v>
      </c>
      <c r="B419" s="1">
        <v>145000</v>
      </c>
      <c r="D419" s="3">
        <v>773</v>
      </c>
      <c r="E419" s="1">
        <v>107000</v>
      </c>
    </row>
    <row r="420" spans="1:5" x14ac:dyDescent="0.2">
      <c r="A420" s="3">
        <v>888</v>
      </c>
      <c r="B420" s="1">
        <v>135500</v>
      </c>
      <c r="D420" s="3">
        <v>775</v>
      </c>
      <c r="E420" s="1">
        <v>395000</v>
      </c>
    </row>
    <row r="421" spans="1:5" x14ac:dyDescent="0.2">
      <c r="A421" s="3">
        <v>893</v>
      </c>
      <c r="B421" s="1">
        <v>154500</v>
      </c>
      <c r="D421" s="3">
        <v>778</v>
      </c>
      <c r="E421" s="1">
        <v>142500</v>
      </c>
    </row>
    <row r="422" spans="1:5" x14ac:dyDescent="0.2">
      <c r="A422" s="3">
        <v>895</v>
      </c>
      <c r="B422" s="1">
        <v>118858</v>
      </c>
      <c r="D422" s="3">
        <v>779</v>
      </c>
      <c r="E422" s="1">
        <v>144000</v>
      </c>
    </row>
    <row r="423" spans="1:5" x14ac:dyDescent="0.2">
      <c r="A423" s="3">
        <v>897</v>
      </c>
      <c r="B423" s="1">
        <v>106500</v>
      </c>
      <c r="D423" s="3">
        <v>781</v>
      </c>
      <c r="E423" s="1">
        <v>176000</v>
      </c>
    </row>
    <row r="424" spans="1:5" x14ac:dyDescent="0.2">
      <c r="A424" s="3">
        <v>898</v>
      </c>
      <c r="B424" s="1">
        <v>142953</v>
      </c>
      <c r="D424" s="3">
        <v>784</v>
      </c>
      <c r="E424" s="1">
        <v>165500</v>
      </c>
    </row>
    <row r="425" spans="1:5" x14ac:dyDescent="0.2">
      <c r="A425" s="3">
        <v>901</v>
      </c>
      <c r="B425" s="1">
        <v>110000</v>
      </c>
      <c r="D425" s="3">
        <v>785</v>
      </c>
      <c r="E425" s="1">
        <v>128000</v>
      </c>
    </row>
    <row r="426" spans="1:5" x14ac:dyDescent="0.2">
      <c r="A426" s="3">
        <v>902</v>
      </c>
      <c r="B426" s="1">
        <v>153000</v>
      </c>
      <c r="D426" s="3">
        <v>786</v>
      </c>
      <c r="E426" s="1">
        <v>161500</v>
      </c>
    </row>
    <row r="427" spans="1:5" x14ac:dyDescent="0.2">
      <c r="A427" s="3">
        <v>905</v>
      </c>
      <c r="B427" s="1">
        <v>125500</v>
      </c>
      <c r="D427" s="3">
        <v>791</v>
      </c>
      <c r="E427" s="1">
        <v>160200</v>
      </c>
    </row>
    <row r="428" spans="1:5" x14ac:dyDescent="0.2">
      <c r="A428" s="3">
        <v>906</v>
      </c>
      <c r="B428" s="1">
        <v>128000</v>
      </c>
      <c r="D428" s="3">
        <v>792</v>
      </c>
      <c r="E428" s="1">
        <v>146800</v>
      </c>
    </row>
    <row r="429" spans="1:5" x14ac:dyDescent="0.2">
      <c r="A429" s="3">
        <v>909</v>
      </c>
      <c r="B429" s="1">
        <v>131000</v>
      </c>
      <c r="D429" s="3">
        <v>793</v>
      </c>
      <c r="E429" s="1">
        <v>269790</v>
      </c>
    </row>
    <row r="430" spans="1:5" x14ac:dyDescent="0.2">
      <c r="A430" s="3">
        <v>911</v>
      </c>
      <c r="B430" s="1">
        <v>154300</v>
      </c>
      <c r="D430" s="3">
        <v>795</v>
      </c>
      <c r="E430" s="1">
        <v>194500</v>
      </c>
    </row>
    <row r="431" spans="1:5" x14ac:dyDescent="0.2">
      <c r="A431" s="3">
        <v>912</v>
      </c>
      <c r="B431" s="1">
        <v>143500</v>
      </c>
      <c r="D431" s="3">
        <v>796</v>
      </c>
      <c r="E431" s="1">
        <v>171000</v>
      </c>
    </row>
    <row r="432" spans="1:5" x14ac:dyDescent="0.2">
      <c r="A432" s="3">
        <v>913</v>
      </c>
      <c r="B432" s="1">
        <v>88000</v>
      </c>
      <c r="D432" s="3">
        <v>797</v>
      </c>
      <c r="E432" s="1">
        <v>143500</v>
      </c>
    </row>
    <row r="433" spans="1:5" x14ac:dyDescent="0.2">
      <c r="A433" s="3">
        <v>914</v>
      </c>
      <c r="B433" s="1">
        <v>145000</v>
      </c>
      <c r="D433" s="3">
        <v>799</v>
      </c>
      <c r="E433" s="1">
        <v>485000</v>
      </c>
    </row>
    <row r="434" spans="1:5" x14ac:dyDescent="0.2">
      <c r="A434" s="3">
        <v>915</v>
      </c>
      <c r="B434" s="1">
        <v>173733</v>
      </c>
      <c r="D434" s="3">
        <v>800</v>
      </c>
      <c r="E434" s="1">
        <v>175000</v>
      </c>
    </row>
    <row r="435" spans="1:5" x14ac:dyDescent="0.2">
      <c r="A435" s="3">
        <v>916</v>
      </c>
      <c r="B435" s="1">
        <v>75000</v>
      </c>
      <c r="D435" s="3">
        <v>803</v>
      </c>
      <c r="E435" s="1">
        <v>189000</v>
      </c>
    </row>
    <row r="436" spans="1:5" x14ac:dyDescent="0.2">
      <c r="A436" s="3">
        <v>917</v>
      </c>
      <c r="B436" s="1">
        <v>35311</v>
      </c>
      <c r="D436" s="3">
        <v>804</v>
      </c>
      <c r="E436" s="1">
        <v>582933</v>
      </c>
    </row>
    <row r="437" spans="1:5" x14ac:dyDescent="0.2">
      <c r="A437" s="3">
        <v>918</v>
      </c>
      <c r="B437" s="1">
        <v>135000</v>
      </c>
      <c r="D437" s="3">
        <v>808</v>
      </c>
      <c r="E437" s="1">
        <v>223500</v>
      </c>
    </row>
    <row r="438" spans="1:5" x14ac:dyDescent="0.2">
      <c r="A438" s="3">
        <v>921</v>
      </c>
      <c r="B438" s="1">
        <v>201000</v>
      </c>
      <c r="D438" s="3">
        <v>809</v>
      </c>
      <c r="E438" s="1">
        <v>159950</v>
      </c>
    </row>
    <row r="439" spans="1:5" x14ac:dyDescent="0.2">
      <c r="A439" s="3">
        <v>922</v>
      </c>
      <c r="B439" s="1">
        <v>145900</v>
      </c>
      <c r="D439" s="3">
        <v>811</v>
      </c>
      <c r="E439" s="1">
        <v>181000</v>
      </c>
    </row>
    <row r="440" spans="1:5" x14ac:dyDescent="0.2">
      <c r="A440" s="3">
        <v>926</v>
      </c>
      <c r="B440" s="1">
        <v>175000</v>
      </c>
      <c r="D440" s="3">
        <v>812</v>
      </c>
      <c r="E440" s="1">
        <v>144500</v>
      </c>
    </row>
    <row r="441" spans="1:5" x14ac:dyDescent="0.2">
      <c r="A441" s="3">
        <v>931</v>
      </c>
      <c r="B441" s="1">
        <v>201000</v>
      </c>
      <c r="D441" s="3">
        <v>817</v>
      </c>
      <c r="E441" s="1">
        <v>137000</v>
      </c>
    </row>
    <row r="442" spans="1:5" x14ac:dyDescent="0.2">
      <c r="A442" s="3">
        <v>932</v>
      </c>
      <c r="B442" s="1">
        <v>117500</v>
      </c>
      <c r="D442" s="3">
        <v>818</v>
      </c>
      <c r="E442" s="1">
        <v>271000</v>
      </c>
    </row>
    <row r="443" spans="1:5" x14ac:dyDescent="0.2">
      <c r="A443" s="3">
        <v>934</v>
      </c>
      <c r="B443" s="1">
        <v>190000</v>
      </c>
      <c r="D443" s="3">
        <v>820</v>
      </c>
      <c r="E443" s="1">
        <v>224000</v>
      </c>
    </row>
    <row r="444" spans="1:5" x14ac:dyDescent="0.2">
      <c r="A444" s="3">
        <v>936</v>
      </c>
      <c r="B444" s="1">
        <v>79900</v>
      </c>
      <c r="D444" s="3">
        <v>823</v>
      </c>
      <c r="E444" s="1">
        <v>225000</v>
      </c>
    </row>
    <row r="445" spans="1:5" x14ac:dyDescent="0.2">
      <c r="A445" s="3">
        <v>937</v>
      </c>
      <c r="B445" s="1">
        <v>184900</v>
      </c>
      <c r="D445" s="3">
        <v>824</v>
      </c>
      <c r="E445" s="1">
        <v>139500</v>
      </c>
    </row>
    <row r="446" spans="1:5" x14ac:dyDescent="0.2">
      <c r="A446" s="3">
        <v>939</v>
      </c>
      <c r="B446" s="1">
        <v>239799</v>
      </c>
      <c r="D446" s="3">
        <v>825</v>
      </c>
      <c r="E446" s="1">
        <v>232600</v>
      </c>
    </row>
    <row r="447" spans="1:5" x14ac:dyDescent="0.2">
      <c r="A447" s="3">
        <v>941</v>
      </c>
      <c r="B447" s="1">
        <v>150900</v>
      </c>
      <c r="D447" s="3">
        <v>826</v>
      </c>
      <c r="E447" s="1">
        <v>385000</v>
      </c>
    </row>
    <row r="448" spans="1:5" x14ac:dyDescent="0.2">
      <c r="A448" s="3">
        <v>943</v>
      </c>
      <c r="B448" s="1">
        <v>150000</v>
      </c>
      <c r="D448" s="3">
        <v>828</v>
      </c>
      <c r="E448" s="1">
        <v>189000</v>
      </c>
    </row>
    <row r="449" spans="1:5" x14ac:dyDescent="0.2">
      <c r="A449" s="3">
        <v>944</v>
      </c>
      <c r="B449" s="1">
        <v>143000</v>
      </c>
      <c r="D449" s="3">
        <v>831</v>
      </c>
      <c r="E449" s="1">
        <v>166000</v>
      </c>
    </row>
    <row r="450" spans="1:5" x14ac:dyDescent="0.2">
      <c r="A450" s="3">
        <v>946</v>
      </c>
      <c r="B450" s="1">
        <v>124900</v>
      </c>
      <c r="D450" s="3">
        <v>833</v>
      </c>
      <c r="E450" s="1">
        <v>237000</v>
      </c>
    </row>
    <row r="451" spans="1:5" x14ac:dyDescent="0.2">
      <c r="A451" s="3">
        <v>951</v>
      </c>
      <c r="B451" s="1">
        <v>129000</v>
      </c>
      <c r="D451" s="3">
        <v>842</v>
      </c>
      <c r="E451" s="1">
        <v>157500</v>
      </c>
    </row>
    <row r="452" spans="1:5" x14ac:dyDescent="0.2">
      <c r="A452" s="3">
        <v>952</v>
      </c>
      <c r="B452" s="1">
        <v>119900</v>
      </c>
      <c r="D452" s="3">
        <v>845</v>
      </c>
      <c r="E452" s="1">
        <v>153900</v>
      </c>
    </row>
    <row r="453" spans="1:5" x14ac:dyDescent="0.2">
      <c r="A453" s="3">
        <v>953</v>
      </c>
      <c r="B453" s="1">
        <v>133900</v>
      </c>
      <c r="D453" s="3">
        <v>846</v>
      </c>
      <c r="E453" s="1">
        <v>171000</v>
      </c>
    </row>
    <row r="454" spans="1:5" x14ac:dyDescent="0.2">
      <c r="A454" s="3">
        <v>955</v>
      </c>
      <c r="B454" s="1">
        <v>127500</v>
      </c>
      <c r="D454" s="3">
        <v>847</v>
      </c>
      <c r="E454" s="1">
        <v>213000</v>
      </c>
    </row>
    <row r="455" spans="1:5" x14ac:dyDescent="0.2">
      <c r="A455" s="3">
        <v>956</v>
      </c>
      <c r="B455" s="1">
        <v>145000</v>
      </c>
      <c r="D455" s="3">
        <v>848</v>
      </c>
      <c r="E455" s="1">
        <v>133500</v>
      </c>
    </row>
    <row r="456" spans="1:5" x14ac:dyDescent="0.2">
      <c r="A456" s="3">
        <v>958</v>
      </c>
      <c r="B456" s="1">
        <v>132000</v>
      </c>
      <c r="D456" s="3">
        <v>849</v>
      </c>
      <c r="E456" s="1">
        <v>240000</v>
      </c>
    </row>
    <row r="457" spans="1:5" x14ac:dyDescent="0.2">
      <c r="A457" s="3">
        <v>959</v>
      </c>
      <c r="B457" s="1">
        <v>185000</v>
      </c>
      <c r="D457" s="3">
        <v>850</v>
      </c>
      <c r="E457" s="1">
        <v>187000</v>
      </c>
    </row>
    <row r="458" spans="1:5" x14ac:dyDescent="0.2">
      <c r="A458" s="3">
        <v>960</v>
      </c>
      <c r="B458" s="1">
        <v>155000</v>
      </c>
      <c r="D458" s="3">
        <v>852</v>
      </c>
      <c r="E458" s="1">
        <v>215000</v>
      </c>
    </row>
    <row r="459" spans="1:5" x14ac:dyDescent="0.2">
      <c r="A459" s="3">
        <v>961</v>
      </c>
      <c r="B459" s="1">
        <v>116500</v>
      </c>
      <c r="D459" s="3">
        <v>853</v>
      </c>
      <c r="E459" s="1">
        <v>164000</v>
      </c>
    </row>
    <row r="460" spans="1:5" x14ac:dyDescent="0.2">
      <c r="A460" s="3">
        <v>964</v>
      </c>
      <c r="B460" s="1">
        <v>239000</v>
      </c>
      <c r="D460" s="3">
        <v>854</v>
      </c>
      <c r="E460" s="1">
        <v>158000</v>
      </c>
    </row>
    <row r="461" spans="1:5" x14ac:dyDescent="0.2">
      <c r="A461" s="3">
        <v>968</v>
      </c>
      <c r="B461" s="1">
        <v>135000</v>
      </c>
      <c r="D461" s="3">
        <v>855</v>
      </c>
      <c r="E461" s="1">
        <v>170000</v>
      </c>
    </row>
    <row r="462" spans="1:5" x14ac:dyDescent="0.2">
      <c r="A462" s="3">
        <v>969</v>
      </c>
      <c r="B462" s="1">
        <v>37900</v>
      </c>
      <c r="D462" s="3">
        <v>858</v>
      </c>
      <c r="E462" s="1">
        <v>174000</v>
      </c>
    </row>
    <row r="463" spans="1:5" x14ac:dyDescent="0.2">
      <c r="A463" s="3">
        <v>970</v>
      </c>
      <c r="B463" s="1">
        <v>140000</v>
      </c>
      <c r="D463" s="3">
        <v>859</v>
      </c>
      <c r="E463" s="1">
        <v>152000</v>
      </c>
    </row>
    <row r="464" spans="1:5" x14ac:dyDescent="0.2">
      <c r="A464" s="3">
        <v>971</v>
      </c>
      <c r="B464" s="1">
        <v>135000</v>
      </c>
      <c r="D464" s="3">
        <v>860</v>
      </c>
      <c r="E464" s="1">
        <v>250000</v>
      </c>
    </row>
    <row r="465" spans="1:5" x14ac:dyDescent="0.2">
      <c r="A465" s="3">
        <v>972</v>
      </c>
      <c r="B465" s="1">
        <v>173000</v>
      </c>
      <c r="D465" s="3">
        <v>861</v>
      </c>
      <c r="E465" s="1">
        <v>189950</v>
      </c>
    </row>
    <row r="466" spans="1:5" x14ac:dyDescent="0.2">
      <c r="A466" s="3">
        <v>974</v>
      </c>
      <c r="B466" s="1">
        <v>182000</v>
      </c>
      <c r="D466" s="3">
        <v>867</v>
      </c>
      <c r="E466" s="1">
        <v>248900</v>
      </c>
    </row>
    <row r="467" spans="1:5" x14ac:dyDescent="0.2">
      <c r="A467" s="3">
        <v>975</v>
      </c>
      <c r="B467" s="1">
        <v>167500</v>
      </c>
      <c r="D467" s="3">
        <v>869</v>
      </c>
      <c r="E467" s="1">
        <v>169000</v>
      </c>
    </row>
    <row r="468" spans="1:5" x14ac:dyDescent="0.2">
      <c r="A468" s="3">
        <v>976</v>
      </c>
      <c r="B468" s="1">
        <v>165000</v>
      </c>
      <c r="D468" s="3">
        <v>870</v>
      </c>
      <c r="E468" s="1">
        <v>236000</v>
      </c>
    </row>
    <row r="469" spans="1:5" x14ac:dyDescent="0.2">
      <c r="A469" s="3">
        <v>977</v>
      </c>
      <c r="B469" s="1">
        <v>85500</v>
      </c>
      <c r="D469" s="3">
        <v>874</v>
      </c>
      <c r="E469" s="1">
        <v>133000</v>
      </c>
    </row>
    <row r="470" spans="1:5" x14ac:dyDescent="0.2">
      <c r="A470" s="3">
        <v>978</v>
      </c>
      <c r="B470" s="1">
        <v>199900</v>
      </c>
      <c r="D470" s="3">
        <v>876</v>
      </c>
      <c r="E470" s="1">
        <v>303477</v>
      </c>
    </row>
    <row r="471" spans="1:5" x14ac:dyDescent="0.2">
      <c r="A471" s="3">
        <v>979</v>
      </c>
      <c r="B471" s="1">
        <v>110000</v>
      </c>
      <c r="D471" s="3">
        <v>878</v>
      </c>
      <c r="E471" s="1">
        <v>350000</v>
      </c>
    </row>
    <row r="472" spans="1:5" x14ac:dyDescent="0.2">
      <c r="A472" s="3">
        <v>980</v>
      </c>
      <c r="B472" s="1">
        <v>139000</v>
      </c>
      <c r="D472" s="3">
        <v>882</v>
      </c>
      <c r="E472" s="1">
        <v>187500</v>
      </c>
    </row>
    <row r="473" spans="1:5" x14ac:dyDescent="0.2">
      <c r="A473" s="3">
        <v>981</v>
      </c>
      <c r="B473" s="1">
        <v>178400</v>
      </c>
      <c r="D473" s="3">
        <v>883</v>
      </c>
      <c r="E473" s="1">
        <v>178000</v>
      </c>
    </row>
    <row r="474" spans="1:5" x14ac:dyDescent="0.2">
      <c r="A474" s="3">
        <v>985</v>
      </c>
      <c r="B474" s="1">
        <v>126000</v>
      </c>
      <c r="D474" s="3">
        <v>886</v>
      </c>
      <c r="E474" s="1">
        <v>328900</v>
      </c>
    </row>
    <row r="475" spans="1:5" x14ac:dyDescent="0.2">
      <c r="A475" s="3">
        <v>986</v>
      </c>
      <c r="B475" s="1">
        <v>125000</v>
      </c>
      <c r="D475" s="3">
        <v>889</v>
      </c>
      <c r="E475" s="1">
        <v>268000</v>
      </c>
    </row>
    <row r="476" spans="1:5" x14ac:dyDescent="0.2">
      <c r="A476" s="3">
        <v>987</v>
      </c>
      <c r="B476" s="1">
        <v>117000</v>
      </c>
      <c r="D476" s="3">
        <v>890</v>
      </c>
      <c r="E476" s="1">
        <v>149500</v>
      </c>
    </row>
    <row r="477" spans="1:5" x14ac:dyDescent="0.2">
      <c r="A477" s="3">
        <v>990</v>
      </c>
      <c r="B477" s="1">
        <v>197000</v>
      </c>
      <c r="D477" s="3">
        <v>891</v>
      </c>
      <c r="E477" s="1">
        <v>122900</v>
      </c>
    </row>
    <row r="478" spans="1:5" x14ac:dyDescent="0.2">
      <c r="A478" s="3">
        <v>994</v>
      </c>
      <c r="B478" s="1">
        <v>173900</v>
      </c>
      <c r="D478" s="3">
        <v>892</v>
      </c>
      <c r="E478" s="1">
        <v>172500</v>
      </c>
    </row>
    <row r="479" spans="1:5" x14ac:dyDescent="0.2">
      <c r="A479" s="3">
        <v>996</v>
      </c>
      <c r="B479" s="1">
        <v>121600</v>
      </c>
      <c r="D479" s="3">
        <v>894</v>
      </c>
      <c r="E479" s="1">
        <v>165000</v>
      </c>
    </row>
    <row r="480" spans="1:5" x14ac:dyDescent="0.2">
      <c r="A480" s="3">
        <v>997</v>
      </c>
      <c r="B480" s="1">
        <v>136500</v>
      </c>
      <c r="D480" s="3">
        <v>896</v>
      </c>
      <c r="E480" s="1">
        <v>140000</v>
      </c>
    </row>
    <row r="481" spans="1:5" x14ac:dyDescent="0.2">
      <c r="A481" s="3">
        <v>1000</v>
      </c>
      <c r="B481" s="1">
        <v>206000</v>
      </c>
      <c r="D481" s="3">
        <v>899</v>
      </c>
      <c r="E481" s="1">
        <v>611657</v>
      </c>
    </row>
    <row r="482" spans="1:5" x14ac:dyDescent="0.2">
      <c r="A482" s="3">
        <v>1001</v>
      </c>
      <c r="B482" s="1">
        <v>82000</v>
      </c>
      <c r="D482" s="3">
        <v>900</v>
      </c>
      <c r="E482" s="1">
        <v>135000</v>
      </c>
    </row>
    <row r="483" spans="1:5" x14ac:dyDescent="0.2">
      <c r="A483" s="3">
        <v>1002</v>
      </c>
      <c r="B483" s="1">
        <v>86000</v>
      </c>
      <c r="D483" s="3">
        <v>903</v>
      </c>
      <c r="E483" s="1">
        <v>180000</v>
      </c>
    </row>
    <row r="484" spans="1:5" x14ac:dyDescent="0.2">
      <c r="A484" s="3">
        <v>1004</v>
      </c>
      <c r="B484" s="1">
        <v>136905</v>
      </c>
      <c r="D484" s="3">
        <v>904</v>
      </c>
      <c r="E484" s="1">
        <v>240000</v>
      </c>
    </row>
    <row r="485" spans="1:5" x14ac:dyDescent="0.2">
      <c r="A485" s="3">
        <v>1006</v>
      </c>
      <c r="B485" s="1">
        <v>149900</v>
      </c>
      <c r="D485" s="3">
        <v>907</v>
      </c>
      <c r="E485" s="1">
        <v>255000</v>
      </c>
    </row>
    <row r="486" spans="1:5" x14ac:dyDescent="0.2">
      <c r="A486" s="3">
        <v>1008</v>
      </c>
      <c r="B486" s="1">
        <v>88000</v>
      </c>
      <c r="D486" s="3">
        <v>908</v>
      </c>
      <c r="E486" s="1">
        <v>250000</v>
      </c>
    </row>
    <row r="487" spans="1:5" x14ac:dyDescent="0.2">
      <c r="A487" s="3">
        <v>1010</v>
      </c>
      <c r="B487" s="1">
        <v>102000</v>
      </c>
      <c r="D487" s="3">
        <v>910</v>
      </c>
      <c r="E487" s="1">
        <v>174000</v>
      </c>
    </row>
    <row r="488" spans="1:5" x14ac:dyDescent="0.2">
      <c r="A488" s="3">
        <v>1012</v>
      </c>
      <c r="B488" s="1">
        <v>100000</v>
      </c>
      <c r="D488" s="3">
        <v>919</v>
      </c>
      <c r="E488" s="1">
        <v>238000</v>
      </c>
    </row>
    <row r="489" spans="1:5" x14ac:dyDescent="0.2">
      <c r="A489" s="3">
        <v>1014</v>
      </c>
      <c r="B489" s="1">
        <v>85000</v>
      </c>
      <c r="D489" s="3">
        <v>920</v>
      </c>
      <c r="E489" s="1">
        <v>176500</v>
      </c>
    </row>
    <row r="490" spans="1:5" x14ac:dyDescent="0.2">
      <c r="A490" s="3">
        <v>1016</v>
      </c>
      <c r="B490" s="1">
        <v>227000</v>
      </c>
      <c r="D490" s="3">
        <v>923</v>
      </c>
      <c r="E490" s="1">
        <v>169990</v>
      </c>
    </row>
    <row r="491" spans="1:5" x14ac:dyDescent="0.2">
      <c r="A491" s="3">
        <v>1021</v>
      </c>
      <c r="B491" s="1">
        <v>176000</v>
      </c>
      <c r="D491" s="3">
        <v>924</v>
      </c>
      <c r="E491" s="1">
        <v>193000</v>
      </c>
    </row>
    <row r="492" spans="1:5" x14ac:dyDescent="0.2">
      <c r="A492" s="3">
        <v>1022</v>
      </c>
      <c r="B492" s="1">
        <v>194000</v>
      </c>
      <c r="D492" s="3">
        <v>925</v>
      </c>
      <c r="E492" s="1">
        <v>207500</v>
      </c>
    </row>
    <row r="493" spans="1:5" x14ac:dyDescent="0.2">
      <c r="A493" s="3">
        <v>1023</v>
      </c>
      <c r="B493" s="1">
        <v>87000</v>
      </c>
      <c r="D493" s="3">
        <v>927</v>
      </c>
      <c r="E493" s="1">
        <v>285000</v>
      </c>
    </row>
    <row r="494" spans="1:5" x14ac:dyDescent="0.2">
      <c r="A494" s="3">
        <v>1026</v>
      </c>
      <c r="B494" s="1">
        <v>112500</v>
      </c>
      <c r="D494" s="3">
        <v>928</v>
      </c>
      <c r="E494" s="1">
        <v>176000</v>
      </c>
    </row>
    <row r="495" spans="1:5" x14ac:dyDescent="0.2">
      <c r="A495" s="3">
        <v>1030</v>
      </c>
      <c r="B495" s="1">
        <v>118000</v>
      </c>
      <c r="D495" s="3">
        <v>929</v>
      </c>
      <c r="E495" s="1">
        <v>236500</v>
      </c>
    </row>
    <row r="496" spans="1:5" x14ac:dyDescent="0.2">
      <c r="A496" s="3">
        <v>1031</v>
      </c>
      <c r="B496" s="1">
        <v>160000</v>
      </c>
      <c r="D496" s="3">
        <v>930</v>
      </c>
      <c r="E496" s="1">
        <v>222000</v>
      </c>
    </row>
    <row r="497" spans="1:5" x14ac:dyDescent="0.2">
      <c r="A497" s="3">
        <v>1034</v>
      </c>
      <c r="B497" s="1">
        <v>230000</v>
      </c>
      <c r="D497" s="3">
        <v>933</v>
      </c>
      <c r="E497" s="1">
        <v>320000</v>
      </c>
    </row>
    <row r="498" spans="1:5" x14ac:dyDescent="0.2">
      <c r="A498" s="3">
        <v>1036</v>
      </c>
      <c r="B498" s="1">
        <v>84000</v>
      </c>
      <c r="D498" s="3">
        <v>935</v>
      </c>
      <c r="E498" s="1">
        <v>242000</v>
      </c>
    </row>
    <row r="499" spans="1:5" x14ac:dyDescent="0.2">
      <c r="A499" s="3">
        <v>1040</v>
      </c>
      <c r="B499" s="1">
        <v>80000</v>
      </c>
      <c r="D499" s="3">
        <v>938</v>
      </c>
      <c r="E499" s="1">
        <v>253000</v>
      </c>
    </row>
    <row r="500" spans="1:5" x14ac:dyDescent="0.2">
      <c r="A500" s="3">
        <v>1042</v>
      </c>
      <c r="B500" s="1">
        <v>173000</v>
      </c>
      <c r="D500" s="3">
        <v>940</v>
      </c>
      <c r="E500" s="1">
        <v>244400</v>
      </c>
    </row>
    <row r="501" spans="1:5" x14ac:dyDescent="0.2">
      <c r="A501" s="3">
        <v>1048</v>
      </c>
      <c r="B501" s="1">
        <v>145000</v>
      </c>
      <c r="D501" s="3">
        <v>942</v>
      </c>
      <c r="E501" s="1">
        <v>214000</v>
      </c>
    </row>
    <row r="502" spans="1:5" x14ac:dyDescent="0.2">
      <c r="A502" s="3">
        <v>1050</v>
      </c>
      <c r="B502" s="1">
        <v>84900</v>
      </c>
      <c r="D502" s="3">
        <v>945</v>
      </c>
      <c r="E502" s="1">
        <v>137500</v>
      </c>
    </row>
    <row r="503" spans="1:5" x14ac:dyDescent="0.2">
      <c r="A503" s="3">
        <v>1051</v>
      </c>
      <c r="B503" s="1">
        <v>176485</v>
      </c>
      <c r="D503" s="3">
        <v>947</v>
      </c>
      <c r="E503" s="1">
        <v>143000</v>
      </c>
    </row>
    <row r="504" spans="1:5" x14ac:dyDescent="0.2">
      <c r="A504" s="3">
        <v>1061</v>
      </c>
      <c r="B504" s="1">
        <v>213500</v>
      </c>
      <c r="D504" s="3">
        <v>948</v>
      </c>
      <c r="E504" s="1">
        <v>270000</v>
      </c>
    </row>
    <row r="505" spans="1:5" x14ac:dyDescent="0.2">
      <c r="A505" s="3">
        <v>1062</v>
      </c>
      <c r="B505" s="1">
        <v>81000</v>
      </c>
      <c r="D505" s="3">
        <v>949</v>
      </c>
      <c r="E505" s="1">
        <v>192500</v>
      </c>
    </row>
    <row r="506" spans="1:5" x14ac:dyDescent="0.2">
      <c r="A506" s="3">
        <v>1063</v>
      </c>
      <c r="B506" s="1">
        <v>90000</v>
      </c>
      <c r="D506" s="3">
        <v>950</v>
      </c>
      <c r="E506" s="1">
        <v>197500</v>
      </c>
    </row>
    <row r="507" spans="1:5" x14ac:dyDescent="0.2">
      <c r="A507" s="3">
        <v>1066</v>
      </c>
      <c r="B507" s="1">
        <v>328000</v>
      </c>
      <c r="D507" s="3">
        <v>954</v>
      </c>
      <c r="E507" s="1">
        <v>172000</v>
      </c>
    </row>
    <row r="508" spans="1:5" x14ac:dyDescent="0.2">
      <c r="A508" s="3">
        <v>1068</v>
      </c>
      <c r="B508" s="1">
        <v>167900</v>
      </c>
      <c r="D508" s="3">
        <v>957</v>
      </c>
      <c r="E508" s="1">
        <v>124000</v>
      </c>
    </row>
    <row r="509" spans="1:5" x14ac:dyDescent="0.2">
      <c r="A509" s="3">
        <v>1070</v>
      </c>
      <c r="B509" s="1">
        <v>135000</v>
      </c>
      <c r="D509" s="3">
        <v>962</v>
      </c>
      <c r="E509" s="1">
        <v>272000</v>
      </c>
    </row>
    <row r="510" spans="1:5" x14ac:dyDescent="0.2">
      <c r="A510" s="3">
        <v>1071</v>
      </c>
      <c r="B510" s="1">
        <v>135000</v>
      </c>
      <c r="D510" s="3">
        <v>963</v>
      </c>
      <c r="E510" s="1">
        <v>155000</v>
      </c>
    </row>
    <row r="511" spans="1:5" x14ac:dyDescent="0.2">
      <c r="A511" s="3">
        <v>1072</v>
      </c>
      <c r="B511" s="1">
        <v>154000</v>
      </c>
      <c r="D511" s="3">
        <v>965</v>
      </c>
      <c r="E511" s="1">
        <v>214900</v>
      </c>
    </row>
    <row r="512" spans="1:5" x14ac:dyDescent="0.2">
      <c r="A512" s="3">
        <v>1074</v>
      </c>
      <c r="B512" s="1">
        <v>159500</v>
      </c>
      <c r="D512" s="3">
        <v>966</v>
      </c>
      <c r="E512" s="1">
        <v>178900</v>
      </c>
    </row>
    <row r="513" spans="1:5" x14ac:dyDescent="0.2">
      <c r="A513" s="3">
        <v>1075</v>
      </c>
      <c r="B513" s="1">
        <v>194000</v>
      </c>
      <c r="D513" s="3">
        <v>967</v>
      </c>
      <c r="E513" s="1">
        <v>160000</v>
      </c>
    </row>
    <row r="514" spans="1:5" x14ac:dyDescent="0.2">
      <c r="A514" s="3">
        <v>1078</v>
      </c>
      <c r="B514" s="1">
        <v>138800</v>
      </c>
      <c r="D514" s="3">
        <v>973</v>
      </c>
      <c r="E514" s="1">
        <v>99500</v>
      </c>
    </row>
    <row r="515" spans="1:5" x14ac:dyDescent="0.2">
      <c r="A515" s="3">
        <v>1080</v>
      </c>
      <c r="B515" s="1">
        <v>126000</v>
      </c>
      <c r="D515" s="3">
        <v>982</v>
      </c>
      <c r="E515" s="1">
        <v>336000</v>
      </c>
    </row>
    <row r="516" spans="1:5" x14ac:dyDescent="0.2">
      <c r="A516" s="3">
        <v>1081</v>
      </c>
      <c r="B516" s="1">
        <v>145000</v>
      </c>
      <c r="D516" s="3">
        <v>983</v>
      </c>
      <c r="E516" s="1">
        <v>159895</v>
      </c>
    </row>
    <row r="517" spans="1:5" x14ac:dyDescent="0.2">
      <c r="A517" s="3">
        <v>1082</v>
      </c>
      <c r="B517" s="1">
        <v>133000</v>
      </c>
      <c r="D517" s="3">
        <v>984</v>
      </c>
      <c r="E517" s="1">
        <v>255900</v>
      </c>
    </row>
    <row r="518" spans="1:5" x14ac:dyDescent="0.2">
      <c r="A518" s="3">
        <v>1086</v>
      </c>
      <c r="B518" s="1">
        <v>147000</v>
      </c>
      <c r="D518" s="3">
        <v>988</v>
      </c>
      <c r="E518" s="1">
        <v>395192</v>
      </c>
    </row>
    <row r="519" spans="1:5" x14ac:dyDescent="0.2">
      <c r="A519" s="3">
        <v>1087</v>
      </c>
      <c r="B519" s="1">
        <v>83500</v>
      </c>
      <c r="D519" s="3">
        <v>989</v>
      </c>
      <c r="E519" s="1">
        <v>195000</v>
      </c>
    </row>
    <row r="520" spans="1:5" x14ac:dyDescent="0.2">
      <c r="A520" s="3">
        <v>1089</v>
      </c>
      <c r="B520" s="1">
        <v>137500</v>
      </c>
      <c r="D520" s="3">
        <v>991</v>
      </c>
      <c r="E520" s="1">
        <v>348000</v>
      </c>
    </row>
    <row r="521" spans="1:5" x14ac:dyDescent="0.2">
      <c r="A521" s="3">
        <v>1091</v>
      </c>
      <c r="B521" s="1">
        <v>92900</v>
      </c>
      <c r="D521" s="3">
        <v>992</v>
      </c>
      <c r="E521" s="1">
        <v>168000</v>
      </c>
    </row>
    <row r="522" spans="1:5" x14ac:dyDescent="0.2">
      <c r="A522" s="3">
        <v>1092</v>
      </c>
      <c r="B522" s="1">
        <v>160000</v>
      </c>
      <c r="D522" s="3">
        <v>993</v>
      </c>
      <c r="E522" s="1">
        <v>187000</v>
      </c>
    </row>
    <row r="523" spans="1:5" x14ac:dyDescent="0.2">
      <c r="A523" s="3">
        <v>1094</v>
      </c>
      <c r="B523" s="1">
        <v>146000</v>
      </c>
      <c r="D523" s="3">
        <v>995</v>
      </c>
      <c r="E523" s="1">
        <v>337500</v>
      </c>
    </row>
    <row r="524" spans="1:5" x14ac:dyDescent="0.2">
      <c r="A524" s="3">
        <v>1095</v>
      </c>
      <c r="B524" s="1">
        <v>129000</v>
      </c>
      <c r="D524" s="3">
        <v>998</v>
      </c>
      <c r="E524" s="1">
        <v>185000</v>
      </c>
    </row>
    <row r="525" spans="1:5" x14ac:dyDescent="0.2">
      <c r="A525" s="3">
        <v>1097</v>
      </c>
      <c r="B525" s="1">
        <v>127000</v>
      </c>
      <c r="D525" s="3">
        <v>999</v>
      </c>
      <c r="E525" s="1">
        <v>91000</v>
      </c>
    </row>
    <row r="526" spans="1:5" x14ac:dyDescent="0.2">
      <c r="A526" s="3">
        <v>1098</v>
      </c>
      <c r="B526" s="1">
        <v>170000</v>
      </c>
      <c r="D526" s="3">
        <v>1003</v>
      </c>
      <c r="E526" s="1">
        <v>232000</v>
      </c>
    </row>
    <row r="527" spans="1:5" x14ac:dyDescent="0.2">
      <c r="A527" s="3">
        <v>1099</v>
      </c>
      <c r="B527" s="1">
        <v>128000</v>
      </c>
      <c r="D527" s="3">
        <v>1005</v>
      </c>
      <c r="E527" s="1">
        <v>181000</v>
      </c>
    </row>
    <row r="528" spans="1:5" x14ac:dyDescent="0.2">
      <c r="A528" s="3">
        <v>1101</v>
      </c>
      <c r="B528" s="1">
        <v>60000</v>
      </c>
      <c r="D528" s="3">
        <v>1007</v>
      </c>
      <c r="E528" s="1">
        <v>163500</v>
      </c>
    </row>
    <row r="529" spans="1:5" x14ac:dyDescent="0.2">
      <c r="A529" s="3">
        <v>1102</v>
      </c>
      <c r="B529" s="1">
        <v>119500</v>
      </c>
      <c r="D529" s="3">
        <v>1009</v>
      </c>
      <c r="E529" s="1">
        <v>240000</v>
      </c>
    </row>
    <row r="530" spans="1:5" x14ac:dyDescent="0.2">
      <c r="A530" s="3">
        <v>1103</v>
      </c>
      <c r="B530" s="1">
        <v>135000</v>
      </c>
      <c r="D530" s="3">
        <v>1011</v>
      </c>
      <c r="E530" s="1">
        <v>135000</v>
      </c>
    </row>
    <row r="531" spans="1:5" x14ac:dyDescent="0.2">
      <c r="A531" s="3">
        <v>1105</v>
      </c>
      <c r="B531" s="1">
        <v>106000</v>
      </c>
      <c r="D531" s="3">
        <v>1013</v>
      </c>
      <c r="E531" s="1">
        <v>165000</v>
      </c>
    </row>
    <row r="532" spans="1:5" x14ac:dyDescent="0.2">
      <c r="A532" s="3">
        <v>1113</v>
      </c>
      <c r="B532" s="1">
        <v>129900</v>
      </c>
      <c r="D532" s="3">
        <v>1015</v>
      </c>
      <c r="E532" s="1">
        <v>119200</v>
      </c>
    </row>
    <row r="533" spans="1:5" x14ac:dyDescent="0.2">
      <c r="A533" s="3">
        <v>1114</v>
      </c>
      <c r="B533" s="1">
        <v>134500</v>
      </c>
      <c r="D533" s="3">
        <v>1017</v>
      </c>
      <c r="E533" s="1">
        <v>203000</v>
      </c>
    </row>
    <row r="534" spans="1:5" x14ac:dyDescent="0.2">
      <c r="A534" s="3">
        <v>1115</v>
      </c>
      <c r="B534" s="1">
        <v>117000</v>
      </c>
      <c r="D534" s="3">
        <v>1018</v>
      </c>
      <c r="E534" s="1">
        <v>187500</v>
      </c>
    </row>
    <row r="535" spans="1:5" x14ac:dyDescent="0.2">
      <c r="A535" s="3">
        <v>1118</v>
      </c>
      <c r="B535" s="1">
        <v>130000</v>
      </c>
      <c r="D535" s="3">
        <v>1019</v>
      </c>
      <c r="E535" s="1">
        <v>160000</v>
      </c>
    </row>
    <row r="536" spans="1:5" x14ac:dyDescent="0.2">
      <c r="A536" s="3">
        <v>1119</v>
      </c>
      <c r="B536" s="1">
        <v>140000</v>
      </c>
      <c r="D536" s="3">
        <v>1020</v>
      </c>
      <c r="E536" s="1">
        <v>213490</v>
      </c>
    </row>
    <row r="537" spans="1:5" x14ac:dyDescent="0.2">
      <c r="A537" s="3">
        <v>1120</v>
      </c>
      <c r="B537" s="1">
        <v>133700</v>
      </c>
      <c r="D537" s="3">
        <v>1024</v>
      </c>
      <c r="E537" s="1">
        <v>191000</v>
      </c>
    </row>
    <row r="538" spans="1:5" x14ac:dyDescent="0.2">
      <c r="A538" s="3">
        <v>1122</v>
      </c>
      <c r="B538" s="1">
        <v>212900</v>
      </c>
      <c r="D538" s="3">
        <v>1025</v>
      </c>
      <c r="E538" s="1">
        <v>287000</v>
      </c>
    </row>
    <row r="539" spans="1:5" x14ac:dyDescent="0.2">
      <c r="A539" s="3">
        <v>1123</v>
      </c>
      <c r="B539" s="1">
        <v>112000</v>
      </c>
      <c r="D539" s="3">
        <v>1027</v>
      </c>
      <c r="E539" s="1">
        <v>167500</v>
      </c>
    </row>
    <row r="540" spans="1:5" x14ac:dyDescent="0.2">
      <c r="A540" s="3">
        <v>1124</v>
      </c>
      <c r="B540" s="1">
        <v>118000</v>
      </c>
      <c r="D540" s="3">
        <v>1028</v>
      </c>
      <c r="E540" s="1">
        <v>293077</v>
      </c>
    </row>
    <row r="541" spans="1:5" x14ac:dyDescent="0.2">
      <c r="A541" s="3">
        <v>1130</v>
      </c>
      <c r="B541" s="1">
        <v>140000</v>
      </c>
      <c r="D541" s="3">
        <v>1029</v>
      </c>
      <c r="E541" s="1">
        <v>105000</v>
      </c>
    </row>
    <row r="542" spans="1:5" x14ac:dyDescent="0.2">
      <c r="A542" s="3">
        <v>1132</v>
      </c>
      <c r="B542" s="1">
        <v>93500</v>
      </c>
      <c r="D542" s="3">
        <v>1032</v>
      </c>
      <c r="E542" s="1">
        <v>197000</v>
      </c>
    </row>
    <row r="543" spans="1:5" x14ac:dyDescent="0.2">
      <c r="A543" s="3">
        <v>1133</v>
      </c>
      <c r="B543" s="1">
        <v>117500</v>
      </c>
      <c r="D543" s="3">
        <v>1033</v>
      </c>
      <c r="E543" s="1">
        <v>310000</v>
      </c>
    </row>
    <row r="544" spans="1:5" x14ac:dyDescent="0.2">
      <c r="A544" s="3">
        <v>1137</v>
      </c>
      <c r="B544" s="1">
        <v>119000</v>
      </c>
      <c r="D544" s="3">
        <v>1035</v>
      </c>
      <c r="E544" s="1">
        <v>119750</v>
      </c>
    </row>
    <row r="545" spans="1:5" x14ac:dyDescent="0.2">
      <c r="A545" s="3">
        <v>1138</v>
      </c>
      <c r="B545" s="1">
        <v>94000</v>
      </c>
      <c r="D545" s="3">
        <v>1037</v>
      </c>
      <c r="E545" s="1">
        <v>315500</v>
      </c>
    </row>
    <row r="546" spans="1:5" x14ac:dyDescent="0.2">
      <c r="A546" s="3">
        <v>1141</v>
      </c>
      <c r="B546" s="1">
        <v>139000</v>
      </c>
      <c r="D546" s="3">
        <v>1038</v>
      </c>
      <c r="E546" s="1">
        <v>287000</v>
      </c>
    </row>
    <row r="547" spans="1:5" x14ac:dyDescent="0.2">
      <c r="A547" s="3">
        <v>1144</v>
      </c>
      <c r="B547" s="1">
        <v>80000</v>
      </c>
      <c r="D547" s="3">
        <v>1039</v>
      </c>
      <c r="E547" s="1">
        <v>97000</v>
      </c>
    </row>
    <row r="548" spans="1:5" x14ac:dyDescent="0.2">
      <c r="A548" s="3">
        <v>1145</v>
      </c>
      <c r="B548" s="1">
        <v>80000</v>
      </c>
      <c r="D548" s="3">
        <v>1041</v>
      </c>
      <c r="E548" s="1">
        <v>155000</v>
      </c>
    </row>
    <row r="549" spans="1:5" x14ac:dyDescent="0.2">
      <c r="A549" s="3">
        <v>1150</v>
      </c>
      <c r="B549" s="1">
        <v>143000</v>
      </c>
      <c r="D549" s="3">
        <v>1043</v>
      </c>
      <c r="E549" s="1">
        <v>196000</v>
      </c>
    </row>
    <row r="550" spans="1:5" x14ac:dyDescent="0.2">
      <c r="A550" s="3">
        <v>1154</v>
      </c>
      <c r="B550" s="1">
        <v>120500</v>
      </c>
      <c r="D550" s="3">
        <v>1044</v>
      </c>
      <c r="E550" s="1">
        <v>262280</v>
      </c>
    </row>
    <row r="551" spans="1:5" x14ac:dyDescent="0.2">
      <c r="A551" s="3">
        <v>1159</v>
      </c>
      <c r="B551" s="1">
        <v>235128</v>
      </c>
      <c r="D551" s="3">
        <v>1045</v>
      </c>
      <c r="E551" s="1">
        <v>278000</v>
      </c>
    </row>
    <row r="552" spans="1:5" x14ac:dyDescent="0.2">
      <c r="A552" s="3">
        <v>1164</v>
      </c>
      <c r="B552" s="1">
        <v>108959</v>
      </c>
      <c r="D552" s="3">
        <v>1046</v>
      </c>
      <c r="E552" s="1">
        <v>139600</v>
      </c>
    </row>
    <row r="553" spans="1:5" x14ac:dyDescent="0.2">
      <c r="A553" s="3">
        <v>1166</v>
      </c>
      <c r="B553" s="1">
        <v>233170</v>
      </c>
      <c r="D553" s="3">
        <v>1047</v>
      </c>
      <c r="E553" s="1">
        <v>556581</v>
      </c>
    </row>
    <row r="554" spans="1:5" x14ac:dyDescent="0.2">
      <c r="A554" s="3">
        <v>1167</v>
      </c>
      <c r="B554" s="1">
        <v>245350</v>
      </c>
      <c r="D554" s="3">
        <v>1049</v>
      </c>
      <c r="E554" s="1">
        <v>115000</v>
      </c>
    </row>
    <row r="555" spans="1:5" x14ac:dyDescent="0.2">
      <c r="A555" s="3">
        <v>1173</v>
      </c>
      <c r="B555" s="1">
        <v>171900</v>
      </c>
      <c r="D555" s="3">
        <v>1052</v>
      </c>
      <c r="E555" s="1">
        <v>200141</v>
      </c>
    </row>
    <row r="556" spans="1:5" x14ac:dyDescent="0.2">
      <c r="A556" s="3">
        <v>1177</v>
      </c>
      <c r="B556" s="1">
        <v>119500</v>
      </c>
      <c r="D556" s="3">
        <v>1053</v>
      </c>
      <c r="E556" s="1">
        <v>165000</v>
      </c>
    </row>
    <row r="557" spans="1:5" x14ac:dyDescent="0.2">
      <c r="A557" s="3">
        <v>1178</v>
      </c>
      <c r="B557" s="1">
        <v>115000</v>
      </c>
      <c r="D557" s="3">
        <v>1054</v>
      </c>
      <c r="E557" s="1">
        <v>144500</v>
      </c>
    </row>
    <row r="558" spans="1:5" x14ac:dyDescent="0.2">
      <c r="A558" s="3">
        <v>1181</v>
      </c>
      <c r="B558" s="1">
        <v>250000</v>
      </c>
      <c r="D558" s="3">
        <v>1055</v>
      </c>
      <c r="E558" s="1">
        <v>255000</v>
      </c>
    </row>
    <row r="559" spans="1:5" x14ac:dyDescent="0.2">
      <c r="A559" s="3">
        <v>1186</v>
      </c>
      <c r="B559" s="1">
        <v>104900</v>
      </c>
      <c r="D559" s="3">
        <v>1056</v>
      </c>
      <c r="E559" s="1">
        <v>180000</v>
      </c>
    </row>
    <row r="560" spans="1:5" x14ac:dyDescent="0.2">
      <c r="A560" s="3">
        <v>1187</v>
      </c>
      <c r="B560" s="1">
        <v>95000</v>
      </c>
      <c r="D560" s="3">
        <v>1057</v>
      </c>
      <c r="E560" s="1">
        <v>185850</v>
      </c>
    </row>
    <row r="561" spans="1:5" x14ac:dyDescent="0.2">
      <c r="A561" s="3">
        <v>1189</v>
      </c>
      <c r="B561" s="1">
        <v>195000</v>
      </c>
      <c r="D561" s="3">
        <v>1058</v>
      </c>
      <c r="E561" s="1">
        <v>248000</v>
      </c>
    </row>
    <row r="562" spans="1:5" x14ac:dyDescent="0.2">
      <c r="A562" s="3">
        <v>1192</v>
      </c>
      <c r="B562" s="1">
        <v>174000</v>
      </c>
      <c r="D562" s="3">
        <v>1059</v>
      </c>
      <c r="E562" s="1">
        <v>335000</v>
      </c>
    </row>
    <row r="563" spans="1:5" x14ac:dyDescent="0.2">
      <c r="A563" s="3">
        <v>1193</v>
      </c>
      <c r="B563" s="1">
        <v>125000</v>
      </c>
      <c r="D563" s="3">
        <v>1060</v>
      </c>
      <c r="E563" s="1">
        <v>220000</v>
      </c>
    </row>
    <row r="564" spans="1:5" x14ac:dyDescent="0.2">
      <c r="A564" s="3">
        <v>1194</v>
      </c>
      <c r="B564" s="1">
        <v>165000</v>
      </c>
      <c r="D564" s="3">
        <v>1064</v>
      </c>
      <c r="E564" s="1">
        <v>110500</v>
      </c>
    </row>
    <row r="565" spans="1:5" x14ac:dyDescent="0.2">
      <c r="A565" s="3">
        <v>1195</v>
      </c>
      <c r="B565" s="1">
        <v>158000</v>
      </c>
      <c r="D565" s="3">
        <v>1065</v>
      </c>
      <c r="E565" s="1">
        <v>154000</v>
      </c>
    </row>
    <row r="566" spans="1:5" x14ac:dyDescent="0.2">
      <c r="A566" s="3">
        <v>1196</v>
      </c>
      <c r="B566" s="1">
        <v>176000</v>
      </c>
      <c r="D566" s="3">
        <v>1067</v>
      </c>
      <c r="E566" s="1">
        <v>178000</v>
      </c>
    </row>
    <row r="567" spans="1:5" x14ac:dyDescent="0.2">
      <c r="A567" s="3">
        <v>1199</v>
      </c>
      <c r="B567" s="1">
        <v>178000</v>
      </c>
      <c r="D567" s="3">
        <v>1069</v>
      </c>
      <c r="E567" s="1">
        <v>151400</v>
      </c>
    </row>
    <row r="568" spans="1:5" x14ac:dyDescent="0.2">
      <c r="A568" s="3">
        <v>1201</v>
      </c>
      <c r="B568" s="1">
        <v>116050</v>
      </c>
      <c r="D568" s="3">
        <v>1073</v>
      </c>
      <c r="E568" s="1">
        <v>91500</v>
      </c>
    </row>
    <row r="569" spans="1:5" x14ac:dyDescent="0.2">
      <c r="A569" s="3">
        <v>1202</v>
      </c>
      <c r="B569" s="1">
        <v>197900</v>
      </c>
      <c r="D569" s="3">
        <v>1076</v>
      </c>
      <c r="E569" s="1">
        <v>219500</v>
      </c>
    </row>
    <row r="570" spans="1:5" x14ac:dyDescent="0.2">
      <c r="A570" s="3">
        <v>1205</v>
      </c>
      <c r="B570" s="1">
        <v>153500</v>
      </c>
      <c r="D570" s="3">
        <v>1077</v>
      </c>
      <c r="E570" s="1">
        <v>170000</v>
      </c>
    </row>
    <row r="571" spans="1:5" x14ac:dyDescent="0.2">
      <c r="A571" s="3">
        <v>1207</v>
      </c>
      <c r="B571" s="1">
        <v>107000</v>
      </c>
      <c r="D571" s="3">
        <v>1079</v>
      </c>
      <c r="E571" s="1">
        <v>155900</v>
      </c>
    </row>
    <row r="572" spans="1:5" x14ac:dyDescent="0.2">
      <c r="A572" s="3">
        <v>1208</v>
      </c>
      <c r="B572" s="1">
        <v>200000</v>
      </c>
      <c r="D572" s="3">
        <v>1083</v>
      </c>
      <c r="E572" s="1">
        <v>192000</v>
      </c>
    </row>
    <row r="573" spans="1:5" x14ac:dyDescent="0.2">
      <c r="A573" s="3">
        <v>1209</v>
      </c>
      <c r="B573" s="1">
        <v>140000</v>
      </c>
      <c r="D573" s="3">
        <v>1084</v>
      </c>
      <c r="E573" s="1">
        <v>160000</v>
      </c>
    </row>
    <row r="574" spans="1:5" x14ac:dyDescent="0.2">
      <c r="A574" s="3">
        <v>1212</v>
      </c>
      <c r="B574" s="1">
        <v>164000</v>
      </c>
      <c r="D574" s="3">
        <v>1085</v>
      </c>
      <c r="E574" s="1">
        <v>187500</v>
      </c>
    </row>
    <row r="575" spans="1:5" x14ac:dyDescent="0.2">
      <c r="A575" s="3">
        <v>1213</v>
      </c>
      <c r="B575" s="1">
        <v>113000</v>
      </c>
      <c r="D575" s="3">
        <v>1088</v>
      </c>
      <c r="E575" s="1">
        <v>252000</v>
      </c>
    </row>
    <row r="576" spans="1:5" x14ac:dyDescent="0.2">
      <c r="A576" s="3">
        <v>1214</v>
      </c>
      <c r="B576" s="1">
        <v>145000</v>
      </c>
      <c r="D576" s="3">
        <v>1090</v>
      </c>
      <c r="E576" s="1">
        <v>197000</v>
      </c>
    </row>
    <row r="577" spans="1:5" x14ac:dyDescent="0.2">
      <c r="A577" s="3">
        <v>1215</v>
      </c>
      <c r="B577" s="1">
        <v>134500</v>
      </c>
      <c r="D577" s="3">
        <v>1093</v>
      </c>
      <c r="E577" s="1">
        <v>136500</v>
      </c>
    </row>
    <row r="578" spans="1:5" x14ac:dyDescent="0.2">
      <c r="A578" s="3">
        <v>1216</v>
      </c>
      <c r="B578" s="1">
        <v>125000</v>
      </c>
      <c r="D578" s="3">
        <v>1096</v>
      </c>
      <c r="E578" s="1">
        <v>176432</v>
      </c>
    </row>
    <row r="579" spans="1:5" x14ac:dyDescent="0.2">
      <c r="A579" s="3">
        <v>1217</v>
      </c>
      <c r="B579" s="1">
        <v>112000</v>
      </c>
      <c r="D579" s="3">
        <v>1100</v>
      </c>
      <c r="E579" s="1">
        <v>157000</v>
      </c>
    </row>
    <row r="580" spans="1:5" x14ac:dyDescent="0.2">
      <c r="A580" s="3">
        <v>1218</v>
      </c>
      <c r="B580" s="1">
        <v>229456</v>
      </c>
      <c r="D580" s="3">
        <v>1104</v>
      </c>
      <c r="E580" s="1">
        <v>159500</v>
      </c>
    </row>
    <row r="581" spans="1:5" x14ac:dyDescent="0.2">
      <c r="A581" s="3">
        <v>1219</v>
      </c>
      <c r="B581" s="1">
        <v>80500</v>
      </c>
      <c r="D581" s="3">
        <v>1106</v>
      </c>
      <c r="E581" s="1">
        <v>325000</v>
      </c>
    </row>
    <row r="582" spans="1:5" x14ac:dyDescent="0.2">
      <c r="A582" s="3">
        <v>1220</v>
      </c>
      <c r="B582" s="1">
        <v>91500</v>
      </c>
      <c r="D582" s="3">
        <v>1107</v>
      </c>
      <c r="E582" s="1">
        <v>179900</v>
      </c>
    </row>
    <row r="583" spans="1:5" x14ac:dyDescent="0.2">
      <c r="A583" s="3">
        <v>1221</v>
      </c>
      <c r="B583" s="1">
        <v>115000</v>
      </c>
      <c r="D583" s="3">
        <v>1108</v>
      </c>
      <c r="E583" s="1">
        <v>274725</v>
      </c>
    </row>
    <row r="584" spans="1:5" x14ac:dyDescent="0.2">
      <c r="A584" s="3">
        <v>1224</v>
      </c>
      <c r="B584" s="1">
        <v>137900</v>
      </c>
      <c r="D584" s="3">
        <v>1109</v>
      </c>
      <c r="E584" s="1">
        <v>181000</v>
      </c>
    </row>
    <row r="585" spans="1:5" x14ac:dyDescent="0.2">
      <c r="A585" s="3">
        <v>1226</v>
      </c>
      <c r="B585" s="1">
        <v>145000</v>
      </c>
      <c r="D585" s="3">
        <v>1110</v>
      </c>
      <c r="E585" s="1">
        <v>280000</v>
      </c>
    </row>
    <row r="586" spans="1:5" x14ac:dyDescent="0.2">
      <c r="A586" s="3">
        <v>1228</v>
      </c>
      <c r="B586" s="1">
        <v>147000</v>
      </c>
      <c r="D586" s="3">
        <v>1111</v>
      </c>
      <c r="E586" s="1">
        <v>188000</v>
      </c>
    </row>
    <row r="587" spans="1:5" x14ac:dyDescent="0.2">
      <c r="A587" s="3">
        <v>1230</v>
      </c>
      <c r="B587" s="1">
        <v>127000</v>
      </c>
      <c r="D587" s="3">
        <v>1112</v>
      </c>
      <c r="E587" s="1">
        <v>205000</v>
      </c>
    </row>
    <row r="588" spans="1:5" x14ac:dyDescent="0.2">
      <c r="A588" s="3">
        <v>1232</v>
      </c>
      <c r="B588" s="1">
        <v>132500</v>
      </c>
      <c r="D588" s="3">
        <v>1116</v>
      </c>
      <c r="E588" s="1">
        <v>318000</v>
      </c>
    </row>
    <row r="589" spans="1:5" x14ac:dyDescent="0.2">
      <c r="A589" s="3">
        <v>1233</v>
      </c>
      <c r="B589" s="1">
        <v>101800</v>
      </c>
      <c r="D589" s="3">
        <v>1117</v>
      </c>
      <c r="E589" s="1">
        <v>184100</v>
      </c>
    </row>
    <row r="590" spans="1:5" x14ac:dyDescent="0.2">
      <c r="A590" s="3">
        <v>1234</v>
      </c>
      <c r="B590" s="1">
        <v>142000</v>
      </c>
      <c r="D590" s="3">
        <v>1121</v>
      </c>
      <c r="E590" s="1">
        <v>118400</v>
      </c>
    </row>
    <row r="591" spans="1:5" x14ac:dyDescent="0.2">
      <c r="A591" s="3">
        <v>1235</v>
      </c>
      <c r="B591" s="1">
        <v>130000</v>
      </c>
      <c r="D591" s="3">
        <v>1125</v>
      </c>
      <c r="E591" s="1">
        <v>163900</v>
      </c>
    </row>
    <row r="592" spans="1:5" x14ac:dyDescent="0.2">
      <c r="A592" s="3">
        <v>1236</v>
      </c>
      <c r="B592" s="1">
        <v>138887</v>
      </c>
      <c r="D592" s="3">
        <v>1126</v>
      </c>
      <c r="E592" s="1">
        <v>115000</v>
      </c>
    </row>
    <row r="593" spans="1:5" x14ac:dyDescent="0.2">
      <c r="A593" s="3">
        <v>1237</v>
      </c>
      <c r="B593" s="1">
        <v>175500</v>
      </c>
      <c r="D593" s="3">
        <v>1127</v>
      </c>
      <c r="E593" s="1">
        <v>174000</v>
      </c>
    </row>
    <row r="594" spans="1:5" x14ac:dyDescent="0.2">
      <c r="A594" s="3">
        <v>1239</v>
      </c>
      <c r="B594" s="1">
        <v>142500</v>
      </c>
      <c r="D594" s="3">
        <v>1128</v>
      </c>
      <c r="E594" s="1">
        <v>259000</v>
      </c>
    </row>
    <row r="595" spans="1:5" x14ac:dyDescent="0.2">
      <c r="A595" s="3">
        <v>1241</v>
      </c>
      <c r="B595" s="1">
        <v>224900</v>
      </c>
      <c r="D595" s="3">
        <v>1129</v>
      </c>
      <c r="E595" s="1">
        <v>215000</v>
      </c>
    </row>
    <row r="596" spans="1:5" x14ac:dyDescent="0.2">
      <c r="A596" s="3">
        <v>1242</v>
      </c>
      <c r="B596" s="1">
        <v>248328</v>
      </c>
      <c r="D596" s="3">
        <v>1131</v>
      </c>
      <c r="E596" s="1">
        <v>135000</v>
      </c>
    </row>
    <row r="597" spans="1:5" x14ac:dyDescent="0.2">
      <c r="A597" s="3">
        <v>1247</v>
      </c>
      <c r="B597" s="1">
        <v>186500</v>
      </c>
      <c r="D597" s="3">
        <v>1134</v>
      </c>
      <c r="E597" s="1">
        <v>239500</v>
      </c>
    </row>
    <row r="598" spans="1:5" x14ac:dyDescent="0.2">
      <c r="A598" s="3">
        <v>1248</v>
      </c>
      <c r="B598" s="1">
        <v>169900</v>
      </c>
      <c r="D598" s="3">
        <v>1135</v>
      </c>
      <c r="E598" s="1">
        <v>169000</v>
      </c>
    </row>
    <row r="599" spans="1:5" x14ac:dyDescent="0.2">
      <c r="A599" s="3">
        <v>1250</v>
      </c>
      <c r="B599" s="1">
        <v>119000</v>
      </c>
      <c r="D599" s="3">
        <v>1136</v>
      </c>
      <c r="E599" s="1">
        <v>102000</v>
      </c>
    </row>
    <row r="600" spans="1:5" x14ac:dyDescent="0.2">
      <c r="A600" s="3">
        <v>1253</v>
      </c>
      <c r="B600" s="1">
        <v>130000</v>
      </c>
      <c r="D600" s="3">
        <v>1139</v>
      </c>
      <c r="E600" s="1">
        <v>196000</v>
      </c>
    </row>
    <row r="601" spans="1:5" x14ac:dyDescent="0.2">
      <c r="A601" s="3">
        <v>1258</v>
      </c>
      <c r="B601" s="1">
        <v>99900</v>
      </c>
      <c r="D601" s="3">
        <v>1140</v>
      </c>
      <c r="E601" s="1">
        <v>144000</v>
      </c>
    </row>
    <row r="602" spans="1:5" x14ac:dyDescent="0.2">
      <c r="A602" s="3">
        <v>1259</v>
      </c>
      <c r="B602" s="1">
        <v>190000</v>
      </c>
      <c r="D602" s="3">
        <v>1142</v>
      </c>
      <c r="E602" s="1">
        <v>197500</v>
      </c>
    </row>
    <row r="603" spans="1:5" x14ac:dyDescent="0.2">
      <c r="A603" s="3">
        <v>1260</v>
      </c>
      <c r="B603" s="1">
        <v>151000</v>
      </c>
      <c r="D603" s="3">
        <v>1143</v>
      </c>
      <c r="E603" s="1">
        <v>424870</v>
      </c>
    </row>
    <row r="604" spans="1:5" x14ac:dyDescent="0.2">
      <c r="A604" s="3">
        <v>1262</v>
      </c>
      <c r="B604" s="1">
        <v>128900</v>
      </c>
      <c r="D604" s="3">
        <v>1146</v>
      </c>
      <c r="E604" s="1">
        <v>149000</v>
      </c>
    </row>
    <row r="605" spans="1:5" x14ac:dyDescent="0.2">
      <c r="A605" s="3">
        <v>1265</v>
      </c>
      <c r="B605" s="1">
        <v>181000</v>
      </c>
      <c r="D605" s="3">
        <v>1147</v>
      </c>
      <c r="E605" s="1">
        <v>180000</v>
      </c>
    </row>
    <row r="606" spans="1:5" x14ac:dyDescent="0.2">
      <c r="A606" s="3">
        <v>1266</v>
      </c>
      <c r="B606" s="1">
        <v>183900</v>
      </c>
      <c r="D606" s="3">
        <v>1148</v>
      </c>
      <c r="E606" s="1">
        <v>174500</v>
      </c>
    </row>
    <row r="607" spans="1:5" x14ac:dyDescent="0.2">
      <c r="A607" s="3">
        <v>1270</v>
      </c>
      <c r="B607" s="1">
        <v>144000</v>
      </c>
      <c r="D607" s="3">
        <v>1149</v>
      </c>
      <c r="E607" s="1">
        <v>116900</v>
      </c>
    </row>
    <row r="608" spans="1:5" x14ac:dyDescent="0.2">
      <c r="A608" s="3">
        <v>1273</v>
      </c>
      <c r="B608" s="1">
        <v>137000</v>
      </c>
      <c r="D608" s="3">
        <v>1151</v>
      </c>
      <c r="E608" s="1">
        <v>124000</v>
      </c>
    </row>
    <row r="609" spans="1:5" x14ac:dyDescent="0.2">
      <c r="A609" s="3">
        <v>1276</v>
      </c>
      <c r="B609" s="1">
        <v>137000</v>
      </c>
      <c r="D609" s="3">
        <v>1152</v>
      </c>
      <c r="E609" s="1">
        <v>149900</v>
      </c>
    </row>
    <row r="610" spans="1:5" x14ac:dyDescent="0.2">
      <c r="A610" s="3">
        <v>1280</v>
      </c>
      <c r="B610" s="1">
        <v>68400</v>
      </c>
      <c r="D610" s="3">
        <v>1153</v>
      </c>
      <c r="E610" s="1">
        <v>230000</v>
      </c>
    </row>
    <row r="611" spans="1:5" x14ac:dyDescent="0.2">
      <c r="A611" s="3">
        <v>1281</v>
      </c>
      <c r="B611" s="1">
        <v>227000</v>
      </c>
      <c r="D611" s="3">
        <v>1155</v>
      </c>
      <c r="E611" s="1">
        <v>201800</v>
      </c>
    </row>
    <row r="612" spans="1:5" x14ac:dyDescent="0.2">
      <c r="A612" s="3">
        <v>1283</v>
      </c>
      <c r="B612" s="1">
        <v>150500</v>
      </c>
      <c r="D612" s="3">
        <v>1156</v>
      </c>
      <c r="E612" s="1">
        <v>218000</v>
      </c>
    </row>
    <row r="613" spans="1:5" x14ac:dyDescent="0.2">
      <c r="A613" s="3">
        <v>1284</v>
      </c>
      <c r="B613" s="1">
        <v>139000</v>
      </c>
      <c r="D613" s="3">
        <v>1157</v>
      </c>
      <c r="E613" s="1">
        <v>179900</v>
      </c>
    </row>
    <row r="614" spans="1:5" x14ac:dyDescent="0.2">
      <c r="A614" s="3">
        <v>1288</v>
      </c>
      <c r="B614" s="1">
        <v>190000</v>
      </c>
      <c r="D614" s="3">
        <v>1158</v>
      </c>
      <c r="E614" s="1">
        <v>230000</v>
      </c>
    </row>
    <row r="615" spans="1:5" x14ac:dyDescent="0.2">
      <c r="A615" s="3">
        <v>1292</v>
      </c>
      <c r="B615" s="1">
        <v>119500</v>
      </c>
      <c r="D615" s="3">
        <v>1160</v>
      </c>
      <c r="E615" s="1">
        <v>185000</v>
      </c>
    </row>
    <row r="616" spans="1:5" x14ac:dyDescent="0.2">
      <c r="A616" s="3">
        <v>1293</v>
      </c>
      <c r="B616" s="1">
        <v>107500</v>
      </c>
      <c r="D616" s="3">
        <v>1161</v>
      </c>
      <c r="E616" s="1">
        <v>146000</v>
      </c>
    </row>
    <row r="617" spans="1:5" x14ac:dyDescent="0.2">
      <c r="A617" s="3">
        <v>1295</v>
      </c>
      <c r="B617" s="1">
        <v>115000</v>
      </c>
      <c r="D617" s="3">
        <v>1162</v>
      </c>
      <c r="E617" s="1">
        <v>224000</v>
      </c>
    </row>
    <row r="618" spans="1:5" x14ac:dyDescent="0.2">
      <c r="A618" s="3">
        <v>1296</v>
      </c>
      <c r="B618" s="1">
        <v>138500</v>
      </c>
      <c r="D618" s="3">
        <v>1163</v>
      </c>
      <c r="E618" s="1">
        <v>129000</v>
      </c>
    </row>
    <row r="619" spans="1:5" x14ac:dyDescent="0.2">
      <c r="A619" s="3">
        <v>1297</v>
      </c>
      <c r="B619" s="1">
        <v>155000</v>
      </c>
      <c r="D619" s="3">
        <v>1165</v>
      </c>
      <c r="E619" s="1">
        <v>194000</v>
      </c>
    </row>
    <row r="620" spans="1:5" x14ac:dyDescent="0.2">
      <c r="A620" s="3">
        <v>1298</v>
      </c>
      <c r="B620" s="1">
        <v>140000</v>
      </c>
      <c r="D620" s="3">
        <v>1168</v>
      </c>
      <c r="E620" s="1">
        <v>173000</v>
      </c>
    </row>
    <row r="621" spans="1:5" x14ac:dyDescent="0.2">
      <c r="A621" s="3">
        <v>1300</v>
      </c>
      <c r="B621" s="1">
        <v>154000</v>
      </c>
      <c r="D621" s="3">
        <v>1169</v>
      </c>
      <c r="E621" s="1">
        <v>235000</v>
      </c>
    </row>
    <row r="622" spans="1:5" x14ac:dyDescent="0.2">
      <c r="A622" s="3">
        <v>1304</v>
      </c>
      <c r="B622" s="1">
        <v>232000</v>
      </c>
      <c r="D622" s="3">
        <v>1170</v>
      </c>
      <c r="E622" s="1">
        <v>625000</v>
      </c>
    </row>
    <row r="623" spans="1:5" x14ac:dyDescent="0.2">
      <c r="A623" s="3">
        <v>1305</v>
      </c>
      <c r="B623" s="1">
        <v>130000</v>
      </c>
      <c r="D623" s="3">
        <v>1171</v>
      </c>
      <c r="E623" s="1">
        <v>171000</v>
      </c>
    </row>
    <row r="624" spans="1:5" x14ac:dyDescent="0.2">
      <c r="A624" s="3">
        <v>1308</v>
      </c>
      <c r="B624" s="1">
        <v>138000</v>
      </c>
      <c r="D624" s="3">
        <v>1172</v>
      </c>
      <c r="E624" s="1">
        <v>163000</v>
      </c>
    </row>
    <row r="625" spans="1:5" x14ac:dyDescent="0.2">
      <c r="A625" s="3">
        <v>1309</v>
      </c>
      <c r="B625" s="1">
        <v>147000</v>
      </c>
      <c r="D625" s="3">
        <v>1174</v>
      </c>
      <c r="E625" s="1">
        <v>200500</v>
      </c>
    </row>
    <row r="626" spans="1:5" x14ac:dyDescent="0.2">
      <c r="A626" s="3">
        <v>1310</v>
      </c>
      <c r="B626" s="1">
        <v>179200</v>
      </c>
      <c r="D626" s="3">
        <v>1175</v>
      </c>
      <c r="E626" s="1">
        <v>239000</v>
      </c>
    </row>
    <row r="627" spans="1:5" x14ac:dyDescent="0.2">
      <c r="A627" s="3">
        <v>1312</v>
      </c>
      <c r="B627" s="1">
        <v>203000</v>
      </c>
      <c r="D627" s="3">
        <v>1176</v>
      </c>
      <c r="E627" s="1">
        <v>285000</v>
      </c>
    </row>
    <row r="628" spans="1:5" x14ac:dyDescent="0.2">
      <c r="A628" s="3">
        <v>1320</v>
      </c>
      <c r="B628" s="1">
        <v>111000</v>
      </c>
      <c r="D628" s="3">
        <v>1179</v>
      </c>
      <c r="E628" s="1">
        <v>154900</v>
      </c>
    </row>
    <row r="629" spans="1:5" x14ac:dyDescent="0.2">
      <c r="A629" s="3">
        <v>1322</v>
      </c>
      <c r="B629" s="1">
        <v>72500</v>
      </c>
      <c r="D629" s="3">
        <v>1180</v>
      </c>
      <c r="E629" s="1">
        <v>93000</v>
      </c>
    </row>
    <row r="630" spans="1:5" x14ac:dyDescent="0.2">
      <c r="A630" s="3">
        <v>1324</v>
      </c>
      <c r="B630" s="1">
        <v>82500</v>
      </c>
      <c r="D630" s="3">
        <v>1182</v>
      </c>
      <c r="E630" s="1">
        <v>392500</v>
      </c>
    </row>
    <row r="631" spans="1:5" x14ac:dyDescent="0.2">
      <c r="A631" s="3">
        <v>1326</v>
      </c>
      <c r="B631" s="1">
        <v>55000</v>
      </c>
      <c r="D631" s="3">
        <v>1183</v>
      </c>
      <c r="E631" s="1">
        <v>745000</v>
      </c>
    </row>
    <row r="632" spans="1:5" x14ac:dyDescent="0.2">
      <c r="A632" s="3">
        <v>1327</v>
      </c>
      <c r="B632" s="1">
        <v>79000</v>
      </c>
      <c r="D632" s="3">
        <v>1184</v>
      </c>
      <c r="E632" s="1">
        <v>120000</v>
      </c>
    </row>
    <row r="633" spans="1:5" x14ac:dyDescent="0.2">
      <c r="A633" s="3">
        <v>1332</v>
      </c>
      <c r="B633" s="1">
        <v>132500</v>
      </c>
      <c r="D633" s="3">
        <v>1185</v>
      </c>
      <c r="E633" s="1">
        <v>186700</v>
      </c>
    </row>
    <row r="634" spans="1:5" x14ac:dyDescent="0.2">
      <c r="A634" s="3">
        <v>1334</v>
      </c>
      <c r="B634" s="1">
        <v>125500</v>
      </c>
      <c r="D634" s="3">
        <v>1188</v>
      </c>
      <c r="E634" s="1">
        <v>262000</v>
      </c>
    </row>
    <row r="635" spans="1:5" x14ac:dyDescent="0.2">
      <c r="A635" s="3">
        <v>1335</v>
      </c>
      <c r="B635" s="1">
        <v>125000</v>
      </c>
      <c r="D635" s="3">
        <v>1190</v>
      </c>
      <c r="E635" s="1">
        <v>189000</v>
      </c>
    </row>
    <row r="636" spans="1:5" x14ac:dyDescent="0.2">
      <c r="A636" s="3">
        <v>1337</v>
      </c>
      <c r="B636" s="1">
        <v>135000</v>
      </c>
      <c r="D636" s="3">
        <v>1191</v>
      </c>
      <c r="E636" s="1">
        <v>168000</v>
      </c>
    </row>
    <row r="637" spans="1:5" x14ac:dyDescent="0.2">
      <c r="A637" s="3">
        <v>1338</v>
      </c>
      <c r="B637" s="1">
        <v>52500</v>
      </c>
      <c r="D637" s="3">
        <v>1197</v>
      </c>
      <c r="E637" s="1">
        <v>219210</v>
      </c>
    </row>
    <row r="638" spans="1:5" x14ac:dyDescent="0.2">
      <c r="A638" s="3">
        <v>1339</v>
      </c>
      <c r="B638" s="1">
        <v>200000</v>
      </c>
      <c r="D638" s="3">
        <v>1198</v>
      </c>
      <c r="E638" s="1">
        <v>144000</v>
      </c>
    </row>
    <row r="639" spans="1:5" x14ac:dyDescent="0.2">
      <c r="A639" s="3">
        <v>1340</v>
      </c>
      <c r="B639" s="1">
        <v>128500</v>
      </c>
      <c r="D639" s="3">
        <v>1200</v>
      </c>
      <c r="E639" s="1">
        <v>148000</v>
      </c>
    </row>
    <row r="640" spans="1:5" x14ac:dyDescent="0.2">
      <c r="A640" s="3">
        <v>1341</v>
      </c>
      <c r="B640" s="1">
        <v>123000</v>
      </c>
      <c r="D640" s="3">
        <v>1203</v>
      </c>
      <c r="E640" s="1">
        <v>117000</v>
      </c>
    </row>
    <row r="641" spans="1:5" x14ac:dyDescent="0.2">
      <c r="A641" s="3">
        <v>1342</v>
      </c>
      <c r="B641" s="1">
        <v>155000</v>
      </c>
      <c r="D641" s="3">
        <v>1204</v>
      </c>
      <c r="E641" s="1">
        <v>213000</v>
      </c>
    </row>
    <row r="642" spans="1:5" x14ac:dyDescent="0.2">
      <c r="A642" s="3">
        <v>1346</v>
      </c>
      <c r="B642" s="1">
        <v>108500</v>
      </c>
      <c r="D642" s="3">
        <v>1206</v>
      </c>
      <c r="E642" s="1">
        <v>271900</v>
      </c>
    </row>
    <row r="643" spans="1:5" x14ac:dyDescent="0.2">
      <c r="A643" s="3">
        <v>1350</v>
      </c>
      <c r="B643" s="1">
        <v>122000</v>
      </c>
      <c r="D643" s="3">
        <v>1210</v>
      </c>
      <c r="E643" s="1">
        <v>290000</v>
      </c>
    </row>
    <row r="644" spans="1:5" x14ac:dyDescent="0.2">
      <c r="A644" s="3">
        <v>1351</v>
      </c>
      <c r="B644" s="1">
        <v>200000</v>
      </c>
      <c r="D644" s="3">
        <v>1211</v>
      </c>
      <c r="E644" s="1">
        <v>189000</v>
      </c>
    </row>
    <row r="645" spans="1:5" x14ac:dyDescent="0.2">
      <c r="A645" s="3">
        <v>1353</v>
      </c>
      <c r="B645" s="1">
        <v>134900</v>
      </c>
      <c r="D645" s="3">
        <v>1222</v>
      </c>
      <c r="E645" s="1">
        <v>134000</v>
      </c>
    </row>
    <row r="646" spans="1:5" x14ac:dyDescent="0.2">
      <c r="A646" s="3">
        <v>1357</v>
      </c>
      <c r="B646" s="1">
        <v>110000</v>
      </c>
      <c r="D646" s="3">
        <v>1223</v>
      </c>
      <c r="E646" s="1">
        <v>143000</v>
      </c>
    </row>
    <row r="647" spans="1:5" x14ac:dyDescent="0.2">
      <c r="A647" s="3">
        <v>1359</v>
      </c>
      <c r="B647" s="1">
        <v>177500</v>
      </c>
      <c r="D647" s="3">
        <v>1225</v>
      </c>
      <c r="E647" s="1">
        <v>184000</v>
      </c>
    </row>
    <row r="648" spans="1:5" x14ac:dyDescent="0.2">
      <c r="A648" s="3">
        <v>1361</v>
      </c>
      <c r="B648" s="1">
        <v>189000</v>
      </c>
      <c r="D648" s="3">
        <v>1227</v>
      </c>
      <c r="E648" s="1">
        <v>214000</v>
      </c>
    </row>
    <row r="649" spans="1:5" x14ac:dyDescent="0.2">
      <c r="A649" s="3">
        <v>1365</v>
      </c>
      <c r="B649" s="1">
        <v>144152</v>
      </c>
      <c r="D649" s="3">
        <v>1229</v>
      </c>
      <c r="E649" s="1">
        <v>367294</v>
      </c>
    </row>
    <row r="650" spans="1:5" x14ac:dyDescent="0.2">
      <c r="A650" s="3">
        <v>1366</v>
      </c>
      <c r="B650" s="1">
        <v>216000</v>
      </c>
      <c r="D650" s="3">
        <v>1231</v>
      </c>
      <c r="E650" s="1">
        <v>190000</v>
      </c>
    </row>
    <row r="651" spans="1:5" x14ac:dyDescent="0.2">
      <c r="A651" s="3">
        <v>1367</v>
      </c>
      <c r="B651" s="1">
        <v>193000</v>
      </c>
      <c r="D651" s="3">
        <v>1238</v>
      </c>
      <c r="E651" s="1">
        <v>195000</v>
      </c>
    </row>
    <row r="652" spans="1:5" x14ac:dyDescent="0.2">
      <c r="A652" s="3">
        <v>1369</v>
      </c>
      <c r="B652" s="1">
        <v>144000</v>
      </c>
      <c r="D652" s="3">
        <v>1240</v>
      </c>
      <c r="E652" s="1">
        <v>265900</v>
      </c>
    </row>
    <row r="653" spans="1:5" x14ac:dyDescent="0.2">
      <c r="A653" s="3">
        <v>1371</v>
      </c>
      <c r="B653" s="1">
        <v>105000</v>
      </c>
      <c r="D653" s="3">
        <v>1243</v>
      </c>
      <c r="E653" s="1">
        <v>170000</v>
      </c>
    </row>
    <row r="654" spans="1:5" x14ac:dyDescent="0.2">
      <c r="A654" s="3">
        <v>1377</v>
      </c>
      <c r="B654" s="1">
        <v>91000</v>
      </c>
      <c r="D654" s="3">
        <v>1244</v>
      </c>
      <c r="E654" s="1">
        <v>465000</v>
      </c>
    </row>
    <row r="655" spans="1:5" x14ac:dyDescent="0.2">
      <c r="A655" s="3">
        <v>1378</v>
      </c>
      <c r="B655" s="1">
        <v>117000</v>
      </c>
      <c r="D655" s="3">
        <v>1245</v>
      </c>
      <c r="E655" s="1">
        <v>230000</v>
      </c>
    </row>
    <row r="656" spans="1:5" x14ac:dyDescent="0.2">
      <c r="A656" s="3">
        <v>1379</v>
      </c>
      <c r="B656" s="1">
        <v>83000</v>
      </c>
      <c r="D656" s="3">
        <v>1246</v>
      </c>
      <c r="E656" s="1">
        <v>178000</v>
      </c>
    </row>
    <row r="657" spans="1:5" x14ac:dyDescent="0.2">
      <c r="A657" s="3">
        <v>1380</v>
      </c>
      <c r="B657" s="1">
        <v>167500</v>
      </c>
      <c r="D657" s="3">
        <v>1249</v>
      </c>
      <c r="E657" s="1">
        <v>129500</v>
      </c>
    </row>
    <row r="658" spans="1:5" x14ac:dyDescent="0.2">
      <c r="A658" s="3">
        <v>1381</v>
      </c>
      <c r="B658" s="1">
        <v>58500</v>
      </c>
      <c r="D658" s="3">
        <v>1251</v>
      </c>
      <c r="E658" s="1">
        <v>244000</v>
      </c>
    </row>
    <row r="659" spans="1:5" x14ac:dyDescent="0.2">
      <c r="A659" s="3">
        <v>1383</v>
      </c>
      <c r="B659" s="1">
        <v>157000</v>
      </c>
      <c r="D659" s="3">
        <v>1252</v>
      </c>
      <c r="E659" s="1">
        <v>171750</v>
      </c>
    </row>
    <row r="660" spans="1:5" x14ac:dyDescent="0.2">
      <c r="A660" s="3">
        <v>1384</v>
      </c>
      <c r="B660" s="1">
        <v>112000</v>
      </c>
      <c r="D660" s="3">
        <v>1254</v>
      </c>
      <c r="E660" s="1">
        <v>294000</v>
      </c>
    </row>
    <row r="661" spans="1:5" x14ac:dyDescent="0.2">
      <c r="A661" s="3">
        <v>1385</v>
      </c>
      <c r="B661" s="1">
        <v>105000</v>
      </c>
      <c r="D661" s="3">
        <v>1255</v>
      </c>
      <c r="E661" s="1">
        <v>165400</v>
      </c>
    </row>
    <row r="662" spans="1:5" x14ac:dyDescent="0.2">
      <c r="A662" s="3">
        <v>1386</v>
      </c>
      <c r="B662" s="1">
        <v>125500</v>
      </c>
      <c r="D662" s="3">
        <v>1256</v>
      </c>
      <c r="E662" s="1">
        <v>127500</v>
      </c>
    </row>
    <row r="663" spans="1:5" x14ac:dyDescent="0.2">
      <c r="A663" s="3">
        <v>1391</v>
      </c>
      <c r="B663" s="1">
        <v>235000</v>
      </c>
      <c r="D663" s="3">
        <v>1257</v>
      </c>
      <c r="E663" s="1">
        <v>301500</v>
      </c>
    </row>
    <row r="664" spans="1:5" x14ac:dyDescent="0.2">
      <c r="A664" s="3">
        <v>1392</v>
      </c>
      <c r="B664" s="1">
        <v>124000</v>
      </c>
      <c r="D664" s="3">
        <v>1261</v>
      </c>
      <c r="E664" s="1">
        <v>181000</v>
      </c>
    </row>
    <row r="665" spans="1:5" x14ac:dyDescent="0.2">
      <c r="A665" s="3">
        <v>1398</v>
      </c>
      <c r="B665" s="1">
        <v>137500</v>
      </c>
      <c r="D665" s="3">
        <v>1263</v>
      </c>
      <c r="E665" s="1">
        <v>161500</v>
      </c>
    </row>
    <row r="666" spans="1:5" x14ac:dyDescent="0.2">
      <c r="A666" s="3">
        <v>1399</v>
      </c>
      <c r="B666" s="1">
        <v>138000</v>
      </c>
      <c r="D666" s="3">
        <v>1264</v>
      </c>
      <c r="E666" s="1">
        <v>180500</v>
      </c>
    </row>
    <row r="667" spans="1:5" x14ac:dyDescent="0.2">
      <c r="A667" s="3">
        <v>1404</v>
      </c>
      <c r="B667" s="1">
        <v>282922</v>
      </c>
      <c r="D667" s="3">
        <v>1267</v>
      </c>
      <c r="E667" s="1">
        <v>122000</v>
      </c>
    </row>
    <row r="668" spans="1:5" x14ac:dyDescent="0.2">
      <c r="A668" s="3">
        <v>1405</v>
      </c>
      <c r="B668" s="1">
        <v>105000</v>
      </c>
      <c r="D668" s="3">
        <v>1268</v>
      </c>
      <c r="E668" s="1">
        <v>378500</v>
      </c>
    </row>
    <row r="669" spans="1:5" x14ac:dyDescent="0.2">
      <c r="A669" s="3">
        <v>1407</v>
      </c>
      <c r="B669" s="1">
        <v>133000</v>
      </c>
      <c r="D669" s="3">
        <v>1269</v>
      </c>
      <c r="E669" s="1">
        <v>381000</v>
      </c>
    </row>
    <row r="670" spans="1:5" x14ac:dyDescent="0.2">
      <c r="A670" s="3">
        <v>1408</v>
      </c>
      <c r="B670" s="1">
        <v>112000</v>
      </c>
      <c r="D670" s="3">
        <v>1271</v>
      </c>
      <c r="E670" s="1">
        <v>260000</v>
      </c>
    </row>
    <row r="671" spans="1:5" x14ac:dyDescent="0.2">
      <c r="A671" s="3">
        <v>1409</v>
      </c>
      <c r="B671" s="1">
        <v>125500</v>
      </c>
      <c r="D671" s="3">
        <v>1272</v>
      </c>
      <c r="E671" s="1">
        <v>185750</v>
      </c>
    </row>
    <row r="672" spans="1:5" x14ac:dyDescent="0.2">
      <c r="A672" s="3">
        <v>1411</v>
      </c>
      <c r="B672" s="1">
        <v>230000</v>
      </c>
      <c r="D672" s="3">
        <v>1274</v>
      </c>
      <c r="E672" s="1">
        <v>177000</v>
      </c>
    </row>
    <row r="673" spans="1:5" x14ac:dyDescent="0.2">
      <c r="A673" s="3">
        <v>1412</v>
      </c>
      <c r="B673" s="1">
        <v>140000</v>
      </c>
      <c r="D673" s="3">
        <v>1275</v>
      </c>
      <c r="E673" s="1">
        <v>139000</v>
      </c>
    </row>
    <row r="674" spans="1:5" x14ac:dyDescent="0.2">
      <c r="A674" s="3">
        <v>1413</v>
      </c>
      <c r="B674" s="1">
        <v>90000</v>
      </c>
      <c r="D674" s="3">
        <v>1277</v>
      </c>
      <c r="E674" s="1">
        <v>162000</v>
      </c>
    </row>
    <row r="675" spans="1:5" x14ac:dyDescent="0.2">
      <c r="A675" s="3">
        <v>1417</v>
      </c>
      <c r="B675" s="1">
        <v>122500</v>
      </c>
      <c r="D675" s="3">
        <v>1278</v>
      </c>
      <c r="E675" s="1">
        <v>197900</v>
      </c>
    </row>
    <row r="676" spans="1:5" x14ac:dyDescent="0.2">
      <c r="A676" s="3">
        <v>1419</v>
      </c>
      <c r="B676" s="1">
        <v>124000</v>
      </c>
      <c r="D676" s="3">
        <v>1279</v>
      </c>
      <c r="E676" s="1">
        <v>237000</v>
      </c>
    </row>
    <row r="677" spans="1:5" x14ac:dyDescent="0.2">
      <c r="A677" s="3">
        <v>1423</v>
      </c>
      <c r="B677" s="1">
        <v>136500</v>
      </c>
      <c r="D677" s="3">
        <v>1282</v>
      </c>
      <c r="E677" s="1">
        <v>180000</v>
      </c>
    </row>
    <row r="678" spans="1:5" x14ac:dyDescent="0.2">
      <c r="A678" s="3">
        <v>1426</v>
      </c>
      <c r="B678" s="1">
        <v>142000</v>
      </c>
      <c r="D678" s="3">
        <v>1285</v>
      </c>
      <c r="E678" s="1">
        <v>169000</v>
      </c>
    </row>
    <row r="679" spans="1:5" x14ac:dyDescent="0.2">
      <c r="A679" s="3">
        <v>1432</v>
      </c>
      <c r="B679" s="1">
        <v>143750</v>
      </c>
      <c r="D679" s="3">
        <v>1286</v>
      </c>
      <c r="E679" s="1">
        <v>132500</v>
      </c>
    </row>
    <row r="680" spans="1:5" x14ac:dyDescent="0.2">
      <c r="A680" s="3">
        <v>1433</v>
      </c>
      <c r="B680" s="1">
        <v>64500</v>
      </c>
      <c r="D680" s="3">
        <v>1287</v>
      </c>
      <c r="E680" s="1">
        <v>143000</v>
      </c>
    </row>
    <row r="681" spans="1:5" x14ac:dyDescent="0.2">
      <c r="A681" s="3">
        <v>1437</v>
      </c>
      <c r="B681" s="1">
        <v>120500</v>
      </c>
      <c r="D681" s="3">
        <v>1289</v>
      </c>
      <c r="E681" s="1">
        <v>278000</v>
      </c>
    </row>
    <row r="682" spans="1:5" x14ac:dyDescent="0.2">
      <c r="A682" s="3">
        <v>1439</v>
      </c>
      <c r="B682" s="1">
        <v>149700</v>
      </c>
      <c r="D682" s="3">
        <v>1290</v>
      </c>
      <c r="E682" s="1">
        <v>281000</v>
      </c>
    </row>
    <row r="683" spans="1:5" x14ac:dyDescent="0.2">
      <c r="A683" s="3">
        <v>1445</v>
      </c>
      <c r="B683" s="1">
        <v>179600</v>
      </c>
      <c r="D683" s="3">
        <v>1291</v>
      </c>
      <c r="E683" s="1">
        <v>180500</v>
      </c>
    </row>
    <row r="684" spans="1:5" x14ac:dyDescent="0.2">
      <c r="A684" s="3">
        <v>1446</v>
      </c>
      <c r="B684" s="1">
        <v>129000</v>
      </c>
      <c r="D684" s="3">
        <v>1294</v>
      </c>
      <c r="E684" s="1">
        <v>162900</v>
      </c>
    </row>
    <row r="685" spans="1:5" x14ac:dyDescent="0.2">
      <c r="A685" s="3">
        <v>1447</v>
      </c>
      <c r="B685" s="1">
        <v>157900</v>
      </c>
      <c r="D685" s="3">
        <v>1299</v>
      </c>
      <c r="E685" s="1">
        <v>160000</v>
      </c>
    </row>
    <row r="686" spans="1:5" x14ac:dyDescent="0.2">
      <c r="A686" s="3">
        <v>1449</v>
      </c>
      <c r="B686" s="1">
        <v>112000</v>
      </c>
      <c r="D686" s="3">
        <v>1301</v>
      </c>
      <c r="E686" s="1">
        <v>225000</v>
      </c>
    </row>
    <row r="687" spans="1:5" x14ac:dyDescent="0.2">
      <c r="A687" s="3">
        <v>1450</v>
      </c>
      <c r="B687" s="1">
        <v>92000</v>
      </c>
      <c r="D687" s="3">
        <v>1302</v>
      </c>
      <c r="E687" s="1">
        <v>177500</v>
      </c>
    </row>
    <row r="688" spans="1:5" x14ac:dyDescent="0.2">
      <c r="A688" s="3">
        <v>1451</v>
      </c>
      <c r="B688" s="1">
        <v>136000</v>
      </c>
      <c r="D688" s="3">
        <v>1303</v>
      </c>
      <c r="E688" s="1">
        <v>290000</v>
      </c>
    </row>
    <row r="689" spans="1:5" x14ac:dyDescent="0.2">
      <c r="A689" s="3">
        <v>1453</v>
      </c>
      <c r="B689" s="1">
        <v>145000</v>
      </c>
      <c r="D689" s="3">
        <v>1306</v>
      </c>
      <c r="E689" s="1">
        <v>325000</v>
      </c>
    </row>
    <row r="690" spans="1:5" x14ac:dyDescent="0.2">
      <c r="A690" s="3">
        <v>1454</v>
      </c>
      <c r="B690" s="1">
        <v>84500</v>
      </c>
      <c r="D690" s="3">
        <v>1307</v>
      </c>
      <c r="E690" s="1">
        <v>202500</v>
      </c>
    </row>
    <row r="691" spans="1:5" x14ac:dyDescent="0.2">
      <c r="A691" s="3">
        <v>1455</v>
      </c>
      <c r="B691" s="1">
        <v>185000</v>
      </c>
      <c r="D691" s="3">
        <v>1311</v>
      </c>
      <c r="E691" s="1">
        <v>335000</v>
      </c>
    </row>
    <row r="692" spans="1:5" x14ac:dyDescent="0.2">
      <c r="A692" s="3">
        <v>1459</v>
      </c>
      <c r="B692" s="1">
        <v>142125</v>
      </c>
      <c r="D692" s="3">
        <v>1313</v>
      </c>
      <c r="E692" s="1">
        <v>302000</v>
      </c>
    </row>
    <row r="693" spans="1:5" x14ac:dyDescent="0.2">
      <c r="A693" s="3">
        <v>1460</v>
      </c>
      <c r="B693" s="1">
        <v>147500</v>
      </c>
      <c r="D693" s="3">
        <v>1314</v>
      </c>
      <c r="E693" s="1">
        <v>333168</v>
      </c>
    </row>
    <row r="694" spans="1:5" x14ac:dyDescent="0.2">
      <c r="A694" s="3" t="s">
        <v>260</v>
      </c>
      <c r="B694" s="1">
        <v>97518723</v>
      </c>
      <c r="D694" s="3">
        <v>1315</v>
      </c>
      <c r="E694" s="1">
        <v>119000</v>
      </c>
    </row>
    <row r="695" spans="1:5" x14ac:dyDescent="0.2">
      <c r="D695" s="3">
        <v>1316</v>
      </c>
      <c r="E695" s="1">
        <v>206900</v>
      </c>
    </row>
    <row r="696" spans="1:5" x14ac:dyDescent="0.2">
      <c r="D696" s="3">
        <v>1317</v>
      </c>
      <c r="E696" s="1">
        <v>295493</v>
      </c>
    </row>
    <row r="697" spans="1:5" x14ac:dyDescent="0.2">
      <c r="D697" s="3">
        <v>1318</v>
      </c>
      <c r="E697" s="1">
        <v>208900</v>
      </c>
    </row>
    <row r="698" spans="1:5" x14ac:dyDescent="0.2">
      <c r="D698" s="3">
        <v>1319</v>
      </c>
      <c r="E698" s="1">
        <v>275000</v>
      </c>
    </row>
    <row r="699" spans="1:5" x14ac:dyDescent="0.2">
      <c r="D699" s="3">
        <v>1321</v>
      </c>
      <c r="E699" s="1">
        <v>156500</v>
      </c>
    </row>
    <row r="700" spans="1:5" x14ac:dyDescent="0.2">
      <c r="D700" s="3">
        <v>1323</v>
      </c>
      <c r="E700" s="1">
        <v>190000</v>
      </c>
    </row>
    <row r="701" spans="1:5" x14ac:dyDescent="0.2">
      <c r="D701" s="3">
        <v>1325</v>
      </c>
      <c r="E701" s="1">
        <v>147000</v>
      </c>
    </row>
    <row r="702" spans="1:5" x14ac:dyDescent="0.2">
      <c r="D702" s="3">
        <v>1328</v>
      </c>
      <c r="E702" s="1">
        <v>130500</v>
      </c>
    </row>
    <row r="703" spans="1:5" x14ac:dyDescent="0.2">
      <c r="D703" s="3">
        <v>1329</v>
      </c>
      <c r="E703" s="1">
        <v>256000</v>
      </c>
    </row>
    <row r="704" spans="1:5" x14ac:dyDescent="0.2">
      <c r="D704" s="3">
        <v>1330</v>
      </c>
      <c r="E704" s="1">
        <v>176500</v>
      </c>
    </row>
    <row r="705" spans="4:5" x14ac:dyDescent="0.2">
      <c r="D705" s="3">
        <v>1331</v>
      </c>
      <c r="E705" s="1">
        <v>227000</v>
      </c>
    </row>
    <row r="706" spans="4:5" x14ac:dyDescent="0.2">
      <c r="D706" s="3">
        <v>1333</v>
      </c>
      <c r="E706" s="1">
        <v>100000</v>
      </c>
    </row>
    <row r="707" spans="4:5" x14ac:dyDescent="0.2">
      <c r="D707" s="3">
        <v>1336</v>
      </c>
      <c r="E707" s="1">
        <v>167900</v>
      </c>
    </row>
    <row r="708" spans="4:5" x14ac:dyDescent="0.2">
      <c r="D708" s="3">
        <v>1343</v>
      </c>
      <c r="E708" s="1">
        <v>228500</v>
      </c>
    </row>
    <row r="709" spans="4:5" x14ac:dyDescent="0.2">
      <c r="D709" s="3">
        <v>1344</v>
      </c>
      <c r="E709" s="1">
        <v>177000</v>
      </c>
    </row>
    <row r="710" spans="4:5" x14ac:dyDescent="0.2">
      <c r="D710" s="3">
        <v>1345</v>
      </c>
      <c r="E710" s="1">
        <v>155835</v>
      </c>
    </row>
    <row r="711" spans="4:5" x14ac:dyDescent="0.2">
      <c r="D711" s="3">
        <v>1347</v>
      </c>
      <c r="E711" s="1">
        <v>262500</v>
      </c>
    </row>
    <row r="712" spans="4:5" x14ac:dyDescent="0.2">
      <c r="D712" s="3">
        <v>1348</v>
      </c>
      <c r="E712" s="1">
        <v>283463</v>
      </c>
    </row>
    <row r="713" spans="4:5" x14ac:dyDescent="0.2">
      <c r="D713" s="3">
        <v>1349</v>
      </c>
      <c r="E713" s="1">
        <v>215000</v>
      </c>
    </row>
    <row r="714" spans="4:5" x14ac:dyDescent="0.2">
      <c r="D714" s="3">
        <v>1352</v>
      </c>
      <c r="E714" s="1">
        <v>171000</v>
      </c>
    </row>
    <row r="715" spans="4:5" x14ac:dyDescent="0.2">
      <c r="D715" s="3">
        <v>1354</v>
      </c>
      <c r="E715" s="1">
        <v>410000</v>
      </c>
    </row>
    <row r="716" spans="4:5" x14ac:dyDescent="0.2">
      <c r="D716" s="3">
        <v>1355</v>
      </c>
      <c r="E716" s="1">
        <v>235000</v>
      </c>
    </row>
    <row r="717" spans="4:5" x14ac:dyDescent="0.2">
      <c r="D717" s="3">
        <v>1356</v>
      </c>
      <c r="E717" s="1">
        <v>170000</v>
      </c>
    </row>
    <row r="718" spans="4:5" x14ac:dyDescent="0.2">
      <c r="D718" s="3">
        <v>1358</v>
      </c>
      <c r="E718" s="1">
        <v>149900</v>
      </c>
    </row>
    <row r="719" spans="4:5" x14ac:dyDescent="0.2">
      <c r="D719" s="3">
        <v>1360</v>
      </c>
      <c r="E719" s="1">
        <v>315000</v>
      </c>
    </row>
    <row r="720" spans="4:5" x14ac:dyDescent="0.2">
      <c r="D720" s="3">
        <v>1362</v>
      </c>
      <c r="E720" s="1">
        <v>260000</v>
      </c>
    </row>
    <row r="721" spans="4:5" x14ac:dyDescent="0.2">
      <c r="D721" s="3">
        <v>1363</v>
      </c>
      <c r="E721" s="1">
        <v>104900</v>
      </c>
    </row>
    <row r="722" spans="4:5" x14ac:dyDescent="0.2">
      <c r="D722" s="3">
        <v>1364</v>
      </c>
      <c r="E722" s="1">
        <v>156932</v>
      </c>
    </row>
    <row r="723" spans="4:5" x14ac:dyDescent="0.2">
      <c r="D723" s="3">
        <v>1368</v>
      </c>
      <c r="E723" s="1">
        <v>127000</v>
      </c>
    </row>
    <row r="724" spans="4:5" x14ac:dyDescent="0.2">
      <c r="D724" s="3">
        <v>1370</v>
      </c>
      <c r="E724" s="1">
        <v>232000</v>
      </c>
    </row>
    <row r="725" spans="4:5" x14ac:dyDescent="0.2">
      <c r="D725" s="3">
        <v>1372</v>
      </c>
      <c r="E725" s="1">
        <v>165500</v>
      </c>
    </row>
    <row r="726" spans="4:5" x14ac:dyDescent="0.2">
      <c r="D726" s="3">
        <v>1373</v>
      </c>
      <c r="E726" s="1">
        <v>274300</v>
      </c>
    </row>
    <row r="727" spans="4:5" x14ac:dyDescent="0.2">
      <c r="D727" s="3">
        <v>1374</v>
      </c>
      <c r="E727" s="1">
        <v>466500</v>
      </c>
    </row>
    <row r="728" spans="4:5" x14ac:dyDescent="0.2">
      <c r="D728" s="3">
        <v>1375</v>
      </c>
      <c r="E728" s="1">
        <v>250000</v>
      </c>
    </row>
    <row r="729" spans="4:5" x14ac:dyDescent="0.2">
      <c r="D729" s="3">
        <v>1376</v>
      </c>
      <c r="E729" s="1">
        <v>239000</v>
      </c>
    </row>
    <row r="730" spans="4:5" x14ac:dyDescent="0.2">
      <c r="D730" s="3">
        <v>1382</v>
      </c>
      <c r="E730" s="1">
        <v>237500</v>
      </c>
    </row>
    <row r="731" spans="4:5" x14ac:dyDescent="0.2">
      <c r="D731" s="3">
        <v>1387</v>
      </c>
      <c r="E731" s="1">
        <v>250000</v>
      </c>
    </row>
    <row r="732" spans="4:5" x14ac:dyDescent="0.2">
      <c r="D732" s="3">
        <v>1388</v>
      </c>
      <c r="E732" s="1">
        <v>136000</v>
      </c>
    </row>
    <row r="733" spans="4:5" x14ac:dyDescent="0.2">
      <c r="D733" s="3">
        <v>1389</v>
      </c>
      <c r="E733" s="1">
        <v>377500</v>
      </c>
    </row>
    <row r="734" spans="4:5" x14ac:dyDescent="0.2">
      <c r="D734" s="3">
        <v>1390</v>
      </c>
      <c r="E734" s="1">
        <v>131000</v>
      </c>
    </row>
    <row r="735" spans="4:5" x14ac:dyDescent="0.2">
      <c r="D735" s="3">
        <v>1393</v>
      </c>
      <c r="E735" s="1">
        <v>123000</v>
      </c>
    </row>
    <row r="736" spans="4:5" x14ac:dyDescent="0.2">
      <c r="D736" s="3">
        <v>1394</v>
      </c>
      <c r="E736" s="1">
        <v>163000</v>
      </c>
    </row>
    <row r="737" spans="4:5" x14ac:dyDescent="0.2">
      <c r="D737" s="3">
        <v>1395</v>
      </c>
      <c r="E737" s="1">
        <v>246578</v>
      </c>
    </row>
    <row r="738" spans="4:5" x14ac:dyDescent="0.2">
      <c r="D738" s="3">
        <v>1396</v>
      </c>
      <c r="E738" s="1">
        <v>281213</v>
      </c>
    </row>
    <row r="739" spans="4:5" x14ac:dyDescent="0.2">
      <c r="D739" s="3">
        <v>1397</v>
      </c>
      <c r="E739" s="1">
        <v>160000</v>
      </c>
    </row>
    <row r="740" spans="4:5" x14ac:dyDescent="0.2">
      <c r="D740" s="3">
        <v>1400</v>
      </c>
      <c r="E740" s="1">
        <v>137450</v>
      </c>
    </row>
    <row r="741" spans="4:5" x14ac:dyDescent="0.2">
      <c r="D741" s="3">
        <v>1401</v>
      </c>
      <c r="E741" s="1">
        <v>120000</v>
      </c>
    </row>
    <row r="742" spans="4:5" x14ac:dyDescent="0.2">
      <c r="D742" s="3">
        <v>1402</v>
      </c>
      <c r="E742" s="1">
        <v>193000</v>
      </c>
    </row>
    <row r="743" spans="4:5" x14ac:dyDescent="0.2">
      <c r="D743" s="3">
        <v>1403</v>
      </c>
      <c r="E743" s="1">
        <v>193879</v>
      </c>
    </row>
    <row r="744" spans="4:5" x14ac:dyDescent="0.2">
      <c r="D744" s="3">
        <v>1406</v>
      </c>
      <c r="E744" s="1">
        <v>275000</v>
      </c>
    </row>
    <row r="745" spans="4:5" x14ac:dyDescent="0.2">
      <c r="D745" s="3">
        <v>1410</v>
      </c>
      <c r="E745" s="1">
        <v>215000</v>
      </c>
    </row>
    <row r="746" spans="4:5" x14ac:dyDescent="0.2">
      <c r="D746" s="3">
        <v>1414</v>
      </c>
      <c r="E746" s="1">
        <v>257000</v>
      </c>
    </row>
    <row r="747" spans="4:5" x14ac:dyDescent="0.2">
      <c r="D747" s="3">
        <v>1415</v>
      </c>
      <c r="E747" s="1">
        <v>207000</v>
      </c>
    </row>
    <row r="748" spans="4:5" x14ac:dyDescent="0.2">
      <c r="D748" s="3">
        <v>1416</v>
      </c>
      <c r="E748" s="1">
        <v>175900</v>
      </c>
    </row>
    <row r="749" spans="4:5" x14ac:dyDescent="0.2">
      <c r="D749" s="3">
        <v>1418</v>
      </c>
      <c r="E749" s="1">
        <v>340000</v>
      </c>
    </row>
    <row r="750" spans="4:5" x14ac:dyDescent="0.2">
      <c r="D750" s="3">
        <v>1420</v>
      </c>
      <c r="E750" s="1">
        <v>223000</v>
      </c>
    </row>
    <row r="751" spans="4:5" x14ac:dyDescent="0.2">
      <c r="D751" s="3">
        <v>1421</v>
      </c>
      <c r="E751" s="1">
        <v>179900</v>
      </c>
    </row>
    <row r="752" spans="4:5" x14ac:dyDescent="0.2">
      <c r="D752" s="3">
        <v>1422</v>
      </c>
      <c r="E752" s="1">
        <v>127500</v>
      </c>
    </row>
    <row r="753" spans="4:5" x14ac:dyDescent="0.2">
      <c r="D753" s="3">
        <v>1424</v>
      </c>
      <c r="E753" s="1">
        <v>274970</v>
      </c>
    </row>
    <row r="754" spans="4:5" x14ac:dyDescent="0.2">
      <c r="D754" s="3">
        <v>1425</v>
      </c>
      <c r="E754" s="1">
        <v>144000</v>
      </c>
    </row>
    <row r="755" spans="4:5" x14ac:dyDescent="0.2">
      <c r="D755" s="3">
        <v>1427</v>
      </c>
      <c r="E755" s="1">
        <v>271000</v>
      </c>
    </row>
    <row r="756" spans="4:5" x14ac:dyDescent="0.2">
      <c r="D756" s="3">
        <v>1428</v>
      </c>
      <c r="E756" s="1">
        <v>140000</v>
      </c>
    </row>
    <row r="757" spans="4:5" x14ac:dyDescent="0.2">
      <c r="D757" s="3">
        <v>1429</v>
      </c>
      <c r="E757" s="1">
        <v>119000</v>
      </c>
    </row>
    <row r="758" spans="4:5" x14ac:dyDescent="0.2">
      <c r="D758" s="3">
        <v>1430</v>
      </c>
      <c r="E758" s="1">
        <v>182900</v>
      </c>
    </row>
    <row r="759" spans="4:5" x14ac:dyDescent="0.2">
      <c r="D759" s="3">
        <v>1431</v>
      </c>
      <c r="E759" s="1">
        <v>192140</v>
      </c>
    </row>
    <row r="760" spans="4:5" x14ac:dyDescent="0.2">
      <c r="D760" s="3">
        <v>1434</v>
      </c>
      <c r="E760" s="1">
        <v>186500</v>
      </c>
    </row>
    <row r="761" spans="4:5" x14ac:dyDescent="0.2">
      <c r="D761" s="3">
        <v>1435</v>
      </c>
      <c r="E761" s="1">
        <v>160000</v>
      </c>
    </row>
    <row r="762" spans="4:5" x14ac:dyDescent="0.2">
      <c r="D762" s="3">
        <v>1436</v>
      </c>
      <c r="E762" s="1">
        <v>174000</v>
      </c>
    </row>
    <row r="763" spans="4:5" x14ac:dyDescent="0.2">
      <c r="D763" s="3">
        <v>1438</v>
      </c>
      <c r="E763" s="1">
        <v>394617</v>
      </c>
    </row>
    <row r="764" spans="4:5" x14ac:dyDescent="0.2">
      <c r="D764" s="3">
        <v>1440</v>
      </c>
      <c r="E764" s="1">
        <v>197000</v>
      </c>
    </row>
    <row r="765" spans="4:5" x14ac:dyDescent="0.2">
      <c r="D765" s="3">
        <v>1441</v>
      </c>
      <c r="E765" s="1">
        <v>191000</v>
      </c>
    </row>
    <row r="766" spans="4:5" x14ac:dyDescent="0.2">
      <c r="D766" s="3">
        <v>1442</v>
      </c>
      <c r="E766" s="1">
        <v>149300</v>
      </c>
    </row>
    <row r="767" spans="4:5" x14ac:dyDescent="0.2">
      <c r="D767" s="3">
        <v>1443</v>
      </c>
      <c r="E767" s="1">
        <v>310000</v>
      </c>
    </row>
    <row r="768" spans="4:5" x14ac:dyDescent="0.2">
      <c r="D768" s="3">
        <v>1444</v>
      </c>
      <c r="E768" s="1">
        <v>121000</v>
      </c>
    </row>
    <row r="769" spans="4:5" x14ac:dyDescent="0.2">
      <c r="D769" s="3">
        <v>1448</v>
      </c>
      <c r="E769" s="1">
        <v>240000</v>
      </c>
    </row>
    <row r="770" spans="4:5" x14ac:dyDescent="0.2">
      <c r="D770" s="3">
        <v>1452</v>
      </c>
      <c r="E770" s="1">
        <v>287090</v>
      </c>
    </row>
    <row r="771" spans="4:5" x14ac:dyDescent="0.2">
      <c r="D771" s="3">
        <v>1456</v>
      </c>
      <c r="E771" s="1">
        <v>175000</v>
      </c>
    </row>
    <row r="772" spans="4:5" x14ac:dyDescent="0.2">
      <c r="D772" s="3">
        <v>1457</v>
      </c>
      <c r="E772" s="1">
        <v>210000</v>
      </c>
    </row>
    <row r="773" spans="4:5" x14ac:dyDescent="0.2">
      <c r="D773" s="3">
        <v>1458</v>
      </c>
      <c r="E773" s="1">
        <v>266500</v>
      </c>
    </row>
    <row r="774" spans="4:5" x14ac:dyDescent="0.2">
      <c r="D774" s="3" t="s">
        <v>260</v>
      </c>
      <c r="E774" s="1">
        <v>166626223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4D8D3-72E2-D046-81CD-E181F30633CF}">
  <dimension ref="A3:B29"/>
  <sheetViews>
    <sheetView tabSelected="1" workbookViewId="0">
      <selection activeCell="M16" sqref="M16"/>
    </sheetView>
  </sheetViews>
  <sheetFormatPr baseColWidth="10" defaultRowHeight="16" x14ac:dyDescent="0.2"/>
  <cols>
    <col min="1" max="1" width="13" bestFit="1" customWidth="1"/>
    <col min="2" max="2" width="18.33203125" bestFit="1" customWidth="1"/>
  </cols>
  <sheetData>
    <row r="3" spans="1:2" x14ac:dyDescent="0.2">
      <c r="A3" s="2" t="s">
        <v>308</v>
      </c>
      <c r="B3" s="12" t="s">
        <v>309</v>
      </c>
    </row>
    <row r="4" spans="1:2" x14ac:dyDescent="0.2">
      <c r="A4" s="3" t="s">
        <v>129</v>
      </c>
      <c r="B4" s="12">
        <v>335295.31707317074</v>
      </c>
    </row>
    <row r="5" spans="1:2" x14ac:dyDescent="0.2">
      <c r="A5" s="3" t="s">
        <v>154</v>
      </c>
      <c r="B5" s="12">
        <v>316270.62337662338</v>
      </c>
    </row>
    <row r="6" spans="1:2" x14ac:dyDescent="0.2">
      <c r="A6" s="3" t="s">
        <v>200</v>
      </c>
      <c r="B6" s="12">
        <v>310499</v>
      </c>
    </row>
    <row r="7" spans="1:2" x14ac:dyDescent="0.2">
      <c r="A7" s="3" t="s">
        <v>189</v>
      </c>
      <c r="B7" s="12">
        <v>242247.44736842104</v>
      </c>
    </row>
    <row r="8" spans="1:2" x14ac:dyDescent="0.2">
      <c r="A8" s="3" t="s">
        <v>113</v>
      </c>
      <c r="B8" s="12">
        <v>238772.72727272726</v>
      </c>
    </row>
    <row r="9" spans="1:2" x14ac:dyDescent="0.2">
      <c r="A9" s="3" t="s">
        <v>136</v>
      </c>
      <c r="B9" s="12">
        <v>225379.83720930232</v>
      </c>
    </row>
    <row r="10" spans="1:2" x14ac:dyDescent="0.2">
      <c r="A10" s="3" t="s">
        <v>205</v>
      </c>
      <c r="B10" s="12">
        <v>212565.42857142858</v>
      </c>
    </row>
    <row r="11" spans="1:2" x14ac:dyDescent="0.2">
      <c r="A11" s="3" t="s">
        <v>123</v>
      </c>
      <c r="B11" s="12">
        <v>210624.72549019608</v>
      </c>
    </row>
    <row r="12" spans="1:2" x14ac:dyDescent="0.2">
      <c r="A12" s="3" t="s">
        <v>89</v>
      </c>
      <c r="B12" s="12">
        <v>197965.77333333335</v>
      </c>
    </row>
    <row r="13" spans="1:2" x14ac:dyDescent="0.2">
      <c r="A13" s="3" t="s">
        <v>227</v>
      </c>
      <c r="B13" s="12">
        <v>194870.88235294117</v>
      </c>
    </row>
    <row r="14" spans="1:2" x14ac:dyDescent="0.2">
      <c r="A14" s="3" t="s">
        <v>193</v>
      </c>
      <c r="B14" s="12">
        <v>192854.50632911394</v>
      </c>
    </row>
    <row r="15" spans="1:2" x14ac:dyDescent="0.2">
      <c r="A15" s="3" t="s">
        <v>138</v>
      </c>
      <c r="B15" s="12">
        <v>189050.0684931507</v>
      </c>
    </row>
    <row r="16" spans="1:2" x14ac:dyDescent="0.2">
      <c r="A16" s="3" t="s">
        <v>170</v>
      </c>
      <c r="B16" s="12">
        <v>186555.79661016949</v>
      </c>
    </row>
    <row r="17" spans="1:2" x14ac:dyDescent="0.2">
      <c r="A17" s="3" t="s">
        <v>131</v>
      </c>
      <c r="B17" s="12">
        <v>156270.12244897959</v>
      </c>
    </row>
    <row r="18" spans="1:2" x14ac:dyDescent="0.2">
      <c r="A18" s="3" t="s">
        <v>162</v>
      </c>
      <c r="B18" s="12">
        <v>145847.07999999999</v>
      </c>
    </row>
    <row r="19" spans="1:2" x14ac:dyDescent="0.2">
      <c r="A19" s="3" t="s">
        <v>216</v>
      </c>
      <c r="B19" s="12">
        <v>142694.44444444444</v>
      </c>
    </row>
    <row r="20" spans="1:2" x14ac:dyDescent="0.2">
      <c r="A20" s="3" t="s">
        <v>232</v>
      </c>
      <c r="B20" s="12">
        <v>142591.35999999999</v>
      </c>
    </row>
    <row r="21" spans="1:2" x14ac:dyDescent="0.2">
      <c r="A21" s="3" t="s">
        <v>247</v>
      </c>
      <c r="B21" s="12">
        <v>137500</v>
      </c>
    </row>
    <row r="22" spans="1:2" x14ac:dyDescent="0.2">
      <c r="A22" s="3" t="s">
        <v>151</v>
      </c>
      <c r="B22" s="12">
        <v>136793.13513513515</v>
      </c>
    </row>
    <row r="23" spans="1:2" x14ac:dyDescent="0.2">
      <c r="A23" s="3" t="s">
        <v>143</v>
      </c>
      <c r="B23" s="12">
        <v>128225.30088495575</v>
      </c>
    </row>
    <row r="24" spans="1:2" x14ac:dyDescent="0.2">
      <c r="A24" s="3" t="s">
        <v>185</v>
      </c>
      <c r="B24" s="12">
        <v>128219.7</v>
      </c>
    </row>
    <row r="25" spans="1:2" x14ac:dyDescent="0.2">
      <c r="A25" s="3" t="s">
        <v>148</v>
      </c>
      <c r="B25" s="12">
        <v>124834.05172413793</v>
      </c>
    </row>
    <row r="26" spans="1:2" x14ac:dyDescent="0.2">
      <c r="A26" s="3" t="s">
        <v>228</v>
      </c>
      <c r="B26" s="12">
        <v>104493.75</v>
      </c>
    </row>
    <row r="27" spans="1:2" x14ac:dyDescent="0.2">
      <c r="A27" s="3" t="s">
        <v>176</v>
      </c>
      <c r="B27" s="12">
        <v>100123.78378378379</v>
      </c>
    </row>
    <row r="28" spans="1:2" x14ac:dyDescent="0.2">
      <c r="A28" s="3" t="s">
        <v>178</v>
      </c>
      <c r="B28" s="12">
        <v>98576.470588235301</v>
      </c>
    </row>
    <row r="29" spans="1:2" x14ac:dyDescent="0.2">
      <c r="A29" s="3" t="s">
        <v>260</v>
      </c>
      <c r="B29" s="12">
        <v>180921.19589041095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Built AfterBefore 1990</vt:lpstr>
      <vt:lpstr>Condition</vt:lpstr>
      <vt:lpstr>Central Air</vt:lpstr>
      <vt:lpstr>Fireplace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Tony Chanthaphaeng</cp:lastModifiedBy>
  <dcterms:created xsi:type="dcterms:W3CDTF">2021-02-04T15:28:23Z</dcterms:created>
  <dcterms:modified xsi:type="dcterms:W3CDTF">2021-02-10T17:44:36Z</dcterms:modified>
</cp:coreProperties>
</file>