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7"/>
  </bookViews>
  <sheets>
    <sheet name="RAW output data" sheetId="1" r:id="rId1"/>
    <sheet name="Fresh Whole wt" sheetId="2" r:id="rId2"/>
    <sheet name="Fresh Subsample wt" sheetId="3" r:id="rId3"/>
    <sheet name="Dry Subsample wt" sheetId="4" r:id="rId4"/>
    <sheet name="ALL" sheetId="5" r:id="rId5"/>
    <sheet name="MC% &amp; Whole DW" sheetId="6" r:id="rId6"/>
    <sheet name="QA" sheetId="7" r:id="rId7"/>
    <sheet name="Stored sample Inventory 2012" sheetId="8" r:id="rId8"/>
  </sheets>
  <calcPr calcId="145621"/>
</workbook>
</file>

<file path=xl/calcChain.xml><?xml version="1.0" encoding="utf-8"?>
<calcChain xmlns="http://schemas.openxmlformats.org/spreadsheetml/2006/main">
  <c r="R3" i="6" l="1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2" i="6"/>
  <c r="P33" i="6" l="1"/>
  <c r="N25" i="6"/>
  <c r="O25" i="6" s="1"/>
  <c r="P25" i="6" s="1"/>
  <c r="P82" i="6"/>
  <c r="P91" i="6"/>
  <c r="P99" i="6"/>
  <c r="P107" i="6"/>
  <c r="P116" i="6"/>
  <c r="P128" i="6"/>
  <c r="P136" i="6"/>
  <c r="P202" i="6"/>
  <c r="O4" i="6"/>
  <c r="P4" i="6" s="1"/>
  <c r="O9" i="6"/>
  <c r="P9" i="6" s="1"/>
  <c r="O13" i="6"/>
  <c r="P13" i="6" s="1"/>
  <c r="O18" i="6"/>
  <c r="P18" i="6" s="1"/>
  <c r="O22" i="6"/>
  <c r="P22" i="6" s="1"/>
  <c r="O27" i="6"/>
  <c r="P27" i="6" s="1"/>
  <c r="O31" i="6"/>
  <c r="P31" i="6" s="1"/>
  <c r="O35" i="6"/>
  <c r="P35" i="6" s="1"/>
  <c r="O41" i="6"/>
  <c r="P41" i="6" s="1"/>
  <c r="O45" i="6"/>
  <c r="P45" i="6" s="1"/>
  <c r="O49" i="6"/>
  <c r="P49" i="6" s="1"/>
  <c r="O53" i="6"/>
  <c r="P53" i="6" s="1"/>
  <c r="O57" i="6"/>
  <c r="P57" i="6" s="1"/>
  <c r="O61" i="6"/>
  <c r="P61" i="6" s="1"/>
  <c r="O65" i="6"/>
  <c r="P65" i="6" s="1"/>
  <c r="O71" i="6"/>
  <c r="P71" i="6" s="1"/>
  <c r="O75" i="6"/>
  <c r="P75" i="6" s="1"/>
  <c r="O76" i="6"/>
  <c r="P76" i="6" s="1"/>
  <c r="N317" i="6"/>
  <c r="O317" i="6" s="1"/>
  <c r="P317" i="6" s="1"/>
  <c r="N318" i="6"/>
  <c r="O318" i="6" s="1"/>
  <c r="P318" i="6" s="1"/>
  <c r="N320" i="6"/>
  <c r="O320" i="6" s="1"/>
  <c r="P320" i="6" s="1"/>
  <c r="N321" i="6"/>
  <c r="O321" i="6" s="1"/>
  <c r="P321" i="6" s="1"/>
  <c r="N322" i="6"/>
  <c r="O322" i="6" s="1"/>
  <c r="P322" i="6" s="1"/>
  <c r="N323" i="6"/>
  <c r="O323" i="6" s="1"/>
  <c r="P323" i="6" s="1"/>
  <c r="N324" i="6"/>
  <c r="O324" i="6" s="1"/>
  <c r="P324" i="6" s="1"/>
  <c r="N325" i="6"/>
  <c r="O325" i="6" s="1"/>
  <c r="P325" i="6" s="1"/>
  <c r="N19" i="6"/>
  <c r="O19" i="6" s="1"/>
  <c r="P19" i="6" s="1"/>
  <c r="N20" i="6"/>
  <c r="O20" i="6" s="1"/>
  <c r="P20" i="6" s="1"/>
  <c r="N21" i="6"/>
  <c r="O21" i="6" s="1"/>
  <c r="P21" i="6" s="1"/>
  <c r="N22" i="6"/>
  <c r="N23" i="6"/>
  <c r="O23" i="6" s="1"/>
  <c r="P23" i="6" s="1"/>
  <c r="N24" i="6"/>
  <c r="O24" i="6" s="1"/>
  <c r="P24" i="6" s="1"/>
  <c r="N26" i="6"/>
  <c r="O26" i="6" s="1"/>
  <c r="P26" i="6" s="1"/>
  <c r="N27" i="6"/>
  <c r="N28" i="6"/>
  <c r="O28" i="6" s="1"/>
  <c r="P28" i="6" s="1"/>
  <c r="N29" i="6"/>
  <c r="O29" i="6" s="1"/>
  <c r="P29" i="6" s="1"/>
  <c r="N30" i="6"/>
  <c r="O30" i="6" s="1"/>
  <c r="P30" i="6" s="1"/>
  <c r="N31" i="6"/>
  <c r="N32" i="6"/>
  <c r="O32" i="6" s="1"/>
  <c r="P32" i="6" s="1"/>
  <c r="N33" i="6"/>
  <c r="O33" i="6" s="1"/>
  <c r="N34" i="6"/>
  <c r="O34" i="6" s="1"/>
  <c r="P34" i="6" s="1"/>
  <c r="N35" i="6"/>
  <c r="N36" i="6"/>
  <c r="O36" i="6" s="1"/>
  <c r="P36" i="6" s="1"/>
  <c r="N37" i="6"/>
  <c r="O37" i="6" s="1"/>
  <c r="P37" i="6" s="1"/>
  <c r="N38" i="6"/>
  <c r="O38" i="6" s="1"/>
  <c r="P38" i="6" s="1"/>
  <c r="N41" i="6"/>
  <c r="N42" i="6"/>
  <c r="O42" i="6" s="1"/>
  <c r="P42" i="6" s="1"/>
  <c r="N43" i="6"/>
  <c r="O43" i="6" s="1"/>
  <c r="P43" i="6" s="1"/>
  <c r="N44" i="6"/>
  <c r="O44" i="6" s="1"/>
  <c r="P44" i="6" s="1"/>
  <c r="N45" i="6"/>
  <c r="N46" i="6"/>
  <c r="O46" i="6" s="1"/>
  <c r="P46" i="6" s="1"/>
  <c r="N47" i="6"/>
  <c r="O47" i="6" s="1"/>
  <c r="P47" i="6" s="1"/>
  <c r="N48" i="6"/>
  <c r="O48" i="6" s="1"/>
  <c r="P48" i="6" s="1"/>
  <c r="N49" i="6"/>
  <c r="N50" i="6"/>
  <c r="O50" i="6" s="1"/>
  <c r="P50" i="6" s="1"/>
  <c r="N51" i="6"/>
  <c r="O51" i="6" s="1"/>
  <c r="P51" i="6" s="1"/>
  <c r="N52" i="6"/>
  <c r="O52" i="6" s="1"/>
  <c r="P52" i="6" s="1"/>
  <c r="N53" i="6"/>
  <c r="N54" i="6"/>
  <c r="O54" i="6" s="1"/>
  <c r="P54" i="6" s="1"/>
  <c r="N55" i="6"/>
  <c r="O55" i="6" s="1"/>
  <c r="P55" i="6" s="1"/>
  <c r="N56" i="6"/>
  <c r="O56" i="6" s="1"/>
  <c r="P56" i="6" s="1"/>
  <c r="N57" i="6"/>
  <c r="N58" i="6"/>
  <c r="O58" i="6" s="1"/>
  <c r="P58" i="6" s="1"/>
  <c r="N59" i="6"/>
  <c r="O59" i="6" s="1"/>
  <c r="P59" i="6" s="1"/>
  <c r="N60" i="6"/>
  <c r="O60" i="6" s="1"/>
  <c r="P60" i="6" s="1"/>
  <c r="N61" i="6"/>
  <c r="N62" i="6"/>
  <c r="O62" i="6" s="1"/>
  <c r="P62" i="6" s="1"/>
  <c r="N63" i="6"/>
  <c r="O63" i="6" s="1"/>
  <c r="P63" i="6" s="1"/>
  <c r="N64" i="6"/>
  <c r="O64" i="6" s="1"/>
  <c r="P64" i="6" s="1"/>
  <c r="N65" i="6"/>
  <c r="N66" i="6"/>
  <c r="O66" i="6" s="1"/>
  <c r="P66" i="6" s="1"/>
  <c r="N67" i="6"/>
  <c r="O67" i="6" s="1"/>
  <c r="P67" i="6" s="1"/>
  <c r="N68" i="6"/>
  <c r="O68" i="6" s="1"/>
  <c r="P68" i="6" s="1"/>
  <c r="N71" i="6"/>
  <c r="N72" i="6"/>
  <c r="O72" i="6" s="1"/>
  <c r="P72" i="6" s="1"/>
  <c r="N73" i="6"/>
  <c r="O73" i="6" s="1"/>
  <c r="P73" i="6" s="1"/>
  <c r="N74" i="6"/>
  <c r="O74" i="6" s="1"/>
  <c r="P74" i="6" s="1"/>
  <c r="N75" i="6"/>
  <c r="N77" i="6"/>
  <c r="O77" i="6" s="1"/>
  <c r="P77" i="6" s="1"/>
  <c r="N78" i="6"/>
  <c r="O78" i="6" s="1"/>
  <c r="P78" i="6" s="1"/>
  <c r="N79" i="6"/>
  <c r="O79" i="6" s="1"/>
  <c r="P79" i="6" s="1"/>
  <c r="N80" i="6"/>
  <c r="O80" i="6" s="1"/>
  <c r="P80" i="6" s="1"/>
  <c r="N81" i="6"/>
  <c r="O81" i="6" s="1"/>
  <c r="P81" i="6" s="1"/>
  <c r="N82" i="6"/>
  <c r="O82" i="6" s="1"/>
  <c r="N83" i="6"/>
  <c r="O83" i="6" s="1"/>
  <c r="P83" i="6" s="1"/>
  <c r="N85" i="6"/>
  <c r="O85" i="6" s="1"/>
  <c r="P85" i="6" s="1"/>
  <c r="N86" i="6"/>
  <c r="O86" i="6" s="1"/>
  <c r="P86" i="6" s="1"/>
  <c r="N87" i="6"/>
  <c r="O87" i="6" s="1"/>
  <c r="P87" i="6" s="1"/>
  <c r="N88" i="6"/>
  <c r="O88" i="6" s="1"/>
  <c r="P88" i="6" s="1"/>
  <c r="N89" i="6"/>
  <c r="O89" i="6" s="1"/>
  <c r="P89" i="6" s="1"/>
  <c r="N90" i="6"/>
  <c r="O90" i="6" s="1"/>
  <c r="P90" i="6" s="1"/>
  <c r="N91" i="6"/>
  <c r="O91" i="6" s="1"/>
  <c r="N92" i="6"/>
  <c r="O92" i="6" s="1"/>
  <c r="P92" i="6" s="1"/>
  <c r="N93" i="6"/>
  <c r="O93" i="6" s="1"/>
  <c r="P93" i="6" s="1"/>
  <c r="N94" i="6"/>
  <c r="O94" i="6" s="1"/>
  <c r="P94" i="6" s="1"/>
  <c r="N95" i="6"/>
  <c r="O95" i="6" s="1"/>
  <c r="P95" i="6" s="1"/>
  <c r="N96" i="6"/>
  <c r="O96" i="6" s="1"/>
  <c r="P96" i="6" s="1"/>
  <c r="N97" i="6"/>
  <c r="O97" i="6" s="1"/>
  <c r="P97" i="6" s="1"/>
  <c r="N98" i="6"/>
  <c r="O98" i="6" s="1"/>
  <c r="P98" i="6" s="1"/>
  <c r="N99" i="6"/>
  <c r="O99" i="6" s="1"/>
  <c r="N100" i="6"/>
  <c r="O100" i="6" s="1"/>
  <c r="P100" i="6" s="1"/>
  <c r="N101" i="6"/>
  <c r="O101" i="6" s="1"/>
  <c r="P101" i="6" s="1"/>
  <c r="N102" i="6"/>
  <c r="O102" i="6" s="1"/>
  <c r="P102" i="6" s="1"/>
  <c r="N103" i="6"/>
  <c r="O103" i="6" s="1"/>
  <c r="P103" i="6" s="1"/>
  <c r="N104" i="6"/>
  <c r="O104" i="6" s="1"/>
  <c r="P104" i="6" s="1"/>
  <c r="N105" i="6"/>
  <c r="O105" i="6" s="1"/>
  <c r="P105" i="6" s="1"/>
  <c r="N106" i="6"/>
  <c r="O106" i="6" s="1"/>
  <c r="P106" i="6" s="1"/>
  <c r="N107" i="6"/>
  <c r="O107" i="6" s="1"/>
  <c r="N108" i="6"/>
  <c r="O108" i="6" s="1"/>
  <c r="P108" i="6" s="1"/>
  <c r="N109" i="6"/>
  <c r="O109" i="6" s="1"/>
  <c r="P109" i="6" s="1"/>
  <c r="N110" i="6"/>
  <c r="O110" i="6" s="1"/>
  <c r="P110" i="6" s="1"/>
  <c r="N112" i="6"/>
  <c r="O112" i="6" s="1"/>
  <c r="P112" i="6" s="1"/>
  <c r="N113" i="6"/>
  <c r="O113" i="6" s="1"/>
  <c r="P113" i="6" s="1"/>
  <c r="N114" i="6"/>
  <c r="O114" i="6" s="1"/>
  <c r="P114" i="6" s="1"/>
  <c r="N115" i="6"/>
  <c r="O115" i="6" s="1"/>
  <c r="P115" i="6" s="1"/>
  <c r="N116" i="6"/>
  <c r="O116" i="6" s="1"/>
  <c r="N118" i="6"/>
  <c r="O118" i="6" s="1"/>
  <c r="P118" i="6" s="1"/>
  <c r="N119" i="6"/>
  <c r="O119" i="6" s="1"/>
  <c r="P119" i="6" s="1"/>
  <c r="N122" i="6"/>
  <c r="O122" i="6" s="1"/>
  <c r="P122" i="6" s="1"/>
  <c r="N123" i="6"/>
  <c r="O123" i="6" s="1"/>
  <c r="P123" i="6" s="1"/>
  <c r="N124" i="6"/>
  <c r="O124" i="6" s="1"/>
  <c r="P124" i="6" s="1"/>
  <c r="N125" i="6"/>
  <c r="O125" i="6" s="1"/>
  <c r="P125" i="6" s="1"/>
  <c r="N126" i="6"/>
  <c r="O126" i="6" s="1"/>
  <c r="P126" i="6" s="1"/>
  <c r="N128" i="6"/>
  <c r="O128" i="6" s="1"/>
  <c r="N129" i="6"/>
  <c r="O129" i="6" s="1"/>
  <c r="P129" i="6" s="1"/>
  <c r="N130" i="6"/>
  <c r="O130" i="6" s="1"/>
  <c r="P130" i="6" s="1"/>
  <c r="N131" i="6"/>
  <c r="O131" i="6" s="1"/>
  <c r="P131" i="6" s="1"/>
  <c r="N132" i="6"/>
  <c r="O132" i="6" s="1"/>
  <c r="P132" i="6" s="1"/>
  <c r="N133" i="6"/>
  <c r="O133" i="6" s="1"/>
  <c r="P133" i="6" s="1"/>
  <c r="N134" i="6"/>
  <c r="O134" i="6" s="1"/>
  <c r="P134" i="6" s="1"/>
  <c r="N135" i="6"/>
  <c r="O135" i="6" s="1"/>
  <c r="P135" i="6" s="1"/>
  <c r="N136" i="6"/>
  <c r="O136" i="6" s="1"/>
  <c r="N137" i="6"/>
  <c r="O137" i="6" s="1"/>
  <c r="P137" i="6" s="1"/>
  <c r="N138" i="6"/>
  <c r="O138" i="6" s="1"/>
  <c r="P138" i="6" s="1"/>
  <c r="N139" i="6"/>
  <c r="O139" i="6" s="1"/>
  <c r="P139" i="6" s="1"/>
  <c r="N140" i="6"/>
  <c r="O140" i="6" s="1"/>
  <c r="P140" i="6" s="1"/>
  <c r="N141" i="6"/>
  <c r="O141" i="6" s="1"/>
  <c r="P141" i="6" s="1"/>
  <c r="N142" i="6"/>
  <c r="O142" i="6" s="1"/>
  <c r="P142" i="6" s="1"/>
  <c r="N143" i="6"/>
  <c r="O143" i="6" s="1"/>
  <c r="P143" i="6" s="1"/>
  <c r="N144" i="6"/>
  <c r="O144" i="6" s="1"/>
  <c r="P144" i="6" s="1"/>
  <c r="N146" i="6"/>
  <c r="O146" i="6" s="1"/>
  <c r="P146" i="6" s="1"/>
  <c r="N147" i="6"/>
  <c r="O147" i="6" s="1"/>
  <c r="P147" i="6" s="1"/>
  <c r="N148" i="6"/>
  <c r="O148" i="6" s="1"/>
  <c r="P148" i="6" s="1"/>
  <c r="N149" i="6"/>
  <c r="O149" i="6" s="1"/>
  <c r="P149" i="6" s="1"/>
  <c r="N150" i="6"/>
  <c r="O150" i="6" s="1"/>
  <c r="P150" i="6" s="1"/>
  <c r="N151" i="6"/>
  <c r="O151" i="6" s="1"/>
  <c r="P151" i="6" s="1"/>
  <c r="N152" i="6"/>
  <c r="O152" i="6" s="1"/>
  <c r="P152" i="6" s="1"/>
  <c r="N153" i="6"/>
  <c r="O153" i="6" s="1"/>
  <c r="P153" i="6" s="1"/>
  <c r="N154" i="6"/>
  <c r="O154" i="6" s="1"/>
  <c r="P154" i="6" s="1"/>
  <c r="N155" i="6"/>
  <c r="O155" i="6" s="1"/>
  <c r="P155" i="6" s="1"/>
  <c r="N156" i="6"/>
  <c r="O156" i="6" s="1"/>
  <c r="P156" i="6" s="1"/>
  <c r="N157" i="6"/>
  <c r="O157" i="6" s="1"/>
  <c r="P157" i="6" s="1"/>
  <c r="N158" i="6"/>
  <c r="O158" i="6" s="1"/>
  <c r="P158" i="6" s="1"/>
  <c r="N159" i="6"/>
  <c r="O159" i="6" s="1"/>
  <c r="P159" i="6" s="1"/>
  <c r="N160" i="6"/>
  <c r="O160" i="6" s="1"/>
  <c r="P160" i="6" s="1"/>
  <c r="N161" i="6"/>
  <c r="O161" i="6" s="1"/>
  <c r="P161" i="6" s="1"/>
  <c r="N162" i="6"/>
  <c r="O162" i="6" s="1"/>
  <c r="P162" i="6" s="1"/>
  <c r="N163" i="6"/>
  <c r="O163" i="6" s="1"/>
  <c r="P163" i="6" s="1"/>
  <c r="N164" i="6"/>
  <c r="O164" i="6" s="1"/>
  <c r="P164" i="6" s="1"/>
  <c r="N165" i="6"/>
  <c r="O165" i="6" s="1"/>
  <c r="P165" i="6" s="1"/>
  <c r="N166" i="6"/>
  <c r="O166" i="6" s="1"/>
  <c r="P166" i="6" s="1"/>
  <c r="N169" i="6"/>
  <c r="O169" i="6" s="1"/>
  <c r="P169" i="6" s="1"/>
  <c r="N170" i="6"/>
  <c r="O170" i="6" s="1"/>
  <c r="P170" i="6" s="1"/>
  <c r="N171" i="6"/>
  <c r="O171" i="6" s="1"/>
  <c r="P171" i="6" s="1"/>
  <c r="N172" i="6"/>
  <c r="O172" i="6" s="1"/>
  <c r="P172" i="6" s="1"/>
  <c r="N174" i="6"/>
  <c r="O174" i="6" s="1"/>
  <c r="P174" i="6" s="1"/>
  <c r="N175" i="6"/>
  <c r="O175" i="6" s="1"/>
  <c r="P175" i="6" s="1"/>
  <c r="N176" i="6"/>
  <c r="O176" i="6" s="1"/>
  <c r="P176" i="6" s="1"/>
  <c r="N177" i="6"/>
  <c r="O177" i="6" s="1"/>
  <c r="P177" i="6" s="1"/>
  <c r="N178" i="6"/>
  <c r="O178" i="6" s="1"/>
  <c r="P178" i="6" s="1"/>
  <c r="N179" i="6"/>
  <c r="O179" i="6" s="1"/>
  <c r="P179" i="6" s="1"/>
  <c r="N180" i="6"/>
  <c r="O180" i="6" s="1"/>
  <c r="P180" i="6" s="1"/>
  <c r="N181" i="6"/>
  <c r="O181" i="6" s="1"/>
  <c r="P181" i="6" s="1"/>
  <c r="N182" i="6"/>
  <c r="O182" i="6" s="1"/>
  <c r="P182" i="6" s="1"/>
  <c r="N183" i="6"/>
  <c r="O183" i="6" s="1"/>
  <c r="P183" i="6" s="1"/>
  <c r="N184" i="6"/>
  <c r="O184" i="6" s="1"/>
  <c r="P184" i="6" s="1"/>
  <c r="N185" i="6"/>
  <c r="O185" i="6" s="1"/>
  <c r="P185" i="6" s="1"/>
  <c r="N187" i="6"/>
  <c r="O187" i="6" s="1"/>
  <c r="P187" i="6" s="1"/>
  <c r="N188" i="6"/>
  <c r="O188" i="6" s="1"/>
  <c r="P188" i="6" s="1"/>
  <c r="N189" i="6"/>
  <c r="O189" i="6" s="1"/>
  <c r="P189" i="6" s="1"/>
  <c r="N190" i="6"/>
  <c r="O190" i="6" s="1"/>
  <c r="P190" i="6" s="1"/>
  <c r="N191" i="6"/>
  <c r="O191" i="6" s="1"/>
  <c r="P191" i="6" s="1"/>
  <c r="N193" i="6"/>
  <c r="O193" i="6" s="1"/>
  <c r="P193" i="6" s="1"/>
  <c r="N194" i="6"/>
  <c r="O194" i="6" s="1"/>
  <c r="P194" i="6" s="1"/>
  <c r="N195" i="6"/>
  <c r="O195" i="6" s="1"/>
  <c r="P195" i="6" s="1"/>
  <c r="N196" i="6"/>
  <c r="O196" i="6" s="1"/>
  <c r="P196" i="6" s="1"/>
  <c r="N197" i="6"/>
  <c r="O197" i="6" s="1"/>
  <c r="P197" i="6" s="1"/>
  <c r="N198" i="6"/>
  <c r="O198" i="6" s="1"/>
  <c r="P198" i="6" s="1"/>
  <c r="N199" i="6"/>
  <c r="O199" i="6" s="1"/>
  <c r="P199" i="6" s="1"/>
  <c r="N200" i="6"/>
  <c r="O200" i="6" s="1"/>
  <c r="P200" i="6" s="1"/>
  <c r="N201" i="6"/>
  <c r="O201" i="6" s="1"/>
  <c r="P201" i="6" s="1"/>
  <c r="N203" i="6"/>
  <c r="O203" i="6" s="1"/>
  <c r="P203" i="6" s="1"/>
  <c r="N204" i="6"/>
  <c r="O204" i="6" s="1"/>
  <c r="P204" i="6" s="1"/>
  <c r="N206" i="6"/>
  <c r="O206" i="6" s="1"/>
  <c r="P206" i="6" s="1"/>
  <c r="N207" i="6"/>
  <c r="O207" i="6" s="1"/>
  <c r="P207" i="6" s="1"/>
  <c r="N208" i="6"/>
  <c r="O208" i="6" s="1"/>
  <c r="P208" i="6" s="1"/>
  <c r="N209" i="6"/>
  <c r="O209" i="6" s="1"/>
  <c r="P209" i="6" s="1"/>
  <c r="N210" i="6"/>
  <c r="O210" i="6" s="1"/>
  <c r="P210" i="6" s="1"/>
  <c r="N211" i="6"/>
  <c r="O211" i="6" s="1"/>
  <c r="P211" i="6" s="1"/>
  <c r="N212" i="6"/>
  <c r="O212" i="6" s="1"/>
  <c r="P212" i="6" s="1"/>
  <c r="N213" i="6"/>
  <c r="O213" i="6" s="1"/>
  <c r="P213" i="6" s="1"/>
  <c r="N214" i="6"/>
  <c r="O214" i="6" s="1"/>
  <c r="P214" i="6" s="1"/>
  <c r="N215" i="6"/>
  <c r="O215" i="6" s="1"/>
  <c r="P215" i="6" s="1"/>
  <c r="N216" i="6"/>
  <c r="O216" i="6" s="1"/>
  <c r="P216" i="6" s="1"/>
  <c r="N217" i="6"/>
  <c r="O217" i="6" s="1"/>
  <c r="P217" i="6" s="1"/>
  <c r="N218" i="6"/>
  <c r="O218" i="6" s="1"/>
  <c r="P218" i="6" s="1"/>
  <c r="N219" i="6"/>
  <c r="O219" i="6" s="1"/>
  <c r="P219" i="6" s="1"/>
  <c r="N220" i="6"/>
  <c r="O220" i="6" s="1"/>
  <c r="P220" i="6" s="1"/>
  <c r="N221" i="6"/>
  <c r="O221" i="6" s="1"/>
  <c r="P221" i="6" s="1"/>
  <c r="N222" i="6"/>
  <c r="O222" i="6" s="1"/>
  <c r="P222" i="6" s="1"/>
  <c r="N223" i="6"/>
  <c r="O223" i="6" s="1"/>
  <c r="P223" i="6" s="1"/>
  <c r="N224" i="6"/>
  <c r="O224" i="6" s="1"/>
  <c r="P224" i="6" s="1"/>
  <c r="N225" i="6"/>
  <c r="O225" i="6" s="1"/>
  <c r="P225" i="6" s="1"/>
  <c r="N226" i="6"/>
  <c r="O226" i="6" s="1"/>
  <c r="P226" i="6" s="1"/>
  <c r="N227" i="6"/>
  <c r="O227" i="6" s="1"/>
  <c r="P227" i="6" s="1"/>
  <c r="N228" i="6"/>
  <c r="O228" i="6" s="1"/>
  <c r="P228" i="6" s="1"/>
  <c r="N229" i="6"/>
  <c r="O229" i="6" s="1"/>
  <c r="P229" i="6" s="1"/>
  <c r="N230" i="6"/>
  <c r="O230" i="6" s="1"/>
  <c r="P230" i="6" s="1"/>
  <c r="N231" i="6"/>
  <c r="O231" i="6" s="1"/>
  <c r="P231" i="6" s="1"/>
  <c r="N232" i="6"/>
  <c r="O232" i="6" s="1"/>
  <c r="P232" i="6" s="1"/>
  <c r="N233" i="6"/>
  <c r="O233" i="6" s="1"/>
  <c r="P233" i="6" s="1"/>
  <c r="N234" i="6"/>
  <c r="O234" i="6" s="1"/>
  <c r="P234" i="6" s="1"/>
  <c r="N235" i="6"/>
  <c r="O235" i="6" s="1"/>
  <c r="P235" i="6" s="1"/>
  <c r="N236" i="6"/>
  <c r="O236" i="6" s="1"/>
  <c r="P236" i="6" s="1"/>
  <c r="N237" i="6"/>
  <c r="O237" i="6" s="1"/>
  <c r="P237" i="6" s="1"/>
  <c r="N238" i="6"/>
  <c r="O238" i="6" s="1"/>
  <c r="P238" i="6" s="1"/>
  <c r="N240" i="6"/>
  <c r="O240" i="6" s="1"/>
  <c r="P240" i="6" s="1"/>
  <c r="N241" i="6"/>
  <c r="O241" i="6" s="1"/>
  <c r="P241" i="6" s="1"/>
  <c r="N242" i="6"/>
  <c r="O242" i="6" s="1"/>
  <c r="P242" i="6" s="1"/>
  <c r="N243" i="6"/>
  <c r="O243" i="6" s="1"/>
  <c r="P243" i="6" s="1"/>
  <c r="N244" i="6"/>
  <c r="O244" i="6" s="1"/>
  <c r="P244" i="6" s="1"/>
  <c r="N245" i="6"/>
  <c r="O245" i="6" s="1"/>
  <c r="P245" i="6" s="1"/>
  <c r="N246" i="6"/>
  <c r="O246" i="6" s="1"/>
  <c r="P246" i="6" s="1"/>
  <c r="N247" i="6"/>
  <c r="O247" i="6" s="1"/>
  <c r="P247" i="6" s="1"/>
  <c r="N248" i="6"/>
  <c r="O248" i="6" s="1"/>
  <c r="P248" i="6" s="1"/>
  <c r="N249" i="6"/>
  <c r="O249" i="6" s="1"/>
  <c r="P249" i="6" s="1"/>
  <c r="N250" i="6"/>
  <c r="O250" i="6" s="1"/>
  <c r="P250" i="6" s="1"/>
  <c r="N251" i="6"/>
  <c r="O251" i="6" s="1"/>
  <c r="P251" i="6" s="1"/>
  <c r="N252" i="6"/>
  <c r="O252" i="6" s="1"/>
  <c r="P252" i="6" s="1"/>
  <c r="N253" i="6"/>
  <c r="O253" i="6" s="1"/>
  <c r="P253" i="6" s="1"/>
  <c r="N254" i="6"/>
  <c r="O254" i="6" s="1"/>
  <c r="P254" i="6" s="1"/>
  <c r="N255" i="6"/>
  <c r="O255" i="6" s="1"/>
  <c r="P255" i="6" s="1"/>
  <c r="N256" i="6"/>
  <c r="O256" i="6" s="1"/>
  <c r="P256" i="6" s="1"/>
  <c r="N257" i="6"/>
  <c r="O257" i="6" s="1"/>
  <c r="P257" i="6" s="1"/>
  <c r="N258" i="6"/>
  <c r="O258" i="6" s="1"/>
  <c r="P258" i="6" s="1"/>
  <c r="N259" i="6"/>
  <c r="O259" i="6" s="1"/>
  <c r="P259" i="6" s="1"/>
  <c r="N260" i="6"/>
  <c r="O260" i="6" s="1"/>
  <c r="P260" i="6" s="1"/>
  <c r="N261" i="6"/>
  <c r="O261" i="6" s="1"/>
  <c r="P261" i="6" s="1"/>
  <c r="N262" i="6"/>
  <c r="O262" i="6" s="1"/>
  <c r="P262" i="6" s="1"/>
  <c r="N263" i="6"/>
  <c r="O263" i="6" s="1"/>
  <c r="P263" i="6" s="1"/>
  <c r="N264" i="6"/>
  <c r="O264" i="6" s="1"/>
  <c r="P264" i="6" s="1"/>
  <c r="N265" i="6"/>
  <c r="O265" i="6" s="1"/>
  <c r="P265" i="6" s="1"/>
  <c r="N266" i="6"/>
  <c r="O266" i="6" s="1"/>
  <c r="P266" i="6" s="1"/>
  <c r="N267" i="6"/>
  <c r="O267" i="6" s="1"/>
  <c r="P267" i="6" s="1"/>
  <c r="N268" i="6"/>
  <c r="O268" i="6" s="1"/>
  <c r="P268" i="6" s="1"/>
  <c r="N269" i="6"/>
  <c r="O269" i="6" s="1"/>
  <c r="P269" i="6" s="1"/>
  <c r="N270" i="6"/>
  <c r="O270" i="6" s="1"/>
  <c r="P270" i="6" s="1"/>
  <c r="N271" i="6"/>
  <c r="O271" i="6" s="1"/>
  <c r="P271" i="6" s="1"/>
  <c r="N272" i="6"/>
  <c r="O272" i="6" s="1"/>
  <c r="P272" i="6" s="1"/>
  <c r="N273" i="6"/>
  <c r="O273" i="6" s="1"/>
  <c r="P273" i="6" s="1"/>
  <c r="N274" i="6"/>
  <c r="O274" i="6" s="1"/>
  <c r="P274" i="6" s="1"/>
  <c r="N275" i="6"/>
  <c r="O275" i="6" s="1"/>
  <c r="P275" i="6" s="1"/>
  <c r="N276" i="6"/>
  <c r="O276" i="6" s="1"/>
  <c r="P276" i="6" s="1"/>
  <c r="N277" i="6"/>
  <c r="O277" i="6" s="1"/>
  <c r="P277" i="6" s="1"/>
  <c r="N278" i="6"/>
  <c r="O278" i="6" s="1"/>
  <c r="P278" i="6" s="1"/>
  <c r="N279" i="6"/>
  <c r="O279" i="6" s="1"/>
  <c r="P279" i="6" s="1"/>
  <c r="N280" i="6"/>
  <c r="O280" i="6" s="1"/>
  <c r="P280" i="6" s="1"/>
  <c r="N281" i="6"/>
  <c r="O281" i="6" s="1"/>
  <c r="P281" i="6" s="1"/>
  <c r="N282" i="6"/>
  <c r="O282" i="6" s="1"/>
  <c r="P282" i="6" s="1"/>
  <c r="N283" i="6"/>
  <c r="O283" i="6" s="1"/>
  <c r="P283" i="6" s="1"/>
  <c r="N284" i="6"/>
  <c r="O284" i="6" s="1"/>
  <c r="P284" i="6" s="1"/>
  <c r="N285" i="6"/>
  <c r="O285" i="6" s="1"/>
  <c r="P285" i="6" s="1"/>
  <c r="N286" i="6"/>
  <c r="O286" i="6" s="1"/>
  <c r="P286" i="6" s="1"/>
  <c r="N287" i="6"/>
  <c r="O287" i="6" s="1"/>
  <c r="P287" i="6" s="1"/>
  <c r="N288" i="6"/>
  <c r="O288" i="6" s="1"/>
  <c r="P288" i="6" s="1"/>
  <c r="N289" i="6"/>
  <c r="O289" i="6" s="1"/>
  <c r="P289" i="6" s="1"/>
  <c r="N290" i="6"/>
  <c r="O290" i="6" s="1"/>
  <c r="P290" i="6" s="1"/>
  <c r="N291" i="6"/>
  <c r="O291" i="6" s="1"/>
  <c r="P291" i="6" s="1"/>
  <c r="N292" i="6"/>
  <c r="O292" i="6" s="1"/>
  <c r="P292" i="6" s="1"/>
  <c r="N293" i="6"/>
  <c r="O293" i="6" s="1"/>
  <c r="P293" i="6" s="1"/>
  <c r="N294" i="6"/>
  <c r="O294" i="6" s="1"/>
  <c r="P294" i="6" s="1"/>
  <c r="N295" i="6"/>
  <c r="O295" i="6" s="1"/>
  <c r="P295" i="6" s="1"/>
  <c r="N296" i="6"/>
  <c r="O296" i="6" s="1"/>
  <c r="P296" i="6" s="1"/>
  <c r="N297" i="6"/>
  <c r="O297" i="6" s="1"/>
  <c r="P297" i="6" s="1"/>
  <c r="N298" i="6"/>
  <c r="O298" i="6" s="1"/>
  <c r="P298" i="6" s="1"/>
  <c r="N299" i="6"/>
  <c r="O299" i="6" s="1"/>
  <c r="P299" i="6" s="1"/>
  <c r="N300" i="6"/>
  <c r="O300" i="6" s="1"/>
  <c r="P300" i="6" s="1"/>
  <c r="N301" i="6"/>
  <c r="O301" i="6" s="1"/>
  <c r="P301" i="6" s="1"/>
  <c r="N302" i="6"/>
  <c r="O302" i="6" s="1"/>
  <c r="P302" i="6" s="1"/>
  <c r="N303" i="6"/>
  <c r="O303" i="6" s="1"/>
  <c r="P303" i="6" s="1"/>
  <c r="N304" i="6"/>
  <c r="O304" i="6" s="1"/>
  <c r="P304" i="6" s="1"/>
  <c r="N305" i="6"/>
  <c r="O305" i="6" s="1"/>
  <c r="P305" i="6" s="1"/>
  <c r="N306" i="6"/>
  <c r="O306" i="6" s="1"/>
  <c r="P306" i="6" s="1"/>
  <c r="N307" i="6"/>
  <c r="O307" i="6" s="1"/>
  <c r="P307" i="6" s="1"/>
  <c r="N308" i="6"/>
  <c r="O308" i="6" s="1"/>
  <c r="P308" i="6" s="1"/>
  <c r="N309" i="6"/>
  <c r="O309" i="6" s="1"/>
  <c r="P309" i="6" s="1"/>
  <c r="N310" i="6"/>
  <c r="O310" i="6" s="1"/>
  <c r="P310" i="6" s="1"/>
  <c r="N312" i="6"/>
  <c r="O312" i="6" s="1"/>
  <c r="P312" i="6" s="1"/>
  <c r="N313" i="6"/>
  <c r="O313" i="6" s="1"/>
  <c r="P313" i="6" s="1"/>
  <c r="N314" i="6"/>
  <c r="O314" i="6" s="1"/>
  <c r="P314" i="6" s="1"/>
  <c r="N315" i="6"/>
  <c r="O315" i="6" s="1"/>
  <c r="P315" i="6" s="1"/>
  <c r="N316" i="6"/>
  <c r="O316" i="6" s="1"/>
  <c r="P316" i="6" s="1"/>
  <c r="N3" i="6"/>
  <c r="O3" i="6" s="1"/>
  <c r="P3" i="6" s="1"/>
  <c r="N4" i="6"/>
  <c r="N5" i="6"/>
  <c r="O5" i="6" s="1"/>
  <c r="P5" i="6" s="1"/>
  <c r="N6" i="6"/>
  <c r="O6" i="6" s="1"/>
  <c r="P6" i="6" s="1"/>
  <c r="N8" i="6"/>
  <c r="O8" i="6" s="1"/>
  <c r="P8" i="6" s="1"/>
  <c r="N9" i="6"/>
  <c r="N10" i="6"/>
  <c r="O10" i="6" s="1"/>
  <c r="P10" i="6" s="1"/>
  <c r="N11" i="6"/>
  <c r="O11" i="6" s="1"/>
  <c r="P11" i="6" s="1"/>
  <c r="N12" i="6"/>
  <c r="O12" i="6" s="1"/>
  <c r="P12" i="6" s="1"/>
  <c r="N13" i="6"/>
  <c r="N14" i="6"/>
  <c r="O14" i="6" s="1"/>
  <c r="P14" i="6" s="1"/>
  <c r="N16" i="6"/>
  <c r="O16" i="6" s="1"/>
  <c r="P16" i="6" s="1"/>
  <c r="N17" i="6"/>
  <c r="O17" i="6" s="1"/>
  <c r="P17" i="6" s="1"/>
  <c r="N18" i="6"/>
  <c r="N2" i="6"/>
  <c r="O2" i="6" s="1"/>
  <c r="P2" i="6" s="1"/>
</calcChain>
</file>

<file path=xl/comments1.xml><?xml version="1.0" encoding="utf-8"?>
<comments xmlns="http://schemas.openxmlformats.org/spreadsheetml/2006/main">
  <authors>
    <author>Author</author>
  </authors>
  <commentList>
    <comment ref="J2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was 1, changed to 18</t>
        </r>
      </text>
    </comment>
    <comment ref="K19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removed paper bag wt (6g) left in accidentally</t>
        </r>
      </text>
    </comment>
    <comment ref="K21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removed 6g paper bag weight (was 25) bag accidentally left in</t>
        </r>
      </text>
    </comment>
    <comment ref="K31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removed 6g (paper bag weight) bag accidentally left in (was 22)</t>
        </r>
      </text>
    </comment>
  </commentList>
</comments>
</file>

<file path=xl/sharedStrings.xml><?xml version="1.0" encoding="utf-8"?>
<sst xmlns="http://schemas.openxmlformats.org/spreadsheetml/2006/main" count="4736" uniqueCount="1015">
  <si>
    <t>ENTERING DATA</t>
  </si>
  <si>
    <t xml:space="preserve"> 0  Data items entered</t>
  </si>
  <si>
    <t>slh</t>
  </si>
  <si>
    <t>Accuracy = +/- 9 g</t>
  </si>
  <si>
    <t>DATA FROM FILE</t>
  </si>
  <si>
    <t xml:space="preserve"> 27903 Variate limits</t>
  </si>
  <si>
    <t xml:space="preserve">   0.18000.0</t>
  </si>
  <si>
    <t>Variate limits</t>
  </si>
  <si>
    <t xml:space="preserve">   0.16000.0</t>
  </si>
  <si>
    <t xml:space="preserve">   0.01000.0</t>
  </si>
  <si>
    <t>abr15fs</t>
  </si>
  <si>
    <t>Code Levels=</t>
  </si>
  <si>
    <t xml:space="preserve">plant  27801  To  28108 </t>
  </si>
  <si>
    <t>Entering own codes</t>
  </si>
  <si>
    <t>Data Saved  to  File</t>
  </si>
  <si>
    <t>as 15fsfww.da2</t>
  </si>
  <si>
    <t xml:space="preserve"> 27900   48.0</t>
  </si>
  <si>
    <t xml:space="preserve"> 27903   37.0</t>
  </si>
  <si>
    <t xml:space="preserve"> 27956   37.0</t>
  </si>
  <si>
    <t xml:space="preserve"> 27801    4.0</t>
  </si>
  <si>
    <t xml:space="preserve"> 27976   53.0</t>
  </si>
  <si>
    <t xml:space="preserve"> 27809    2.0</t>
  </si>
  <si>
    <t xml:space="preserve"> 27948    8.0</t>
  </si>
  <si>
    <t xml:space="preserve"> 27939   47.0</t>
  </si>
  <si>
    <t xml:space="preserve"> 27983   71.0</t>
  </si>
  <si>
    <t xml:space="preserve"> 27943   61.0</t>
  </si>
  <si>
    <t xml:space="preserve"> 27867   73.0</t>
  </si>
  <si>
    <t xml:space="preserve"> 27981    1.0</t>
  </si>
  <si>
    <t xml:space="preserve"> 27921   76.0</t>
  </si>
  <si>
    <t xml:space="preserve"> 27859   51.0</t>
  </si>
  <si>
    <t xml:space="preserve"> 27973   49.0</t>
  </si>
  <si>
    <t xml:space="preserve"> 27930   79.0</t>
  </si>
  <si>
    <t xml:space="preserve"> 27832    8.0</t>
  </si>
  <si>
    <t xml:space="preserve"> 27849   17.0</t>
  </si>
  <si>
    <t xml:space="preserve"> 27884    3.0</t>
  </si>
  <si>
    <t xml:space="preserve"> 27834   62.0</t>
  </si>
  <si>
    <t xml:space="preserve"> 27818   80.0</t>
  </si>
  <si>
    <t xml:space="preserve"> 27851   66.0</t>
  </si>
  <si>
    <t xml:space="preserve"> 27843   34.0</t>
  </si>
  <si>
    <t xml:space="preserve"> 27850  148.0</t>
  </si>
  <si>
    <t xml:space="preserve"> 27873    1.0</t>
  </si>
  <si>
    <t xml:space="preserve"> 27855   24.0</t>
  </si>
  <si>
    <t xml:space="preserve"> 27822   40.0</t>
  </si>
  <si>
    <t xml:space="preserve"> 27829   17.0</t>
  </si>
  <si>
    <t xml:space="preserve"> 27816   24.0</t>
  </si>
  <si>
    <t xml:space="preserve"> 27807   22.0</t>
  </si>
  <si>
    <t xml:space="preserve"> 27841    4.0</t>
  </si>
  <si>
    <t xml:space="preserve"> 27858    5.0</t>
  </si>
  <si>
    <t xml:space="preserve"> 27897  144.0</t>
  </si>
  <si>
    <t xml:space="preserve"> 27876   58.0</t>
  </si>
  <si>
    <t xml:space="preserve"> 27808   44.0</t>
  </si>
  <si>
    <t xml:space="preserve"> 27812    3.0</t>
  </si>
  <si>
    <t xml:space="preserve"> 27864  113.0</t>
  </si>
  <si>
    <t xml:space="preserve"> 27804  150.0</t>
  </si>
  <si>
    <t xml:space="preserve"> 27875   49.0</t>
  </si>
  <si>
    <t xml:space="preserve"> 27838   32.0</t>
  </si>
  <si>
    <t xml:space="preserve"> 27825   77.0</t>
  </si>
  <si>
    <t xml:space="preserve"> 27846    8.0</t>
  </si>
  <si>
    <t xml:space="preserve"> 27813   35.0</t>
  </si>
  <si>
    <t xml:space="preserve"> 27866   24.0</t>
  </si>
  <si>
    <t xml:space="preserve"> 27842   30.0</t>
  </si>
  <si>
    <t xml:space="preserve"> 27835    9.0</t>
  </si>
  <si>
    <t xml:space="preserve"> 27863   40.0</t>
  </si>
  <si>
    <t xml:space="preserve"> 27854   14.0</t>
  </si>
  <si>
    <t xml:space="preserve"> 27821    1.0</t>
  </si>
  <si>
    <t xml:space="preserve"> 27845   31.0</t>
  </si>
  <si>
    <t xml:space="preserve"> 27872   42.0</t>
  </si>
  <si>
    <t xml:space="preserve"> 27901   29.0</t>
  </si>
  <si>
    <t xml:space="preserve"> 27885   22.0</t>
  </si>
  <si>
    <t xml:space="preserve"> 27826   21.0</t>
  </si>
  <si>
    <t xml:space="preserve"> 27886   18.0</t>
  </si>
  <si>
    <t xml:space="preserve"> 27860    9.0</t>
  </si>
  <si>
    <t xml:space="preserve"> 56  Data items entered</t>
  </si>
  <si>
    <t xml:space="preserve"> 27857  170.0</t>
  </si>
  <si>
    <t xml:space="preserve"> 27880   96.0</t>
  </si>
  <si>
    <t xml:space="preserve"> 27803  197.0</t>
  </si>
  <si>
    <t xml:space="preserve"> 27817  101.0</t>
  </si>
  <si>
    <t xml:space="preserve"> 27837   69.0</t>
  </si>
  <si>
    <t xml:space="preserve"> 27896   71.0</t>
  </si>
  <si>
    <t xml:space="preserve"> 27888   47.0</t>
  </si>
  <si>
    <t xml:space="preserve"> 27833  111.0</t>
  </si>
  <si>
    <t xml:space="preserve"> 27941   14.0</t>
  </si>
  <si>
    <t xml:space="preserve"> 27950   23.0</t>
  </si>
  <si>
    <t xml:space="preserve"> 27984   23.0</t>
  </si>
  <si>
    <t xml:space="preserve"> 27967   65.0</t>
  </si>
  <si>
    <t xml:space="preserve"> 27942   63.0</t>
  </si>
  <si>
    <t xml:space="preserve"> 27844  138.0</t>
  </si>
  <si>
    <t xml:space="preserve"> 27968   33.0</t>
  </si>
  <si>
    <t xml:space="preserve"> 27959    8.0</t>
  </si>
  <si>
    <t xml:space="preserve"> 27951   46.0</t>
  </si>
  <si>
    <t xml:space="preserve"> 27870    9.0</t>
  </si>
  <si>
    <t xml:space="preserve"> 27811    6.0</t>
  </si>
  <si>
    <t xml:space="preserve"> 27922   36.0</t>
  </si>
  <si>
    <t xml:space="preserve"> 27915   37.0</t>
  </si>
  <si>
    <t xml:space="preserve"> 27904   28.0</t>
  </si>
  <si>
    <t xml:space="preserve"> 27914   39.0</t>
  </si>
  <si>
    <t xml:space="preserve"> 27991   43.0</t>
  </si>
  <si>
    <t xml:space="preserve"> 27907  181.0</t>
  </si>
  <si>
    <t xml:space="preserve"> 27931  102.0</t>
  </si>
  <si>
    <t xml:space="preserve"> 27974   16.0</t>
  </si>
  <si>
    <t xml:space="preserve"> 27975   41.0</t>
  </si>
  <si>
    <t xml:space="preserve"> 27853   59.0</t>
  </si>
  <si>
    <t xml:space="preserve"> 27861   26.0</t>
  </si>
  <si>
    <t xml:space="preserve"> 27998  117.0</t>
  </si>
  <si>
    <t xml:space="preserve"> 27848    1.0</t>
  </si>
  <si>
    <t xml:space="preserve"> 27852   23.0</t>
  </si>
  <si>
    <t xml:space="preserve"> 27894   44.0</t>
  </si>
  <si>
    <t xml:space="preserve"> 27877  157.0</t>
  </si>
  <si>
    <t xml:space="preserve"> 27949   69.0</t>
  </si>
  <si>
    <t xml:space="preserve"> 27940   94.0</t>
  </si>
  <si>
    <t xml:space="preserve"> 27958  131.0</t>
  </si>
  <si>
    <t xml:space="preserve"> 27906  216.0</t>
  </si>
  <si>
    <t xml:space="preserve"> 27895   57.0</t>
  </si>
  <si>
    <t xml:space="preserve"> 27878  101.0</t>
  </si>
  <si>
    <t xml:space="preserve"> 27819   25.0</t>
  </si>
  <si>
    <t xml:space="preserve"> 27820   68.0</t>
  </si>
  <si>
    <t xml:space="preserve"> 27887   80.0</t>
  </si>
  <si>
    <t xml:space="preserve"> 28081   56.0</t>
  </si>
  <si>
    <t xml:space="preserve"> 27802   83.0</t>
  </si>
  <si>
    <t xml:space="preserve"> 27836   24.0</t>
  </si>
  <si>
    <t xml:space="preserve"> 27827   62.0</t>
  </si>
  <si>
    <t xml:space="preserve"> 27916   79.0</t>
  </si>
  <si>
    <t xml:space="preserve"> 27891   31.0</t>
  </si>
  <si>
    <t xml:space="preserve"> 27828   93.0</t>
  </si>
  <si>
    <t xml:space="preserve"> 28000  116.0</t>
  </si>
  <si>
    <t xml:space="preserve"> 27902  100.0</t>
  </si>
  <si>
    <t xml:space="preserve"> 28075   36.0</t>
  </si>
  <si>
    <t xml:space="preserve"> 27905   23.0</t>
  </si>
  <si>
    <t xml:space="preserve"> 27913   44.0</t>
  </si>
  <si>
    <t xml:space="preserve"> 27932   10.0</t>
  </si>
  <si>
    <t xml:space="preserve"> 27925   64.0</t>
  </si>
  <si>
    <t xml:space="preserve"> 27993   31.0</t>
  </si>
  <si>
    <t xml:space="preserve"> 27933  225.0</t>
  </si>
  <si>
    <t xml:space="preserve"> 27969   65.0</t>
  </si>
  <si>
    <t xml:space="preserve"> 27960   33.0</t>
  </si>
  <si>
    <t xml:space="preserve"> 27862   73.0</t>
  </si>
  <si>
    <t xml:space="preserve"> 27879  153.0</t>
  </si>
  <si>
    <t xml:space="preserve"> 27868  117.0</t>
  </si>
  <si>
    <t xml:space="preserve"> 27923   45.0</t>
  </si>
  <si>
    <t xml:space="preserve"> 27883   15.0</t>
  </si>
  <si>
    <t xml:space="preserve"> 27839   34.0</t>
  </si>
  <si>
    <t xml:space="preserve"> 27806   36.0</t>
  </si>
  <si>
    <t xml:space="preserve"> 27830   30.0</t>
  </si>
  <si>
    <t xml:space="preserve"> 27986  156.0</t>
  </si>
  <si>
    <t xml:space="preserve"> 28026   78.0</t>
  </si>
  <si>
    <t xml:space="preserve"> 28002   47.0</t>
  </si>
  <si>
    <t xml:space="preserve"> 28102    1.0</t>
  </si>
  <si>
    <t xml:space="preserve"> 27856   41.0</t>
  </si>
  <si>
    <t xml:space="preserve"> 27805   21.0</t>
  </si>
  <si>
    <t xml:space="preserve"> 27865  123.0</t>
  </si>
  <si>
    <t xml:space="preserve"> 27814   23.0</t>
  </si>
  <si>
    <t xml:space="preserve"> 27815    4.0</t>
  </si>
  <si>
    <t xml:space="preserve"> 27823   49.0</t>
  </si>
  <si>
    <t xml:space="preserve"> 27847   22.0</t>
  </si>
  <si>
    <t xml:space="preserve"> 28019   87.0</t>
  </si>
  <si>
    <t xml:space="preserve"> 27898  103.0</t>
  </si>
  <si>
    <t xml:space="preserve"> 27882  175.0</t>
  </si>
  <si>
    <t xml:space="preserve"> 28107   22.0</t>
  </si>
  <si>
    <t xml:space="preserve"> 28106   46.0</t>
  </si>
  <si>
    <t xml:space="preserve"> 28094   10.0</t>
  </si>
  <si>
    <t xml:space="preserve"> 27824   55.0</t>
  </si>
  <si>
    <t xml:space="preserve"> 27874  182.0</t>
  </si>
  <si>
    <t xml:space="preserve"> 27899  147.0</t>
  </si>
  <si>
    <t xml:space="preserve"> 27890   28.0</t>
  </si>
  <si>
    <t xml:space="preserve"> 28091   21.0</t>
  </si>
  <si>
    <t xml:space="preserve"> 28098   14.0</t>
  </si>
  <si>
    <t xml:space="preserve"> 28093   41.0</t>
  </si>
  <si>
    <t xml:space="preserve"> 28067   15.0</t>
  </si>
  <si>
    <t xml:space="preserve"> 27893  147.0</t>
  </si>
  <si>
    <t xml:space="preserve"> 27934  106.0</t>
  </si>
  <si>
    <t xml:space="preserve"> 27935   95.0</t>
  </si>
  <si>
    <t xml:space="preserve"> 27992   42.0</t>
  </si>
  <si>
    <t xml:space="preserve"> 27926   26.0</t>
  </si>
  <si>
    <t xml:space="preserve"> 27982   15.0</t>
  </si>
  <si>
    <t xml:space="preserve"> 27966   43.0</t>
  </si>
  <si>
    <t xml:space="preserve"> 27908   40.0</t>
  </si>
  <si>
    <t xml:space="preserve"> 27917   24.0</t>
  </si>
  <si>
    <t xml:space="preserve"> 27953    2.0</t>
  </si>
  <si>
    <t xml:space="preserve"> 28082   31.0</t>
  </si>
  <si>
    <t xml:space="preserve"> 27944    1.0</t>
  </si>
  <si>
    <t xml:space="preserve"> 27977   73.0</t>
  </si>
  <si>
    <t xml:space="preserve"> 28099   38.0</t>
  </si>
  <si>
    <t xml:space="preserve"> 28108  229.0</t>
  </si>
  <si>
    <t xml:space="preserve"> 27924   95.0</t>
  </si>
  <si>
    <t xml:space="preserve"> 28043   14.0</t>
  </si>
  <si>
    <t xml:space="preserve"> 28009    9.0</t>
  </si>
  <si>
    <t xml:space="preserve"> 28095   14.0</t>
  </si>
  <si>
    <t xml:space="preserve"> 28089   14.0</t>
  </si>
  <si>
    <t xml:space="preserve"> 28103  120.0</t>
  </si>
  <si>
    <t xml:space="preserve"> 28088  165.0</t>
  </si>
  <si>
    <t xml:space="preserve"> 28086   60.0</t>
  </si>
  <si>
    <t xml:space="preserve"> 28076   97.0</t>
  </si>
  <si>
    <t xml:space="preserve"> 28058   32.0</t>
  </si>
  <si>
    <t xml:space="preserve"> 28001  106.0</t>
  </si>
  <si>
    <t xml:space="preserve"> 28087   50.0</t>
  </si>
  <si>
    <t xml:space="preserve"> 28008   53.0</t>
  </si>
  <si>
    <t xml:space="preserve"> 179  Data items entered</t>
  </si>
  <si>
    <t xml:space="preserve"> 28068    5.0</t>
  </si>
  <si>
    <t xml:space="preserve"> 27952  151.0</t>
  </si>
  <si>
    <t xml:space="preserve"> 28011   75.0</t>
  </si>
  <si>
    <t xml:space="preserve"> 28061   14.0</t>
  </si>
  <si>
    <t xml:space="preserve"> 27871  161.0</t>
  </si>
  <si>
    <t xml:space="preserve"> 28057   22.0</t>
  </si>
  <si>
    <t xml:space="preserve"> 28077   37.0</t>
  </si>
  <si>
    <t xml:space="preserve"> 28035  113.0</t>
  </si>
  <si>
    <t xml:space="preserve"> 28100  220.0</t>
  </si>
  <si>
    <t xml:space="preserve"> 28079  124.0</t>
  </si>
  <si>
    <t xml:space="preserve"> 28085   39.0</t>
  </si>
  <si>
    <t xml:space="preserve"> 27936    5.0</t>
  </si>
  <si>
    <t xml:space="preserve"> 28078  199.0</t>
  </si>
  <si>
    <t xml:space="preserve"> 28059   38.0</t>
  </si>
  <si>
    <t xml:space="preserve"> 27962    1.0</t>
  </si>
  <si>
    <t xml:space="preserve"> 28066  108.0</t>
  </si>
  <si>
    <t xml:space="preserve"> 27979    7.0</t>
  </si>
  <si>
    <t xml:space="preserve"> 27963   56.0</t>
  </si>
  <si>
    <t xml:space="preserve"> 27946   14.0</t>
  </si>
  <si>
    <t xml:space="preserve"> 27970  231.0</t>
  </si>
  <si>
    <t xml:space="preserve"> 199  Data items entered</t>
  </si>
  <si>
    <t>as 15fsfww.da3</t>
  </si>
  <si>
    <t xml:space="preserve"> 27964    1.0</t>
  </si>
  <si>
    <t xml:space="preserve"> 27955    8.0</t>
  </si>
  <si>
    <t xml:space="preserve"> 27954   38.0</t>
  </si>
  <si>
    <t xml:space="preserve"> 28036   60.0</t>
  </si>
  <si>
    <t xml:space="preserve"> 28092   28.0</t>
  </si>
  <si>
    <t xml:space="preserve"> 28033   18.0</t>
  </si>
  <si>
    <t xml:space="preserve"> 28052   73.0</t>
  </si>
  <si>
    <t xml:space="preserve"> 28055    9.0</t>
  </si>
  <si>
    <t xml:space="preserve"> 28063   13.0</t>
  </si>
  <si>
    <t xml:space="preserve"> 28032   28.0</t>
  </si>
  <si>
    <t xml:space="preserve"> 28023   17.0</t>
  </si>
  <si>
    <t xml:space="preserve"> 28027   41.0</t>
  </si>
  <si>
    <t xml:space="preserve"> 28072   31.0</t>
  </si>
  <si>
    <t xml:space="preserve"> 28073   51.0</t>
  </si>
  <si>
    <t xml:space="preserve"> 28071   62.0</t>
  </si>
  <si>
    <t xml:space="preserve"> 28090    7.0</t>
  </si>
  <si>
    <t xml:space="preserve"> 27972   12.0</t>
  </si>
  <si>
    <t xml:space="preserve"> 28070    1.0</t>
  </si>
  <si>
    <t xml:space="preserve"> 28051   46.0</t>
  </si>
  <si>
    <t xml:space="preserve"> 28062   26.0</t>
  </si>
  <si>
    <t xml:space="preserve"> 28069   32.0</t>
  </si>
  <si>
    <t xml:space="preserve"> 27918   54.0</t>
  </si>
  <si>
    <t xml:space="preserve"> 28060    8.0</t>
  </si>
  <si>
    <t xml:space="preserve"> 28015    8.0</t>
  </si>
  <si>
    <t xml:space="preserve"> 28004  115.0</t>
  </si>
  <si>
    <t xml:space="preserve"> 27920   12.0</t>
  </si>
  <si>
    <t xml:space="preserve"> 27995   62.0</t>
  </si>
  <si>
    <t xml:space="preserve"> 27869  217.0</t>
  </si>
  <si>
    <t xml:space="preserve"> 28064  151.0</t>
  </si>
  <si>
    <t xml:space="preserve"> 28016   19.0</t>
  </si>
  <si>
    <t xml:space="preserve"> 28018   15.0</t>
  </si>
  <si>
    <t xml:space="preserve"> 28065   31.0</t>
  </si>
  <si>
    <t xml:space="preserve"> 27980   62.0</t>
  </si>
  <si>
    <t xml:space="preserve"> 28029   26.0</t>
  </si>
  <si>
    <t xml:space="preserve"> 27996   64.0</t>
  </si>
  <si>
    <t xml:space="preserve"> 27929   17.0</t>
  </si>
  <si>
    <t xml:space="preserve"> 28080  150.0</t>
  </si>
  <si>
    <t xml:space="preserve"> 27909  107.0</t>
  </si>
  <si>
    <t xml:space="preserve"> 27927   25.0</t>
  </si>
  <si>
    <t xml:space="preserve"> 27911    8.0</t>
  </si>
  <si>
    <t xml:space="preserve"> 27987  162.0</t>
  </si>
  <si>
    <t xml:space="preserve"> 28003   48.0</t>
  </si>
  <si>
    <t xml:space="preserve"> 27978   74.0</t>
  </si>
  <si>
    <t xml:space="preserve"> 28041    2.0</t>
  </si>
  <si>
    <t xml:space="preserve"> 28096   29.0</t>
  </si>
  <si>
    <t xml:space="preserve"> 27928   73.0</t>
  </si>
  <si>
    <t xml:space="preserve"> 28039   75.0</t>
  </si>
  <si>
    <t xml:space="preserve"> 28014   60.0</t>
  </si>
  <si>
    <t xml:space="preserve"> 28037    3.0</t>
  </si>
  <si>
    <t xml:space="preserve"> 28046  120.0</t>
  </si>
  <si>
    <t xml:space="preserve"> 28031   30.0</t>
  </si>
  <si>
    <t xml:space="preserve"> 28047   18.0</t>
  </si>
  <si>
    <t xml:space="preserve"> 28021  100.0</t>
  </si>
  <si>
    <t xml:space="preserve"> 28012   36.0</t>
  </si>
  <si>
    <t xml:space="preserve"> 27988   75.0</t>
  </si>
  <si>
    <t xml:space="preserve"> 28044   27.0</t>
  </si>
  <si>
    <t xml:space="preserve"> 28097   34.0</t>
  </si>
  <si>
    <t xml:space="preserve"> 28045   52.0</t>
  </si>
  <si>
    <t xml:space="preserve"> 28025   49.0</t>
  </si>
  <si>
    <t xml:space="preserve"> 28010    3.0</t>
  </si>
  <si>
    <t xml:space="preserve"> 27810   97.0</t>
  </si>
  <si>
    <t xml:space="preserve"> 28105   28.0</t>
  </si>
  <si>
    <t xml:space="preserve"> 28048  126.0</t>
  </si>
  <si>
    <t xml:space="preserve"> 28040   90.0</t>
  </si>
  <si>
    <t xml:space="preserve"> 28050   29.0</t>
  </si>
  <si>
    <t xml:space="preserve"> 28013  157.0</t>
  </si>
  <si>
    <t xml:space="preserve"> 28007   83.0</t>
  </si>
  <si>
    <t xml:space="preserve"> 28042   52.0</t>
  </si>
  <si>
    <t xml:space="preserve"> 28034   39.0</t>
  </si>
  <si>
    <t xml:space="preserve"> 28028   17.0</t>
  </si>
  <si>
    <t xml:space="preserve"> 28017    1.0</t>
  </si>
  <si>
    <t xml:space="preserve"> 270  Data items entered</t>
  </si>
  <si>
    <t xml:space="preserve"> 27938  106.0</t>
  </si>
  <si>
    <t xml:space="preserve"> 28006   82.0</t>
  </si>
  <si>
    <t xml:space="preserve"> 27947   57.0</t>
  </si>
  <si>
    <t xml:space="preserve"> 27971   45.0</t>
  </si>
  <si>
    <t xml:space="preserve"> 28083   92.0</t>
  </si>
  <si>
    <t xml:space="preserve"> 28054  109.0</t>
  </si>
  <si>
    <t xml:space="preserve"> 28053   67.0</t>
  </si>
  <si>
    <t xml:space="preserve"> 28020   68.0</t>
  </si>
  <si>
    <t xml:space="preserve"> 28005   19.0</t>
  </si>
  <si>
    <t xml:space="preserve"> 28101    8.0</t>
  </si>
  <si>
    <t xml:space="preserve"> 28022   16.0</t>
  </si>
  <si>
    <t xml:space="preserve"> 27919   44.0</t>
  </si>
  <si>
    <t xml:space="preserve"> 27961  229.0</t>
  </si>
  <si>
    <t xml:space="preserve"> 27989   16.0</t>
  </si>
  <si>
    <t xml:space="preserve"> 28049   29.0</t>
  </si>
  <si>
    <t xml:space="preserve"> 28084   92.0</t>
  </si>
  <si>
    <t xml:space="preserve"> 28056   51.0</t>
  </si>
  <si>
    <t xml:space="preserve"> 28104   71.0</t>
  </si>
  <si>
    <t xml:space="preserve"> 28074   65.0</t>
  </si>
  <si>
    <t xml:space="preserve"> 28038   83.0</t>
  </si>
  <si>
    <t xml:space="preserve"> 290  Data items entered</t>
  </si>
  <si>
    <t>as 15fsfww.da4</t>
  </si>
  <si>
    <t>v15fsfss</t>
  </si>
  <si>
    <t xml:space="preserve">   0.11500.0</t>
  </si>
  <si>
    <t>as 15fsfss.da2</t>
  </si>
  <si>
    <t xml:space="preserve"> 27899  112.0</t>
  </si>
  <si>
    <t xml:space="preserve"> 27893  102.0</t>
  </si>
  <si>
    <t xml:space="preserve"> 27958  114.0</t>
  </si>
  <si>
    <t xml:space="preserve"> 28000   98.0</t>
  </si>
  <si>
    <t xml:space="preserve"> 27868  105.0</t>
  </si>
  <si>
    <t xml:space="preserve"> 27933  178.0</t>
  </si>
  <si>
    <t xml:space="preserve"> 27874  147.0</t>
  </si>
  <si>
    <t xml:space="preserve"> 27882  147.0</t>
  </si>
  <si>
    <t xml:space="preserve"> 27986  132.0</t>
  </si>
  <si>
    <t xml:space="preserve"> 27879  131.0</t>
  </si>
  <si>
    <t xml:space="preserve"> 27865   77.0</t>
  </si>
  <si>
    <t xml:space="preserve"> 27803  153.0</t>
  </si>
  <si>
    <t xml:space="preserve"> 27897  100.0</t>
  </si>
  <si>
    <t xml:space="preserve"> 27864   91.0</t>
  </si>
  <si>
    <t xml:space="preserve"> 27825   61.0</t>
  </si>
  <si>
    <t xml:space="preserve"> 27930   65.0</t>
  </si>
  <si>
    <t xml:space="preserve"> 27850  115.0</t>
  </si>
  <si>
    <t xml:space="preserve"> 27804  124.0</t>
  </si>
  <si>
    <t xml:space="preserve"> 27857  133.0</t>
  </si>
  <si>
    <t xml:space="preserve"> 27880   80.0</t>
  </si>
  <si>
    <t xml:space="preserve"> 27896   58.0</t>
  </si>
  <si>
    <t xml:space="preserve"> 27833   91.0</t>
  </si>
  <si>
    <t xml:space="preserve"> 27967   52.0</t>
  </si>
  <si>
    <t xml:space="preserve"> 27877  123.0</t>
  </si>
  <si>
    <t xml:space="preserve"> 27931   75.0</t>
  </si>
  <si>
    <t xml:space="preserve"> 27817   78.0</t>
  </si>
  <si>
    <t xml:space="preserve"> 27998   93.0</t>
  </si>
  <si>
    <t xml:space="preserve"> 27906  176.0</t>
  </si>
  <si>
    <t xml:space="preserve"> 27844  109.0</t>
  </si>
  <si>
    <t xml:space="preserve"> 27951   38.0</t>
  </si>
  <si>
    <t xml:space="preserve"> 27940   76.0</t>
  </si>
  <si>
    <t xml:space="preserve"> 27942   45.0</t>
  </si>
  <si>
    <t xml:space="preserve"> 27907  138.0</t>
  </si>
  <si>
    <t xml:space="preserve"> 27973   37.0</t>
  </si>
  <si>
    <t xml:space="preserve"> 27859   38.0</t>
  </si>
  <si>
    <t xml:space="preserve"> 27867   57.0</t>
  </si>
  <si>
    <t xml:space="preserve"> 27943   43.0</t>
  </si>
  <si>
    <t xml:space="preserve"> 27903   30.0</t>
  </si>
  <si>
    <t xml:space="preserve"> 27956   25.0</t>
  </si>
  <si>
    <t xml:space="preserve"> 27900   35.0</t>
  </si>
  <si>
    <t xml:space="preserve"> 27834   44.0</t>
  </si>
  <si>
    <t xml:space="preserve"> 27851   48.0</t>
  </si>
  <si>
    <t xml:space="preserve"> 27939   39.0</t>
  </si>
  <si>
    <t xml:space="preserve"> 27818   67.0</t>
  </si>
  <si>
    <t xml:space="preserve"> 27983   47.0</t>
  </si>
  <si>
    <t xml:space="preserve"> 27976   40.0</t>
  </si>
  <si>
    <t xml:space="preserve"> 27921   59.0</t>
  </si>
  <si>
    <t xml:space="preserve"> 28056   50.0</t>
  </si>
  <si>
    <t xml:space="preserve"> 27919   43.0</t>
  </si>
  <si>
    <t xml:space="preserve"> 28020   67.0</t>
  </si>
  <si>
    <t xml:space="preserve"> 28022   22.0</t>
  </si>
  <si>
    <t xml:space="preserve"> 28005   25.0</t>
  </si>
  <si>
    <t xml:space="preserve"> 27971   51.0</t>
  </si>
  <si>
    <t xml:space="preserve"> 28006   80.0</t>
  </si>
  <si>
    <t xml:space="preserve"> 28028   16.0</t>
  </si>
  <si>
    <t xml:space="preserve"> 28034   38.0</t>
  </si>
  <si>
    <t xml:space="preserve"> 28042   50.0</t>
  </si>
  <si>
    <t xml:space="preserve"> 28007   77.0</t>
  </si>
  <si>
    <t xml:space="preserve"> 28050   28.0</t>
  </si>
  <si>
    <t xml:space="preserve"> 28046  106.0</t>
  </si>
  <si>
    <t xml:space="preserve"> 27928   62.0</t>
  </si>
  <si>
    <t xml:space="preserve"> 27909   86.0</t>
  </si>
  <si>
    <t xml:space="preserve"> 28064  124.0</t>
  </si>
  <si>
    <t xml:space="preserve"> 28021   89.0</t>
  </si>
  <si>
    <t xml:space="preserve"> 27869  172.0</t>
  </si>
  <si>
    <t xml:space="preserve"> 28080  128.0</t>
  </si>
  <si>
    <t xml:space="preserve"> 28004   82.0</t>
  </si>
  <si>
    <t xml:space="preserve"> 27947   52.0</t>
  </si>
  <si>
    <t xml:space="preserve"> 28084   82.0</t>
  </si>
  <si>
    <t xml:space="preserve"> 28104   62.0</t>
  </si>
  <si>
    <t xml:space="preserve"> 28074   56.0</t>
  </si>
  <si>
    <t xml:space="preserve"> 28038   74.0</t>
  </si>
  <si>
    <t xml:space="preserve"> 28054   93.0</t>
  </si>
  <si>
    <t xml:space="preserve"> 28048  110.0</t>
  </si>
  <si>
    <t xml:space="preserve"> 27810   86.0</t>
  </si>
  <si>
    <t xml:space="preserve"> 27987  135.0</t>
  </si>
  <si>
    <t xml:space="preserve"> 28013  139.0</t>
  </si>
  <si>
    <t xml:space="preserve"> 27988   65.0</t>
  </si>
  <si>
    <t xml:space="preserve"> 27938   88.0</t>
  </si>
  <si>
    <t xml:space="preserve"> 28083   82.0</t>
  </si>
  <si>
    <t xml:space="preserve"> 28053   58.0</t>
  </si>
  <si>
    <t xml:space="preserve"> 27961  147.0</t>
  </si>
  <si>
    <t xml:space="preserve"> 28029   25.0</t>
  </si>
  <si>
    <t xml:space="preserve"> 88  Data items entered</t>
  </si>
  <si>
    <t xml:space="preserve"> 27980   60.0</t>
  </si>
  <si>
    <t xml:space="preserve"> 28018   14.0</t>
  </si>
  <si>
    <t xml:space="preserve"> 28065   30.0</t>
  </si>
  <si>
    <t xml:space="preserve"> 27918   53.0</t>
  </si>
  <si>
    <t xml:space="preserve"> 27995   61.0</t>
  </si>
  <si>
    <t xml:space="preserve"> 28071   60.0</t>
  </si>
  <si>
    <t xml:space="preserve"> 28073   50.0</t>
  </si>
  <si>
    <t xml:space="preserve"> 28072   29.0</t>
  </si>
  <si>
    <t xml:space="preserve"> 27978   72.0</t>
  </si>
  <si>
    <t xml:space="preserve"> 28003   46.0</t>
  </si>
  <si>
    <t xml:space="preserve"> 28096   28.0</t>
  </si>
  <si>
    <t xml:space="preserve"> 27911    7.0</t>
  </si>
  <si>
    <t xml:space="preserve"> 27929   16.0</t>
  </si>
  <si>
    <t xml:space="preserve"> 27996   62.0</t>
  </si>
  <si>
    <t xml:space="preserve"> 28097   33.0</t>
  </si>
  <si>
    <t xml:space="preserve"> 28039   73.0</t>
  </si>
  <si>
    <t xml:space="preserve"> 28014   59.0</t>
  </si>
  <si>
    <t xml:space="preserve"> 28012   35.0</t>
  </si>
  <si>
    <t xml:space="preserve"> 28047   17.0</t>
  </si>
  <si>
    <t xml:space="preserve"> 28031   29.0</t>
  </si>
  <si>
    <t xml:space="preserve"> 28105   27.0</t>
  </si>
  <si>
    <t xml:space="preserve"> 28044   26.0</t>
  </si>
  <si>
    <t xml:space="preserve"> 28045   50.0</t>
  </si>
  <si>
    <t xml:space="preserve"> 28040   88.0</t>
  </si>
  <si>
    <t xml:space="preserve"> 28025   47.0</t>
  </si>
  <si>
    <t xml:space="preserve"> 28027   39.0</t>
  </si>
  <si>
    <t xml:space="preserve"> 28033   17.0</t>
  </si>
  <si>
    <t xml:space="preserve"> 28023   16.0</t>
  </si>
  <si>
    <t xml:space="preserve"> 28032   27.0</t>
  </si>
  <si>
    <t xml:space="preserve"> 27970  137.0</t>
  </si>
  <si>
    <t xml:space="preserve"> 28052   72.0</t>
  </si>
  <si>
    <t xml:space="preserve"> 28055    8.0</t>
  </si>
  <si>
    <t xml:space="preserve"> 28092   27.0</t>
  </si>
  <si>
    <t xml:space="preserve"> 27955    7.0</t>
  </si>
  <si>
    <t xml:space="preserve"> 27946   13.0</t>
  </si>
  <si>
    <t xml:space="preserve"> 27963   51.0</t>
  </si>
  <si>
    <t xml:space="preserve"> 28036   59.0</t>
  </si>
  <si>
    <t xml:space="preserve"> 27954   37.0</t>
  </si>
  <si>
    <t xml:space="preserve"> 28059   35.0</t>
  </si>
  <si>
    <t xml:space="preserve"> 27936    4.0</t>
  </si>
  <si>
    <t xml:space="preserve"> 28085   38.0</t>
  </si>
  <si>
    <t xml:space="preserve"> 28066   78.0</t>
  </si>
  <si>
    <t xml:space="preserve"> 28077   33.0</t>
  </si>
  <si>
    <t xml:space="preserve"> 27839   30.0</t>
  </si>
  <si>
    <t xml:space="preserve"> 28026   75.0</t>
  </si>
  <si>
    <t xml:space="preserve"> 27969   62.0</t>
  </si>
  <si>
    <t xml:space="preserve"> 27883   14.0</t>
  </si>
  <si>
    <t xml:space="preserve"> 27830   27.0</t>
  </si>
  <si>
    <t xml:space="preserve"> 27806   32.0</t>
  </si>
  <si>
    <t xml:space="preserve"> 27862   68.0</t>
  </si>
  <si>
    <t xml:space="preserve"> 27960   30.0</t>
  </si>
  <si>
    <t xml:space="preserve"> 27805   19.0</t>
  </si>
  <si>
    <t xml:space="preserve"> 28075   34.0</t>
  </si>
  <si>
    <t xml:space="preserve"> 27847   20.0</t>
  </si>
  <si>
    <t xml:space="preserve"> 27923   39.0</t>
  </si>
  <si>
    <t xml:space="preserve"> 27993   27.0</t>
  </si>
  <si>
    <t xml:space="preserve"> 27925   59.0</t>
  </si>
  <si>
    <t xml:space="preserve"> 27913   41.0</t>
  </si>
  <si>
    <t xml:space="preserve"> 27905   22.0</t>
  </si>
  <si>
    <t xml:space="preserve"> 27823   46.0</t>
  </si>
  <si>
    <t xml:space="preserve"> 27902   95.0</t>
  </si>
  <si>
    <t xml:space="preserve"> 27828   88.0</t>
  </si>
  <si>
    <t xml:space="preserve"> 27891   30.0</t>
  </si>
  <si>
    <t xml:space="preserve"> 27827   58.0</t>
  </si>
  <si>
    <t xml:space="preserve"> 27836   23.0</t>
  </si>
  <si>
    <t xml:space="preserve"> 27916   75.0</t>
  </si>
  <si>
    <t xml:space="preserve"> 27802   75.0</t>
  </si>
  <si>
    <t xml:space="preserve"> 27814   22.0</t>
  </si>
  <si>
    <t xml:space="preserve"> 28081   52.0</t>
  </si>
  <si>
    <t xml:space="preserve"> 27887   70.0</t>
  </si>
  <si>
    <t xml:space="preserve"> 28011   67.0</t>
  </si>
  <si>
    <t xml:space="preserve"> 28057   20.0</t>
  </si>
  <si>
    <t xml:space="preserve"> 28087   46.0</t>
  </si>
  <si>
    <t xml:space="preserve"> 28058   29.0</t>
  </si>
  <si>
    <t xml:space="preserve"> 28086   55.0</t>
  </si>
  <si>
    <t xml:space="preserve"> 28095   13.0</t>
  </si>
  <si>
    <t xml:space="preserve"> 27908   38.0</t>
  </si>
  <si>
    <t xml:space="preserve"> 27917   23.0</t>
  </si>
  <si>
    <t xml:space="preserve"> 28008   51.0</t>
  </si>
  <si>
    <t xml:space="preserve"> 28089   13.0</t>
  </si>
  <si>
    <t xml:space="preserve"> 27924   88.0</t>
  </si>
  <si>
    <t xml:space="preserve"> 28061   13.0</t>
  </si>
  <si>
    <t xml:space="preserve"> 28099   36.0</t>
  </si>
  <si>
    <t xml:space="preserve"> 27977   68.0</t>
  </si>
  <si>
    <t xml:space="preserve"> 27992   40.0</t>
  </si>
  <si>
    <t xml:space="preserve"> 27935   89.0</t>
  </si>
  <si>
    <t xml:space="preserve"> 28093   38.0</t>
  </si>
  <si>
    <t xml:space="preserve"> 28098   13.0</t>
  </si>
  <si>
    <t xml:space="preserve"> 27926   25.0</t>
  </si>
  <si>
    <t xml:space="preserve"> 27966   40.0</t>
  </si>
  <si>
    <t xml:space="preserve"> 27953    3.0</t>
  </si>
  <si>
    <t xml:space="preserve"> 28091   20.0</t>
  </si>
  <si>
    <t xml:space="preserve"> 28082   30.0</t>
  </si>
  <si>
    <t xml:space="preserve"> 27890   27.0</t>
  </si>
  <si>
    <t xml:space="preserve"> 27824   51.0</t>
  </si>
  <si>
    <t xml:space="preserve"> 28094   11.0</t>
  </si>
  <si>
    <t xml:space="preserve"> 28106   44.0</t>
  </si>
  <si>
    <t xml:space="preserve"> 28107   20.0</t>
  </si>
  <si>
    <t xml:space="preserve"> 27895   50.0</t>
  </si>
  <si>
    <t xml:space="preserve"> 27949   61.0</t>
  </si>
  <si>
    <t xml:space="preserve"> 27894   39.0</t>
  </si>
  <si>
    <t xml:space="preserve"> 27898   90.0</t>
  </si>
  <si>
    <t xml:space="preserve"> 28002   41.0</t>
  </si>
  <si>
    <t xml:space="preserve"> 27878   89.0</t>
  </si>
  <si>
    <t xml:space="preserve"> 27991   41.0</t>
  </si>
  <si>
    <t xml:space="preserve"> 27904   25.0</t>
  </si>
  <si>
    <t xml:space="preserve"> 27915   34.0</t>
  </si>
  <si>
    <t xml:space="preserve"> 27852   21.0</t>
  </si>
  <si>
    <t xml:space="preserve"> 27922   32.0</t>
  </si>
  <si>
    <t xml:space="preserve"> 27870    8.0</t>
  </si>
  <si>
    <t xml:space="preserve"> 27861   21.0</t>
  </si>
  <si>
    <t xml:space="preserve"> 27959    7.0</t>
  </si>
  <si>
    <t xml:space="preserve"> 27968   30.0</t>
  </si>
  <si>
    <t xml:space="preserve"> 27853   53.0</t>
  </si>
  <si>
    <t xml:space="preserve"> 27984   21.0</t>
  </si>
  <si>
    <t xml:space="preserve"> 27975   36.0</t>
  </si>
  <si>
    <t xml:space="preserve"> 27950   20.0</t>
  </si>
  <si>
    <t xml:space="preserve"> 27941   12.0</t>
  </si>
  <si>
    <t xml:space="preserve"> 27974   15.0</t>
  </si>
  <si>
    <t xml:space="preserve"> 27888   42.0</t>
  </si>
  <si>
    <t xml:space="preserve"> 27837   61.0</t>
  </si>
  <si>
    <t xml:space="preserve"> 27914   34.0</t>
  </si>
  <si>
    <t xml:space="preserve"> 27860    7.0</t>
  </si>
  <si>
    <t xml:space="preserve"> 27819   21.0</t>
  </si>
  <si>
    <t xml:space="preserve"> 27826   19.0</t>
  </si>
  <si>
    <t xml:space="preserve"> 27854   12.0</t>
  </si>
  <si>
    <t xml:space="preserve"> 27863   35.0</t>
  </si>
  <si>
    <t xml:space="preserve"> 27886   15.0</t>
  </si>
  <si>
    <t xml:space="preserve"> 27885   20.0</t>
  </si>
  <si>
    <t xml:space="preserve"> 27901   28.0</t>
  </si>
  <si>
    <t xml:space="preserve"> 27872   38.0</t>
  </si>
  <si>
    <t xml:space="preserve"> 27838   30.0</t>
  </si>
  <si>
    <t xml:space="preserve"> 27846    7.0</t>
  </si>
  <si>
    <t xml:space="preserve"> 27875   45.0</t>
  </si>
  <si>
    <t xml:space="preserve"> 27845   28.0</t>
  </si>
  <si>
    <t xml:space="preserve"> 27808   40.0</t>
  </si>
  <si>
    <t xml:space="preserve"> 27876   52.0</t>
  </si>
  <si>
    <t xml:space="preserve"> 27842   27.0</t>
  </si>
  <si>
    <t xml:space="preserve"> 27807   20.0</t>
  </si>
  <si>
    <t xml:space="preserve"> 27816   22.0</t>
  </si>
  <si>
    <t xml:space="preserve"> 27829   15.0</t>
  </si>
  <si>
    <t xml:space="preserve"> 27822   36.0</t>
  </si>
  <si>
    <t xml:space="preserve"> 27855   22.0</t>
  </si>
  <si>
    <t xml:space="preserve"> 27843   30.0</t>
  </si>
  <si>
    <t xml:space="preserve"> 27849   15.0</t>
  </si>
  <si>
    <t xml:space="preserve"> 27948    7.0</t>
  </si>
  <si>
    <t xml:space="preserve"> 27809    1.0</t>
  </si>
  <si>
    <t xml:space="preserve"> 27801    3.0</t>
  </si>
  <si>
    <t xml:space="preserve"> 27813   30.0</t>
  </si>
  <si>
    <t xml:space="preserve"> 27866   21.0</t>
  </si>
  <si>
    <t xml:space="preserve"> 27821   18.0</t>
  </si>
  <si>
    <t xml:space="preserve"> 27820   59.0</t>
  </si>
  <si>
    <t xml:space="preserve"> 27856   35.0</t>
  </si>
  <si>
    <t xml:space="preserve"> 28079   95.0</t>
  </si>
  <si>
    <t xml:space="preserve"> 27871  106.0</t>
  </si>
  <si>
    <t xml:space="preserve"> 28035   89.0</t>
  </si>
  <si>
    <t xml:space="preserve"> 28019   60.0</t>
  </si>
  <si>
    <t xml:space="preserve"> 27952  117.0</t>
  </si>
  <si>
    <t xml:space="preserve"> 28078  129.0</t>
  </si>
  <si>
    <t xml:space="preserve"> 27934   79.0</t>
  </si>
  <si>
    <t xml:space="preserve"> 28108  189.0</t>
  </si>
  <si>
    <t xml:space="preserve"> 28076   77.0</t>
  </si>
  <si>
    <t xml:space="preserve"> 28001   73.0</t>
  </si>
  <si>
    <t xml:space="preserve"> 28088  132.0</t>
  </si>
  <si>
    <t xml:space="preserve"> 28103   96.0</t>
  </si>
  <si>
    <t xml:space="preserve"> 28100  142.0</t>
  </si>
  <si>
    <t>as 15fsfss.da3</t>
  </si>
  <si>
    <t>ab15fs</t>
  </si>
  <si>
    <t xml:space="preserve">   0.15000.0</t>
  </si>
  <si>
    <t xml:space="preserve"> 27808   30.0</t>
  </si>
  <si>
    <t xml:space="preserve"> 27812    2.0</t>
  </si>
  <si>
    <t xml:space="preserve"> 27845   22.0</t>
  </si>
  <si>
    <t xml:space="preserve"> 27886   12.0</t>
  </si>
  <si>
    <t xml:space="preserve"> 27875   38.0</t>
  </si>
  <si>
    <t xml:space="preserve"> 27846    5.0</t>
  </si>
  <si>
    <t xml:space="preserve"> 27838   25.0</t>
  </si>
  <si>
    <t xml:space="preserve"> 27872   31.0</t>
  </si>
  <si>
    <t xml:space="preserve"> 27901   18.0</t>
  </si>
  <si>
    <t xml:space="preserve"> 27885   16.0</t>
  </si>
  <si>
    <t xml:space="preserve"> 27863   29.0</t>
  </si>
  <si>
    <t xml:space="preserve"> 27854    8.0</t>
  </si>
  <si>
    <t xml:space="preserve"> 27826   17.0</t>
  </si>
  <si>
    <t xml:space="preserve"> 27819   16.0</t>
  </si>
  <si>
    <t xml:space="preserve"> 27860    6.0</t>
  </si>
  <si>
    <t xml:space="preserve"> 27914   30.0</t>
  </si>
  <si>
    <t xml:space="preserve"> 27837   48.0</t>
  </si>
  <si>
    <t xml:space="preserve"> 27888   34.0</t>
  </si>
  <si>
    <t xml:space="preserve"> 27974   12.0</t>
  </si>
  <si>
    <t xml:space="preserve"> 27941    9.0</t>
  </si>
  <si>
    <t xml:space="preserve"> 27950   16.0</t>
  </si>
  <si>
    <t xml:space="preserve"> 27975   27.0</t>
  </si>
  <si>
    <t xml:space="preserve"> 27984   20.0</t>
  </si>
  <si>
    <t xml:space="preserve"> 27853   42.0</t>
  </si>
  <si>
    <t xml:space="preserve"> 27878   63.0</t>
  </si>
  <si>
    <t xml:space="preserve"> 27991   35.0</t>
  </si>
  <si>
    <t xml:space="preserve"> 27904   13.0</t>
  </si>
  <si>
    <t xml:space="preserve"> 27915   26.0</t>
  </si>
  <si>
    <t xml:space="preserve"> 27852   18.0</t>
  </si>
  <si>
    <t xml:space="preserve"> 27922   25.0</t>
  </si>
  <si>
    <t xml:space="preserve"> 27848 Variate limits</t>
  </si>
  <si>
    <t xml:space="preserve">   0.05000.0</t>
  </si>
  <si>
    <t xml:space="preserve"> 27870    7.0</t>
  </si>
  <si>
    <t xml:space="preserve"> 27861   10.0</t>
  </si>
  <si>
    <t xml:space="preserve"> 27959    4.0</t>
  </si>
  <si>
    <t xml:space="preserve"> 27968   23.0</t>
  </si>
  <si>
    <t xml:space="preserve"> 28043    9.0</t>
  </si>
  <si>
    <t xml:space="preserve"> 28009    7.0</t>
  </si>
  <si>
    <t xml:space="preserve"> 28091   16.0</t>
  </si>
  <si>
    <t xml:space="preserve"> 28082   22.0</t>
  </si>
  <si>
    <t xml:space="preserve"> 27890   18.0</t>
  </si>
  <si>
    <t xml:space="preserve"> 27824   38.0</t>
  </si>
  <si>
    <t xml:space="preserve"> 28094    9.0</t>
  </si>
  <si>
    <t xml:space="preserve"> 28106   34.0</t>
  </si>
  <si>
    <t xml:space="preserve"> 28107   16.0</t>
  </si>
  <si>
    <t xml:space="preserve"> 27895   41.0</t>
  </si>
  <si>
    <t xml:space="preserve"> 27949   47.0</t>
  </si>
  <si>
    <t xml:space="preserve"> 27894   28.0</t>
  </si>
  <si>
    <t xml:space="preserve"> 27898   65.0</t>
  </si>
  <si>
    <t xml:space="preserve"> 28002   29.0</t>
  </si>
  <si>
    <t xml:space="preserve"> 27821   12.0</t>
  </si>
  <si>
    <t xml:space="preserve"> 27866   16.0</t>
  </si>
  <si>
    <t xml:space="preserve"> 27813   24.0</t>
  </si>
  <si>
    <t xml:space="preserve"> 27948    6.0</t>
  </si>
  <si>
    <t xml:space="preserve"> 27849   12.0</t>
  </si>
  <si>
    <t xml:space="preserve"> 27832    7.0</t>
  </si>
  <si>
    <t xml:space="preserve"> 27843   23.0</t>
  </si>
  <si>
    <t xml:space="preserve"> 27855   19.0</t>
  </si>
  <si>
    <t xml:space="preserve"> 27822   29.0</t>
  </si>
  <si>
    <t xml:space="preserve"> 27829   12.0</t>
  </si>
  <si>
    <t xml:space="preserve"> 27816   20.0</t>
  </si>
  <si>
    <t xml:space="preserve"> 27835    5.0</t>
  </si>
  <si>
    <t xml:space="preserve"> 27807   17.0</t>
  </si>
  <si>
    <t xml:space="preserve"> 27841    3.0</t>
  </si>
  <si>
    <t xml:space="preserve"> 27858    4.0</t>
  </si>
  <si>
    <t xml:space="preserve"> 27842   24.0</t>
  </si>
  <si>
    <t xml:space="preserve"> 27876   37.0</t>
  </si>
  <si>
    <t xml:space="preserve"> 27820   46.0</t>
  </si>
  <si>
    <t xml:space="preserve"> 28019   49.0</t>
  </si>
  <si>
    <t xml:space="preserve"> 28035   72.0</t>
  </si>
  <si>
    <t xml:space="preserve"> 27871   85.0</t>
  </si>
  <si>
    <t xml:space="preserve"> 28079   77.0</t>
  </si>
  <si>
    <t xml:space="preserve"> 27856   32.0</t>
  </si>
  <si>
    <t xml:space="preserve"> 28105   22.0</t>
  </si>
  <si>
    <t xml:space="preserve"> 28044   20.0</t>
  </si>
  <si>
    <t xml:space="preserve"> 28045   36.0</t>
  </si>
  <si>
    <t xml:space="preserve"> 28040   63.0</t>
  </si>
  <si>
    <t xml:space="preserve"> 28025   36.0</t>
  </si>
  <si>
    <t xml:space="preserve"> 28027   33.0</t>
  </si>
  <si>
    <t xml:space="preserve"> 27970  108.0</t>
  </si>
  <si>
    <t xml:space="preserve"> 27927   22.0</t>
  </si>
  <si>
    <t xml:space="preserve"> 27996   44.0</t>
  </si>
  <si>
    <t xml:space="preserve"> 28037    2.0</t>
  </si>
  <si>
    <t xml:space="preserve"> 28097   27.0</t>
  </si>
  <si>
    <t xml:space="preserve"> 28039   55.0</t>
  </si>
  <si>
    <t xml:space="preserve"> 28014   45.0</t>
  </si>
  <si>
    <t xml:space="preserve"> 28047   12.0</t>
  </si>
  <si>
    <t xml:space="preserve"> 28012   29.0</t>
  </si>
  <si>
    <t xml:space="preserve"> 28032   22.0</t>
  </si>
  <si>
    <t xml:space="preserve"> 28023   13.0</t>
  </si>
  <si>
    <t xml:space="preserve"> 28033   13.0</t>
  </si>
  <si>
    <t xml:space="preserve"> 28031   21.0</t>
  </si>
  <si>
    <t xml:space="preserve"> 28085   28.0</t>
  </si>
  <si>
    <t xml:space="preserve"> 28066   69.0</t>
  </si>
  <si>
    <t xml:space="preserve"> 28077   27.0</t>
  </si>
  <si>
    <t xml:space="preserve"> 27839   25.0</t>
  </si>
  <si>
    <t xml:space="preserve"> 28026   54.0</t>
  </si>
  <si>
    <t xml:space="preserve"> 27969   53.0</t>
  </si>
  <si>
    <t xml:space="preserve"> 27883    2.0</t>
  </si>
  <si>
    <t xml:space="preserve"> 27806   28.0</t>
  </si>
  <si>
    <t xml:space="preserve"> 28063   10.0</t>
  </si>
  <si>
    <t xml:space="preserve"> 28052   58.0</t>
  </si>
  <si>
    <t xml:space="preserve"> 28055    6.0</t>
  </si>
  <si>
    <t xml:space="preserve"> 28092   19.0</t>
  </si>
  <si>
    <t xml:space="preserve"> 27955    6.0</t>
  </si>
  <si>
    <t xml:space="preserve"> 27946    8.0</t>
  </si>
  <si>
    <t xml:space="preserve"> 27963   38.0</t>
  </si>
  <si>
    <t xml:space="preserve"> 28036   46.0</t>
  </si>
  <si>
    <t xml:space="preserve"> 27954   26.0</t>
  </si>
  <si>
    <t xml:space="preserve"> 27979    6.0</t>
  </si>
  <si>
    <t xml:space="preserve"> 27830   18.0</t>
  </si>
  <si>
    <t xml:space="preserve"> 28059   30.0</t>
  </si>
  <si>
    <t xml:space="preserve"> 125  Data items entered</t>
  </si>
  <si>
    <t xml:space="preserve"> 27902   74.0</t>
  </si>
  <si>
    <t xml:space="preserve"> 27828   58.0</t>
  </si>
  <si>
    <t xml:space="preserve"> 27891   24.0</t>
  </si>
  <si>
    <t xml:space="preserve"> 27827   39.0</t>
  </si>
  <si>
    <t xml:space="preserve"> 27836   18.0</t>
  </si>
  <si>
    <t xml:space="preserve"> 27916   63.0</t>
  </si>
  <si>
    <t xml:space="preserve"> 27802   58.0</t>
  </si>
  <si>
    <t xml:space="preserve"> 27814   18.0</t>
  </si>
  <si>
    <t xml:space="preserve"> 28081   38.0</t>
  </si>
  <si>
    <t xml:space="preserve"> 27815    3.0</t>
  </si>
  <si>
    <t xml:space="preserve"> 27862   52.0</t>
  </si>
  <si>
    <t xml:space="preserve"> 27960   21.0</t>
  </si>
  <si>
    <t xml:space="preserve"> 27805   13.0</t>
  </si>
  <si>
    <t xml:space="preserve"> 28075   26.0</t>
  </si>
  <si>
    <t xml:space="preserve"> 27847   14.0</t>
  </si>
  <si>
    <t xml:space="preserve"> 27923   26.0</t>
  </si>
  <si>
    <t xml:space="preserve"> 27925   47.0</t>
  </si>
  <si>
    <t xml:space="preserve"> 27993   22.0</t>
  </si>
  <si>
    <t xml:space="preserve"> 27913   32.0</t>
  </si>
  <si>
    <t xml:space="preserve"> 27932    8.0</t>
  </si>
  <si>
    <t xml:space="preserve"> 27905   15.0</t>
  </si>
  <si>
    <t xml:space="preserve"> 27823   34.0</t>
  </si>
  <si>
    <t xml:space="preserve"> 28089   11.0</t>
  </si>
  <si>
    <t xml:space="preserve"> 27924   71.0</t>
  </si>
  <si>
    <t xml:space="preserve"> 28061    9.0</t>
  </si>
  <si>
    <t xml:space="preserve"> 28099   26.0</t>
  </si>
  <si>
    <t xml:space="preserve"> 27977   53.0</t>
  </si>
  <si>
    <t xml:space="preserve"> 27982   12.0</t>
  </si>
  <si>
    <t xml:space="preserve"> 27992   30.0</t>
  </si>
  <si>
    <t xml:space="preserve"> 27935   56.0</t>
  </si>
  <si>
    <t xml:space="preserve"> 28093   30.0</t>
  </si>
  <si>
    <t xml:space="preserve"> 28098   10.0</t>
  </si>
  <si>
    <t xml:space="preserve"> 28067   12.0</t>
  </si>
  <si>
    <t xml:space="preserve"> 27926   20.0</t>
  </si>
  <si>
    <t xml:space="preserve"> 27887   49.0</t>
  </si>
  <si>
    <t xml:space="preserve"> 28068    4.0</t>
  </si>
  <si>
    <t xml:space="preserve"> 28011   47.0</t>
  </si>
  <si>
    <t xml:space="preserve"> 28057   18.0</t>
  </si>
  <si>
    <t xml:space="preserve"> 28087   36.0</t>
  </si>
  <si>
    <t xml:space="preserve"> 28058   22.0</t>
  </si>
  <si>
    <t xml:space="preserve"> 28086   43.0</t>
  </si>
  <si>
    <t xml:space="preserve"> 28095   10.0</t>
  </si>
  <si>
    <t xml:space="preserve"> 27908   27.0</t>
  </si>
  <si>
    <t xml:space="preserve"> 27917   15.0</t>
  </si>
  <si>
    <t xml:space="preserve"> 28008   37.0</t>
  </si>
  <si>
    <t xml:space="preserve"> 27966   30.0</t>
  </si>
  <si>
    <t xml:space="preserve"> 27995   45.0</t>
  </si>
  <si>
    <t xml:space="preserve"> 28090    5.0</t>
  </si>
  <si>
    <t xml:space="preserve"> 28071   50.0</t>
  </si>
  <si>
    <t xml:space="preserve"> 28073   33.0</t>
  </si>
  <si>
    <t xml:space="preserve"> 28072   21.0</t>
  </si>
  <si>
    <t xml:space="preserve"> 27978   56.0</t>
  </si>
  <si>
    <t xml:space="preserve"> 28003   38.0</t>
  </si>
  <si>
    <t xml:space="preserve"> 28096   20.0</t>
  </si>
  <si>
    <t xml:space="preserve"> 27929   13.0</t>
  </si>
  <si>
    <t xml:space="preserve"> 27980   47.0</t>
  </si>
  <si>
    <t xml:space="preserve"> 28018   11.0</t>
  </si>
  <si>
    <t xml:space="preserve"> 28065   22.0</t>
  </si>
  <si>
    <t xml:space="preserve"> 28015    6.0</t>
  </si>
  <si>
    <t xml:space="preserve"> 27918   43.0</t>
  </si>
  <si>
    <t xml:space="preserve"> 28016   16.0</t>
  </si>
  <si>
    <t xml:space="preserve"> 28069   23.0</t>
  </si>
  <si>
    <t xml:space="preserve"> 28062   20.0</t>
  </si>
  <si>
    <t xml:space="preserve"> 28051   36.0</t>
  </si>
  <si>
    <t xml:space="preserve"> 27972   11.0</t>
  </si>
  <si>
    <t xml:space="preserve"> 27844   83.0</t>
  </si>
  <si>
    <t xml:space="preserve"> 27951   32.0</t>
  </si>
  <si>
    <t xml:space="preserve"> 27940   63.0</t>
  </si>
  <si>
    <t xml:space="preserve"> 27942   38.0</t>
  </si>
  <si>
    <t xml:space="preserve"> 27907  112.0</t>
  </si>
  <si>
    <t xml:space="preserve"> 27877   95.0</t>
  </si>
  <si>
    <t xml:space="preserve"> 27931   65.0</t>
  </si>
  <si>
    <t xml:space="preserve"> 27817   66.0</t>
  </si>
  <si>
    <t xml:space="preserve"> 27998   75.0</t>
  </si>
  <si>
    <t xml:space="preserve"> 27906  141.0</t>
  </si>
  <si>
    <t xml:space="preserve"> 28080   94.0</t>
  </si>
  <si>
    <t xml:space="preserve"> 28004   64.0</t>
  </si>
  <si>
    <t xml:space="preserve"> 27947   42.0</t>
  </si>
  <si>
    <t xml:space="preserve"> 28084   66.0</t>
  </si>
  <si>
    <t xml:space="preserve"> 28104   54.0</t>
  </si>
  <si>
    <t xml:space="preserve"> 28074   42.0</t>
  </si>
  <si>
    <t xml:space="preserve"> 28038   56.0</t>
  </si>
  <si>
    <t xml:space="preserve"> 27928   53.0</t>
  </si>
  <si>
    <t xml:space="preserve"> 27909   71.0</t>
  </si>
  <si>
    <t xml:space="preserve"> 28064   93.0</t>
  </si>
  <si>
    <t xml:space="preserve"> 28021   65.0</t>
  </si>
  <si>
    <t xml:space="preserve"> 27869  125.0</t>
  </si>
  <si>
    <t xml:space="preserve"> 28013   97.0</t>
  </si>
  <si>
    <t xml:space="preserve"> 27987   97.0</t>
  </si>
  <si>
    <t xml:space="preserve"> 27810   64.0</t>
  </si>
  <si>
    <t xml:space="preserve"> 28048   91.0</t>
  </si>
  <si>
    <t xml:space="preserve"> 28054   74.0</t>
  </si>
  <si>
    <t xml:space="preserve"> 28029   21.0</t>
  </si>
  <si>
    <t xml:space="preserve"> 27920   10.0</t>
  </si>
  <si>
    <t xml:space="preserve"> 27961  105.0</t>
  </si>
  <si>
    <t xml:space="preserve"> 28053   45.0</t>
  </si>
  <si>
    <t xml:space="preserve"> 28083   55.0</t>
  </si>
  <si>
    <t xml:space="preserve"> 27938   65.0</t>
  </si>
  <si>
    <t xml:space="preserve"> 27988   49.0</t>
  </si>
  <si>
    <t xml:space="preserve"> 27939   36.0</t>
  </si>
  <si>
    <t xml:space="preserve"> 27818   59.0</t>
  </si>
  <si>
    <t xml:space="preserve"> 27983   38.0</t>
  </si>
  <si>
    <t xml:space="preserve"> 27976   32.0</t>
  </si>
  <si>
    <t xml:space="preserve"> 27921   47.0</t>
  </si>
  <si>
    <t xml:space="preserve"> 28056   33.0</t>
  </si>
  <si>
    <t xml:space="preserve"> 27989   13.0</t>
  </si>
  <si>
    <t xml:space="preserve"> 28049   20.0</t>
  </si>
  <si>
    <t xml:space="preserve"> 27973   33.0</t>
  </si>
  <si>
    <t xml:space="preserve"> 27859   31.0</t>
  </si>
  <si>
    <t xml:space="preserve"> 27867   46.0</t>
  </si>
  <si>
    <t xml:space="preserve"> 27943   35.0</t>
  </si>
  <si>
    <t xml:space="preserve"> 27903   26.0</t>
  </si>
  <si>
    <t xml:space="preserve"> 27956    7.0</t>
  </si>
  <si>
    <t xml:space="preserve"> 27900   29.0</t>
  </si>
  <si>
    <t xml:space="preserve"> 27834   39.0</t>
  </si>
  <si>
    <t xml:space="preserve"> 27851   42.0</t>
  </si>
  <si>
    <t xml:space="preserve"> 27897   79.0</t>
  </si>
  <si>
    <t xml:space="preserve"> 27864   78.0</t>
  </si>
  <si>
    <t xml:space="preserve"> 27825   52.0</t>
  </si>
  <si>
    <t xml:space="preserve"> 27930   56.0</t>
  </si>
  <si>
    <t xml:space="preserve"> 27850   97.0</t>
  </si>
  <si>
    <t xml:space="preserve"> 27967   43.0</t>
  </si>
  <si>
    <t xml:space="preserve"> 27833   64.0</t>
  </si>
  <si>
    <t xml:space="preserve"> 27896   43.0</t>
  </si>
  <si>
    <t xml:space="preserve"> 27880   59.0</t>
  </si>
  <si>
    <t xml:space="preserve"> 27857   99.0</t>
  </si>
  <si>
    <t xml:space="preserve"> 27804  108.0</t>
  </si>
  <si>
    <t xml:space="preserve"> 28028   12.0</t>
  </si>
  <si>
    <t xml:space="preserve"> 28034   27.0</t>
  </si>
  <si>
    <t xml:space="preserve"> 28042   43.0</t>
  </si>
  <si>
    <t xml:space="preserve"> 28007   58.0</t>
  </si>
  <si>
    <t xml:space="preserve"> 28046   80.0</t>
  </si>
  <si>
    <t xml:space="preserve"> 28050   21.0</t>
  </si>
  <si>
    <t xml:space="preserve"> 28006   60.0</t>
  </si>
  <si>
    <t xml:space="preserve"> 27971   35.0</t>
  </si>
  <si>
    <t xml:space="preserve"> 28005   16.0</t>
  </si>
  <si>
    <t xml:space="preserve"> 28022   13.0</t>
  </si>
  <si>
    <t xml:space="preserve"> 28020   55.0</t>
  </si>
  <si>
    <t xml:space="preserve"> 28101    7.0</t>
  </si>
  <si>
    <t xml:space="preserve"> 27919   31.0</t>
  </si>
  <si>
    <t xml:space="preserve"> 27803  121.0</t>
  </si>
  <si>
    <t xml:space="preserve"> 27865   56.0</t>
  </si>
  <si>
    <t xml:space="preserve"> 27879   95.0</t>
  </si>
  <si>
    <t xml:space="preserve"> 27986   95.0</t>
  </si>
  <si>
    <t xml:space="preserve"> 27882  113.0</t>
  </si>
  <si>
    <t xml:space="preserve"> 27874  118.0</t>
  </si>
  <si>
    <t xml:space="preserve"> 27933  132.0</t>
  </si>
  <si>
    <t xml:space="preserve"> 27868   83.0</t>
  </si>
  <si>
    <t xml:space="preserve"> 27893   70.0</t>
  </si>
  <si>
    <t xml:space="preserve"> 28000   78.0</t>
  </si>
  <si>
    <t xml:space="preserve"> 27958   89.0</t>
  </si>
  <si>
    <t xml:space="preserve"> 27899   85.0</t>
  </si>
  <si>
    <t xml:space="preserve"> 28076   61.0</t>
  </si>
  <si>
    <t xml:space="preserve"> 28108  145.0</t>
  </si>
  <si>
    <t xml:space="preserve"> 27934   66.0</t>
  </si>
  <si>
    <t xml:space="preserve"> 28078  107.0</t>
  </si>
  <si>
    <t xml:space="preserve"> 27952   90.0</t>
  </si>
  <si>
    <t xml:space="preserve"> 28100  113.0</t>
  </si>
  <si>
    <t xml:space="preserve"> 28103   79.0</t>
  </si>
  <si>
    <t xml:space="preserve"> 28088  117.0</t>
  </si>
  <si>
    <t xml:space="preserve"> 28001   60.0</t>
  </si>
  <si>
    <t>as 15fsdss.da3</t>
  </si>
  <si>
    <t>DATA</t>
  </si>
  <si>
    <t>B24</t>
  </si>
  <si>
    <t>ABR 15 FS</t>
  </si>
  <si>
    <t xml:space="preserve">  Mx 1553#114</t>
  </si>
  <si>
    <t>Block 1</t>
  </si>
  <si>
    <t>R1</t>
  </si>
  <si>
    <t>C1</t>
  </si>
  <si>
    <t xml:space="preserve">  Mx 1553#101</t>
  </si>
  <si>
    <t>C2</t>
  </si>
  <si>
    <t xml:space="preserve">  Mx 1553#25</t>
  </si>
  <si>
    <t>C3</t>
  </si>
  <si>
    <t xml:space="preserve">  Mx 1553#1</t>
  </si>
  <si>
    <t>C4</t>
  </si>
  <si>
    <t xml:space="preserve">  Mx 1553#45</t>
  </si>
  <si>
    <t>C5</t>
  </si>
  <si>
    <t xml:space="preserve">  Goliath</t>
  </si>
  <si>
    <t>C6</t>
  </si>
  <si>
    <t xml:space="preserve">  Mx 1553#28</t>
  </si>
  <si>
    <t>C7</t>
  </si>
  <si>
    <t xml:space="preserve">  Mx 1553#79</t>
  </si>
  <si>
    <t>C8</t>
  </si>
  <si>
    <t xml:space="preserve">  Mx 1553#105</t>
  </si>
  <si>
    <t>C9</t>
  </si>
  <si>
    <t xml:space="preserve">  Mx 1553#48</t>
  </si>
  <si>
    <t>C10</t>
  </si>
  <si>
    <t xml:space="preserve">  Mx 1553#120</t>
  </si>
  <si>
    <t>C11</t>
  </si>
  <si>
    <t xml:space="preserve">  Mx 1553#74</t>
  </si>
  <si>
    <t>C12</t>
  </si>
  <si>
    <t>R2</t>
  </si>
  <si>
    <t xml:space="preserve">  Mx 1553#4</t>
  </si>
  <si>
    <t xml:space="preserve">  Mx 1553#77</t>
  </si>
  <si>
    <t xml:space="preserve">  Mx 1553#110</t>
  </si>
  <si>
    <t xml:space="preserve">  Mx 1553#6</t>
  </si>
  <si>
    <t xml:space="preserve">  Mx 1553#36</t>
  </si>
  <si>
    <t xml:space="preserve">  Mx 1553#43</t>
  </si>
  <si>
    <t xml:space="preserve">  Mx 1553#3</t>
  </si>
  <si>
    <t xml:space="preserve">  Mx 1553#116</t>
  </si>
  <si>
    <t xml:space="preserve">  Mx 1553#55</t>
  </si>
  <si>
    <t xml:space="preserve">  Mx 1553#12</t>
  </si>
  <si>
    <t xml:space="preserve">  Mx 1553#47</t>
  </si>
  <si>
    <t>R3</t>
  </si>
  <si>
    <t xml:space="preserve">  Mx 1553#115</t>
  </si>
  <si>
    <t xml:space="preserve">  Mx 1553#66</t>
  </si>
  <si>
    <t xml:space="preserve">  Mx 1553#23</t>
  </si>
  <si>
    <t xml:space="preserve">  Mx 1553#37</t>
  </si>
  <si>
    <t xml:space="preserve">  Mx 1553#71</t>
  </si>
  <si>
    <t xml:space="preserve">  Mx 1553#109</t>
  </si>
  <si>
    <t xml:space="preserve">  Mx 1553#89</t>
  </si>
  <si>
    <t xml:space="preserve">  Mx 1553#73</t>
  </si>
  <si>
    <t xml:space="preserve">  Mx 1553#7</t>
  </si>
  <si>
    <t xml:space="preserve">  Mx 1553#2</t>
  </si>
  <si>
    <t xml:space="preserve">  Mx 1553#10</t>
  </si>
  <si>
    <t>R4</t>
  </si>
  <si>
    <t xml:space="preserve">  Mx 1553#103</t>
  </si>
  <si>
    <t xml:space="preserve">  Mx 1553#20</t>
  </si>
  <si>
    <t xml:space="preserve">  Mx 1553#5</t>
  </si>
  <si>
    <t xml:space="preserve">  Mx 1553#80</t>
  </si>
  <si>
    <t xml:space="preserve">  Mx 1553#86</t>
  </si>
  <si>
    <t xml:space="preserve">  Mx 1553#90</t>
  </si>
  <si>
    <t xml:space="preserve">  Mx 1553#15</t>
  </si>
  <si>
    <t xml:space="preserve">  Mx 1553#32</t>
  </si>
  <si>
    <t xml:space="preserve">  Mx 1553#61</t>
  </si>
  <si>
    <t xml:space="preserve">  Mx 1553#75</t>
  </si>
  <si>
    <t xml:space="preserve">  Mx 1553#24</t>
  </si>
  <si>
    <t xml:space="preserve">  Mx 1553#17</t>
  </si>
  <si>
    <t>R5</t>
  </si>
  <si>
    <t xml:space="preserve">  Mx 1553#97</t>
  </si>
  <si>
    <t xml:space="preserve">  Mx 1553#57</t>
  </si>
  <si>
    <t xml:space="preserve">  Mx 1553#67</t>
  </si>
  <si>
    <t xml:space="preserve">  Mx 1553#88</t>
  </si>
  <si>
    <t xml:space="preserve">  Mx 1553#51</t>
  </si>
  <si>
    <t xml:space="preserve">  Mx 1553#94</t>
  </si>
  <si>
    <t xml:space="preserve">  Mx 1553#8</t>
  </si>
  <si>
    <t xml:space="preserve">  Mx 1553#22</t>
  </si>
  <si>
    <t xml:space="preserve">  Mx 1553#92</t>
  </si>
  <si>
    <t xml:space="preserve">  Mx 1553#84</t>
  </si>
  <si>
    <t xml:space="preserve">  Mx 1553#60</t>
  </si>
  <si>
    <t xml:space="preserve">  Mx 1553#82</t>
  </si>
  <si>
    <t>R6</t>
  </si>
  <si>
    <t xml:space="preserve">  Mx 1553#104</t>
  </si>
  <si>
    <t xml:space="preserve">  Mx 1553#59</t>
  </si>
  <si>
    <t xml:space="preserve">  Mx 1553#119</t>
  </si>
  <si>
    <t xml:space="preserve">  Mx 1553#98</t>
  </si>
  <si>
    <t xml:space="preserve">  Mx 1553#39</t>
  </si>
  <si>
    <t xml:space="preserve">  Mx 1553#78</t>
  </si>
  <si>
    <t xml:space="preserve">  Mx 1553#118</t>
  </si>
  <si>
    <t xml:space="preserve">  Mx 1553#95</t>
  </si>
  <si>
    <t xml:space="preserve">  Mx 1553#117</t>
  </si>
  <si>
    <t xml:space="preserve">  Mx 1553#112</t>
  </si>
  <si>
    <t xml:space="preserve">  Mx 1553#102</t>
  </si>
  <si>
    <t xml:space="preserve">  Mx 1553#76</t>
  </si>
  <si>
    <t>R7</t>
  </si>
  <si>
    <t xml:space="preserve">  Mx 1553#113</t>
  </si>
  <si>
    <t>ABR 15 FS B1-R7 C3</t>
  </si>
  <si>
    <t>DISCARD PLANT</t>
  </si>
  <si>
    <t xml:space="preserve">  Mx 1553#42</t>
  </si>
  <si>
    <t xml:space="preserve">  Mx 1553#40</t>
  </si>
  <si>
    <t xml:space="preserve">  Mx 1553#68</t>
  </si>
  <si>
    <t xml:space="preserve">  Mx 1553#14</t>
  </si>
  <si>
    <t xml:space="preserve">  Mx 1553#69</t>
  </si>
  <si>
    <t xml:space="preserve">  Mx 1553#16</t>
  </si>
  <si>
    <t xml:space="preserve">  Mx 1553#81</t>
  </si>
  <si>
    <t xml:space="preserve">  Mx 1553#26</t>
  </si>
  <si>
    <t xml:space="preserve">  Mx 1553#44</t>
  </si>
  <si>
    <t xml:space="preserve">  Mx 1553#91</t>
  </si>
  <si>
    <t>R8</t>
  </si>
  <si>
    <t xml:space="preserve">  Mx 1553#99</t>
  </si>
  <si>
    <t xml:space="preserve">  Mx 1553#72</t>
  </si>
  <si>
    <t xml:space="preserve">  Mx 1553#18</t>
  </si>
  <si>
    <t xml:space="preserve">  Mx 1553#93</t>
  </si>
  <si>
    <t xml:space="preserve">  Mx 1553#41</t>
  </si>
  <si>
    <t xml:space="preserve">  Mx 1553#53</t>
  </si>
  <si>
    <t xml:space="preserve">  Mx 1553#70</t>
  </si>
  <si>
    <t xml:space="preserve">  Mx 1553#34</t>
  </si>
  <si>
    <t xml:space="preserve">  Mx 1553#19</t>
  </si>
  <si>
    <t xml:space="preserve">  Mx 1553#108</t>
  </si>
  <si>
    <t xml:space="preserve">  Mx 1553#27</t>
  </si>
  <si>
    <t xml:space="preserve">  Mx 1553#50</t>
  </si>
  <si>
    <t>R9</t>
  </si>
  <si>
    <t xml:space="preserve">  Mx 1553#11</t>
  </si>
  <si>
    <t xml:space="preserve">  Mx 1553#100</t>
  </si>
  <si>
    <t xml:space="preserve">  Mx 1553#35</t>
  </si>
  <si>
    <t xml:space="preserve">  Mx 1553#46</t>
  </si>
  <si>
    <t xml:space="preserve">  Mx 1553#63</t>
  </si>
  <si>
    <t xml:space="preserve">  Mx 1553#9</t>
  </si>
  <si>
    <t xml:space="preserve">  Mx 1553#49</t>
  </si>
  <si>
    <t xml:space="preserve">  Mx 1553#56</t>
  </si>
  <si>
    <t xml:space="preserve">  Mx 1553#87</t>
  </si>
  <si>
    <t xml:space="preserve">  Mx 1553#96</t>
  </si>
  <si>
    <t>Block 2</t>
  </si>
  <si>
    <t>ABR 15 FS B2-R5 C11</t>
  </si>
  <si>
    <t>Block 3</t>
  </si>
  <si>
    <t>ABR 15 FS B3-R9 C6</t>
  </si>
  <si>
    <t>No.</t>
  </si>
  <si>
    <t>Batch</t>
  </si>
  <si>
    <t>UID</t>
  </si>
  <si>
    <t>Trial</t>
  </si>
  <si>
    <t>Mx#</t>
  </si>
  <si>
    <t>Rep</t>
  </si>
  <si>
    <t>Row</t>
  </si>
  <si>
    <t>Col</t>
  </si>
  <si>
    <t>Live</t>
  </si>
  <si>
    <t>FW wt</t>
  </si>
  <si>
    <t>FS wt</t>
  </si>
  <si>
    <t>DS wt</t>
  </si>
  <si>
    <t>MC%</t>
  </si>
  <si>
    <t>DW%</t>
  </si>
  <si>
    <t>Whole DW</t>
  </si>
  <si>
    <t>ABR15FS Harvest 02 Feb 2012</t>
  </si>
  <si>
    <t>Samples recorded by Sarah Hawkins using data capture program on Rugged Notebook (from Grass Breeding - Alan Lovatt)</t>
  </si>
  <si>
    <t>Small field lab balance used for all:</t>
  </si>
  <si>
    <t xml:space="preserve">Samples were harvested in field and brought into field lab in linen bags.  Whole weights were recorded.  </t>
  </si>
  <si>
    <t>Some were shredded depending on size, sub sampled if big enough and oven dried at 60C for two nights.</t>
  </si>
  <si>
    <t>Dry weights were then measured.</t>
  </si>
  <si>
    <t xml:space="preserve">Check weights </t>
  </si>
  <si>
    <t>1kg</t>
  </si>
  <si>
    <t>2kg</t>
  </si>
  <si>
    <t>Three weights per plant recorded:</t>
  </si>
  <si>
    <t>Fresh weight whole plant</t>
  </si>
  <si>
    <t>(Individual files)</t>
  </si>
  <si>
    <t>Fresh sub sample</t>
  </si>
  <si>
    <t>Dry sub sample</t>
  </si>
  <si>
    <t>Data recorded in two ways:</t>
  </si>
  <si>
    <t>CAPT folder</t>
  </si>
  <si>
    <t xml:space="preserve">Saved files by user </t>
  </si>
  <si>
    <t>Output.OUT</t>
  </si>
  <si>
    <t>(equivalent to the printout previously used)</t>
  </si>
  <si>
    <t>The above are saved in :</t>
  </si>
  <si>
    <t>The output.out has been used to provide the following worksheets</t>
  </si>
  <si>
    <t>MGM/Kerrie &amp; Sarah/HARVESTS 2012/ Edited data/ ABR15FS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</si>
</sst>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2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86"/>
  <sheetViews>
    <sheetView topLeftCell="A663" workbookViewId="0">
      <selection activeCell="A681" sqref="A681:B976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5" spans="1:1" x14ac:dyDescent="0.25">
      <c r="A5" s="1">
        <v>40941.454988425925</v>
      </c>
    </row>
    <row r="6" spans="1:1" x14ac:dyDescent="0.25">
      <c r="A6" t="s">
        <v>2</v>
      </c>
    </row>
    <row r="7" spans="1:1" x14ac:dyDescent="0.25">
      <c r="A7" t="s">
        <v>3</v>
      </c>
    </row>
    <row r="8" spans="1:1" x14ac:dyDescent="0.25">
      <c r="A8" t="s">
        <v>4</v>
      </c>
    </row>
    <row r="9" spans="1:1" x14ac:dyDescent="0.25">
      <c r="A9" t="s">
        <v>4</v>
      </c>
    </row>
    <row r="11" spans="1:1" x14ac:dyDescent="0.25">
      <c r="A11" t="s">
        <v>0</v>
      </c>
    </row>
    <row r="13" spans="1:1" x14ac:dyDescent="0.25">
      <c r="A13" t="s">
        <v>5</v>
      </c>
    </row>
    <row r="14" spans="1:1" x14ac:dyDescent="0.25">
      <c r="A14" t="s">
        <v>6</v>
      </c>
    </row>
    <row r="15" spans="1:1" x14ac:dyDescent="0.25">
      <c r="A15" t="s">
        <v>7</v>
      </c>
    </row>
    <row r="16" spans="1:1" x14ac:dyDescent="0.25">
      <c r="A16" t="s">
        <v>8</v>
      </c>
    </row>
    <row r="17" spans="1:1" x14ac:dyDescent="0.25">
      <c r="A17" t="s">
        <v>7</v>
      </c>
    </row>
    <row r="18" spans="1:1" x14ac:dyDescent="0.25">
      <c r="A18" t="s">
        <v>9</v>
      </c>
    </row>
    <row r="19" spans="1:1" x14ac:dyDescent="0.25">
      <c r="A19" t="s">
        <v>7</v>
      </c>
    </row>
    <row r="20" spans="1:1" x14ac:dyDescent="0.25">
      <c r="A20" t="s">
        <v>6</v>
      </c>
    </row>
    <row r="22" spans="1:1" x14ac:dyDescent="0.25">
      <c r="A22" s="1">
        <v>40941.459722222222</v>
      </c>
    </row>
    <row r="23" spans="1:1" x14ac:dyDescent="0.25">
      <c r="A23" t="s">
        <v>2</v>
      </c>
    </row>
    <row r="24" spans="1:1" x14ac:dyDescent="0.25">
      <c r="A24" t="s">
        <v>3</v>
      </c>
    </row>
    <row r="25" spans="1:1" x14ac:dyDescent="0.25">
      <c r="A25" t="s">
        <v>10</v>
      </c>
    </row>
    <row r="27" spans="1:1" x14ac:dyDescent="0.25">
      <c r="A27" t="s">
        <v>11</v>
      </c>
    </row>
    <row r="28" spans="1:1" x14ac:dyDescent="0.25">
      <c r="A28" t="s">
        <v>12</v>
      </c>
    </row>
    <row r="29" spans="1:1" x14ac:dyDescent="0.25">
      <c r="A29" t="s">
        <v>7</v>
      </c>
    </row>
    <row r="30" spans="1:1" x14ac:dyDescent="0.25">
      <c r="A30" t="s">
        <v>6</v>
      </c>
    </row>
    <row r="31" spans="1:1" x14ac:dyDescent="0.25">
      <c r="A31" t="s">
        <v>13</v>
      </c>
    </row>
    <row r="32" spans="1:1" x14ac:dyDescent="0.25">
      <c r="A32" t="s">
        <v>14</v>
      </c>
    </row>
    <row r="33" spans="1:1" x14ac:dyDescent="0.25">
      <c r="A33" t="s">
        <v>15</v>
      </c>
    </row>
    <row r="36" spans="1:1" x14ac:dyDescent="0.25">
      <c r="A36" t="s">
        <v>0</v>
      </c>
    </row>
    <row r="38" spans="1:1" x14ac:dyDescent="0.25">
      <c r="A38" t="s">
        <v>16</v>
      </c>
    </row>
    <row r="39" spans="1:1" x14ac:dyDescent="0.25">
      <c r="A39" t="s">
        <v>17</v>
      </c>
    </row>
    <row r="40" spans="1:1" x14ac:dyDescent="0.25">
      <c r="A40" t="s">
        <v>18</v>
      </c>
    </row>
    <row r="41" spans="1:1" x14ac:dyDescent="0.25">
      <c r="A41" t="s">
        <v>19</v>
      </c>
    </row>
    <row r="42" spans="1:1" x14ac:dyDescent="0.25">
      <c r="A42" t="s">
        <v>20</v>
      </c>
    </row>
    <row r="43" spans="1:1" x14ac:dyDescent="0.25">
      <c r="A43" t="s">
        <v>21</v>
      </c>
    </row>
    <row r="44" spans="1:1" x14ac:dyDescent="0.25">
      <c r="A44" t="s">
        <v>22</v>
      </c>
    </row>
    <row r="45" spans="1:1" x14ac:dyDescent="0.25">
      <c r="A45" t="s">
        <v>23</v>
      </c>
    </row>
    <row r="46" spans="1:1" x14ac:dyDescent="0.25">
      <c r="A46" t="s">
        <v>24</v>
      </c>
    </row>
    <row r="47" spans="1:1" x14ac:dyDescent="0.25">
      <c r="A47" t="s">
        <v>25</v>
      </c>
    </row>
    <row r="48" spans="1:1" x14ac:dyDescent="0.25">
      <c r="A48" t="s">
        <v>26</v>
      </c>
    </row>
    <row r="49" spans="1:1" x14ac:dyDescent="0.25">
      <c r="A49" t="s">
        <v>27</v>
      </c>
    </row>
    <row r="50" spans="1:1" x14ac:dyDescent="0.25">
      <c r="A50" t="s">
        <v>28</v>
      </c>
    </row>
    <row r="51" spans="1:1" x14ac:dyDescent="0.25">
      <c r="A51" t="s">
        <v>29</v>
      </c>
    </row>
    <row r="52" spans="1:1" x14ac:dyDescent="0.25">
      <c r="A52" t="s">
        <v>30</v>
      </c>
    </row>
    <row r="53" spans="1:1" x14ac:dyDescent="0.25">
      <c r="A53" t="s">
        <v>31</v>
      </c>
    </row>
    <row r="54" spans="1:1" x14ac:dyDescent="0.25">
      <c r="A54" t="s">
        <v>32</v>
      </c>
    </row>
    <row r="55" spans="1:1" x14ac:dyDescent="0.25">
      <c r="A55" t="s">
        <v>33</v>
      </c>
    </row>
    <row r="56" spans="1:1" x14ac:dyDescent="0.25">
      <c r="A56" t="s">
        <v>34</v>
      </c>
    </row>
    <row r="57" spans="1:1" x14ac:dyDescent="0.25">
      <c r="A57" t="s">
        <v>35</v>
      </c>
    </row>
    <row r="58" spans="1:1" x14ac:dyDescent="0.25">
      <c r="A58" t="s">
        <v>36</v>
      </c>
    </row>
    <row r="59" spans="1:1" x14ac:dyDescent="0.25">
      <c r="A59" t="s">
        <v>37</v>
      </c>
    </row>
    <row r="60" spans="1:1" x14ac:dyDescent="0.25">
      <c r="A60" t="s">
        <v>38</v>
      </c>
    </row>
    <row r="61" spans="1:1" x14ac:dyDescent="0.25">
      <c r="A61" t="s">
        <v>39</v>
      </c>
    </row>
    <row r="62" spans="1:1" x14ac:dyDescent="0.25">
      <c r="A62" t="s">
        <v>40</v>
      </c>
    </row>
    <row r="63" spans="1:1" x14ac:dyDescent="0.25">
      <c r="A63" t="s">
        <v>41</v>
      </c>
    </row>
    <row r="64" spans="1:1" x14ac:dyDescent="0.25">
      <c r="A64" t="s">
        <v>42</v>
      </c>
    </row>
    <row r="65" spans="1:1" x14ac:dyDescent="0.25">
      <c r="A65" t="s">
        <v>43</v>
      </c>
    </row>
    <row r="66" spans="1:1" x14ac:dyDescent="0.25">
      <c r="A66" t="s">
        <v>44</v>
      </c>
    </row>
    <row r="67" spans="1:1" x14ac:dyDescent="0.25">
      <c r="A67" t="s">
        <v>45</v>
      </c>
    </row>
    <row r="68" spans="1:1" x14ac:dyDescent="0.25">
      <c r="A68" t="s">
        <v>46</v>
      </c>
    </row>
    <row r="69" spans="1:1" x14ac:dyDescent="0.25">
      <c r="A69" t="s">
        <v>47</v>
      </c>
    </row>
    <row r="70" spans="1:1" x14ac:dyDescent="0.25">
      <c r="A70" t="s">
        <v>48</v>
      </c>
    </row>
    <row r="71" spans="1:1" x14ac:dyDescent="0.25">
      <c r="A71" t="s">
        <v>49</v>
      </c>
    </row>
    <row r="72" spans="1:1" x14ac:dyDescent="0.25">
      <c r="A72" t="s">
        <v>50</v>
      </c>
    </row>
    <row r="73" spans="1:1" x14ac:dyDescent="0.25">
      <c r="A73" t="s">
        <v>51</v>
      </c>
    </row>
    <row r="74" spans="1:1" x14ac:dyDescent="0.25">
      <c r="A74" t="s">
        <v>52</v>
      </c>
    </row>
    <row r="75" spans="1:1" x14ac:dyDescent="0.25">
      <c r="A75" t="s">
        <v>53</v>
      </c>
    </row>
    <row r="76" spans="1:1" x14ac:dyDescent="0.25">
      <c r="A76" t="s">
        <v>54</v>
      </c>
    </row>
    <row r="77" spans="1:1" x14ac:dyDescent="0.25">
      <c r="A77" t="s">
        <v>55</v>
      </c>
    </row>
    <row r="78" spans="1:1" x14ac:dyDescent="0.25">
      <c r="A78" t="s">
        <v>56</v>
      </c>
    </row>
    <row r="79" spans="1:1" x14ac:dyDescent="0.25">
      <c r="A79" t="s">
        <v>57</v>
      </c>
    </row>
    <row r="80" spans="1:1" x14ac:dyDescent="0.25">
      <c r="A80" t="s">
        <v>58</v>
      </c>
    </row>
    <row r="81" spans="1:1" x14ac:dyDescent="0.25">
      <c r="A81" t="s">
        <v>59</v>
      </c>
    </row>
    <row r="82" spans="1:1" x14ac:dyDescent="0.25">
      <c r="A82" t="s">
        <v>60</v>
      </c>
    </row>
    <row r="83" spans="1:1" x14ac:dyDescent="0.25">
      <c r="A83" t="s">
        <v>61</v>
      </c>
    </row>
    <row r="84" spans="1:1" x14ac:dyDescent="0.25">
      <c r="A84" t="s">
        <v>62</v>
      </c>
    </row>
    <row r="85" spans="1:1" x14ac:dyDescent="0.25">
      <c r="A85" t="s">
        <v>63</v>
      </c>
    </row>
    <row r="86" spans="1:1" x14ac:dyDescent="0.25">
      <c r="A86" t="s">
        <v>64</v>
      </c>
    </row>
    <row r="87" spans="1:1" x14ac:dyDescent="0.25">
      <c r="A87" t="s">
        <v>65</v>
      </c>
    </row>
    <row r="88" spans="1:1" x14ac:dyDescent="0.25">
      <c r="A88" t="s">
        <v>66</v>
      </c>
    </row>
    <row r="89" spans="1:1" x14ac:dyDescent="0.25">
      <c r="A89" t="s">
        <v>67</v>
      </c>
    </row>
    <row r="90" spans="1:1" x14ac:dyDescent="0.25">
      <c r="A90" t="s">
        <v>68</v>
      </c>
    </row>
    <row r="91" spans="1:1" x14ac:dyDescent="0.25">
      <c r="A91" t="s">
        <v>69</v>
      </c>
    </row>
    <row r="92" spans="1:1" x14ac:dyDescent="0.25">
      <c r="A92" t="s">
        <v>70</v>
      </c>
    </row>
    <row r="93" spans="1:1" x14ac:dyDescent="0.25">
      <c r="A93" t="s">
        <v>71</v>
      </c>
    </row>
    <row r="94" spans="1:1" x14ac:dyDescent="0.25">
      <c r="A94" t="s">
        <v>72</v>
      </c>
    </row>
    <row r="96" spans="1:1" x14ac:dyDescent="0.25">
      <c r="A96" t="s">
        <v>0</v>
      </c>
    </row>
    <row r="98" spans="1:1" x14ac:dyDescent="0.25">
      <c r="A98" t="s">
        <v>73</v>
      </c>
    </row>
    <row r="99" spans="1:1" x14ac:dyDescent="0.25">
      <c r="A99" t="s">
        <v>74</v>
      </c>
    </row>
    <row r="100" spans="1:1" x14ac:dyDescent="0.25">
      <c r="A100" t="s">
        <v>75</v>
      </c>
    </row>
    <row r="101" spans="1:1" x14ac:dyDescent="0.25">
      <c r="A101" t="s">
        <v>76</v>
      </c>
    </row>
    <row r="102" spans="1:1" x14ac:dyDescent="0.25">
      <c r="A102" t="s">
        <v>77</v>
      </c>
    </row>
    <row r="103" spans="1:1" x14ac:dyDescent="0.25">
      <c r="A103" t="s">
        <v>78</v>
      </c>
    </row>
    <row r="104" spans="1:1" x14ac:dyDescent="0.25">
      <c r="A104" t="s">
        <v>79</v>
      </c>
    </row>
    <row r="105" spans="1:1" x14ac:dyDescent="0.25">
      <c r="A105" t="s">
        <v>80</v>
      </c>
    </row>
    <row r="106" spans="1:1" x14ac:dyDescent="0.25">
      <c r="A106" t="s">
        <v>81</v>
      </c>
    </row>
    <row r="107" spans="1:1" x14ac:dyDescent="0.25">
      <c r="A107" t="s">
        <v>82</v>
      </c>
    </row>
    <row r="108" spans="1:1" x14ac:dyDescent="0.25">
      <c r="A108" t="s">
        <v>83</v>
      </c>
    </row>
    <row r="109" spans="1:1" x14ac:dyDescent="0.25">
      <c r="A109" t="s">
        <v>84</v>
      </c>
    </row>
    <row r="110" spans="1:1" x14ac:dyDescent="0.25">
      <c r="A110" t="s">
        <v>85</v>
      </c>
    </row>
    <row r="111" spans="1:1" x14ac:dyDescent="0.25">
      <c r="A111" t="s">
        <v>86</v>
      </c>
    </row>
    <row r="112" spans="1:1" x14ac:dyDescent="0.25">
      <c r="A112" t="s">
        <v>87</v>
      </c>
    </row>
    <row r="113" spans="1:1" x14ac:dyDescent="0.25">
      <c r="A113" t="s">
        <v>88</v>
      </c>
    </row>
    <row r="114" spans="1:1" x14ac:dyDescent="0.25">
      <c r="A114" t="s">
        <v>89</v>
      </c>
    </row>
    <row r="115" spans="1:1" x14ac:dyDescent="0.25">
      <c r="A115" t="s">
        <v>90</v>
      </c>
    </row>
    <row r="116" spans="1:1" x14ac:dyDescent="0.25">
      <c r="A116" t="s">
        <v>91</v>
      </c>
    </row>
    <row r="117" spans="1:1" x14ac:dyDescent="0.25">
      <c r="A117" t="s">
        <v>92</v>
      </c>
    </row>
    <row r="118" spans="1:1" x14ac:dyDescent="0.25">
      <c r="A118" t="s">
        <v>93</v>
      </c>
    </row>
    <row r="119" spans="1:1" x14ac:dyDescent="0.25">
      <c r="A119" t="s">
        <v>94</v>
      </c>
    </row>
    <row r="120" spans="1:1" x14ac:dyDescent="0.25">
      <c r="A120" t="s">
        <v>95</v>
      </c>
    </row>
    <row r="121" spans="1:1" x14ac:dyDescent="0.25">
      <c r="A121" t="s">
        <v>96</v>
      </c>
    </row>
    <row r="122" spans="1:1" x14ac:dyDescent="0.25">
      <c r="A122" t="s">
        <v>97</v>
      </c>
    </row>
    <row r="123" spans="1:1" x14ac:dyDescent="0.25">
      <c r="A123" t="s">
        <v>98</v>
      </c>
    </row>
    <row r="124" spans="1:1" x14ac:dyDescent="0.25">
      <c r="A124" t="s">
        <v>99</v>
      </c>
    </row>
    <row r="125" spans="1:1" x14ac:dyDescent="0.25">
      <c r="A125" t="s">
        <v>100</v>
      </c>
    </row>
    <row r="126" spans="1:1" x14ac:dyDescent="0.25">
      <c r="A126" t="s">
        <v>101</v>
      </c>
    </row>
    <row r="127" spans="1:1" x14ac:dyDescent="0.25">
      <c r="A127" t="s">
        <v>102</v>
      </c>
    </row>
    <row r="128" spans="1:1" x14ac:dyDescent="0.25">
      <c r="A128" t="s">
        <v>103</v>
      </c>
    </row>
    <row r="129" spans="1:1" x14ac:dyDescent="0.25">
      <c r="A129" t="s">
        <v>104</v>
      </c>
    </row>
    <row r="130" spans="1:1" x14ac:dyDescent="0.25">
      <c r="A130" t="s">
        <v>105</v>
      </c>
    </row>
    <row r="131" spans="1:1" x14ac:dyDescent="0.25">
      <c r="A131" t="s">
        <v>106</v>
      </c>
    </row>
    <row r="132" spans="1:1" x14ac:dyDescent="0.25">
      <c r="A132" t="s">
        <v>107</v>
      </c>
    </row>
    <row r="133" spans="1:1" x14ac:dyDescent="0.25">
      <c r="A133" t="s">
        <v>108</v>
      </c>
    </row>
    <row r="134" spans="1:1" x14ac:dyDescent="0.25">
      <c r="A134" t="s">
        <v>109</v>
      </c>
    </row>
    <row r="135" spans="1:1" x14ac:dyDescent="0.25">
      <c r="A135" t="s">
        <v>110</v>
      </c>
    </row>
    <row r="136" spans="1:1" x14ac:dyDescent="0.25">
      <c r="A136" t="s">
        <v>111</v>
      </c>
    </row>
    <row r="137" spans="1:1" x14ac:dyDescent="0.25">
      <c r="A137" t="s">
        <v>112</v>
      </c>
    </row>
    <row r="138" spans="1:1" x14ac:dyDescent="0.25">
      <c r="A138" t="s">
        <v>113</v>
      </c>
    </row>
    <row r="139" spans="1:1" x14ac:dyDescent="0.25">
      <c r="A139" t="s">
        <v>114</v>
      </c>
    </row>
    <row r="140" spans="1:1" x14ac:dyDescent="0.25">
      <c r="A140" t="s">
        <v>115</v>
      </c>
    </row>
    <row r="141" spans="1:1" x14ac:dyDescent="0.25">
      <c r="A141" t="s">
        <v>116</v>
      </c>
    </row>
    <row r="142" spans="1:1" x14ac:dyDescent="0.25">
      <c r="A142" t="s">
        <v>117</v>
      </c>
    </row>
    <row r="143" spans="1:1" x14ac:dyDescent="0.25">
      <c r="A143" t="s">
        <v>118</v>
      </c>
    </row>
    <row r="144" spans="1:1" x14ac:dyDescent="0.25">
      <c r="A144" t="s">
        <v>119</v>
      </c>
    </row>
    <row r="145" spans="1:1" x14ac:dyDescent="0.25">
      <c r="A145" t="s">
        <v>120</v>
      </c>
    </row>
    <row r="146" spans="1:1" x14ac:dyDescent="0.25">
      <c r="A146" t="s">
        <v>121</v>
      </c>
    </row>
    <row r="147" spans="1:1" x14ac:dyDescent="0.25">
      <c r="A147" t="s">
        <v>122</v>
      </c>
    </row>
    <row r="148" spans="1:1" x14ac:dyDescent="0.25">
      <c r="A148" t="s">
        <v>123</v>
      </c>
    </row>
    <row r="149" spans="1:1" x14ac:dyDescent="0.25">
      <c r="A149" t="s">
        <v>124</v>
      </c>
    </row>
    <row r="150" spans="1:1" x14ac:dyDescent="0.25">
      <c r="A150" t="s">
        <v>125</v>
      </c>
    </row>
    <row r="151" spans="1:1" x14ac:dyDescent="0.25">
      <c r="A151" t="s">
        <v>126</v>
      </c>
    </row>
    <row r="152" spans="1:1" x14ac:dyDescent="0.25">
      <c r="A152" t="s">
        <v>127</v>
      </c>
    </row>
    <row r="153" spans="1:1" x14ac:dyDescent="0.25">
      <c r="A153" t="s">
        <v>128</v>
      </c>
    </row>
    <row r="154" spans="1:1" x14ac:dyDescent="0.25">
      <c r="A154" t="s">
        <v>129</v>
      </c>
    </row>
    <row r="155" spans="1:1" x14ac:dyDescent="0.25">
      <c r="A155" t="s">
        <v>130</v>
      </c>
    </row>
    <row r="156" spans="1:1" x14ac:dyDescent="0.25">
      <c r="A156" t="s">
        <v>131</v>
      </c>
    </row>
    <row r="157" spans="1:1" x14ac:dyDescent="0.25">
      <c r="A157" t="s">
        <v>132</v>
      </c>
    </row>
    <row r="158" spans="1:1" x14ac:dyDescent="0.25">
      <c r="A158" t="s">
        <v>133</v>
      </c>
    </row>
    <row r="159" spans="1:1" x14ac:dyDescent="0.25">
      <c r="A159" t="s">
        <v>134</v>
      </c>
    </row>
    <row r="160" spans="1:1" x14ac:dyDescent="0.25">
      <c r="A160" t="s">
        <v>135</v>
      </c>
    </row>
    <row r="161" spans="1:1" x14ac:dyDescent="0.25">
      <c r="A161" t="s">
        <v>136</v>
      </c>
    </row>
    <row r="162" spans="1:1" x14ac:dyDescent="0.25">
      <c r="A162" t="s">
        <v>137</v>
      </c>
    </row>
    <row r="163" spans="1:1" x14ac:dyDescent="0.25">
      <c r="A163" t="s">
        <v>138</v>
      </c>
    </row>
    <row r="164" spans="1:1" x14ac:dyDescent="0.25">
      <c r="A164" t="s">
        <v>139</v>
      </c>
    </row>
    <row r="165" spans="1:1" x14ac:dyDescent="0.25">
      <c r="A165" t="s">
        <v>140</v>
      </c>
    </row>
    <row r="166" spans="1:1" x14ac:dyDescent="0.25">
      <c r="A166" t="s">
        <v>141</v>
      </c>
    </row>
    <row r="167" spans="1:1" x14ac:dyDescent="0.25">
      <c r="A167" t="s">
        <v>142</v>
      </c>
    </row>
    <row r="168" spans="1:1" x14ac:dyDescent="0.25">
      <c r="A168" t="s">
        <v>143</v>
      </c>
    </row>
    <row r="169" spans="1:1" x14ac:dyDescent="0.25">
      <c r="A169" t="s">
        <v>144</v>
      </c>
    </row>
    <row r="170" spans="1:1" x14ac:dyDescent="0.25">
      <c r="A170" t="s">
        <v>145</v>
      </c>
    </row>
    <row r="171" spans="1:1" x14ac:dyDescent="0.25">
      <c r="A171" t="s">
        <v>146</v>
      </c>
    </row>
    <row r="172" spans="1:1" x14ac:dyDescent="0.25">
      <c r="A172" t="s">
        <v>147</v>
      </c>
    </row>
    <row r="173" spans="1:1" x14ac:dyDescent="0.25">
      <c r="A173" t="s">
        <v>148</v>
      </c>
    </row>
    <row r="174" spans="1:1" x14ac:dyDescent="0.25">
      <c r="A174" t="s">
        <v>149</v>
      </c>
    </row>
    <row r="175" spans="1:1" x14ac:dyDescent="0.25">
      <c r="A175" t="s">
        <v>150</v>
      </c>
    </row>
    <row r="176" spans="1:1" x14ac:dyDescent="0.25">
      <c r="A176" t="s">
        <v>151</v>
      </c>
    </row>
    <row r="177" spans="1:1" x14ac:dyDescent="0.25">
      <c r="A177" t="s">
        <v>152</v>
      </c>
    </row>
    <row r="178" spans="1:1" x14ac:dyDescent="0.25">
      <c r="A178" t="s">
        <v>153</v>
      </c>
    </row>
    <row r="179" spans="1:1" x14ac:dyDescent="0.25">
      <c r="A179" t="s">
        <v>154</v>
      </c>
    </row>
    <row r="180" spans="1:1" x14ac:dyDescent="0.25">
      <c r="A180" t="s">
        <v>155</v>
      </c>
    </row>
    <row r="181" spans="1:1" x14ac:dyDescent="0.25">
      <c r="A181" t="s">
        <v>156</v>
      </c>
    </row>
    <row r="182" spans="1:1" x14ac:dyDescent="0.25">
      <c r="A182" t="s">
        <v>157</v>
      </c>
    </row>
    <row r="183" spans="1:1" x14ac:dyDescent="0.25">
      <c r="A183" t="s">
        <v>158</v>
      </c>
    </row>
    <row r="184" spans="1:1" x14ac:dyDescent="0.25">
      <c r="A184" t="s">
        <v>159</v>
      </c>
    </row>
    <row r="185" spans="1:1" x14ac:dyDescent="0.25">
      <c r="A185" t="s">
        <v>160</v>
      </c>
    </row>
    <row r="186" spans="1:1" x14ac:dyDescent="0.25">
      <c r="A186" t="s">
        <v>161</v>
      </c>
    </row>
    <row r="187" spans="1:1" x14ac:dyDescent="0.25">
      <c r="A187" t="s">
        <v>162</v>
      </c>
    </row>
    <row r="188" spans="1:1" x14ac:dyDescent="0.25">
      <c r="A188" t="s">
        <v>163</v>
      </c>
    </row>
    <row r="189" spans="1:1" x14ac:dyDescent="0.25">
      <c r="A189" t="s">
        <v>164</v>
      </c>
    </row>
    <row r="190" spans="1:1" x14ac:dyDescent="0.25">
      <c r="A190" t="s">
        <v>165</v>
      </c>
    </row>
    <row r="191" spans="1:1" x14ac:dyDescent="0.25">
      <c r="A191" t="s">
        <v>166</v>
      </c>
    </row>
    <row r="192" spans="1:1" x14ac:dyDescent="0.25">
      <c r="A192" t="s">
        <v>167</v>
      </c>
    </row>
    <row r="193" spans="1:1" x14ac:dyDescent="0.25">
      <c r="A193" t="s">
        <v>168</v>
      </c>
    </row>
    <row r="194" spans="1:1" x14ac:dyDescent="0.25">
      <c r="A194" t="s">
        <v>169</v>
      </c>
    </row>
    <row r="195" spans="1:1" x14ac:dyDescent="0.25">
      <c r="A195" t="s">
        <v>170</v>
      </c>
    </row>
    <row r="196" spans="1:1" x14ac:dyDescent="0.25">
      <c r="A196" t="s">
        <v>171</v>
      </c>
    </row>
    <row r="197" spans="1:1" x14ac:dyDescent="0.25">
      <c r="A197" t="s">
        <v>172</v>
      </c>
    </row>
    <row r="198" spans="1:1" x14ac:dyDescent="0.25">
      <c r="A198" t="s">
        <v>173</v>
      </c>
    </row>
    <row r="199" spans="1:1" x14ac:dyDescent="0.25">
      <c r="A199" t="s">
        <v>174</v>
      </c>
    </row>
    <row r="200" spans="1:1" x14ac:dyDescent="0.25">
      <c r="A200" t="s">
        <v>175</v>
      </c>
    </row>
    <row r="201" spans="1:1" x14ac:dyDescent="0.25">
      <c r="A201" t="s">
        <v>176</v>
      </c>
    </row>
    <row r="202" spans="1:1" x14ac:dyDescent="0.25">
      <c r="A202" t="s">
        <v>177</v>
      </c>
    </row>
    <row r="203" spans="1:1" x14ac:dyDescent="0.25">
      <c r="A203" t="s">
        <v>178</v>
      </c>
    </row>
    <row r="204" spans="1:1" x14ac:dyDescent="0.25">
      <c r="A204" t="s">
        <v>179</v>
      </c>
    </row>
    <row r="205" spans="1:1" x14ac:dyDescent="0.25">
      <c r="A205" t="s">
        <v>180</v>
      </c>
    </row>
    <row r="206" spans="1:1" x14ac:dyDescent="0.25">
      <c r="A206" t="s">
        <v>181</v>
      </c>
    </row>
    <row r="207" spans="1:1" x14ac:dyDescent="0.25">
      <c r="A207" t="s">
        <v>182</v>
      </c>
    </row>
    <row r="208" spans="1:1" x14ac:dyDescent="0.25">
      <c r="A208" t="s">
        <v>183</v>
      </c>
    </row>
    <row r="209" spans="1:1" x14ac:dyDescent="0.25">
      <c r="A209" t="s">
        <v>184</v>
      </c>
    </row>
    <row r="210" spans="1:1" x14ac:dyDescent="0.25">
      <c r="A210" t="s">
        <v>185</v>
      </c>
    </row>
    <row r="211" spans="1:1" x14ac:dyDescent="0.25">
      <c r="A211" t="s">
        <v>186</v>
      </c>
    </row>
    <row r="212" spans="1:1" x14ac:dyDescent="0.25">
      <c r="A212" t="s">
        <v>187</v>
      </c>
    </row>
    <row r="213" spans="1:1" x14ac:dyDescent="0.25">
      <c r="A213" t="s">
        <v>188</v>
      </c>
    </row>
    <row r="214" spans="1:1" x14ac:dyDescent="0.25">
      <c r="A214" t="s">
        <v>189</v>
      </c>
    </row>
    <row r="215" spans="1:1" x14ac:dyDescent="0.25">
      <c r="A215" t="s">
        <v>190</v>
      </c>
    </row>
    <row r="216" spans="1:1" x14ac:dyDescent="0.25">
      <c r="A216" t="s">
        <v>191</v>
      </c>
    </row>
    <row r="217" spans="1:1" x14ac:dyDescent="0.25">
      <c r="A217" t="s">
        <v>192</v>
      </c>
    </row>
    <row r="218" spans="1:1" x14ac:dyDescent="0.25">
      <c r="A218" t="s">
        <v>193</v>
      </c>
    </row>
    <row r="219" spans="1:1" x14ac:dyDescent="0.25">
      <c r="A219" t="s">
        <v>194</v>
      </c>
    </row>
    <row r="220" spans="1:1" x14ac:dyDescent="0.25">
      <c r="A220" t="s">
        <v>195</v>
      </c>
    </row>
    <row r="221" spans="1:1" x14ac:dyDescent="0.25">
      <c r="A221" t="s">
        <v>196</v>
      </c>
    </row>
    <row r="223" spans="1:1" x14ac:dyDescent="0.25">
      <c r="A223" t="s">
        <v>0</v>
      </c>
    </row>
    <row r="225" spans="1:1" x14ac:dyDescent="0.25">
      <c r="A225" t="s">
        <v>197</v>
      </c>
    </row>
    <row r="226" spans="1:1" x14ac:dyDescent="0.25">
      <c r="A226" t="s">
        <v>198</v>
      </c>
    </row>
    <row r="227" spans="1:1" x14ac:dyDescent="0.25">
      <c r="A227" t="s">
        <v>199</v>
      </c>
    </row>
    <row r="228" spans="1:1" x14ac:dyDescent="0.25">
      <c r="A228" t="s">
        <v>200</v>
      </c>
    </row>
    <row r="229" spans="1:1" x14ac:dyDescent="0.25">
      <c r="A229" t="s">
        <v>201</v>
      </c>
    </row>
    <row r="230" spans="1:1" x14ac:dyDescent="0.25">
      <c r="A230" t="s">
        <v>202</v>
      </c>
    </row>
    <row r="231" spans="1:1" x14ac:dyDescent="0.25">
      <c r="A231" t="s">
        <v>203</v>
      </c>
    </row>
    <row r="232" spans="1:1" x14ac:dyDescent="0.25">
      <c r="A232" t="s">
        <v>204</v>
      </c>
    </row>
    <row r="233" spans="1:1" x14ac:dyDescent="0.25">
      <c r="A233" t="s">
        <v>205</v>
      </c>
    </row>
    <row r="234" spans="1:1" x14ac:dyDescent="0.25">
      <c r="A234" t="s">
        <v>206</v>
      </c>
    </row>
    <row r="235" spans="1:1" x14ac:dyDescent="0.25">
      <c r="A235" t="s">
        <v>207</v>
      </c>
    </row>
    <row r="236" spans="1:1" x14ac:dyDescent="0.25">
      <c r="A236" t="s">
        <v>208</v>
      </c>
    </row>
    <row r="237" spans="1:1" x14ac:dyDescent="0.25">
      <c r="A237" t="s">
        <v>209</v>
      </c>
    </row>
    <row r="238" spans="1:1" x14ac:dyDescent="0.25">
      <c r="A238" t="s">
        <v>210</v>
      </c>
    </row>
    <row r="239" spans="1:1" x14ac:dyDescent="0.25">
      <c r="A239" t="s">
        <v>211</v>
      </c>
    </row>
    <row r="240" spans="1:1" x14ac:dyDescent="0.25">
      <c r="A240" t="s">
        <v>212</v>
      </c>
    </row>
    <row r="241" spans="1:1" x14ac:dyDescent="0.25">
      <c r="A241" t="s">
        <v>213</v>
      </c>
    </row>
    <row r="242" spans="1:1" x14ac:dyDescent="0.25">
      <c r="A242" t="s">
        <v>214</v>
      </c>
    </row>
    <row r="243" spans="1:1" x14ac:dyDescent="0.25">
      <c r="A243" t="s">
        <v>215</v>
      </c>
    </row>
    <row r="244" spans="1:1" x14ac:dyDescent="0.25">
      <c r="A244" t="s">
        <v>216</v>
      </c>
    </row>
    <row r="245" spans="1:1" x14ac:dyDescent="0.25">
      <c r="A245" t="s">
        <v>217</v>
      </c>
    </row>
    <row r="246" spans="1:1" x14ac:dyDescent="0.25">
      <c r="A246" t="s">
        <v>14</v>
      </c>
    </row>
    <row r="247" spans="1:1" x14ac:dyDescent="0.25">
      <c r="A247" t="s">
        <v>218</v>
      </c>
    </row>
    <row r="250" spans="1:1" x14ac:dyDescent="0.25">
      <c r="A250" s="1">
        <v>40970.325648148151</v>
      </c>
    </row>
    <row r="251" spans="1:1" x14ac:dyDescent="0.25">
      <c r="A251" t="s">
        <v>2</v>
      </c>
    </row>
    <row r="252" spans="1:1" x14ac:dyDescent="0.25">
      <c r="A252" t="s">
        <v>3</v>
      </c>
    </row>
    <row r="253" spans="1:1" x14ac:dyDescent="0.25">
      <c r="A253" t="s">
        <v>4</v>
      </c>
    </row>
    <row r="255" spans="1:1" x14ac:dyDescent="0.25">
      <c r="A255" t="s">
        <v>0</v>
      </c>
    </row>
    <row r="257" spans="1:1" x14ac:dyDescent="0.25">
      <c r="A257" t="s">
        <v>219</v>
      </c>
    </row>
    <row r="258" spans="1:1" x14ac:dyDescent="0.25">
      <c r="A258" t="s">
        <v>220</v>
      </c>
    </row>
    <row r="259" spans="1:1" x14ac:dyDescent="0.25">
      <c r="A259" t="s">
        <v>221</v>
      </c>
    </row>
    <row r="260" spans="1:1" x14ac:dyDescent="0.25">
      <c r="A260" t="s">
        <v>222</v>
      </c>
    </row>
    <row r="261" spans="1:1" x14ac:dyDescent="0.25">
      <c r="A261" t="s">
        <v>223</v>
      </c>
    </row>
    <row r="262" spans="1:1" x14ac:dyDescent="0.25">
      <c r="A262" t="s">
        <v>224</v>
      </c>
    </row>
    <row r="263" spans="1:1" x14ac:dyDescent="0.25">
      <c r="A263" t="s">
        <v>225</v>
      </c>
    </row>
    <row r="264" spans="1:1" x14ac:dyDescent="0.25">
      <c r="A264" t="s">
        <v>226</v>
      </c>
    </row>
    <row r="265" spans="1:1" x14ac:dyDescent="0.25">
      <c r="A265" t="s">
        <v>227</v>
      </c>
    </row>
    <row r="266" spans="1:1" x14ac:dyDescent="0.25">
      <c r="A266" t="s">
        <v>228</v>
      </c>
    </row>
    <row r="267" spans="1:1" x14ac:dyDescent="0.25">
      <c r="A267" t="s">
        <v>229</v>
      </c>
    </row>
    <row r="268" spans="1:1" x14ac:dyDescent="0.25">
      <c r="A268" t="s">
        <v>230</v>
      </c>
    </row>
    <row r="269" spans="1:1" x14ac:dyDescent="0.25">
      <c r="A269" t="s">
        <v>231</v>
      </c>
    </row>
    <row r="270" spans="1:1" x14ac:dyDescent="0.25">
      <c r="A270" t="s">
        <v>232</v>
      </c>
    </row>
    <row r="271" spans="1:1" x14ac:dyDescent="0.25">
      <c r="A271" t="s">
        <v>233</v>
      </c>
    </row>
    <row r="272" spans="1:1" x14ac:dyDescent="0.25">
      <c r="A272" t="s">
        <v>234</v>
      </c>
    </row>
    <row r="273" spans="1:1" x14ac:dyDescent="0.25">
      <c r="A273" t="s">
        <v>235</v>
      </c>
    </row>
    <row r="274" spans="1:1" x14ac:dyDescent="0.25">
      <c r="A274" t="s">
        <v>236</v>
      </c>
    </row>
    <row r="275" spans="1:1" x14ac:dyDescent="0.25">
      <c r="A275" t="s">
        <v>237</v>
      </c>
    </row>
    <row r="276" spans="1:1" x14ac:dyDescent="0.25">
      <c r="A276" t="s">
        <v>238</v>
      </c>
    </row>
    <row r="277" spans="1:1" x14ac:dyDescent="0.25">
      <c r="A277" t="s">
        <v>239</v>
      </c>
    </row>
    <row r="278" spans="1:1" x14ac:dyDescent="0.25">
      <c r="A278" t="s">
        <v>240</v>
      </c>
    </row>
    <row r="279" spans="1:1" x14ac:dyDescent="0.25">
      <c r="A279" t="s">
        <v>241</v>
      </c>
    </row>
    <row r="280" spans="1:1" x14ac:dyDescent="0.25">
      <c r="A280" t="s">
        <v>242</v>
      </c>
    </row>
    <row r="281" spans="1:1" x14ac:dyDescent="0.25">
      <c r="A281" t="s">
        <v>243</v>
      </c>
    </row>
    <row r="282" spans="1:1" x14ac:dyDescent="0.25">
      <c r="A282" t="s">
        <v>244</v>
      </c>
    </row>
    <row r="283" spans="1:1" x14ac:dyDescent="0.25">
      <c r="A283" t="s">
        <v>245</v>
      </c>
    </row>
    <row r="284" spans="1:1" x14ac:dyDescent="0.25">
      <c r="A284" t="s">
        <v>246</v>
      </c>
    </row>
    <row r="285" spans="1:1" x14ac:dyDescent="0.25">
      <c r="A285" t="s">
        <v>247</v>
      </c>
    </row>
    <row r="286" spans="1:1" x14ac:dyDescent="0.25">
      <c r="A286" t="s">
        <v>248</v>
      </c>
    </row>
    <row r="287" spans="1:1" x14ac:dyDescent="0.25">
      <c r="A287" t="s">
        <v>249</v>
      </c>
    </row>
    <row r="288" spans="1:1" x14ac:dyDescent="0.25">
      <c r="A288" t="s">
        <v>250</v>
      </c>
    </row>
    <row r="289" spans="1:1" x14ac:dyDescent="0.25">
      <c r="A289" t="s">
        <v>251</v>
      </c>
    </row>
    <row r="290" spans="1:1" x14ac:dyDescent="0.25">
      <c r="A290" t="s">
        <v>252</v>
      </c>
    </row>
    <row r="291" spans="1:1" x14ac:dyDescent="0.25">
      <c r="A291" t="s">
        <v>253</v>
      </c>
    </row>
    <row r="292" spans="1:1" x14ac:dyDescent="0.25">
      <c r="A292" t="s">
        <v>254</v>
      </c>
    </row>
    <row r="293" spans="1:1" x14ac:dyDescent="0.25">
      <c r="A293" t="s">
        <v>255</v>
      </c>
    </row>
    <row r="294" spans="1:1" x14ac:dyDescent="0.25">
      <c r="A294" t="s">
        <v>256</v>
      </c>
    </row>
    <row r="295" spans="1:1" x14ac:dyDescent="0.25">
      <c r="A295" t="s">
        <v>257</v>
      </c>
    </row>
    <row r="296" spans="1:1" x14ac:dyDescent="0.25">
      <c r="A296" t="s">
        <v>258</v>
      </c>
    </row>
    <row r="297" spans="1:1" x14ac:dyDescent="0.25">
      <c r="A297" t="s">
        <v>259</v>
      </c>
    </row>
    <row r="298" spans="1:1" x14ac:dyDescent="0.25">
      <c r="A298" t="s">
        <v>260</v>
      </c>
    </row>
    <row r="299" spans="1:1" x14ac:dyDescent="0.25">
      <c r="A299" t="s">
        <v>261</v>
      </c>
    </row>
    <row r="300" spans="1:1" x14ac:dyDescent="0.25">
      <c r="A300" t="s">
        <v>262</v>
      </c>
    </row>
    <row r="301" spans="1:1" x14ac:dyDescent="0.25">
      <c r="A301" t="s">
        <v>263</v>
      </c>
    </row>
    <row r="302" spans="1:1" x14ac:dyDescent="0.25">
      <c r="A302" t="s">
        <v>264</v>
      </c>
    </row>
    <row r="303" spans="1:1" x14ac:dyDescent="0.25">
      <c r="A303" t="s">
        <v>265</v>
      </c>
    </row>
    <row r="304" spans="1:1" x14ac:dyDescent="0.25">
      <c r="A304" t="s">
        <v>266</v>
      </c>
    </row>
    <row r="305" spans="1:1" x14ac:dyDescent="0.25">
      <c r="A305" t="s">
        <v>267</v>
      </c>
    </row>
    <row r="306" spans="1:1" x14ac:dyDescent="0.25">
      <c r="A306" t="s">
        <v>268</v>
      </c>
    </row>
    <row r="307" spans="1:1" x14ac:dyDescent="0.25">
      <c r="A307" t="s">
        <v>269</v>
      </c>
    </row>
    <row r="308" spans="1:1" x14ac:dyDescent="0.25">
      <c r="A308" t="s">
        <v>270</v>
      </c>
    </row>
    <row r="309" spans="1:1" x14ac:dyDescent="0.25">
      <c r="A309" t="s">
        <v>271</v>
      </c>
    </row>
    <row r="310" spans="1:1" x14ac:dyDescent="0.25">
      <c r="A310" t="s">
        <v>272</v>
      </c>
    </row>
    <row r="311" spans="1:1" x14ac:dyDescent="0.25">
      <c r="A311" t="s">
        <v>273</v>
      </c>
    </row>
    <row r="312" spans="1:1" x14ac:dyDescent="0.25">
      <c r="A312" t="s">
        <v>274</v>
      </c>
    </row>
    <row r="313" spans="1:1" x14ac:dyDescent="0.25">
      <c r="A313" t="s">
        <v>275</v>
      </c>
    </row>
    <row r="314" spans="1:1" x14ac:dyDescent="0.25">
      <c r="A314" t="s">
        <v>276</v>
      </c>
    </row>
    <row r="315" spans="1:1" x14ac:dyDescent="0.25">
      <c r="A315" t="s">
        <v>277</v>
      </c>
    </row>
    <row r="316" spans="1:1" x14ac:dyDescent="0.25">
      <c r="A316" t="s">
        <v>278</v>
      </c>
    </row>
    <row r="317" spans="1:1" x14ac:dyDescent="0.25">
      <c r="A317" t="s">
        <v>279</v>
      </c>
    </row>
    <row r="318" spans="1:1" x14ac:dyDescent="0.25">
      <c r="A318" t="s">
        <v>280</v>
      </c>
    </row>
    <row r="319" spans="1:1" x14ac:dyDescent="0.25">
      <c r="A319" t="s">
        <v>281</v>
      </c>
    </row>
    <row r="320" spans="1:1" x14ac:dyDescent="0.25">
      <c r="A320" t="s">
        <v>282</v>
      </c>
    </row>
    <row r="321" spans="1:1" x14ac:dyDescent="0.25">
      <c r="A321" t="s">
        <v>283</v>
      </c>
    </row>
    <row r="322" spans="1:1" x14ac:dyDescent="0.25">
      <c r="A322" t="s">
        <v>284</v>
      </c>
    </row>
    <row r="323" spans="1:1" x14ac:dyDescent="0.25">
      <c r="A323" t="s">
        <v>285</v>
      </c>
    </row>
    <row r="324" spans="1:1" x14ac:dyDescent="0.25">
      <c r="A324" t="s">
        <v>286</v>
      </c>
    </row>
    <row r="325" spans="1:1" x14ac:dyDescent="0.25">
      <c r="A325" t="s">
        <v>287</v>
      </c>
    </row>
    <row r="326" spans="1:1" x14ac:dyDescent="0.25">
      <c r="A326" t="s">
        <v>288</v>
      </c>
    </row>
    <row r="327" spans="1:1" x14ac:dyDescent="0.25">
      <c r="A327" t="s">
        <v>289</v>
      </c>
    </row>
    <row r="328" spans="1:1" x14ac:dyDescent="0.25">
      <c r="A328" t="s">
        <v>290</v>
      </c>
    </row>
    <row r="330" spans="1:1" x14ac:dyDescent="0.25">
      <c r="A330" t="s">
        <v>0</v>
      </c>
    </row>
    <row r="332" spans="1:1" x14ac:dyDescent="0.25">
      <c r="A332" t="s">
        <v>291</v>
      </c>
    </row>
    <row r="333" spans="1:1" x14ac:dyDescent="0.25">
      <c r="A333" t="s">
        <v>292</v>
      </c>
    </row>
    <row r="334" spans="1:1" x14ac:dyDescent="0.25">
      <c r="A334" t="s">
        <v>293</v>
      </c>
    </row>
    <row r="335" spans="1:1" x14ac:dyDescent="0.25">
      <c r="A335" t="s">
        <v>294</v>
      </c>
    </row>
    <row r="336" spans="1:1" x14ac:dyDescent="0.25">
      <c r="A336" t="s">
        <v>295</v>
      </c>
    </row>
    <row r="337" spans="1:1" x14ac:dyDescent="0.25">
      <c r="A337" t="s">
        <v>296</v>
      </c>
    </row>
    <row r="338" spans="1:1" x14ac:dyDescent="0.25">
      <c r="A338" t="s">
        <v>297</v>
      </c>
    </row>
    <row r="339" spans="1:1" x14ac:dyDescent="0.25">
      <c r="A339" t="s">
        <v>298</v>
      </c>
    </row>
    <row r="340" spans="1:1" x14ac:dyDescent="0.25">
      <c r="A340" t="s">
        <v>299</v>
      </c>
    </row>
    <row r="341" spans="1:1" x14ac:dyDescent="0.25">
      <c r="A341" t="s">
        <v>300</v>
      </c>
    </row>
    <row r="342" spans="1:1" x14ac:dyDescent="0.25">
      <c r="A342" t="s">
        <v>301</v>
      </c>
    </row>
    <row r="343" spans="1:1" x14ac:dyDescent="0.25">
      <c r="A343" t="s">
        <v>302</v>
      </c>
    </row>
    <row r="344" spans="1:1" x14ac:dyDescent="0.25">
      <c r="A344" t="s">
        <v>303</v>
      </c>
    </row>
    <row r="345" spans="1:1" x14ac:dyDescent="0.25">
      <c r="A345" t="s">
        <v>304</v>
      </c>
    </row>
    <row r="346" spans="1:1" x14ac:dyDescent="0.25">
      <c r="A346" t="s">
        <v>305</v>
      </c>
    </row>
    <row r="347" spans="1:1" x14ac:dyDescent="0.25">
      <c r="A347" t="s">
        <v>306</v>
      </c>
    </row>
    <row r="348" spans="1:1" x14ac:dyDescent="0.25">
      <c r="A348" t="s">
        <v>307</v>
      </c>
    </row>
    <row r="349" spans="1:1" x14ac:dyDescent="0.25">
      <c r="A349" t="s">
        <v>308</v>
      </c>
    </row>
    <row r="350" spans="1:1" x14ac:dyDescent="0.25">
      <c r="A350" t="s">
        <v>309</v>
      </c>
    </row>
    <row r="351" spans="1:1" x14ac:dyDescent="0.25">
      <c r="A351" t="s">
        <v>310</v>
      </c>
    </row>
    <row r="352" spans="1:1" x14ac:dyDescent="0.25">
      <c r="A352" t="s">
        <v>311</v>
      </c>
    </row>
    <row r="353" spans="1:1" x14ac:dyDescent="0.25">
      <c r="A353" t="s">
        <v>14</v>
      </c>
    </row>
    <row r="354" spans="1:1" x14ac:dyDescent="0.25">
      <c r="A354" t="s">
        <v>312</v>
      </c>
    </row>
    <row r="356" spans="1:1" x14ac:dyDescent="0.25">
      <c r="A356" t="s">
        <v>313</v>
      </c>
    </row>
    <row r="358" spans="1:1" x14ac:dyDescent="0.25">
      <c r="A358" t="s">
        <v>11</v>
      </c>
    </row>
    <row r="359" spans="1:1" x14ac:dyDescent="0.25">
      <c r="A359" t="s">
        <v>12</v>
      </c>
    </row>
    <row r="360" spans="1:1" x14ac:dyDescent="0.25">
      <c r="A360" t="s">
        <v>7</v>
      </c>
    </row>
    <row r="361" spans="1:1" x14ac:dyDescent="0.25">
      <c r="A361" t="s">
        <v>314</v>
      </c>
    </row>
    <row r="362" spans="1:1" x14ac:dyDescent="0.25">
      <c r="A362" t="s">
        <v>13</v>
      </c>
    </row>
    <row r="363" spans="1:1" x14ac:dyDescent="0.25">
      <c r="A363" t="s">
        <v>14</v>
      </c>
    </row>
    <row r="364" spans="1:1" x14ac:dyDescent="0.25">
      <c r="A364" t="s">
        <v>315</v>
      </c>
    </row>
    <row r="367" spans="1:1" x14ac:dyDescent="0.25">
      <c r="A367" t="s">
        <v>0</v>
      </c>
    </row>
    <row r="369" spans="1:1" x14ac:dyDescent="0.25">
      <c r="A369" t="s">
        <v>316</v>
      </c>
    </row>
    <row r="370" spans="1:1" x14ac:dyDescent="0.25">
      <c r="A370" t="s">
        <v>317</v>
      </c>
    </row>
    <row r="371" spans="1:1" x14ac:dyDescent="0.25">
      <c r="A371" t="s">
        <v>318</v>
      </c>
    </row>
    <row r="372" spans="1:1" x14ac:dyDescent="0.25">
      <c r="A372" t="s">
        <v>319</v>
      </c>
    </row>
    <row r="373" spans="1:1" x14ac:dyDescent="0.25">
      <c r="A373" t="s">
        <v>320</v>
      </c>
    </row>
    <row r="374" spans="1:1" x14ac:dyDescent="0.25">
      <c r="A374" t="s">
        <v>321</v>
      </c>
    </row>
    <row r="375" spans="1:1" x14ac:dyDescent="0.25">
      <c r="A375" t="s">
        <v>322</v>
      </c>
    </row>
    <row r="376" spans="1:1" x14ac:dyDescent="0.25">
      <c r="A376" t="s">
        <v>323</v>
      </c>
    </row>
    <row r="377" spans="1:1" x14ac:dyDescent="0.25">
      <c r="A377" t="s">
        <v>324</v>
      </c>
    </row>
    <row r="378" spans="1:1" x14ac:dyDescent="0.25">
      <c r="A378" t="s">
        <v>325</v>
      </c>
    </row>
    <row r="379" spans="1:1" x14ac:dyDescent="0.25">
      <c r="A379" t="s">
        <v>326</v>
      </c>
    </row>
    <row r="380" spans="1:1" x14ac:dyDescent="0.25">
      <c r="A380" t="s">
        <v>327</v>
      </c>
    </row>
    <row r="381" spans="1:1" x14ac:dyDescent="0.25">
      <c r="A381" t="s">
        <v>328</v>
      </c>
    </row>
    <row r="382" spans="1:1" x14ac:dyDescent="0.25">
      <c r="A382" t="s">
        <v>329</v>
      </c>
    </row>
    <row r="383" spans="1:1" x14ac:dyDescent="0.25">
      <c r="A383" t="s">
        <v>330</v>
      </c>
    </row>
    <row r="384" spans="1:1" x14ac:dyDescent="0.25">
      <c r="A384" t="s">
        <v>331</v>
      </c>
    </row>
    <row r="385" spans="1:1" x14ac:dyDescent="0.25">
      <c r="A385" t="s">
        <v>332</v>
      </c>
    </row>
    <row r="386" spans="1:1" x14ac:dyDescent="0.25">
      <c r="A386" t="s">
        <v>333</v>
      </c>
    </row>
    <row r="387" spans="1:1" x14ac:dyDescent="0.25">
      <c r="A387" t="s">
        <v>334</v>
      </c>
    </row>
    <row r="388" spans="1:1" x14ac:dyDescent="0.25">
      <c r="A388" t="s">
        <v>335</v>
      </c>
    </row>
    <row r="389" spans="1:1" x14ac:dyDescent="0.25">
      <c r="A389" t="s">
        <v>336</v>
      </c>
    </row>
    <row r="390" spans="1:1" x14ac:dyDescent="0.25">
      <c r="A390" t="s">
        <v>337</v>
      </c>
    </row>
    <row r="391" spans="1:1" x14ac:dyDescent="0.25">
      <c r="A391" t="s">
        <v>338</v>
      </c>
    </row>
    <row r="392" spans="1:1" x14ac:dyDescent="0.25">
      <c r="A392" t="s">
        <v>339</v>
      </c>
    </row>
    <row r="393" spans="1:1" x14ac:dyDescent="0.25">
      <c r="A393" t="s">
        <v>340</v>
      </c>
    </row>
    <row r="394" spans="1:1" x14ac:dyDescent="0.25">
      <c r="A394" t="s">
        <v>341</v>
      </c>
    </row>
    <row r="395" spans="1:1" x14ac:dyDescent="0.25">
      <c r="A395" t="s">
        <v>342</v>
      </c>
    </row>
    <row r="396" spans="1:1" x14ac:dyDescent="0.25">
      <c r="A396" t="s">
        <v>343</v>
      </c>
    </row>
    <row r="397" spans="1:1" x14ac:dyDescent="0.25">
      <c r="A397" t="s">
        <v>344</v>
      </c>
    </row>
    <row r="398" spans="1:1" x14ac:dyDescent="0.25">
      <c r="A398" t="s">
        <v>345</v>
      </c>
    </row>
    <row r="399" spans="1:1" x14ac:dyDescent="0.25">
      <c r="A399" t="s">
        <v>346</v>
      </c>
    </row>
    <row r="400" spans="1:1" x14ac:dyDescent="0.25">
      <c r="A400" t="s">
        <v>347</v>
      </c>
    </row>
    <row r="401" spans="1:1" x14ac:dyDescent="0.25">
      <c r="A401" t="s">
        <v>348</v>
      </c>
    </row>
    <row r="402" spans="1:1" x14ac:dyDescent="0.25">
      <c r="A402" t="s">
        <v>349</v>
      </c>
    </row>
    <row r="403" spans="1:1" x14ac:dyDescent="0.25">
      <c r="A403" t="s">
        <v>350</v>
      </c>
    </row>
    <row r="404" spans="1:1" x14ac:dyDescent="0.25">
      <c r="A404" t="s">
        <v>351</v>
      </c>
    </row>
    <row r="405" spans="1:1" x14ac:dyDescent="0.25">
      <c r="A405" t="s">
        <v>352</v>
      </c>
    </row>
    <row r="406" spans="1:1" x14ac:dyDescent="0.25">
      <c r="A406" t="s">
        <v>353</v>
      </c>
    </row>
    <row r="407" spans="1:1" x14ac:dyDescent="0.25">
      <c r="A407" t="s">
        <v>354</v>
      </c>
    </row>
    <row r="408" spans="1:1" x14ac:dyDescent="0.25">
      <c r="A408" t="s">
        <v>355</v>
      </c>
    </row>
    <row r="409" spans="1:1" x14ac:dyDescent="0.25">
      <c r="A409" t="s">
        <v>356</v>
      </c>
    </row>
    <row r="410" spans="1:1" x14ac:dyDescent="0.25">
      <c r="A410" t="s">
        <v>357</v>
      </c>
    </row>
    <row r="411" spans="1:1" x14ac:dyDescent="0.25">
      <c r="A411" t="s">
        <v>358</v>
      </c>
    </row>
    <row r="412" spans="1:1" x14ac:dyDescent="0.25">
      <c r="A412" t="s">
        <v>359</v>
      </c>
    </row>
    <row r="413" spans="1:1" x14ac:dyDescent="0.25">
      <c r="A413" t="s">
        <v>360</v>
      </c>
    </row>
    <row r="414" spans="1:1" x14ac:dyDescent="0.25">
      <c r="A414" t="s">
        <v>361</v>
      </c>
    </row>
    <row r="415" spans="1:1" x14ac:dyDescent="0.25">
      <c r="A415" t="s">
        <v>362</v>
      </c>
    </row>
    <row r="416" spans="1:1" x14ac:dyDescent="0.25">
      <c r="A416" t="s">
        <v>363</v>
      </c>
    </row>
    <row r="417" spans="1:1" x14ac:dyDescent="0.25">
      <c r="A417" t="s">
        <v>304</v>
      </c>
    </row>
    <row r="418" spans="1:1" x14ac:dyDescent="0.25">
      <c r="A418" t="s">
        <v>305</v>
      </c>
    </row>
    <row r="419" spans="1:1" x14ac:dyDescent="0.25">
      <c r="A419" t="s">
        <v>364</v>
      </c>
    </row>
    <row r="420" spans="1:1" x14ac:dyDescent="0.25">
      <c r="A420" t="s">
        <v>300</v>
      </c>
    </row>
    <row r="421" spans="1:1" x14ac:dyDescent="0.25">
      <c r="A421" t="s">
        <v>365</v>
      </c>
    </row>
    <row r="422" spans="1:1" x14ac:dyDescent="0.25">
      <c r="A422" t="s">
        <v>366</v>
      </c>
    </row>
    <row r="423" spans="1:1" x14ac:dyDescent="0.25">
      <c r="A423" t="s">
        <v>367</v>
      </c>
    </row>
    <row r="424" spans="1:1" x14ac:dyDescent="0.25">
      <c r="A424" t="s">
        <v>368</v>
      </c>
    </row>
    <row r="425" spans="1:1" x14ac:dyDescent="0.25">
      <c r="A425" t="s">
        <v>369</v>
      </c>
    </row>
    <row r="426" spans="1:1" x14ac:dyDescent="0.25">
      <c r="A426" t="s">
        <v>289</v>
      </c>
    </row>
    <row r="427" spans="1:1" x14ac:dyDescent="0.25">
      <c r="A427" t="s">
        <v>370</v>
      </c>
    </row>
    <row r="428" spans="1:1" x14ac:dyDescent="0.25">
      <c r="A428" t="s">
        <v>371</v>
      </c>
    </row>
    <row r="429" spans="1:1" x14ac:dyDescent="0.25">
      <c r="A429" t="s">
        <v>372</v>
      </c>
    </row>
    <row r="430" spans="1:1" x14ac:dyDescent="0.25">
      <c r="A430" t="s">
        <v>373</v>
      </c>
    </row>
    <row r="431" spans="1:1" x14ac:dyDescent="0.25">
      <c r="A431" t="s">
        <v>374</v>
      </c>
    </row>
    <row r="432" spans="1:1" x14ac:dyDescent="0.25">
      <c r="A432" t="s">
        <v>375</v>
      </c>
    </row>
    <row r="433" spans="1:1" x14ac:dyDescent="0.25">
      <c r="A433" t="s">
        <v>376</v>
      </c>
    </row>
    <row r="434" spans="1:1" x14ac:dyDescent="0.25">
      <c r="A434" t="s">
        <v>377</v>
      </c>
    </row>
    <row r="435" spans="1:1" x14ac:dyDescent="0.25">
      <c r="A435" t="s">
        <v>378</v>
      </c>
    </row>
    <row r="436" spans="1:1" x14ac:dyDescent="0.25">
      <c r="A436" t="s">
        <v>379</v>
      </c>
    </row>
    <row r="437" spans="1:1" x14ac:dyDescent="0.25">
      <c r="A437" t="s">
        <v>380</v>
      </c>
    </row>
    <row r="438" spans="1:1" x14ac:dyDescent="0.25">
      <c r="A438" t="s">
        <v>381</v>
      </c>
    </row>
    <row r="439" spans="1:1" x14ac:dyDescent="0.25">
      <c r="A439" t="s">
        <v>382</v>
      </c>
    </row>
    <row r="440" spans="1:1" x14ac:dyDescent="0.25">
      <c r="A440" t="s">
        <v>383</v>
      </c>
    </row>
    <row r="441" spans="1:1" x14ac:dyDescent="0.25">
      <c r="A441" t="s">
        <v>384</v>
      </c>
    </row>
    <row r="442" spans="1:1" x14ac:dyDescent="0.25">
      <c r="A442" t="s">
        <v>385</v>
      </c>
    </row>
    <row r="443" spans="1:1" x14ac:dyDescent="0.25">
      <c r="A443" t="s">
        <v>386</v>
      </c>
    </row>
    <row r="444" spans="1:1" x14ac:dyDescent="0.25">
      <c r="A444" t="s">
        <v>387</v>
      </c>
    </row>
    <row r="445" spans="1:1" x14ac:dyDescent="0.25">
      <c r="A445" t="s">
        <v>388</v>
      </c>
    </row>
    <row r="446" spans="1:1" x14ac:dyDescent="0.25">
      <c r="A446" t="s">
        <v>389</v>
      </c>
    </row>
    <row r="447" spans="1:1" x14ac:dyDescent="0.25">
      <c r="A447" t="s">
        <v>390</v>
      </c>
    </row>
    <row r="448" spans="1:1" x14ac:dyDescent="0.25">
      <c r="A448" t="s">
        <v>391</v>
      </c>
    </row>
    <row r="449" spans="1:1" x14ac:dyDescent="0.25">
      <c r="A449" t="s">
        <v>392</v>
      </c>
    </row>
    <row r="450" spans="1:1" x14ac:dyDescent="0.25">
      <c r="A450" t="s">
        <v>393</v>
      </c>
    </row>
    <row r="451" spans="1:1" x14ac:dyDescent="0.25">
      <c r="A451" t="s">
        <v>394</v>
      </c>
    </row>
    <row r="452" spans="1:1" x14ac:dyDescent="0.25">
      <c r="A452" t="s">
        <v>395</v>
      </c>
    </row>
    <row r="453" spans="1:1" x14ac:dyDescent="0.25">
      <c r="A453" t="s">
        <v>396</v>
      </c>
    </row>
    <row r="454" spans="1:1" x14ac:dyDescent="0.25">
      <c r="A454" t="s">
        <v>397</v>
      </c>
    </row>
    <row r="455" spans="1:1" x14ac:dyDescent="0.25">
      <c r="A455" t="s">
        <v>244</v>
      </c>
    </row>
    <row r="456" spans="1:1" x14ac:dyDescent="0.25">
      <c r="A456" t="s">
        <v>398</v>
      </c>
    </row>
    <row r="457" spans="1:1" x14ac:dyDescent="0.25">
      <c r="A457" t="s">
        <v>399</v>
      </c>
    </row>
    <row r="459" spans="1:1" x14ac:dyDescent="0.25">
      <c r="A459" t="s">
        <v>0</v>
      </c>
    </row>
    <row r="461" spans="1:1" x14ac:dyDescent="0.25">
      <c r="A461" t="s">
        <v>400</v>
      </c>
    </row>
    <row r="462" spans="1:1" x14ac:dyDescent="0.25">
      <c r="A462" t="s">
        <v>401</v>
      </c>
    </row>
    <row r="463" spans="1:1" x14ac:dyDescent="0.25">
      <c r="A463" t="s">
        <v>402</v>
      </c>
    </row>
    <row r="464" spans="1:1" x14ac:dyDescent="0.25">
      <c r="A464" t="s">
        <v>242</v>
      </c>
    </row>
    <row r="465" spans="1:1" x14ac:dyDescent="0.25">
      <c r="A465" t="s">
        <v>241</v>
      </c>
    </row>
    <row r="466" spans="1:1" x14ac:dyDescent="0.25">
      <c r="A466" t="s">
        <v>403</v>
      </c>
    </row>
    <row r="467" spans="1:1" x14ac:dyDescent="0.25">
      <c r="A467" t="s">
        <v>248</v>
      </c>
    </row>
    <row r="468" spans="1:1" x14ac:dyDescent="0.25">
      <c r="A468" t="s">
        <v>239</v>
      </c>
    </row>
    <row r="469" spans="1:1" x14ac:dyDescent="0.25">
      <c r="A469" t="s">
        <v>238</v>
      </c>
    </row>
    <row r="470" spans="1:1" x14ac:dyDescent="0.25">
      <c r="A470" t="s">
        <v>237</v>
      </c>
    </row>
    <row r="471" spans="1:1" x14ac:dyDescent="0.25">
      <c r="A471" t="s">
        <v>236</v>
      </c>
    </row>
    <row r="472" spans="1:1" x14ac:dyDescent="0.25">
      <c r="A472" t="s">
        <v>235</v>
      </c>
    </row>
    <row r="473" spans="1:1" x14ac:dyDescent="0.25">
      <c r="A473" t="s">
        <v>404</v>
      </c>
    </row>
    <row r="474" spans="1:1" x14ac:dyDescent="0.25">
      <c r="A474" t="s">
        <v>234</v>
      </c>
    </row>
    <row r="475" spans="1:1" x14ac:dyDescent="0.25">
      <c r="A475" t="s">
        <v>405</v>
      </c>
    </row>
    <row r="476" spans="1:1" x14ac:dyDescent="0.25">
      <c r="A476" t="s">
        <v>406</v>
      </c>
    </row>
    <row r="477" spans="1:1" x14ac:dyDescent="0.25">
      <c r="A477" t="s">
        <v>407</v>
      </c>
    </row>
    <row r="478" spans="1:1" x14ac:dyDescent="0.25">
      <c r="A478" t="s">
        <v>408</v>
      </c>
    </row>
    <row r="479" spans="1:1" x14ac:dyDescent="0.25">
      <c r="A479" t="s">
        <v>409</v>
      </c>
    </row>
    <row r="480" spans="1:1" x14ac:dyDescent="0.25">
      <c r="A480" t="s">
        <v>410</v>
      </c>
    </row>
    <row r="481" spans="1:1" x14ac:dyDescent="0.25">
      <c r="A481" t="s">
        <v>411</v>
      </c>
    </row>
    <row r="482" spans="1:1" x14ac:dyDescent="0.25">
      <c r="A482" t="s">
        <v>412</v>
      </c>
    </row>
    <row r="483" spans="1:1" x14ac:dyDescent="0.25">
      <c r="A483" t="s">
        <v>257</v>
      </c>
    </row>
    <row r="484" spans="1:1" x14ac:dyDescent="0.25">
      <c r="A484" t="s">
        <v>413</v>
      </c>
    </row>
    <row r="485" spans="1:1" x14ac:dyDescent="0.25">
      <c r="A485" t="s">
        <v>267</v>
      </c>
    </row>
    <row r="486" spans="1:1" x14ac:dyDescent="0.25">
      <c r="A486" t="s">
        <v>414</v>
      </c>
    </row>
    <row r="487" spans="1:1" x14ac:dyDescent="0.25">
      <c r="A487" t="s">
        <v>262</v>
      </c>
    </row>
    <row r="488" spans="1:1" x14ac:dyDescent="0.25">
      <c r="A488" t="s">
        <v>415</v>
      </c>
    </row>
    <row r="489" spans="1:1" x14ac:dyDescent="0.25">
      <c r="A489" t="s">
        <v>416</v>
      </c>
    </row>
    <row r="490" spans="1:1" x14ac:dyDescent="0.25">
      <c r="A490" t="s">
        <v>417</v>
      </c>
    </row>
    <row r="491" spans="1:1" x14ac:dyDescent="0.25">
      <c r="A491" t="s">
        <v>418</v>
      </c>
    </row>
    <row r="492" spans="1:1" x14ac:dyDescent="0.25">
      <c r="A492" t="s">
        <v>419</v>
      </c>
    </row>
    <row r="493" spans="1:1" x14ac:dyDescent="0.25">
      <c r="A493" t="s">
        <v>278</v>
      </c>
    </row>
    <row r="494" spans="1:1" x14ac:dyDescent="0.25">
      <c r="A494" t="s">
        <v>420</v>
      </c>
    </row>
    <row r="495" spans="1:1" x14ac:dyDescent="0.25">
      <c r="A495" t="s">
        <v>421</v>
      </c>
    </row>
    <row r="496" spans="1:1" x14ac:dyDescent="0.25">
      <c r="A496" t="s">
        <v>422</v>
      </c>
    </row>
    <row r="497" spans="1:1" x14ac:dyDescent="0.25">
      <c r="A497" t="s">
        <v>423</v>
      </c>
    </row>
    <row r="498" spans="1:1" x14ac:dyDescent="0.25">
      <c r="A498" t="s">
        <v>424</v>
      </c>
    </row>
    <row r="499" spans="1:1" x14ac:dyDescent="0.25">
      <c r="A499" t="s">
        <v>425</v>
      </c>
    </row>
    <row r="500" spans="1:1" x14ac:dyDescent="0.25">
      <c r="A500" t="s">
        <v>426</v>
      </c>
    </row>
    <row r="501" spans="1:1" x14ac:dyDescent="0.25">
      <c r="A501" t="s">
        <v>427</v>
      </c>
    </row>
    <row r="502" spans="1:1" x14ac:dyDescent="0.25">
      <c r="A502" t="s">
        <v>428</v>
      </c>
    </row>
    <row r="503" spans="1:1" x14ac:dyDescent="0.25">
      <c r="A503" t="s">
        <v>429</v>
      </c>
    </row>
    <row r="504" spans="1:1" x14ac:dyDescent="0.25">
      <c r="A504" t="s">
        <v>227</v>
      </c>
    </row>
    <row r="505" spans="1:1" x14ac:dyDescent="0.25">
      <c r="A505" t="s">
        <v>430</v>
      </c>
    </row>
    <row r="506" spans="1:1" x14ac:dyDescent="0.25">
      <c r="A506" t="s">
        <v>431</v>
      </c>
    </row>
    <row r="507" spans="1:1" x14ac:dyDescent="0.25">
      <c r="A507" t="s">
        <v>432</v>
      </c>
    </row>
    <row r="508" spans="1:1" x14ac:dyDescent="0.25">
      <c r="A508" t="s">
        <v>433</v>
      </c>
    </row>
    <row r="509" spans="1:1" x14ac:dyDescent="0.25">
      <c r="A509" t="s">
        <v>219</v>
      </c>
    </row>
    <row r="510" spans="1:1" x14ac:dyDescent="0.25">
      <c r="A510" t="s">
        <v>434</v>
      </c>
    </row>
    <row r="511" spans="1:1" x14ac:dyDescent="0.25">
      <c r="A511" t="s">
        <v>435</v>
      </c>
    </row>
    <row r="512" spans="1:1" x14ac:dyDescent="0.25">
      <c r="A512" t="s">
        <v>436</v>
      </c>
    </row>
    <row r="513" spans="1:1" x14ac:dyDescent="0.25">
      <c r="A513" t="s">
        <v>437</v>
      </c>
    </row>
    <row r="514" spans="1:1" x14ac:dyDescent="0.25">
      <c r="A514" t="s">
        <v>213</v>
      </c>
    </row>
    <row r="515" spans="1:1" x14ac:dyDescent="0.25">
      <c r="A515" t="s">
        <v>211</v>
      </c>
    </row>
    <row r="516" spans="1:1" x14ac:dyDescent="0.25">
      <c r="A516" t="s">
        <v>438</v>
      </c>
    </row>
    <row r="517" spans="1:1" x14ac:dyDescent="0.25">
      <c r="A517" t="s">
        <v>439</v>
      </c>
    </row>
    <row r="518" spans="1:1" x14ac:dyDescent="0.25">
      <c r="A518" t="s">
        <v>440</v>
      </c>
    </row>
    <row r="519" spans="1:1" x14ac:dyDescent="0.25">
      <c r="A519" t="s">
        <v>441</v>
      </c>
    </row>
    <row r="520" spans="1:1" x14ac:dyDescent="0.25">
      <c r="A520" t="s">
        <v>442</v>
      </c>
    </row>
    <row r="521" spans="1:1" x14ac:dyDescent="0.25">
      <c r="A521" t="s">
        <v>443</v>
      </c>
    </row>
    <row r="522" spans="1:1" x14ac:dyDescent="0.25">
      <c r="A522" t="s">
        <v>444</v>
      </c>
    </row>
    <row r="523" spans="1:1" x14ac:dyDescent="0.25">
      <c r="A523" t="s">
        <v>445</v>
      </c>
    </row>
    <row r="524" spans="1:1" x14ac:dyDescent="0.25">
      <c r="A524" t="s">
        <v>446</v>
      </c>
    </row>
    <row r="525" spans="1:1" x14ac:dyDescent="0.25">
      <c r="A525" t="s">
        <v>447</v>
      </c>
    </row>
    <row r="526" spans="1:1" x14ac:dyDescent="0.25">
      <c r="A526" t="s">
        <v>448</v>
      </c>
    </row>
    <row r="527" spans="1:1" x14ac:dyDescent="0.25">
      <c r="A527" t="s">
        <v>151</v>
      </c>
    </row>
    <row r="528" spans="1:1" x14ac:dyDescent="0.25">
      <c r="A528" t="s">
        <v>449</v>
      </c>
    </row>
    <row r="529" spans="1:1" x14ac:dyDescent="0.25">
      <c r="A529" t="s">
        <v>450</v>
      </c>
    </row>
    <row r="530" spans="1:1" x14ac:dyDescent="0.25">
      <c r="A530" t="s">
        <v>451</v>
      </c>
    </row>
    <row r="531" spans="1:1" x14ac:dyDescent="0.25">
      <c r="A531" t="s">
        <v>452</v>
      </c>
    </row>
    <row r="532" spans="1:1" x14ac:dyDescent="0.25">
      <c r="A532" t="s">
        <v>453</v>
      </c>
    </row>
    <row r="533" spans="1:1" x14ac:dyDescent="0.25">
      <c r="A533" t="s">
        <v>454</v>
      </c>
    </row>
    <row r="534" spans="1:1" x14ac:dyDescent="0.25">
      <c r="A534" t="s">
        <v>455</v>
      </c>
    </row>
    <row r="535" spans="1:1" x14ac:dyDescent="0.25">
      <c r="A535" t="s">
        <v>456</v>
      </c>
    </row>
    <row r="536" spans="1:1" x14ac:dyDescent="0.25">
      <c r="A536" t="s">
        <v>129</v>
      </c>
    </row>
    <row r="537" spans="1:1" x14ac:dyDescent="0.25">
      <c r="A537" t="s">
        <v>457</v>
      </c>
    </row>
    <row r="538" spans="1:1" x14ac:dyDescent="0.25">
      <c r="A538" t="s">
        <v>458</v>
      </c>
    </row>
    <row r="539" spans="1:1" x14ac:dyDescent="0.25">
      <c r="A539" t="s">
        <v>459</v>
      </c>
    </row>
    <row r="540" spans="1:1" x14ac:dyDescent="0.25">
      <c r="A540" t="s">
        <v>460</v>
      </c>
    </row>
    <row r="541" spans="1:1" x14ac:dyDescent="0.25">
      <c r="A541" t="s">
        <v>461</v>
      </c>
    </row>
    <row r="542" spans="1:1" x14ac:dyDescent="0.25">
      <c r="A542" t="s">
        <v>462</v>
      </c>
    </row>
    <row r="543" spans="1:1" x14ac:dyDescent="0.25">
      <c r="A543" t="s">
        <v>463</v>
      </c>
    </row>
    <row r="544" spans="1:1" x14ac:dyDescent="0.25">
      <c r="A544" t="s">
        <v>464</v>
      </c>
    </row>
    <row r="545" spans="1:1" x14ac:dyDescent="0.25">
      <c r="A545" t="s">
        <v>465</v>
      </c>
    </row>
    <row r="546" spans="1:1" x14ac:dyDescent="0.25">
      <c r="A546" t="s">
        <v>466</v>
      </c>
    </row>
    <row r="547" spans="1:1" x14ac:dyDescent="0.25">
      <c r="A547" t="s">
        <v>467</v>
      </c>
    </row>
    <row r="548" spans="1:1" x14ac:dyDescent="0.25">
      <c r="A548" t="s">
        <v>468</v>
      </c>
    </row>
    <row r="549" spans="1:1" x14ac:dyDescent="0.25">
      <c r="A549" t="s">
        <v>469</v>
      </c>
    </row>
    <row r="550" spans="1:1" x14ac:dyDescent="0.25">
      <c r="A550" t="s">
        <v>197</v>
      </c>
    </row>
    <row r="551" spans="1:1" x14ac:dyDescent="0.25">
      <c r="A551" t="s">
        <v>470</v>
      </c>
    </row>
    <row r="552" spans="1:1" x14ac:dyDescent="0.25">
      <c r="A552" t="s">
        <v>471</v>
      </c>
    </row>
    <row r="553" spans="1:1" x14ac:dyDescent="0.25">
      <c r="A553" t="s">
        <v>472</v>
      </c>
    </row>
    <row r="554" spans="1:1" x14ac:dyDescent="0.25">
      <c r="A554" t="s">
        <v>473</v>
      </c>
    </row>
    <row r="555" spans="1:1" x14ac:dyDescent="0.25">
      <c r="A555" t="s">
        <v>474</v>
      </c>
    </row>
    <row r="556" spans="1:1" x14ac:dyDescent="0.25">
      <c r="A556" t="s">
        <v>475</v>
      </c>
    </row>
    <row r="557" spans="1:1" x14ac:dyDescent="0.25">
      <c r="A557" t="s">
        <v>476</v>
      </c>
    </row>
    <row r="558" spans="1:1" x14ac:dyDescent="0.25">
      <c r="A558" t="s">
        <v>477</v>
      </c>
    </row>
    <row r="559" spans="1:1" x14ac:dyDescent="0.25">
      <c r="A559" t="s">
        <v>478</v>
      </c>
    </row>
    <row r="560" spans="1:1" x14ac:dyDescent="0.25">
      <c r="A560" t="s">
        <v>479</v>
      </c>
    </row>
    <row r="561" spans="1:1" x14ac:dyDescent="0.25">
      <c r="A561" t="s">
        <v>480</v>
      </c>
    </row>
    <row r="562" spans="1:1" x14ac:dyDescent="0.25">
      <c r="A562" t="s">
        <v>481</v>
      </c>
    </row>
    <row r="563" spans="1:1" x14ac:dyDescent="0.25">
      <c r="A563" t="s">
        <v>482</v>
      </c>
    </row>
    <row r="564" spans="1:1" x14ac:dyDescent="0.25">
      <c r="A564" t="s">
        <v>483</v>
      </c>
    </row>
    <row r="565" spans="1:1" x14ac:dyDescent="0.25">
      <c r="A565" t="s">
        <v>173</v>
      </c>
    </row>
    <row r="566" spans="1:1" x14ac:dyDescent="0.25">
      <c r="A566" t="s">
        <v>484</v>
      </c>
    </row>
    <row r="567" spans="1:1" x14ac:dyDescent="0.25">
      <c r="A567" t="s">
        <v>485</v>
      </c>
    </row>
    <row r="568" spans="1:1" x14ac:dyDescent="0.25">
      <c r="A568" t="s">
        <v>486</v>
      </c>
    </row>
    <row r="569" spans="1:1" x14ac:dyDescent="0.25">
      <c r="A569" t="s">
        <v>487</v>
      </c>
    </row>
    <row r="570" spans="1:1" x14ac:dyDescent="0.25">
      <c r="A570" t="s">
        <v>167</v>
      </c>
    </row>
    <row r="571" spans="1:1" x14ac:dyDescent="0.25">
      <c r="A571" t="s">
        <v>488</v>
      </c>
    </row>
    <row r="572" spans="1:1" x14ac:dyDescent="0.25">
      <c r="A572" t="s">
        <v>489</v>
      </c>
    </row>
    <row r="573" spans="1:1" x14ac:dyDescent="0.25">
      <c r="A573" t="s">
        <v>490</v>
      </c>
    </row>
    <row r="574" spans="1:1" x14ac:dyDescent="0.25">
      <c r="A574" t="s">
        <v>179</v>
      </c>
    </row>
    <row r="575" spans="1:1" x14ac:dyDescent="0.25">
      <c r="A575" t="s">
        <v>184</v>
      </c>
    </row>
    <row r="576" spans="1:1" x14ac:dyDescent="0.25">
      <c r="A576" t="s">
        <v>185</v>
      </c>
    </row>
    <row r="577" spans="1:1" x14ac:dyDescent="0.25">
      <c r="A577" t="s">
        <v>491</v>
      </c>
    </row>
    <row r="578" spans="1:1" x14ac:dyDescent="0.25">
      <c r="A578" t="s">
        <v>492</v>
      </c>
    </row>
    <row r="579" spans="1:1" x14ac:dyDescent="0.25">
      <c r="A579" t="s">
        <v>493</v>
      </c>
    </row>
    <row r="580" spans="1:1" x14ac:dyDescent="0.25">
      <c r="A580" t="s">
        <v>494</v>
      </c>
    </row>
    <row r="581" spans="1:1" x14ac:dyDescent="0.25">
      <c r="A581" t="s">
        <v>495</v>
      </c>
    </row>
    <row r="582" spans="1:1" x14ac:dyDescent="0.25">
      <c r="A582" t="s">
        <v>496</v>
      </c>
    </row>
    <row r="583" spans="1:1" x14ac:dyDescent="0.25">
      <c r="A583" t="s">
        <v>497</v>
      </c>
    </row>
    <row r="584" spans="1:1" x14ac:dyDescent="0.25">
      <c r="A584" t="s">
        <v>498</v>
      </c>
    </row>
    <row r="585" spans="1:1" x14ac:dyDescent="0.25">
      <c r="A585" t="s">
        <v>499</v>
      </c>
    </row>
    <row r="586" spans="1:1" x14ac:dyDescent="0.25">
      <c r="A586" t="s">
        <v>500</v>
      </c>
    </row>
    <row r="587" spans="1:1" x14ac:dyDescent="0.25">
      <c r="A587" t="s">
        <v>501</v>
      </c>
    </row>
    <row r="588" spans="1:1" x14ac:dyDescent="0.25">
      <c r="A588" t="s">
        <v>502</v>
      </c>
    </row>
    <row r="589" spans="1:1" x14ac:dyDescent="0.25">
      <c r="A589" t="s">
        <v>503</v>
      </c>
    </row>
    <row r="590" spans="1:1" x14ac:dyDescent="0.25">
      <c r="A590" t="s">
        <v>146</v>
      </c>
    </row>
    <row r="591" spans="1:1" x14ac:dyDescent="0.25">
      <c r="A591" t="s">
        <v>504</v>
      </c>
    </row>
    <row r="592" spans="1:1" x14ac:dyDescent="0.25">
      <c r="A592" t="s">
        <v>505</v>
      </c>
    </row>
    <row r="593" spans="1:1" x14ac:dyDescent="0.25">
      <c r="A593" t="s">
        <v>506</v>
      </c>
    </row>
    <row r="594" spans="1:1" x14ac:dyDescent="0.25">
      <c r="A594" t="s">
        <v>507</v>
      </c>
    </row>
    <row r="595" spans="1:1" x14ac:dyDescent="0.25">
      <c r="A595" t="s">
        <v>508</v>
      </c>
    </row>
    <row r="596" spans="1:1" x14ac:dyDescent="0.25">
      <c r="A596" t="s">
        <v>104</v>
      </c>
    </row>
    <row r="597" spans="1:1" x14ac:dyDescent="0.25">
      <c r="A597" t="s">
        <v>91</v>
      </c>
    </row>
    <row r="598" spans="1:1" x14ac:dyDescent="0.25">
      <c r="A598" t="s">
        <v>509</v>
      </c>
    </row>
    <row r="599" spans="1:1" x14ac:dyDescent="0.25">
      <c r="A599" t="s">
        <v>510</v>
      </c>
    </row>
    <row r="600" spans="1:1" x14ac:dyDescent="0.25">
      <c r="A600" t="s">
        <v>511</v>
      </c>
    </row>
    <row r="601" spans="1:1" x14ac:dyDescent="0.25">
      <c r="A601" t="s">
        <v>512</v>
      </c>
    </row>
    <row r="602" spans="1:1" x14ac:dyDescent="0.25">
      <c r="A602" t="s">
        <v>513</v>
      </c>
    </row>
    <row r="603" spans="1:1" x14ac:dyDescent="0.25">
      <c r="A603" t="s">
        <v>514</v>
      </c>
    </row>
    <row r="604" spans="1:1" x14ac:dyDescent="0.25">
      <c r="A604" t="s">
        <v>515</v>
      </c>
    </row>
    <row r="605" spans="1:1" x14ac:dyDescent="0.25">
      <c r="A605" t="s">
        <v>516</v>
      </c>
    </row>
    <row r="606" spans="1:1" x14ac:dyDescent="0.25">
      <c r="A606" t="s">
        <v>517</v>
      </c>
    </row>
    <row r="607" spans="1:1" x14ac:dyDescent="0.25">
      <c r="A607" t="s">
        <v>518</v>
      </c>
    </row>
    <row r="608" spans="1:1" x14ac:dyDescent="0.25">
      <c r="A608" t="s">
        <v>519</v>
      </c>
    </row>
    <row r="609" spans="1:1" x14ac:dyDescent="0.25">
      <c r="A609" t="s">
        <v>520</v>
      </c>
    </row>
    <row r="610" spans="1:1" x14ac:dyDescent="0.25">
      <c r="A610" t="s">
        <v>521</v>
      </c>
    </row>
    <row r="611" spans="1:1" x14ac:dyDescent="0.25">
      <c r="A611" t="s">
        <v>522</v>
      </c>
    </row>
    <row r="612" spans="1:1" x14ac:dyDescent="0.25">
      <c r="A612" t="s">
        <v>523</v>
      </c>
    </row>
    <row r="613" spans="1:1" x14ac:dyDescent="0.25">
      <c r="A613" t="s">
        <v>524</v>
      </c>
    </row>
    <row r="614" spans="1:1" x14ac:dyDescent="0.25">
      <c r="A614" t="s">
        <v>525</v>
      </c>
    </row>
    <row r="615" spans="1:1" x14ac:dyDescent="0.25">
      <c r="A615" t="s">
        <v>526</v>
      </c>
    </row>
    <row r="616" spans="1:1" x14ac:dyDescent="0.25">
      <c r="A616" t="s">
        <v>527</v>
      </c>
    </row>
    <row r="617" spans="1:1" x14ac:dyDescent="0.25">
      <c r="A617" t="s">
        <v>528</v>
      </c>
    </row>
    <row r="618" spans="1:1" x14ac:dyDescent="0.25">
      <c r="A618" t="s">
        <v>529</v>
      </c>
    </row>
    <row r="619" spans="1:1" x14ac:dyDescent="0.25">
      <c r="A619" t="s">
        <v>530</v>
      </c>
    </row>
    <row r="620" spans="1:1" x14ac:dyDescent="0.25">
      <c r="A620" t="s">
        <v>531</v>
      </c>
    </row>
    <row r="621" spans="1:1" x14ac:dyDescent="0.25">
      <c r="A621" t="s">
        <v>532</v>
      </c>
    </row>
    <row r="622" spans="1:1" x14ac:dyDescent="0.25">
      <c r="A622" t="s">
        <v>533</v>
      </c>
    </row>
    <row r="623" spans="1:1" x14ac:dyDescent="0.25">
      <c r="A623" t="s">
        <v>534</v>
      </c>
    </row>
    <row r="624" spans="1:1" x14ac:dyDescent="0.25">
      <c r="A624" t="s">
        <v>51</v>
      </c>
    </row>
    <row r="625" spans="1:1" x14ac:dyDescent="0.25">
      <c r="A625" t="s">
        <v>535</v>
      </c>
    </row>
    <row r="626" spans="1:1" x14ac:dyDescent="0.25">
      <c r="A626" t="s">
        <v>536</v>
      </c>
    </row>
    <row r="627" spans="1:1" x14ac:dyDescent="0.25">
      <c r="A627" t="s">
        <v>537</v>
      </c>
    </row>
    <row r="628" spans="1:1" x14ac:dyDescent="0.25">
      <c r="A628" t="s">
        <v>47</v>
      </c>
    </row>
    <row r="629" spans="1:1" x14ac:dyDescent="0.25">
      <c r="A629" t="s">
        <v>46</v>
      </c>
    </row>
    <row r="630" spans="1:1" x14ac:dyDescent="0.25">
      <c r="A630" t="s">
        <v>538</v>
      </c>
    </row>
    <row r="631" spans="1:1" x14ac:dyDescent="0.25">
      <c r="A631" t="s">
        <v>61</v>
      </c>
    </row>
    <row r="632" spans="1:1" x14ac:dyDescent="0.25">
      <c r="A632" t="s">
        <v>539</v>
      </c>
    </row>
    <row r="633" spans="1:1" x14ac:dyDescent="0.25">
      <c r="A633" t="s">
        <v>540</v>
      </c>
    </row>
    <row r="634" spans="1:1" x14ac:dyDescent="0.25">
      <c r="A634" t="s">
        <v>541</v>
      </c>
    </row>
    <row r="635" spans="1:1" x14ac:dyDescent="0.25">
      <c r="A635" t="s">
        <v>542</v>
      </c>
    </row>
    <row r="636" spans="1:1" x14ac:dyDescent="0.25">
      <c r="A636" t="s">
        <v>40</v>
      </c>
    </row>
    <row r="637" spans="1:1" x14ac:dyDescent="0.25">
      <c r="A637" t="s">
        <v>543</v>
      </c>
    </row>
    <row r="638" spans="1:1" x14ac:dyDescent="0.25">
      <c r="A638" t="s">
        <v>34</v>
      </c>
    </row>
    <row r="639" spans="1:1" x14ac:dyDescent="0.25">
      <c r="A639" t="s">
        <v>544</v>
      </c>
    </row>
    <row r="640" spans="1:1" x14ac:dyDescent="0.25">
      <c r="A640" t="s">
        <v>32</v>
      </c>
    </row>
    <row r="641" spans="1:1" x14ac:dyDescent="0.25">
      <c r="A641" t="s">
        <v>27</v>
      </c>
    </row>
    <row r="642" spans="1:1" x14ac:dyDescent="0.25">
      <c r="A642" t="s">
        <v>545</v>
      </c>
    </row>
    <row r="643" spans="1:1" x14ac:dyDescent="0.25">
      <c r="A643" t="s">
        <v>546</v>
      </c>
    </row>
    <row r="644" spans="1:1" x14ac:dyDescent="0.25">
      <c r="A644" t="s">
        <v>547</v>
      </c>
    </row>
    <row r="645" spans="1:1" x14ac:dyDescent="0.25">
      <c r="A645" t="s">
        <v>548</v>
      </c>
    </row>
    <row r="646" spans="1:1" x14ac:dyDescent="0.25">
      <c r="A646" t="s">
        <v>549</v>
      </c>
    </row>
    <row r="647" spans="1:1" x14ac:dyDescent="0.25">
      <c r="A647" t="s">
        <v>550</v>
      </c>
    </row>
    <row r="648" spans="1:1" x14ac:dyDescent="0.25">
      <c r="A648" t="s">
        <v>551</v>
      </c>
    </row>
    <row r="649" spans="1:1" x14ac:dyDescent="0.25">
      <c r="A649" t="s">
        <v>552</v>
      </c>
    </row>
    <row r="650" spans="1:1" x14ac:dyDescent="0.25">
      <c r="A650" t="s">
        <v>553</v>
      </c>
    </row>
    <row r="651" spans="1:1" x14ac:dyDescent="0.25">
      <c r="A651" t="s">
        <v>554</v>
      </c>
    </row>
    <row r="652" spans="1:1" x14ac:dyDescent="0.25">
      <c r="A652" t="s">
        <v>555</v>
      </c>
    </row>
    <row r="653" spans="1:1" x14ac:dyDescent="0.25">
      <c r="A653" t="s">
        <v>556</v>
      </c>
    </row>
    <row r="654" spans="1:1" x14ac:dyDescent="0.25">
      <c r="A654" t="s">
        <v>557</v>
      </c>
    </row>
    <row r="655" spans="1:1" x14ac:dyDescent="0.25">
      <c r="A655" t="s">
        <v>558</v>
      </c>
    </row>
    <row r="656" spans="1:1" x14ac:dyDescent="0.25">
      <c r="A656" t="s">
        <v>559</v>
      </c>
    </row>
    <row r="657" spans="1:1" x14ac:dyDescent="0.25">
      <c r="A657" t="s">
        <v>560</v>
      </c>
    </row>
    <row r="658" spans="1:1" x14ac:dyDescent="0.25">
      <c r="A658" t="s">
        <v>561</v>
      </c>
    </row>
    <row r="659" spans="1:1" x14ac:dyDescent="0.25">
      <c r="A659" t="s">
        <v>562</v>
      </c>
    </row>
    <row r="660" spans="1:1" x14ac:dyDescent="0.25">
      <c r="A660" t="s">
        <v>563</v>
      </c>
    </row>
    <row r="661" spans="1:1" x14ac:dyDescent="0.25">
      <c r="A661" t="s">
        <v>564</v>
      </c>
    </row>
    <row r="662" spans="1:1" x14ac:dyDescent="0.25">
      <c r="A662" t="s">
        <v>565</v>
      </c>
    </row>
    <row r="663" spans="1:1" x14ac:dyDescent="0.25">
      <c r="A663" t="s">
        <v>311</v>
      </c>
    </row>
    <row r="664" spans="1:1" x14ac:dyDescent="0.25">
      <c r="A664" t="s">
        <v>14</v>
      </c>
    </row>
    <row r="665" spans="1:1" x14ac:dyDescent="0.25">
      <c r="A665" t="s">
        <v>566</v>
      </c>
    </row>
    <row r="668" spans="1:1" x14ac:dyDescent="0.25">
      <c r="A668" s="1">
        <v>41062.388761574075</v>
      </c>
    </row>
    <row r="669" spans="1:1" x14ac:dyDescent="0.25">
      <c r="A669" t="s">
        <v>2</v>
      </c>
    </row>
    <row r="670" spans="1:1" x14ac:dyDescent="0.25">
      <c r="A670" t="s">
        <v>3</v>
      </c>
    </row>
    <row r="671" spans="1:1" x14ac:dyDescent="0.25">
      <c r="A671" t="s">
        <v>567</v>
      </c>
    </row>
    <row r="673" spans="1:1" x14ac:dyDescent="0.25">
      <c r="A673" t="s">
        <v>11</v>
      </c>
    </row>
    <row r="674" spans="1:1" x14ac:dyDescent="0.25">
      <c r="A674" t="s">
        <v>12</v>
      </c>
    </row>
    <row r="675" spans="1:1" x14ac:dyDescent="0.25">
      <c r="A675" t="s">
        <v>7</v>
      </c>
    </row>
    <row r="676" spans="1:1" x14ac:dyDescent="0.25">
      <c r="A676" t="s">
        <v>568</v>
      </c>
    </row>
    <row r="677" spans="1:1" x14ac:dyDescent="0.25">
      <c r="A677" t="s">
        <v>13</v>
      </c>
    </row>
    <row r="679" spans="1:1" x14ac:dyDescent="0.25">
      <c r="A679" t="s">
        <v>0</v>
      </c>
    </row>
    <row r="681" spans="1:1" x14ac:dyDescent="0.25">
      <c r="A681" t="s">
        <v>569</v>
      </c>
    </row>
    <row r="682" spans="1:1" x14ac:dyDescent="0.25">
      <c r="A682" t="s">
        <v>570</v>
      </c>
    </row>
    <row r="683" spans="1:1" x14ac:dyDescent="0.25">
      <c r="A683" t="s">
        <v>571</v>
      </c>
    </row>
    <row r="684" spans="1:1" x14ac:dyDescent="0.25">
      <c r="A684" t="s">
        <v>572</v>
      </c>
    </row>
    <row r="685" spans="1:1" x14ac:dyDescent="0.25">
      <c r="A685" t="s">
        <v>573</v>
      </c>
    </row>
    <row r="686" spans="1:1" x14ac:dyDescent="0.25">
      <c r="A686" t="s">
        <v>574</v>
      </c>
    </row>
    <row r="687" spans="1:1" x14ac:dyDescent="0.25">
      <c r="A687" t="s">
        <v>575</v>
      </c>
    </row>
    <row r="688" spans="1:1" x14ac:dyDescent="0.25">
      <c r="A688" t="s">
        <v>576</v>
      </c>
    </row>
    <row r="689" spans="1:1" x14ac:dyDescent="0.25">
      <c r="A689" t="s">
        <v>577</v>
      </c>
    </row>
    <row r="690" spans="1:1" x14ac:dyDescent="0.25">
      <c r="A690" t="s">
        <v>578</v>
      </c>
    </row>
    <row r="691" spans="1:1" x14ac:dyDescent="0.25">
      <c r="A691" t="s">
        <v>579</v>
      </c>
    </row>
    <row r="692" spans="1:1" x14ac:dyDescent="0.25">
      <c r="A692" t="s">
        <v>580</v>
      </c>
    </row>
    <row r="693" spans="1:1" x14ac:dyDescent="0.25">
      <c r="A693" t="s">
        <v>581</v>
      </c>
    </row>
    <row r="694" spans="1:1" x14ac:dyDescent="0.25">
      <c r="A694" t="s">
        <v>582</v>
      </c>
    </row>
    <row r="695" spans="1:1" x14ac:dyDescent="0.25">
      <c r="A695" t="s">
        <v>583</v>
      </c>
    </row>
    <row r="696" spans="1:1" x14ac:dyDescent="0.25">
      <c r="A696" t="s">
        <v>584</v>
      </c>
    </row>
    <row r="697" spans="1:1" x14ac:dyDescent="0.25">
      <c r="A697" t="s">
        <v>585</v>
      </c>
    </row>
    <row r="698" spans="1:1" x14ac:dyDescent="0.25">
      <c r="A698" t="s">
        <v>586</v>
      </c>
    </row>
    <row r="699" spans="1:1" x14ac:dyDescent="0.25">
      <c r="A699" t="s">
        <v>587</v>
      </c>
    </row>
    <row r="700" spans="1:1" x14ac:dyDescent="0.25">
      <c r="A700" t="s">
        <v>588</v>
      </c>
    </row>
    <row r="701" spans="1:1" x14ac:dyDescent="0.25">
      <c r="A701" t="s">
        <v>589</v>
      </c>
    </row>
    <row r="702" spans="1:1" x14ac:dyDescent="0.25">
      <c r="A702" t="s">
        <v>590</v>
      </c>
    </row>
    <row r="703" spans="1:1" x14ac:dyDescent="0.25">
      <c r="A703" t="s">
        <v>591</v>
      </c>
    </row>
    <row r="704" spans="1:1" x14ac:dyDescent="0.25">
      <c r="A704" t="s">
        <v>592</v>
      </c>
    </row>
    <row r="705" spans="1:1" x14ac:dyDescent="0.25">
      <c r="A705" t="s">
        <v>593</v>
      </c>
    </row>
    <row r="706" spans="1:1" x14ac:dyDescent="0.25">
      <c r="A706" t="s">
        <v>146</v>
      </c>
    </row>
    <row r="707" spans="1:1" x14ac:dyDescent="0.25">
      <c r="A707" t="s">
        <v>594</v>
      </c>
    </row>
    <row r="708" spans="1:1" x14ac:dyDescent="0.25">
      <c r="A708" t="s">
        <v>595</v>
      </c>
    </row>
    <row r="709" spans="1:1" x14ac:dyDescent="0.25">
      <c r="A709" t="s">
        <v>596</v>
      </c>
    </row>
    <row r="710" spans="1:1" x14ac:dyDescent="0.25">
      <c r="A710" t="s">
        <v>597</v>
      </c>
    </row>
    <row r="711" spans="1:1" x14ac:dyDescent="0.25">
      <c r="A711" t="s">
        <v>598</v>
      </c>
    </row>
    <row r="712" spans="1:1" x14ac:dyDescent="0.25">
      <c r="A712" t="s">
        <v>599</v>
      </c>
    </row>
    <row r="713" spans="1:1" x14ac:dyDescent="0.25">
      <c r="A713" t="s">
        <v>600</v>
      </c>
    </row>
    <row r="714" spans="1:1" x14ac:dyDescent="0.25">
      <c r="A714">
        <v>0.6</v>
      </c>
    </row>
    <row r="715" spans="1:1" x14ac:dyDescent="0.25">
      <c r="A715" t="s">
        <v>91</v>
      </c>
    </row>
    <row r="716" spans="1:1" x14ac:dyDescent="0.25">
      <c r="A716" t="s">
        <v>601</v>
      </c>
    </row>
    <row r="717" spans="1:1" x14ac:dyDescent="0.25">
      <c r="A717" t="s">
        <v>602</v>
      </c>
    </row>
    <row r="718" spans="1:1" x14ac:dyDescent="0.25">
      <c r="A718" t="s">
        <v>603</v>
      </c>
    </row>
    <row r="719" spans="1:1" x14ac:dyDescent="0.25">
      <c r="A719" t="s">
        <v>604</v>
      </c>
    </row>
    <row r="720" spans="1:1" x14ac:dyDescent="0.25">
      <c r="A720" t="s">
        <v>177</v>
      </c>
    </row>
    <row r="721" spans="1:1" x14ac:dyDescent="0.25">
      <c r="A721" t="s">
        <v>179</v>
      </c>
    </row>
    <row r="722" spans="1:1" x14ac:dyDescent="0.25">
      <c r="A722" t="s">
        <v>605</v>
      </c>
    </row>
    <row r="723" spans="1:1" x14ac:dyDescent="0.25">
      <c r="A723" t="s">
        <v>606</v>
      </c>
    </row>
    <row r="724" spans="1:1" x14ac:dyDescent="0.25">
      <c r="A724" t="s">
        <v>607</v>
      </c>
    </row>
    <row r="725" spans="1:1" x14ac:dyDescent="0.25">
      <c r="A725" t="s">
        <v>608</v>
      </c>
    </row>
    <row r="726" spans="1:1" x14ac:dyDescent="0.25">
      <c r="A726" t="s">
        <v>609</v>
      </c>
    </row>
    <row r="727" spans="1:1" x14ac:dyDescent="0.25">
      <c r="A727" t="s">
        <v>610</v>
      </c>
    </row>
    <row r="728" spans="1:1" x14ac:dyDescent="0.25">
      <c r="A728" t="s">
        <v>611</v>
      </c>
    </row>
    <row r="729" spans="1:1" x14ac:dyDescent="0.25">
      <c r="A729" t="s">
        <v>612</v>
      </c>
    </row>
    <row r="730" spans="1:1" x14ac:dyDescent="0.25">
      <c r="A730" t="s">
        <v>613</v>
      </c>
    </row>
    <row r="731" spans="1:1" x14ac:dyDescent="0.25">
      <c r="A731" t="s">
        <v>614</v>
      </c>
    </row>
    <row r="732" spans="1:1" x14ac:dyDescent="0.25">
      <c r="A732" t="s">
        <v>615</v>
      </c>
    </row>
    <row r="733" spans="1:1" x14ac:dyDescent="0.25">
      <c r="A733" t="s">
        <v>616</v>
      </c>
    </row>
    <row r="734" spans="1:1" x14ac:dyDescent="0.25">
      <c r="A734" t="s">
        <v>617</v>
      </c>
    </row>
    <row r="735" spans="1:1" x14ac:dyDescent="0.25">
      <c r="A735" t="s">
        <v>618</v>
      </c>
    </row>
    <row r="736" spans="1:1" x14ac:dyDescent="0.25">
      <c r="A736" t="s">
        <v>619</v>
      </c>
    </row>
    <row r="737" spans="1:1" x14ac:dyDescent="0.25">
      <c r="A737" t="s">
        <v>620</v>
      </c>
    </row>
    <row r="738" spans="1:1" x14ac:dyDescent="0.25">
      <c r="A738" t="s">
        <v>621</v>
      </c>
    </row>
    <row r="739" spans="1:1" x14ac:dyDescent="0.25">
      <c r="A739" t="s">
        <v>547</v>
      </c>
    </row>
    <row r="740" spans="1:1" x14ac:dyDescent="0.25">
      <c r="A740" t="s">
        <v>546</v>
      </c>
    </row>
    <row r="741" spans="1:1" x14ac:dyDescent="0.25">
      <c r="A741" t="s">
        <v>622</v>
      </c>
    </row>
    <row r="742" spans="1:1" x14ac:dyDescent="0.25">
      <c r="A742" t="s">
        <v>623</v>
      </c>
    </row>
    <row r="743" spans="1:1" x14ac:dyDescent="0.25">
      <c r="A743" t="s">
        <v>27</v>
      </c>
    </row>
    <row r="744" spans="1:1" x14ac:dyDescent="0.25">
      <c r="A744" t="s">
        <v>624</v>
      </c>
    </row>
    <row r="745" spans="1:1" x14ac:dyDescent="0.25">
      <c r="A745" t="s">
        <v>34</v>
      </c>
    </row>
    <row r="746" spans="1:1" x14ac:dyDescent="0.25">
      <c r="A746" t="s">
        <v>625</v>
      </c>
    </row>
    <row r="747" spans="1:1" x14ac:dyDescent="0.25">
      <c r="A747" t="s">
        <v>40</v>
      </c>
    </row>
    <row r="748" spans="1:1" x14ac:dyDescent="0.25">
      <c r="A748" t="s">
        <v>626</v>
      </c>
    </row>
    <row r="749" spans="1:1" x14ac:dyDescent="0.25">
      <c r="A749" t="s">
        <v>627</v>
      </c>
    </row>
    <row r="750" spans="1:1" x14ac:dyDescent="0.25">
      <c r="A750" t="s">
        <v>628</v>
      </c>
    </row>
    <row r="751" spans="1:1" x14ac:dyDescent="0.25">
      <c r="A751" t="s">
        <v>629</v>
      </c>
    </row>
    <row r="752" spans="1:1" x14ac:dyDescent="0.25">
      <c r="A752" t="s">
        <v>630</v>
      </c>
    </row>
    <row r="753" spans="1:1" x14ac:dyDescent="0.25">
      <c r="A753" t="s">
        <v>631</v>
      </c>
    </row>
    <row r="754" spans="1:1" x14ac:dyDescent="0.25">
      <c r="A754" t="s">
        <v>632</v>
      </c>
    </row>
    <row r="755" spans="1:1" x14ac:dyDescent="0.25">
      <c r="A755" t="s">
        <v>633</v>
      </c>
    </row>
    <row r="756" spans="1:1" x14ac:dyDescent="0.25">
      <c r="A756" t="s">
        <v>634</v>
      </c>
    </row>
    <row r="757" spans="1:1" x14ac:dyDescent="0.25">
      <c r="A757" t="s">
        <v>635</v>
      </c>
    </row>
    <row r="758" spans="1:1" x14ac:dyDescent="0.25">
      <c r="A758" t="s">
        <v>636</v>
      </c>
    </row>
    <row r="759" spans="1:1" x14ac:dyDescent="0.25">
      <c r="A759" t="s">
        <v>637</v>
      </c>
    </row>
    <row r="760" spans="1:1" x14ac:dyDescent="0.25">
      <c r="A760" t="s">
        <v>638</v>
      </c>
    </row>
    <row r="761" spans="1:1" x14ac:dyDescent="0.25">
      <c r="A761" t="s">
        <v>639</v>
      </c>
    </row>
    <row r="762" spans="1:1" x14ac:dyDescent="0.25">
      <c r="A762" t="s">
        <v>640</v>
      </c>
    </row>
    <row r="763" spans="1:1" x14ac:dyDescent="0.25">
      <c r="A763" t="s">
        <v>641</v>
      </c>
    </row>
    <row r="764" spans="1:1" x14ac:dyDescent="0.25">
      <c r="A764" t="s">
        <v>642</v>
      </c>
    </row>
    <row r="765" spans="1:1" x14ac:dyDescent="0.25">
      <c r="A765" t="s">
        <v>643</v>
      </c>
    </row>
    <row r="766" spans="1:1" x14ac:dyDescent="0.25">
      <c r="A766" t="s">
        <v>644</v>
      </c>
    </row>
    <row r="767" spans="1:1" x14ac:dyDescent="0.25">
      <c r="A767" t="s">
        <v>645</v>
      </c>
    </row>
    <row r="768" spans="1:1" x14ac:dyDescent="0.25">
      <c r="A768" t="s">
        <v>646</v>
      </c>
    </row>
    <row r="769" spans="1:1" x14ac:dyDescent="0.25">
      <c r="A769" t="s">
        <v>647</v>
      </c>
    </row>
    <row r="770" spans="1:1" x14ac:dyDescent="0.25">
      <c r="A770" t="s">
        <v>648</v>
      </c>
    </row>
    <row r="771" spans="1:1" x14ac:dyDescent="0.25">
      <c r="A771" t="s">
        <v>649</v>
      </c>
    </row>
    <row r="772" spans="1:1" x14ac:dyDescent="0.25">
      <c r="A772" t="s">
        <v>650</v>
      </c>
    </row>
    <row r="773" spans="1:1" x14ac:dyDescent="0.25">
      <c r="A773" t="s">
        <v>651</v>
      </c>
    </row>
    <row r="774" spans="1:1" x14ac:dyDescent="0.25">
      <c r="A774" t="s">
        <v>652</v>
      </c>
    </row>
    <row r="775" spans="1:1" x14ac:dyDescent="0.25">
      <c r="A775" t="s">
        <v>262</v>
      </c>
    </row>
    <row r="776" spans="1:1" x14ac:dyDescent="0.25">
      <c r="A776" t="s">
        <v>653</v>
      </c>
    </row>
    <row r="777" spans="1:1" x14ac:dyDescent="0.25">
      <c r="A777" t="s">
        <v>654</v>
      </c>
    </row>
    <row r="778" spans="1:1" x14ac:dyDescent="0.25">
      <c r="A778" t="s">
        <v>655</v>
      </c>
    </row>
    <row r="779" spans="1:1" x14ac:dyDescent="0.25">
      <c r="A779" t="s">
        <v>656</v>
      </c>
    </row>
    <row r="780" spans="1:1" x14ac:dyDescent="0.25">
      <c r="A780" t="s">
        <v>657</v>
      </c>
    </row>
    <row r="781" spans="1:1" x14ac:dyDescent="0.25">
      <c r="A781" t="s">
        <v>658</v>
      </c>
    </row>
    <row r="782" spans="1:1" x14ac:dyDescent="0.25">
      <c r="A782" t="s">
        <v>659</v>
      </c>
    </row>
    <row r="783" spans="1:1" x14ac:dyDescent="0.25">
      <c r="A783" t="s">
        <v>278</v>
      </c>
    </row>
    <row r="784" spans="1:1" x14ac:dyDescent="0.25">
      <c r="A784" t="s">
        <v>660</v>
      </c>
    </row>
    <row r="785" spans="1:1" x14ac:dyDescent="0.25">
      <c r="A785" t="s">
        <v>661</v>
      </c>
    </row>
    <row r="786" spans="1:1" x14ac:dyDescent="0.25">
      <c r="A786" t="s">
        <v>662</v>
      </c>
    </row>
    <row r="787" spans="1:1" x14ac:dyDescent="0.25">
      <c r="A787" t="s">
        <v>663</v>
      </c>
    </row>
    <row r="788" spans="1:1" x14ac:dyDescent="0.25">
      <c r="A788" t="s">
        <v>664</v>
      </c>
    </row>
    <row r="789" spans="1:1" x14ac:dyDescent="0.25">
      <c r="A789" t="s">
        <v>665</v>
      </c>
    </row>
    <row r="790" spans="1:1" x14ac:dyDescent="0.25">
      <c r="A790" t="s">
        <v>666</v>
      </c>
    </row>
    <row r="791" spans="1:1" x14ac:dyDescent="0.25">
      <c r="A791" t="s">
        <v>667</v>
      </c>
    </row>
    <row r="792" spans="1:1" x14ac:dyDescent="0.25">
      <c r="A792" t="s">
        <v>668</v>
      </c>
    </row>
    <row r="793" spans="1:1" x14ac:dyDescent="0.25">
      <c r="A793" t="s">
        <v>669</v>
      </c>
    </row>
    <row r="794" spans="1:1" x14ac:dyDescent="0.25">
      <c r="A794" t="s">
        <v>670</v>
      </c>
    </row>
    <row r="795" spans="1:1" x14ac:dyDescent="0.25">
      <c r="A795" t="s">
        <v>671</v>
      </c>
    </row>
    <row r="796" spans="1:1" x14ac:dyDescent="0.25">
      <c r="A796" t="s">
        <v>672</v>
      </c>
    </row>
    <row r="797" spans="1:1" x14ac:dyDescent="0.25">
      <c r="A797" t="s">
        <v>673</v>
      </c>
    </row>
    <row r="798" spans="1:1" x14ac:dyDescent="0.25">
      <c r="A798" t="s">
        <v>219</v>
      </c>
    </row>
    <row r="799" spans="1:1" x14ac:dyDescent="0.25">
      <c r="A799" t="s">
        <v>674</v>
      </c>
    </row>
    <row r="800" spans="1:1" x14ac:dyDescent="0.25">
      <c r="A800" t="s">
        <v>675</v>
      </c>
    </row>
    <row r="801" spans="1:1" x14ac:dyDescent="0.25">
      <c r="A801" t="s">
        <v>676</v>
      </c>
    </row>
    <row r="802" spans="1:1" x14ac:dyDescent="0.25">
      <c r="A802" t="s">
        <v>677</v>
      </c>
    </row>
    <row r="803" spans="1:1" x14ac:dyDescent="0.25">
      <c r="A803" t="s">
        <v>678</v>
      </c>
    </row>
    <row r="804" spans="1:1" x14ac:dyDescent="0.25">
      <c r="A804" t="s">
        <v>211</v>
      </c>
    </row>
    <row r="805" spans="1:1" x14ac:dyDescent="0.25">
      <c r="A805" t="s">
        <v>679</v>
      </c>
    </row>
    <row r="806" spans="1:1" x14ac:dyDescent="0.25">
      <c r="A806" t="s">
        <v>439</v>
      </c>
    </row>
    <row r="807" spans="1:1" x14ac:dyDescent="0.25">
      <c r="A807" t="s">
        <v>680</v>
      </c>
    </row>
    <row r="808" spans="1:1" x14ac:dyDescent="0.25">
      <c r="A808" t="s">
        <v>681</v>
      </c>
    </row>
    <row r="810" spans="1:1" x14ac:dyDescent="0.25">
      <c r="A810" t="s">
        <v>0</v>
      </c>
    </row>
    <row r="812" spans="1:1" x14ac:dyDescent="0.25">
      <c r="A812" t="s">
        <v>682</v>
      </c>
    </row>
    <row r="813" spans="1:1" x14ac:dyDescent="0.25">
      <c r="A813" t="s">
        <v>683</v>
      </c>
    </row>
    <row r="814" spans="1:1" x14ac:dyDescent="0.25">
      <c r="A814" t="s">
        <v>684</v>
      </c>
    </row>
    <row r="815" spans="1:1" x14ac:dyDescent="0.25">
      <c r="A815" t="s">
        <v>685</v>
      </c>
    </row>
    <row r="816" spans="1:1" x14ac:dyDescent="0.25">
      <c r="A816" t="s">
        <v>686</v>
      </c>
    </row>
    <row r="817" spans="1:1" x14ac:dyDescent="0.25">
      <c r="A817" t="s">
        <v>687</v>
      </c>
    </row>
    <row r="818" spans="1:1" x14ac:dyDescent="0.25">
      <c r="A818" t="s">
        <v>688</v>
      </c>
    </row>
    <row r="819" spans="1:1" x14ac:dyDescent="0.25">
      <c r="A819" t="s">
        <v>689</v>
      </c>
    </row>
    <row r="820" spans="1:1" x14ac:dyDescent="0.25">
      <c r="A820" t="s">
        <v>690</v>
      </c>
    </row>
    <row r="821" spans="1:1" x14ac:dyDescent="0.25">
      <c r="A821" t="s">
        <v>691</v>
      </c>
    </row>
    <row r="822" spans="1:1" x14ac:dyDescent="0.25">
      <c r="A822" t="s">
        <v>692</v>
      </c>
    </row>
    <row r="823" spans="1:1" x14ac:dyDescent="0.25">
      <c r="A823" t="s">
        <v>693</v>
      </c>
    </row>
    <row r="824" spans="1:1" x14ac:dyDescent="0.25">
      <c r="A824" t="s">
        <v>694</v>
      </c>
    </row>
    <row r="825" spans="1:1" x14ac:dyDescent="0.25">
      <c r="A825" t="s">
        <v>695</v>
      </c>
    </row>
    <row r="826" spans="1:1" x14ac:dyDescent="0.25">
      <c r="A826" t="s">
        <v>696</v>
      </c>
    </row>
    <row r="827" spans="1:1" x14ac:dyDescent="0.25">
      <c r="A827" t="s">
        <v>697</v>
      </c>
    </row>
    <row r="828" spans="1:1" x14ac:dyDescent="0.25">
      <c r="A828" t="s">
        <v>698</v>
      </c>
    </row>
    <row r="829" spans="1:1" x14ac:dyDescent="0.25">
      <c r="A829" t="s">
        <v>699</v>
      </c>
    </row>
    <row r="830" spans="1:1" x14ac:dyDescent="0.25">
      <c r="A830" t="s">
        <v>700</v>
      </c>
    </row>
    <row r="831" spans="1:1" x14ac:dyDescent="0.25">
      <c r="A831" t="s">
        <v>701</v>
      </c>
    </row>
    <row r="832" spans="1:1" x14ac:dyDescent="0.25">
      <c r="A832" t="s">
        <v>702</v>
      </c>
    </row>
    <row r="833" spans="1:1" x14ac:dyDescent="0.25">
      <c r="A833" t="s">
        <v>703</v>
      </c>
    </row>
    <row r="834" spans="1:1" x14ac:dyDescent="0.25">
      <c r="A834" t="s">
        <v>704</v>
      </c>
    </row>
    <row r="835" spans="1:1" x14ac:dyDescent="0.25">
      <c r="A835" t="s">
        <v>705</v>
      </c>
    </row>
    <row r="836" spans="1:1" x14ac:dyDescent="0.25">
      <c r="A836" t="s">
        <v>706</v>
      </c>
    </row>
    <row r="837" spans="1:1" x14ac:dyDescent="0.25">
      <c r="A837" t="s">
        <v>707</v>
      </c>
    </row>
    <row r="838" spans="1:1" x14ac:dyDescent="0.25">
      <c r="A838" t="s">
        <v>708</v>
      </c>
    </row>
    <row r="839" spans="1:1" x14ac:dyDescent="0.25">
      <c r="A839" t="s">
        <v>709</v>
      </c>
    </row>
    <row r="840" spans="1:1" x14ac:dyDescent="0.25">
      <c r="A840" t="s">
        <v>710</v>
      </c>
    </row>
    <row r="841" spans="1:1" x14ac:dyDescent="0.25">
      <c r="A841" t="s">
        <v>711</v>
      </c>
    </row>
    <row r="842" spans="1:1" x14ac:dyDescent="0.25">
      <c r="A842" t="s">
        <v>712</v>
      </c>
    </row>
    <row r="843" spans="1:1" x14ac:dyDescent="0.25">
      <c r="A843" t="s">
        <v>713</v>
      </c>
    </row>
    <row r="844" spans="1:1" x14ac:dyDescent="0.25">
      <c r="A844" t="s">
        <v>714</v>
      </c>
    </row>
    <row r="845" spans="1:1" x14ac:dyDescent="0.25">
      <c r="A845" t="s">
        <v>715</v>
      </c>
    </row>
    <row r="846" spans="1:1" x14ac:dyDescent="0.25">
      <c r="A846" t="s">
        <v>716</v>
      </c>
    </row>
    <row r="847" spans="1:1" x14ac:dyDescent="0.25">
      <c r="A847" t="s">
        <v>717</v>
      </c>
    </row>
    <row r="848" spans="1:1" x14ac:dyDescent="0.25">
      <c r="A848" t="s">
        <v>718</v>
      </c>
    </row>
    <row r="849" spans="1:1" x14ac:dyDescent="0.25">
      <c r="A849" t="s">
        <v>719</v>
      </c>
    </row>
    <row r="850" spans="1:1" x14ac:dyDescent="0.25">
      <c r="A850" t="s">
        <v>720</v>
      </c>
    </row>
    <row r="851" spans="1:1" x14ac:dyDescent="0.25">
      <c r="A851" t="s">
        <v>721</v>
      </c>
    </row>
    <row r="852" spans="1:1" x14ac:dyDescent="0.25">
      <c r="A852" t="s">
        <v>722</v>
      </c>
    </row>
    <row r="853" spans="1:1" x14ac:dyDescent="0.25">
      <c r="A853" t="s">
        <v>723</v>
      </c>
    </row>
    <row r="854" spans="1:1" x14ac:dyDescent="0.25">
      <c r="A854" t="s">
        <v>724</v>
      </c>
    </row>
    <row r="855" spans="1:1" x14ac:dyDescent="0.25">
      <c r="A855" t="s">
        <v>725</v>
      </c>
    </row>
    <row r="856" spans="1:1" x14ac:dyDescent="0.25">
      <c r="A856" t="s">
        <v>726</v>
      </c>
    </row>
    <row r="857" spans="1:1" x14ac:dyDescent="0.25">
      <c r="A857" t="s">
        <v>727</v>
      </c>
    </row>
    <row r="858" spans="1:1" x14ac:dyDescent="0.25">
      <c r="A858" t="s">
        <v>728</v>
      </c>
    </row>
    <row r="859" spans="1:1" x14ac:dyDescent="0.25">
      <c r="A859" t="s">
        <v>729</v>
      </c>
    </row>
    <row r="860" spans="1:1" x14ac:dyDescent="0.25">
      <c r="A860" t="s">
        <v>730</v>
      </c>
    </row>
    <row r="861" spans="1:1" x14ac:dyDescent="0.25">
      <c r="A861" t="s">
        <v>731</v>
      </c>
    </row>
    <row r="862" spans="1:1" x14ac:dyDescent="0.25">
      <c r="A862" t="s">
        <v>732</v>
      </c>
    </row>
    <row r="863" spans="1:1" x14ac:dyDescent="0.25">
      <c r="A863" t="s">
        <v>733</v>
      </c>
    </row>
    <row r="864" spans="1:1" x14ac:dyDescent="0.25">
      <c r="A864" t="s">
        <v>734</v>
      </c>
    </row>
    <row r="865" spans="1:1" x14ac:dyDescent="0.25">
      <c r="A865" t="s">
        <v>735</v>
      </c>
    </row>
    <row r="866" spans="1:1" x14ac:dyDescent="0.25">
      <c r="A866" t="s">
        <v>411</v>
      </c>
    </row>
    <row r="867" spans="1:1" x14ac:dyDescent="0.25">
      <c r="A867" t="s">
        <v>736</v>
      </c>
    </row>
    <row r="868" spans="1:1" x14ac:dyDescent="0.25">
      <c r="A868" t="s">
        <v>737</v>
      </c>
    </row>
    <row r="869" spans="1:1" x14ac:dyDescent="0.25">
      <c r="A869" t="s">
        <v>738</v>
      </c>
    </row>
    <row r="870" spans="1:1" x14ac:dyDescent="0.25">
      <c r="A870" t="s">
        <v>739</v>
      </c>
    </row>
    <row r="871" spans="1:1" x14ac:dyDescent="0.25">
      <c r="A871" t="s">
        <v>740</v>
      </c>
    </row>
    <row r="872" spans="1:1" x14ac:dyDescent="0.25">
      <c r="A872" t="s">
        <v>241</v>
      </c>
    </row>
    <row r="873" spans="1:1" x14ac:dyDescent="0.25">
      <c r="A873" t="s">
        <v>741</v>
      </c>
    </row>
    <row r="874" spans="1:1" x14ac:dyDescent="0.25">
      <c r="A874" t="s">
        <v>742</v>
      </c>
    </row>
    <row r="875" spans="1:1" x14ac:dyDescent="0.25">
      <c r="A875" t="s">
        <v>743</v>
      </c>
    </row>
    <row r="876" spans="1:1" x14ac:dyDescent="0.25">
      <c r="A876" t="s">
        <v>744</v>
      </c>
    </row>
    <row r="877" spans="1:1" x14ac:dyDescent="0.25">
      <c r="A877" t="s">
        <v>745</v>
      </c>
    </row>
    <row r="878" spans="1:1" x14ac:dyDescent="0.25">
      <c r="A878" t="s">
        <v>236</v>
      </c>
    </row>
    <row r="879" spans="1:1" x14ac:dyDescent="0.25">
      <c r="A879" t="s">
        <v>746</v>
      </c>
    </row>
    <row r="880" spans="1:1" x14ac:dyDescent="0.25">
      <c r="A880" t="s">
        <v>747</v>
      </c>
    </row>
    <row r="881" spans="1:1" x14ac:dyDescent="0.25">
      <c r="A881" t="s">
        <v>748</v>
      </c>
    </row>
    <row r="882" spans="1:1" x14ac:dyDescent="0.25">
      <c r="A882" t="s">
        <v>749</v>
      </c>
    </row>
    <row r="883" spans="1:1" x14ac:dyDescent="0.25">
      <c r="A883" t="s">
        <v>750</v>
      </c>
    </row>
    <row r="884" spans="1:1" x14ac:dyDescent="0.25">
      <c r="A884" t="s">
        <v>751</v>
      </c>
    </row>
    <row r="885" spans="1:1" x14ac:dyDescent="0.25">
      <c r="A885" t="s">
        <v>752</v>
      </c>
    </row>
    <row r="886" spans="1:1" x14ac:dyDescent="0.25">
      <c r="A886" t="s">
        <v>753</v>
      </c>
    </row>
    <row r="887" spans="1:1" x14ac:dyDescent="0.25">
      <c r="A887" t="s">
        <v>754</v>
      </c>
    </row>
    <row r="888" spans="1:1" x14ac:dyDescent="0.25">
      <c r="A888" t="s">
        <v>755</v>
      </c>
    </row>
    <row r="889" spans="1:1" x14ac:dyDescent="0.25">
      <c r="A889" t="s">
        <v>756</v>
      </c>
    </row>
    <row r="890" spans="1:1" x14ac:dyDescent="0.25">
      <c r="A890" t="s">
        <v>757</v>
      </c>
    </row>
    <row r="891" spans="1:1" x14ac:dyDescent="0.25">
      <c r="A891" t="s">
        <v>758</v>
      </c>
    </row>
    <row r="892" spans="1:1" x14ac:dyDescent="0.25">
      <c r="A892" t="s">
        <v>759</v>
      </c>
    </row>
    <row r="893" spans="1:1" x14ac:dyDescent="0.25">
      <c r="A893" t="s">
        <v>760</v>
      </c>
    </row>
    <row r="894" spans="1:1" x14ac:dyDescent="0.25">
      <c r="A894" t="s">
        <v>761</v>
      </c>
    </row>
    <row r="895" spans="1:1" x14ac:dyDescent="0.25">
      <c r="A895" t="s">
        <v>762</v>
      </c>
    </row>
    <row r="896" spans="1:1" x14ac:dyDescent="0.25">
      <c r="A896" t="s">
        <v>763</v>
      </c>
    </row>
    <row r="897" spans="1:1" x14ac:dyDescent="0.25">
      <c r="A897" t="s">
        <v>764</v>
      </c>
    </row>
    <row r="898" spans="1:1" x14ac:dyDescent="0.25">
      <c r="A898" t="s">
        <v>765</v>
      </c>
    </row>
    <row r="899" spans="1:1" x14ac:dyDescent="0.25">
      <c r="A899" t="s">
        <v>766</v>
      </c>
    </row>
    <row r="900" spans="1:1" x14ac:dyDescent="0.25">
      <c r="A900" t="s">
        <v>767</v>
      </c>
    </row>
    <row r="901" spans="1:1" x14ac:dyDescent="0.25">
      <c r="A901" t="s">
        <v>768</v>
      </c>
    </row>
    <row r="902" spans="1:1" x14ac:dyDescent="0.25">
      <c r="A902" t="s">
        <v>769</v>
      </c>
    </row>
    <row r="903" spans="1:1" x14ac:dyDescent="0.25">
      <c r="A903" t="s">
        <v>770</v>
      </c>
    </row>
    <row r="904" spans="1:1" x14ac:dyDescent="0.25">
      <c r="A904" t="s">
        <v>771</v>
      </c>
    </row>
    <row r="905" spans="1:1" x14ac:dyDescent="0.25">
      <c r="A905" t="s">
        <v>772</v>
      </c>
    </row>
    <row r="906" spans="1:1" x14ac:dyDescent="0.25">
      <c r="A906" t="s">
        <v>773</v>
      </c>
    </row>
    <row r="907" spans="1:1" x14ac:dyDescent="0.25">
      <c r="A907" t="s">
        <v>774</v>
      </c>
    </row>
    <row r="908" spans="1:1" x14ac:dyDescent="0.25">
      <c r="A908" t="s">
        <v>775</v>
      </c>
    </row>
    <row r="909" spans="1:1" x14ac:dyDescent="0.25">
      <c r="A909" t="s">
        <v>776</v>
      </c>
    </row>
    <row r="910" spans="1:1" x14ac:dyDescent="0.25">
      <c r="A910" t="s">
        <v>777</v>
      </c>
    </row>
    <row r="911" spans="1:1" x14ac:dyDescent="0.25">
      <c r="A911" t="s">
        <v>778</v>
      </c>
    </row>
    <row r="912" spans="1:1" x14ac:dyDescent="0.25">
      <c r="A912" t="s">
        <v>779</v>
      </c>
    </row>
    <row r="913" spans="1:1" x14ac:dyDescent="0.25">
      <c r="A913" t="s">
        <v>780</v>
      </c>
    </row>
    <row r="914" spans="1:1" x14ac:dyDescent="0.25">
      <c r="A914" t="s">
        <v>781</v>
      </c>
    </row>
    <row r="915" spans="1:1" x14ac:dyDescent="0.25">
      <c r="A915" t="s">
        <v>782</v>
      </c>
    </row>
    <row r="916" spans="1:1" x14ac:dyDescent="0.25">
      <c r="A916" t="s">
        <v>783</v>
      </c>
    </row>
    <row r="917" spans="1:1" x14ac:dyDescent="0.25">
      <c r="A917" t="s">
        <v>784</v>
      </c>
    </row>
    <row r="918" spans="1:1" x14ac:dyDescent="0.25">
      <c r="A918" t="s">
        <v>785</v>
      </c>
    </row>
    <row r="919" spans="1:1" x14ac:dyDescent="0.25">
      <c r="A919" t="s">
        <v>786</v>
      </c>
    </row>
    <row r="920" spans="1:1" x14ac:dyDescent="0.25">
      <c r="A920" t="s">
        <v>787</v>
      </c>
    </row>
    <row r="921" spans="1:1" x14ac:dyDescent="0.25">
      <c r="A921" t="s">
        <v>788</v>
      </c>
    </row>
    <row r="922" spans="1:1" x14ac:dyDescent="0.25">
      <c r="A922" t="s">
        <v>789</v>
      </c>
    </row>
    <row r="923" spans="1:1" x14ac:dyDescent="0.25">
      <c r="A923" t="s">
        <v>790</v>
      </c>
    </row>
    <row r="924" spans="1:1" x14ac:dyDescent="0.25">
      <c r="A924" t="s">
        <v>791</v>
      </c>
    </row>
    <row r="925" spans="1:1" x14ac:dyDescent="0.25">
      <c r="A925" t="s">
        <v>792</v>
      </c>
    </row>
    <row r="926" spans="1:1" x14ac:dyDescent="0.25">
      <c r="A926" t="s">
        <v>793</v>
      </c>
    </row>
    <row r="927" spans="1:1" x14ac:dyDescent="0.25">
      <c r="A927" t="s">
        <v>794</v>
      </c>
    </row>
    <row r="928" spans="1:1" x14ac:dyDescent="0.25">
      <c r="A928" t="s">
        <v>795</v>
      </c>
    </row>
    <row r="929" spans="1:1" x14ac:dyDescent="0.25">
      <c r="A929" t="s">
        <v>796</v>
      </c>
    </row>
    <row r="930" spans="1:1" x14ac:dyDescent="0.25">
      <c r="A930" t="s">
        <v>797</v>
      </c>
    </row>
    <row r="931" spans="1:1" x14ac:dyDescent="0.25">
      <c r="A931" t="s">
        <v>798</v>
      </c>
    </row>
    <row r="932" spans="1:1" x14ac:dyDescent="0.25">
      <c r="A932" t="s">
        <v>799</v>
      </c>
    </row>
    <row r="933" spans="1:1" x14ac:dyDescent="0.25">
      <c r="A933" t="s">
        <v>800</v>
      </c>
    </row>
    <row r="934" spans="1:1" x14ac:dyDescent="0.25">
      <c r="A934" t="s">
        <v>801</v>
      </c>
    </row>
    <row r="935" spans="1:1" x14ac:dyDescent="0.25">
      <c r="A935" t="s">
        <v>802</v>
      </c>
    </row>
    <row r="936" spans="1:1" x14ac:dyDescent="0.25">
      <c r="A936" t="s">
        <v>803</v>
      </c>
    </row>
    <row r="937" spans="1:1" x14ac:dyDescent="0.25">
      <c r="A937" t="s">
        <v>804</v>
      </c>
    </row>
    <row r="938" spans="1:1" x14ac:dyDescent="0.25">
      <c r="A938" t="s">
        <v>805</v>
      </c>
    </row>
    <row r="939" spans="1:1" x14ac:dyDescent="0.25">
      <c r="A939" t="s">
        <v>806</v>
      </c>
    </row>
    <row r="940" spans="1:1" x14ac:dyDescent="0.25">
      <c r="A940" t="s">
        <v>807</v>
      </c>
    </row>
    <row r="941" spans="1:1" x14ac:dyDescent="0.25">
      <c r="A941" t="s">
        <v>808</v>
      </c>
    </row>
    <row r="942" spans="1:1" x14ac:dyDescent="0.25">
      <c r="A942" t="s">
        <v>809</v>
      </c>
    </row>
    <row r="943" spans="1:1" x14ac:dyDescent="0.25">
      <c r="A943" t="s">
        <v>810</v>
      </c>
    </row>
    <row r="944" spans="1:1" x14ac:dyDescent="0.25">
      <c r="A944" t="s">
        <v>811</v>
      </c>
    </row>
    <row r="945" spans="1:1" x14ac:dyDescent="0.25">
      <c r="A945" t="s">
        <v>812</v>
      </c>
    </row>
    <row r="946" spans="1:1" x14ac:dyDescent="0.25">
      <c r="A946" t="s">
        <v>813</v>
      </c>
    </row>
    <row r="947" spans="1:1" x14ac:dyDescent="0.25">
      <c r="A947" t="s">
        <v>814</v>
      </c>
    </row>
    <row r="948" spans="1:1" x14ac:dyDescent="0.25">
      <c r="A948" t="s">
        <v>289</v>
      </c>
    </row>
    <row r="949" spans="1:1" x14ac:dyDescent="0.25">
      <c r="A949" t="s">
        <v>815</v>
      </c>
    </row>
    <row r="950" spans="1:1" x14ac:dyDescent="0.25">
      <c r="A950" t="s">
        <v>816</v>
      </c>
    </row>
    <row r="951" spans="1:1" x14ac:dyDescent="0.25">
      <c r="A951" t="s">
        <v>817</v>
      </c>
    </row>
    <row r="952" spans="1:1" x14ac:dyDescent="0.25">
      <c r="A952" t="s">
        <v>818</v>
      </c>
    </row>
    <row r="953" spans="1:1" x14ac:dyDescent="0.25">
      <c r="A953" t="s">
        <v>819</v>
      </c>
    </row>
    <row r="954" spans="1:1" x14ac:dyDescent="0.25">
      <c r="A954" t="s">
        <v>820</v>
      </c>
    </row>
    <row r="955" spans="1:1" x14ac:dyDescent="0.25">
      <c r="A955" t="s">
        <v>821</v>
      </c>
    </row>
    <row r="956" spans="1:1" x14ac:dyDescent="0.25">
      <c r="A956" t="s">
        <v>822</v>
      </c>
    </row>
    <row r="957" spans="1:1" x14ac:dyDescent="0.25">
      <c r="A957" t="s">
        <v>823</v>
      </c>
    </row>
    <row r="958" spans="1:1" x14ac:dyDescent="0.25">
      <c r="A958" t="s">
        <v>824</v>
      </c>
    </row>
    <row r="959" spans="1:1" x14ac:dyDescent="0.25">
      <c r="A959" t="s">
        <v>825</v>
      </c>
    </row>
    <row r="960" spans="1:1" x14ac:dyDescent="0.25">
      <c r="A960" t="s">
        <v>826</v>
      </c>
    </row>
    <row r="961" spans="1:1" x14ac:dyDescent="0.25">
      <c r="A961" t="s">
        <v>827</v>
      </c>
    </row>
    <row r="962" spans="1:1" x14ac:dyDescent="0.25">
      <c r="A962" t="s">
        <v>828</v>
      </c>
    </row>
    <row r="963" spans="1:1" x14ac:dyDescent="0.25">
      <c r="A963" t="s">
        <v>829</v>
      </c>
    </row>
    <row r="964" spans="1:1" x14ac:dyDescent="0.25">
      <c r="A964" t="s">
        <v>830</v>
      </c>
    </row>
    <row r="965" spans="1:1" x14ac:dyDescent="0.25">
      <c r="A965" t="s">
        <v>831</v>
      </c>
    </row>
    <row r="966" spans="1:1" x14ac:dyDescent="0.25">
      <c r="A966" t="s">
        <v>832</v>
      </c>
    </row>
    <row r="967" spans="1:1" x14ac:dyDescent="0.25">
      <c r="A967" t="s">
        <v>833</v>
      </c>
    </row>
    <row r="968" spans="1:1" x14ac:dyDescent="0.25">
      <c r="A968" t="s">
        <v>834</v>
      </c>
    </row>
    <row r="969" spans="1:1" x14ac:dyDescent="0.25">
      <c r="A969" t="s">
        <v>835</v>
      </c>
    </row>
    <row r="970" spans="1:1" x14ac:dyDescent="0.25">
      <c r="A970" t="s">
        <v>836</v>
      </c>
    </row>
    <row r="971" spans="1:1" x14ac:dyDescent="0.25">
      <c r="A971" t="s">
        <v>837</v>
      </c>
    </row>
    <row r="972" spans="1:1" x14ac:dyDescent="0.25">
      <c r="A972" t="s">
        <v>838</v>
      </c>
    </row>
    <row r="973" spans="1:1" x14ac:dyDescent="0.25">
      <c r="A973" t="s">
        <v>839</v>
      </c>
    </row>
    <row r="974" spans="1:1" x14ac:dyDescent="0.25">
      <c r="A974" t="s">
        <v>840</v>
      </c>
    </row>
    <row r="975" spans="1:1" x14ac:dyDescent="0.25">
      <c r="A975" t="s">
        <v>841</v>
      </c>
    </row>
    <row r="976" spans="1:1" x14ac:dyDescent="0.25">
      <c r="A976" t="s">
        <v>842</v>
      </c>
    </row>
    <row r="977" spans="1:1" x14ac:dyDescent="0.25">
      <c r="A977" t="s">
        <v>311</v>
      </c>
    </row>
    <row r="979" spans="1:1" x14ac:dyDescent="0.25">
      <c r="A979" t="s">
        <v>0</v>
      </c>
    </row>
    <row r="981" spans="1:1" x14ac:dyDescent="0.25">
      <c r="A981" t="s">
        <v>311</v>
      </c>
    </row>
    <row r="982" spans="1:1" x14ac:dyDescent="0.25">
      <c r="A982" t="s">
        <v>14</v>
      </c>
    </row>
    <row r="983" spans="1:1" x14ac:dyDescent="0.25">
      <c r="A983" t="s">
        <v>843</v>
      </c>
    </row>
    <row r="986" spans="1:1" x14ac:dyDescent="0.25">
      <c r="A98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0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27801</v>
      </c>
      <c r="B1">
        <v>4</v>
      </c>
    </row>
    <row r="2" spans="1:2" x14ac:dyDescent="0.25">
      <c r="A2">
        <v>27802</v>
      </c>
      <c r="B2">
        <v>83</v>
      </c>
    </row>
    <row r="3" spans="1:2" x14ac:dyDescent="0.25">
      <c r="A3">
        <v>27803</v>
      </c>
      <c r="B3">
        <v>197</v>
      </c>
    </row>
    <row r="4" spans="1:2" x14ac:dyDescent="0.25">
      <c r="A4">
        <v>27804</v>
      </c>
      <c r="B4">
        <v>150</v>
      </c>
    </row>
    <row r="5" spans="1:2" x14ac:dyDescent="0.25">
      <c r="A5">
        <v>27805</v>
      </c>
      <c r="B5">
        <v>21</v>
      </c>
    </row>
    <row r="6" spans="1:2" x14ac:dyDescent="0.25">
      <c r="A6">
        <v>27806</v>
      </c>
      <c r="B6">
        <v>36</v>
      </c>
    </row>
    <row r="7" spans="1:2" x14ac:dyDescent="0.25">
      <c r="A7">
        <v>27807</v>
      </c>
      <c r="B7">
        <v>22</v>
      </c>
    </row>
    <row r="8" spans="1:2" x14ac:dyDescent="0.25">
      <c r="A8">
        <v>27808</v>
      </c>
      <c r="B8">
        <v>44</v>
      </c>
    </row>
    <row r="9" spans="1:2" x14ac:dyDescent="0.25">
      <c r="A9">
        <v>27809</v>
      </c>
      <c r="B9">
        <v>2</v>
      </c>
    </row>
    <row r="10" spans="1:2" x14ac:dyDescent="0.25">
      <c r="A10">
        <v>27810</v>
      </c>
      <c r="B10">
        <v>97</v>
      </c>
    </row>
    <row r="11" spans="1:2" x14ac:dyDescent="0.25">
      <c r="A11">
        <v>27811</v>
      </c>
      <c r="B11">
        <v>6</v>
      </c>
    </row>
    <row r="12" spans="1:2" x14ac:dyDescent="0.25">
      <c r="A12">
        <v>27812</v>
      </c>
      <c r="B12">
        <v>3</v>
      </c>
    </row>
    <row r="13" spans="1:2" x14ac:dyDescent="0.25">
      <c r="A13">
        <v>27813</v>
      </c>
      <c r="B13">
        <v>35</v>
      </c>
    </row>
    <row r="14" spans="1:2" x14ac:dyDescent="0.25">
      <c r="A14">
        <v>27814</v>
      </c>
      <c r="B14">
        <v>23</v>
      </c>
    </row>
    <row r="15" spans="1:2" x14ac:dyDescent="0.25">
      <c r="A15">
        <v>27815</v>
      </c>
      <c r="B15">
        <v>4</v>
      </c>
    </row>
    <row r="16" spans="1:2" x14ac:dyDescent="0.25">
      <c r="A16">
        <v>27816</v>
      </c>
      <c r="B16">
        <v>24</v>
      </c>
    </row>
    <row r="17" spans="1:2" x14ac:dyDescent="0.25">
      <c r="A17">
        <v>27817</v>
      </c>
      <c r="B17">
        <v>101</v>
      </c>
    </row>
    <row r="18" spans="1:2" x14ac:dyDescent="0.25">
      <c r="A18">
        <v>27818</v>
      </c>
      <c r="B18">
        <v>80</v>
      </c>
    </row>
    <row r="19" spans="1:2" x14ac:dyDescent="0.25">
      <c r="A19">
        <v>27819</v>
      </c>
      <c r="B19">
        <v>25</v>
      </c>
    </row>
    <row r="20" spans="1:2" x14ac:dyDescent="0.25">
      <c r="A20">
        <v>27820</v>
      </c>
      <c r="B20">
        <v>68</v>
      </c>
    </row>
    <row r="21" spans="1:2" x14ac:dyDescent="0.25">
      <c r="A21">
        <v>27821</v>
      </c>
      <c r="B21">
        <v>1</v>
      </c>
    </row>
    <row r="22" spans="1:2" x14ac:dyDescent="0.25">
      <c r="A22">
        <v>27822</v>
      </c>
      <c r="B22">
        <v>40</v>
      </c>
    </row>
    <row r="23" spans="1:2" x14ac:dyDescent="0.25">
      <c r="A23">
        <v>27823</v>
      </c>
      <c r="B23">
        <v>49</v>
      </c>
    </row>
    <row r="24" spans="1:2" x14ac:dyDescent="0.25">
      <c r="A24">
        <v>27824</v>
      </c>
      <c r="B24">
        <v>55</v>
      </c>
    </row>
    <row r="25" spans="1:2" x14ac:dyDescent="0.25">
      <c r="A25">
        <v>27825</v>
      </c>
      <c r="B25">
        <v>77</v>
      </c>
    </row>
    <row r="26" spans="1:2" x14ac:dyDescent="0.25">
      <c r="A26">
        <v>27826</v>
      </c>
      <c r="B26">
        <v>21</v>
      </c>
    </row>
    <row r="27" spans="1:2" x14ac:dyDescent="0.25">
      <c r="A27">
        <v>27827</v>
      </c>
      <c r="B27">
        <v>62</v>
      </c>
    </row>
    <row r="28" spans="1:2" x14ac:dyDescent="0.25">
      <c r="A28">
        <v>27828</v>
      </c>
      <c r="B28">
        <v>93</v>
      </c>
    </row>
    <row r="29" spans="1:2" x14ac:dyDescent="0.25">
      <c r="A29">
        <v>27829</v>
      </c>
      <c r="B29">
        <v>17</v>
      </c>
    </row>
    <row r="30" spans="1:2" x14ac:dyDescent="0.25">
      <c r="A30">
        <v>27830</v>
      </c>
      <c r="B30">
        <v>30</v>
      </c>
    </row>
    <row r="31" spans="1:2" x14ac:dyDescent="0.25">
      <c r="A31">
        <v>27832</v>
      </c>
      <c r="B31">
        <v>8</v>
      </c>
    </row>
    <row r="32" spans="1:2" x14ac:dyDescent="0.25">
      <c r="A32">
        <v>27833</v>
      </c>
      <c r="B32">
        <v>111</v>
      </c>
    </row>
    <row r="33" spans="1:2" x14ac:dyDescent="0.25">
      <c r="A33">
        <v>27834</v>
      </c>
      <c r="B33">
        <v>62</v>
      </c>
    </row>
    <row r="34" spans="1:2" x14ac:dyDescent="0.25">
      <c r="A34">
        <v>27835</v>
      </c>
      <c r="B34">
        <v>9</v>
      </c>
    </row>
    <row r="35" spans="1:2" x14ac:dyDescent="0.25">
      <c r="A35">
        <v>27836</v>
      </c>
      <c r="B35">
        <v>24</v>
      </c>
    </row>
    <row r="36" spans="1:2" x14ac:dyDescent="0.25">
      <c r="A36">
        <v>27837</v>
      </c>
      <c r="B36">
        <v>69</v>
      </c>
    </row>
    <row r="37" spans="1:2" x14ac:dyDescent="0.25">
      <c r="A37">
        <v>27838</v>
      </c>
      <c r="B37">
        <v>32</v>
      </c>
    </row>
    <row r="38" spans="1:2" x14ac:dyDescent="0.25">
      <c r="A38">
        <v>27839</v>
      </c>
      <c r="B38">
        <v>34</v>
      </c>
    </row>
    <row r="39" spans="1:2" x14ac:dyDescent="0.25">
      <c r="A39">
        <v>27841</v>
      </c>
      <c r="B39">
        <v>4</v>
      </c>
    </row>
    <row r="40" spans="1:2" x14ac:dyDescent="0.25">
      <c r="A40">
        <v>27842</v>
      </c>
      <c r="B40">
        <v>30</v>
      </c>
    </row>
    <row r="41" spans="1:2" x14ac:dyDescent="0.25">
      <c r="A41">
        <v>27843</v>
      </c>
      <c r="B41">
        <v>34</v>
      </c>
    </row>
    <row r="42" spans="1:2" x14ac:dyDescent="0.25">
      <c r="A42">
        <v>27844</v>
      </c>
      <c r="B42">
        <v>138</v>
      </c>
    </row>
    <row r="43" spans="1:2" x14ac:dyDescent="0.25">
      <c r="A43">
        <v>27845</v>
      </c>
      <c r="B43">
        <v>31</v>
      </c>
    </row>
    <row r="44" spans="1:2" x14ac:dyDescent="0.25">
      <c r="A44">
        <v>27846</v>
      </c>
      <c r="B44">
        <v>8</v>
      </c>
    </row>
    <row r="45" spans="1:2" x14ac:dyDescent="0.25">
      <c r="A45">
        <v>27847</v>
      </c>
      <c r="B45">
        <v>22</v>
      </c>
    </row>
    <row r="46" spans="1:2" x14ac:dyDescent="0.25">
      <c r="A46">
        <v>27848</v>
      </c>
      <c r="B46">
        <v>1</v>
      </c>
    </row>
    <row r="47" spans="1:2" x14ac:dyDescent="0.25">
      <c r="A47">
        <v>27849</v>
      </c>
      <c r="B47">
        <v>17</v>
      </c>
    </row>
    <row r="48" spans="1:2" x14ac:dyDescent="0.25">
      <c r="A48">
        <v>27850</v>
      </c>
      <c r="B48">
        <v>148</v>
      </c>
    </row>
    <row r="49" spans="1:2" x14ac:dyDescent="0.25">
      <c r="A49">
        <v>27851</v>
      </c>
      <c r="B49">
        <v>66</v>
      </c>
    </row>
    <row r="50" spans="1:2" x14ac:dyDescent="0.25">
      <c r="A50">
        <v>27852</v>
      </c>
      <c r="B50">
        <v>23</v>
      </c>
    </row>
    <row r="51" spans="1:2" x14ac:dyDescent="0.25">
      <c r="A51">
        <v>27853</v>
      </c>
      <c r="B51">
        <v>59</v>
      </c>
    </row>
    <row r="52" spans="1:2" x14ac:dyDescent="0.25">
      <c r="A52">
        <v>27854</v>
      </c>
      <c r="B52">
        <v>14</v>
      </c>
    </row>
    <row r="53" spans="1:2" x14ac:dyDescent="0.25">
      <c r="A53">
        <v>27855</v>
      </c>
      <c r="B53">
        <v>24</v>
      </c>
    </row>
    <row r="54" spans="1:2" x14ac:dyDescent="0.25">
      <c r="A54">
        <v>27856</v>
      </c>
      <c r="B54">
        <v>41</v>
      </c>
    </row>
    <row r="55" spans="1:2" x14ac:dyDescent="0.25">
      <c r="A55">
        <v>27857</v>
      </c>
      <c r="B55">
        <v>170</v>
      </c>
    </row>
    <row r="56" spans="1:2" x14ac:dyDescent="0.25">
      <c r="A56">
        <v>27858</v>
      </c>
      <c r="B56">
        <v>5</v>
      </c>
    </row>
    <row r="57" spans="1:2" x14ac:dyDescent="0.25">
      <c r="A57">
        <v>27859</v>
      </c>
      <c r="B57">
        <v>51</v>
      </c>
    </row>
    <row r="58" spans="1:2" x14ac:dyDescent="0.25">
      <c r="A58">
        <v>27860</v>
      </c>
      <c r="B58">
        <v>9</v>
      </c>
    </row>
    <row r="59" spans="1:2" x14ac:dyDescent="0.25">
      <c r="A59">
        <v>27861</v>
      </c>
      <c r="B59">
        <v>26</v>
      </c>
    </row>
    <row r="60" spans="1:2" x14ac:dyDescent="0.25">
      <c r="A60">
        <v>27862</v>
      </c>
      <c r="B60">
        <v>73</v>
      </c>
    </row>
    <row r="61" spans="1:2" x14ac:dyDescent="0.25">
      <c r="A61">
        <v>27863</v>
      </c>
      <c r="B61">
        <v>40</v>
      </c>
    </row>
    <row r="62" spans="1:2" x14ac:dyDescent="0.25">
      <c r="A62">
        <v>27864</v>
      </c>
      <c r="B62">
        <v>113</v>
      </c>
    </row>
    <row r="63" spans="1:2" x14ac:dyDescent="0.25">
      <c r="A63">
        <v>27865</v>
      </c>
      <c r="B63">
        <v>123</v>
      </c>
    </row>
    <row r="64" spans="1:2" x14ac:dyDescent="0.25">
      <c r="A64">
        <v>27866</v>
      </c>
      <c r="B64">
        <v>24</v>
      </c>
    </row>
    <row r="65" spans="1:2" x14ac:dyDescent="0.25">
      <c r="A65">
        <v>27867</v>
      </c>
      <c r="B65">
        <v>73</v>
      </c>
    </row>
    <row r="66" spans="1:2" x14ac:dyDescent="0.25">
      <c r="A66">
        <v>27868</v>
      </c>
      <c r="B66">
        <v>117</v>
      </c>
    </row>
    <row r="67" spans="1:2" x14ac:dyDescent="0.25">
      <c r="A67">
        <v>27869</v>
      </c>
      <c r="B67">
        <v>217</v>
      </c>
    </row>
    <row r="68" spans="1:2" x14ac:dyDescent="0.25">
      <c r="A68">
        <v>27870</v>
      </c>
      <c r="B68">
        <v>9</v>
      </c>
    </row>
    <row r="69" spans="1:2" x14ac:dyDescent="0.25">
      <c r="A69">
        <v>27871</v>
      </c>
      <c r="B69">
        <v>161</v>
      </c>
    </row>
    <row r="70" spans="1:2" x14ac:dyDescent="0.25">
      <c r="A70">
        <v>27872</v>
      </c>
      <c r="B70">
        <v>42</v>
      </c>
    </row>
    <row r="71" spans="1:2" x14ac:dyDescent="0.25">
      <c r="A71">
        <v>27873</v>
      </c>
      <c r="B71">
        <v>1</v>
      </c>
    </row>
    <row r="72" spans="1:2" x14ac:dyDescent="0.25">
      <c r="A72">
        <v>27874</v>
      </c>
      <c r="B72">
        <v>182</v>
      </c>
    </row>
    <row r="73" spans="1:2" x14ac:dyDescent="0.25">
      <c r="A73">
        <v>27875</v>
      </c>
      <c r="B73">
        <v>49</v>
      </c>
    </row>
    <row r="74" spans="1:2" x14ac:dyDescent="0.25">
      <c r="A74">
        <v>27876</v>
      </c>
      <c r="B74">
        <v>58</v>
      </c>
    </row>
    <row r="75" spans="1:2" x14ac:dyDescent="0.25">
      <c r="A75">
        <v>27877</v>
      </c>
      <c r="B75">
        <v>157</v>
      </c>
    </row>
    <row r="76" spans="1:2" x14ac:dyDescent="0.25">
      <c r="A76">
        <v>27878</v>
      </c>
      <c r="B76">
        <v>101</v>
      </c>
    </row>
    <row r="77" spans="1:2" x14ac:dyDescent="0.25">
      <c r="A77">
        <v>27879</v>
      </c>
      <c r="B77">
        <v>153</v>
      </c>
    </row>
    <row r="78" spans="1:2" x14ac:dyDescent="0.25">
      <c r="A78">
        <v>27880</v>
      </c>
      <c r="B78">
        <v>96</v>
      </c>
    </row>
    <row r="79" spans="1:2" x14ac:dyDescent="0.25">
      <c r="A79">
        <v>27882</v>
      </c>
      <c r="B79">
        <v>175</v>
      </c>
    </row>
    <row r="80" spans="1:2" x14ac:dyDescent="0.25">
      <c r="A80">
        <v>27883</v>
      </c>
      <c r="B80">
        <v>15</v>
      </c>
    </row>
    <row r="81" spans="1:2" x14ac:dyDescent="0.25">
      <c r="A81">
        <v>27884</v>
      </c>
      <c r="B81">
        <v>3</v>
      </c>
    </row>
    <row r="82" spans="1:2" x14ac:dyDescent="0.25">
      <c r="A82">
        <v>27885</v>
      </c>
      <c r="B82">
        <v>22</v>
      </c>
    </row>
    <row r="83" spans="1:2" x14ac:dyDescent="0.25">
      <c r="A83">
        <v>27886</v>
      </c>
      <c r="B83">
        <v>18</v>
      </c>
    </row>
    <row r="84" spans="1:2" x14ac:dyDescent="0.25">
      <c r="A84">
        <v>27887</v>
      </c>
      <c r="B84">
        <v>80</v>
      </c>
    </row>
    <row r="85" spans="1:2" x14ac:dyDescent="0.25">
      <c r="A85">
        <v>27888</v>
      </c>
      <c r="B85">
        <v>47</v>
      </c>
    </row>
    <row r="86" spans="1:2" x14ac:dyDescent="0.25">
      <c r="A86">
        <v>27890</v>
      </c>
      <c r="B86">
        <v>28</v>
      </c>
    </row>
    <row r="87" spans="1:2" x14ac:dyDescent="0.25">
      <c r="A87">
        <v>27891</v>
      </c>
      <c r="B87">
        <v>31</v>
      </c>
    </row>
    <row r="88" spans="1:2" x14ac:dyDescent="0.25">
      <c r="A88">
        <v>27893</v>
      </c>
      <c r="B88">
        <v>147</v>
      </c>
    </row>
    <row r="89" spans="1:2" x14ac:dyDescent="0.25">
      <c r="A89">
        <v>27894</v>
      </c>
      <c r="B89">
        <v>44</v>
      </c>
    </row>
    <row r="90" spans="1:2" x14ac:dyDescent="0.25">
      <c r="A90">
        <v>27895</v>
      </c>
      <c r="B90">
        <v>57</v>
      </c>
    </row>
    <row r="91" spans="1:2" x14ac:dyDescent="0.25">
      <c r="A91">
        <v>27896</v>
      </c>
      <c r="B91">
        <v>71</v>
      </c>
    </row>
    <row r="92" spans="1:2" x14ac:dyDescent="0.25">
      <c r="A92">
        <v>27897</v>
      </c>
      <c r="B92">
        <v>144</v>
      </c>
    </row>
    <row r="93" spans="1:2" x14ac:dyDescent="0.25">
      <c r="A93">
        <v>27898</v>
      </c>
      <c r="B93">
        <v>103</v>
      </c>
    </row>
    <row r="94" spans="1:2" x14ac:dyDescent="0.25">
      <c r="A94">
        <v>27899</v>
      </c>
      <c r="B94">
        <v>147</v>
      </c>
    </row>
    <row r="95" spans="1:2" x14ac:dyDescent="0.25">
      <c r="A95">
        <v>27900</v>
      </c>
      <c r="B95">
        <v>48</v>
      </c>
    </row>
    <row r="96" spans="1:2" x14ac:dyDescent="0.25">
      <c r="A96">
        <v>27901</v>
      </c>
      <c r="B96">
        <v>29</v>
      </c>
    </row>
    <row r="97" spans="1:2" x14ac:dyDescent="0.25">
      <c r="A97">
        <v>27902</v>
      </c>
      <c r="B97">
        <v>100</v>
      </c>
    </row>
    <row r="98" spans="1:2" x14ac:dyDescent="0.25">
      <c r="A98">
        <v>27903</v>
      </c>
      <c r="B98">
        <v>37</v>
      </c>
    </row>
    <row r="99" spans="1:2" x14ac:dyDescent="0.25">
      <c r="A99">
        <v>27904</v>
      </c>
      <c r="B99">
        <v>28</v>
      </c>
    </row>
    <row r="100" spans="1:2" x14ac:dyDescent="0.25">
      <c r="A100">
        <v>27905</v>
      </c>
      <c r="B100">
        <v>23</v>
      </c>
    </row>
    <row r="101" spans="1:2" x14ac:dyDescent="0.25">
      <c r="A101">
        <v>27906</v>
      </c>
      <c r="B101">
        <v>216</v>
      </c>
    </row>
    <row r="102" spans="1:2" x14ac:dyDescent="0.25">
      <c r="A102">
        <v>27907</v>
      </c>
      <c r="B102">
        <v>181</v>
      </c>
    </row>
    <row r="103" spans="1:2" x14ac:dyDescent="0.25">
      <c r="A103">
        <v>27908</v>
      </c>
      <c r="B103">
        <v>40</v>
      </c>
    </row>
    <row r="104" spans="1:2" x14ac:dyDescent="0.25">
      <c r="A104">
        <v>27909</v>
      </c>
      <c r="B104">
        <v>107</v>
      </c>
    </row>
    <row r="105" spans="1:2" x14ac:dyDescent="0.25">
      <c r="A105">
        <v>27911</v>
      </c>
      <c r="B105">
        <v>8</v>
      </c>
    </row>
    <row r="106" spans="1:2" x14ac:dyDescent="0.25">
      <c r="A106">
        <v>27913</v>
      </c>
      <c r="B106">
        <v>44</v>
      </c>
    </row>
    <row r="107" spans="1:2" x14ac:dyDescent="0.25">
      <c r="A107">
        <v>27914</v>
      </c>
      <c r="B107">
        <v>39</v>
      </c>
    </row>
    <row r="108" spans="1:2" x14ac:dyDescent="0.25">
      <c r="A108">
        <v>27915</v>
      </c>
      <c r="B108">
        <v>37</v>
      </c>
    </row>
    <row r="109" spans="1:2" x14ac:dyDescent="0.25">
      <c r="A109">
        <v>27916</v>
      </c>
      <c r="B109">
        <v>79</v>
      </c>
    </row>
    <row r="110" spans="1:2" x14ac:dyDescent="0.25">
      <c r="A110">
        <v>27917</v>
      </c>
      <c r="B110">
        <v>24</v>
      </c>
    </row>
    <row r="111" spans="1:2" x14ac:dyDescent="0.25">
      <c r="A111">
        <v>27918</v>
      </c>
      <c r="B111">
        <v>54</v>
      </c>
    </row>
    <row r="112" spans="1:2" x14ac:dyDescent="0.25">
      <c r="A112">
        <v>27919</v>
      </c>
      <c r="B112">
        <v>44</v>
      </c>
    </row>
    <row r="113" spans="1:2" x14ac:dyDescent="0.25">
      <c r="A113">
        <v>27920</v>
      </c>
      <c r="B113">
        <v>12</v>
      </c>
    </row>
    <row r="114" spans="1:2" x14ac:dyDescent="0.25">
      <c r="A114">
        <v>27921</v>
      </c>
      <c r="B114">
        <v>76</v>
      </c>
    </row>
    <row r="115" spans="1:2" x14ac:dyDescent="0.25">
      <c r="A115">
        <v>27922</v>
      </c>
      <c r="B115">
        <v>36</v>
      </c>
    </row>
    <row r="116" spans="1:2" x14ac:dyDescent="0.25">
      <c r="A116">
        <v>27923</v>
      </c>
      <c r="B116">
        <v>45</v>
      </c>
    </row>
    <row r="117" spans="1:2" x14ac:dyDescent="0.25">
      <c r="A117">
        <v>27924</v>
      </c>
      <c r="B117">
        <v>95</v>
      </c>
    </row>
    <row r="118" spans="1:2" x14ac:dyDescent="0.25">
      <c r="A118">
        <v>27925</v>
      </c>
      <c r="B118">
        <v>64</v>
      </c>
    </row>
    <row r="119" spans="1:2" x14ac:dyDescent="0.25">
      <c r="A119">
        <v>27926</v>
      </c>
      <c r="B119">
        <v>26</v>
      </c>
    </row>
    <row r="120" spans="1:2" x14ac:dyDescent="0.25">
      <c r="A120">
        <v>27927</v>
      </c>
      <c r="B120">
        <v>25</v>
      </c>
    </row>
    <row r="121" spans="1:2" x14ac:dyDescent="0.25">
      <c r="A121">
        <v>27928</v>
      </c>
      <c r="B121">
        <v>73</v>
      </c>
    </row>
    <row r="122" spans="1:2" x14ac:dyDescent="0.25">
      <c r="A122">
        <v>27929</v>
      </c>
      <c r="B122">
        <v>17</v>
      </c>
    </row>
    <row r="123" spans="1:2" x14ac:dyDescent="0.25">
      <c r="A123">
        <v>27930</v>
      </c>
      <c r="B123">
        <v>79</v>
      </c>
    </row>
    <row r="124" spans="1:2" x14ac:dyDescent="0.25">
      <c r="A124">
        <v>27931</v>
      </c>
      <c r="B124">
        <v>102</v>
      </c>
    </row>
    <row r="125" spans="1:2" x14ac:dyDescent="0.25">
      <c r="A125">
        <v>27932</v>
      </c>
      <c r="B125">
        <v>10</v>
      </c>
    </row>
    <row r="126" spans="1:2" x14ac:dyDescent="0.25">
      <c r="A126">
        <v>27933</v>
      </c>
      <c r="B126">
        <v>225</v>
      </c>
    </row>
    <row r="127" spans="1:2" x14ac:dyDescent="0.25">
      <c r="A127">
        <v>27934</v>
      </c>
      <c r="B127">
        <v>106</v>
      </c>
    </row>
    <row r="128" spans="1:2" x14ac:dyDescent="0.25">
      <c r="A128">
        <v>27935</v>
      </c>
      <c r="B128">
        <v>95</v>
      </c>
    </row>
    <row r="129" spans="1:2" x14ac:dyDescent="0.25">
      <c r="A129">
        <v>27936</v>
      </c>
      <c r="B129">
        <v>5</v>
      </c>
    </row>
    <row r="130" spans="1:2" x14ac:dyDescent="0.25">
      <c r="A130">
        <v>27938</v>
      </c>
      <c r="B130">
        <v>106</v>
      </c>
    </row>
    <row r="131" spans="1:2" x14ac:dyDescent="0.25">
      <c r="A131">
        <v>27939</v>
      </c>
      <c r="B131">
        <v>47</v>
      </c>
    </row>
    <row r="132" spans="1:2" x14ac:dyDescent="0.25">
      <c r="A132">
        <v>27940</v>
      </c>
      <c r="B132">
        <v>94</v>
      </c>
    </row>
    <row r="133" spans="1:2" x14ac:dyDescent="0.25">
      <c r="A133">
        <v>27941</v>
      </c>
      <c r="B133">
        <v>14</v>
      </c>
    </row>
    <row r="134" spans="1:2" x14ac:dyDescent="0.25">
      <c r="A134">
        <v>27942</v>
      </c>
      <c r="B134">
        <v>63</v>
      </c>
    </row>
    <row r="135" spans="1:2" x14ac:dyDescent="0.25">
      <c r="A135">
        <v>27943</v>
      </c>
      <c r="B135">
        <v>61</v>
      </c>
    </row>
    <row r="136" spans="1:2" x14ac:dyDescent="0.25">
      <c r="A136">
        <v>27944</v>
      </c>
      <c r="B136">
        <v>1</v>
      </c>
    </row>
    <row r="137" spans="1:2" x14ac:dyDescent="0.25">
      <c r="A137">
        <v>27946</v>
      </c>
      <c r="B137">
        <v>14</v>
      </c>
    </row>
    <row r="138" spans="1:2" x14ac:dyDescent="0.25">
      <c r="A138">
        <v>27947</v>
      </c>
      <c r="B138">
        <v>57</v>
      </c>
    </row>
    <row r="139" spans="1:2" x14ac:dyDescent="0.25">
      <c r="A139">
        <v>27948</v>
      </c>
      <c r="B139">
        <v>8</v>
      </c>
    </row>
    <row r="140" spans="1:2" x14ac:dyDescent="0.25">
      <c r="A140">
        <v>27949</v>
      </c>
      <c r="B140">
        <v>69</v>
      </c>
    </row>
    <row r="141" spans="1:2" x14ac:dyDescent="0.25">
      <c r="A141">
        <v>27950</v>
      </c>
      <c r="B141">
        <v>23</v>
      </c>
    </row>
    <row r="142" spans="1:2" x14ac:dyDescent="0.25">
      <c r="A142">
        <v>27951</v>
      </c>
      <c r="B142">
        <v>46</v>
      </c>
    </row>
    <row r="143" spans="1:2" x14ac:dyDescent="0.25">
      <c r="A143">
        <v>27952</v>
      </c>
      <c r="B143">
        <v>151</v>
      </c>
    </row>
    <row r="144" spans="1:2" x14ac:dyDescent="0.25">
      <c r="A144">
        <v>27953</v>
      </c>
      <c r="B144">
        <v>2</v>
      </c>
    </row>
    <row r="145" spans="1:2" x14ac:dyDescent="0.25">
      <c r="A145">
        <v>27954</v>
      </c>
      <c r="B145">
        <v>38</v>
      </c>
    </row>
    <row r="146" spans="1:2" x14ac:dyDescent="0.25">
      <c r="A146">
        <v>27955</v>
      </c>
      <c r="B146">
        <v>8</v>
      </c>
    </row>
    <row r="147" spans="1:2" x14ac:dyDescent="0.25">
      <c r="A147">
        <v>27956</v>
      </c>
      <c r="B147">
        <v>37</v>
      </c>
    </row>
    <row r="148" spans="1:2" x14ac:dyDescent="0.25">
      <c r="A148">
        <v>27958</v>
      </c>
      <c r="B148">
        <v>131</v>
      </c>
    </row>
    <row r="149" spans="1:2" x14ac:dyDescent="0.25">
      <c r="A149">
        <v>27959</v>
      </c>
      <c r="B149">
        <v>8</v>
      </c>
    </row>
    <row r="150" spans="1:2" x14ac:dyDescent="0.25">
      <c r="A150">
        <v>27960</v>
      </c>
      <c r="B150">
        <v>33</v>
      </c>
    </row>
    <row r="151" spans="1:2" x14ac:dyDescent="0.25">
      <c r="A151">
        <v>27961</v>
      </c>
      <c r="B151">
        <v>229</v>
      </c>
    </row>
    <row r="152" spans="1:2" x14ac:dyDescent="0.25">
      <c r="A152">
        <v>27962</v>
      </c>
      <c r="B152">
        <v>1</v>
      </c>
    </row>
    <row r="153" spans="1:2" x14ac:dyDescent="0.25">
      <c r="A153">
        <v>27963</v>
      </c>
      <c r="B153">
        <v>56</v>
      </c>
    </row>
    <row r="154" spans="1:2" x14ac:dyDescent="0.25">
      <c r="A154">
        <v>27964</v>
      </c>
      <c r="B154">
        <v>1</v>
      </c>
    </row>
    <row r="155" spans="1:2" x14ac:dyDescent="0.25">
      <c r="A155">
        <v>27966</v>
      </c>
      <c r="B155">
        <v>43</v>
      </c>
    </row>
    <row r="156" spans="1:2" x14ac:dyDescent="0.25">
      <c r="A156">
        <v>27967</v>
      </c>
      <c r="B156">
        <v>65</v>
      </c>
    </row>
    <row r="157" spans="1:2" x14ac:dyDescent="0.25">
      <c r="A157">
        <v>27968</v>
      </c>
      <c r="B157">
        <v>33</v>
      </c>
    </row>
    <row r="158" spans="1:2" x14ac:dyDescent="0.25">
      <c r="A158">
        <v>27969</v>
      </c>
      <c r="B158">
        <v>65</v>
      </c>
    </row>
    <row r="159" spans="1:2" x14ac:dyDescent="0.25">
      <c r="A159">
        <v>27970</v>
      </c>
      <c r="B159">
        <v>231</v>
      </c>
    </row>
    <row r="160" spans="1:2" x14ac:dyDescent="0.25">
      <c r="A160">
        <v>27971</v>
      </c>
      <c r="B160">
        <v>45</v>
      </c>
    </row>
    <row r="161" spans="1:2" x14ac:dyDescent="0.25">
      <c r="A161">
        <v>27972</v>
      </c>
      <c r="B161">
        <v>12</v>
      </c>
    </row>
    <row r="162" spans="1:2" x14ac:dyDescent="0.25">
      <c r="A162">
        <v>27973</v>
      </c>
      <c r="B162">
        <v>49</v>
      </c>
    </row>
    <row r="163" spans="1:2" x14ac:dyDescent="0.25">
      <c r="A163">
        <v>27974</v>
      </c>
      <c r="B163">
        <v>16</v>
      </c>
    </row>
    <row r="164" spans="1:2" x14ac:dyDescent="0.25">
      <c r="A164">
        <v>27975</v>
      </c>
      <c r="B164">
        <v>41</v>
      </c>
    </row>
    <row r="165" spans="1:2" x14ac:dyDescent="0.25">
      <c r="A165">
        <v>27976</v>
      </c>
      <c r="B165">
        <v>53</v>
      </c>
    </row>
    <row r="166" spans="1:2" x14ac:dyDescent="0.25">
      <c r="A166">
        <v>27977</v>
      </c>
      <c r="B166">
        <v>73</v>
      </c>
    </row>
    <row r="167" spans="1:2" x14ac:dyDescent="0.25">
      <c r="A167">
        <v>27978</v>
      </c>
      <c r="B167">
        <v>74</v>
      </c>
    </row>
    <row r="168" spans="1:2" x14ac:dyDescent="0.25">
      <c r="A168">
        <v>27979</v>
      </c>
      <c r="B168">
        <v>7</v>
      </c>
    </row>
    <row r="169" spans="1:2" x14ac:dyDescent="0.25">
      <c r="A169">
        <v>27980</v>
      </c>
      <c r="B169">
        <v>62</v>
      </c>
    </row>
    <row r="170" spans="1:2" x14ac:dyDescent="0.25">
      <c r="A170">
        <v>27981</v>
      </c>
      <c r="B170">
        <v>1</v>
      </c>
    </row>
    <row r="171" spans="1:2" x14ac:dyDescent="0.25">
      <c r="A171">
        <v>27982</v>
      </c>
      <c r="B171">
        <v>15</v>
      </c>
    </row>
    <row r="172" spans="1:2" x14ac:dyDescent="0.25">
      <c r="A172">
        <v>27983</v>
      </c>
      <c r="B172">
        <v>71</v>
      </c>
    </row>
    <row r="173" spans="1:2" x14ac:dyDescent="0.25">
      <c r="A173">
        <v>27984</v>
      </c>
      <c r="B173">
        <v>23</v>
      </c>
    </row>
    <row r="174" spans="1:2" x14ac:dyDescent="0.25">
      <c r="A174">
        <v>27986</v>
      </c>
      <c r="B174">
        <v>156</v>
      </c>
    </row>
    <row r="175" spans="1:2" x14ac:dyDescent="0.25">
      <c r="A175">
        <v>27987</v>
      </c>
      <c r="B175">
        <v>162</v>
      </c>
    </row>
    <row r="176" spans="1:2" x14ac:dyDescent="0.25">
      <c r="A176">
        <v>27988</v>
      </c>
      <c r="B176">
        <v>75</v>
      </c>
    </row>
    <row r="177" spans="1:2" x14ac:dyDescent="0.25">
      <c r="A177">
        <v>27989</v>
      </c>
      <c r="B177">
        <v>16</v>
      </c>
    </row>
    <row r="178" spans="1:2" x14ac:dyDescent="0.25">
      <c r="A178">
        <v>27991</v>
      </c>
      <c r="B178">
        <v>43</v>
      </c>
    </row>
    <row r="179" spans="1:2" x14ac:dyDescent="0.25">
      <c r="A179">
        <v>27992</v>
      </c>
      <c r="B179">
        <v>42</v>
      </c>
    </row>
    <row r="180" spans="1:2" x14ac:dyDescent="0.25">
      <c r="A180">
        <v>27993</v>
      </c>
      <c r="B180">
        <v>31</v>
      </c>
    </row>
    <row r="181" spans="1:2" x14ac:dyDescent="0.25">
      <c r="A181">
        <v>27995</v>
      </c>
      <c r="B181">
        <v>62</v>
      </c>
    </row>
    <row r="182" spans="1:2" x14ac:dyDescent="0.25">
      <c r="A182">
        <v>27996</v>
      </c>
      <c r="B182">
        <v>64</v>
      </c>
    </row>
    <row r="183" spans="1:2" x14ac:dyDescent="0.25">
      <c r="A183">
        <v>27998</v>
      </c>
      <c r="B183">
        <v>117</v>
      </c>
    </row>
    <row r="184" spans="1:2" x14ac:dyDescent="0.25">
      <c r="A184">
        <v>28000</v>
      </c>
      <c r="B184">
        <v>116</v>
      </c>
    </row>
    <row r="185" spans="1:2" x14ac:dyDescent="0.25">
      <c r="A185">
        <v>28001</v>
      </c>
      <c r="B185">
        <v>106</v>
      </c>
    </row>
    <row r="186" spans="1:2" x14ac:dyDescent="0.25">
      <c r="A186">
        <v>28002</v>
      </c>
      <c r="B186">
        <v>47</v>
      </c>
    </row>
    <row r="187" spans="1:2" x14ac:dyDescent="0.25">
      <c r="A187">
        <v>28003</v>
      </c>
      <c r="B187">
        <v>48</v>
      </c>
    </row>
    <row r="188" spans="1:2" x14ac:dyDescent="0.25">
      <c r="A188">
        <v>28004</v>
      </c>
      <c r="B188">
        <v>115</v>
      </c>
    </row>
    <row r="189" spans="1:2" x14ac:dyDescent="0.25">
      <c r="A189">
        <v>28005</v>
      </c>
      <c r="B189">
        <v>19</v>
      </c>
    </row>
    <row r="190" spans="1:2" x14ac:dyDescent="0.25">
      <c r="A190">
        <v>28006</v>
      </c>
      <c r="B190">
        <v>82</v>
      </c>
    </row>
    <row r="191" spans="1:2" x14ac:dyDescent="0.25">
      <c r="A191">
        <v>28007</v>
      </c>
      <c r="B191">
        <v>83</v>
      </c>
    </row>
    <row r="192" spans="1:2" x14ac:dyDescent="0.25">
      <c r="A192">
        <v>28008</v>
      </c>
      <c r="B192">
        <v>53</v>
      </c>
    </row>
    <row r="193" spans="1:2" x14ac:dyDescent="0.25">
      <c r="A193">
        <v>28009</v>
      </c>
      <c r="B193">
        <v>9</v>
      </c>
    </row>
    <row r="194" spans="1:2" x14ac:dyDescent="0.25">
      <c r="A194">
        <v>28010</v>
      </c>
      <c r="B194">
        <v>3</v>
      </c>
    </row>
    <row r="195" spans="1:2" x14ac:dyDescent="0.25">
      <c r="A195">
        <v>28011</v>
      </c>
      <c r="B195">
        <v>75</v>
      </c>
    </row>
    <row r="196" spans="1:2" x14ac:dyDescent="0.25">
      <c r="A196">
        <v>28012</v>
      </c>
      <c r="B196">
        <v>36</v>
      </c>
    </row>
    <row r="197" spans="1:2" x14ac:dyDescent="0.25">
      <c r="A197">
        <v>28013</v>
      </c>
      <c r="B197">
        <v>157</v>
      </c>
    </row>
    <row r="198" spans="1:2" x14ac:dyDescent="0.25">
      <c r="A198">
        <v>28014</v>
      </c>
      <c r="B198">
        <v>60</v>
      </c>
    </row>
    <row r="199" spans="1:2" x14ac:dyDescent="0.25">
      <c r="A199">
        <v>28015</v>
      </c>
      <c r="B199">
        <v>8</v>
      </c>
    </row>
    <row r="200" spans="1:2" x14ac:dyDescent="0.25">
      <c r="A200">
        <v>28016</v>
      </c>
      <c r="B200">
        <v>19</v>
      </c>
    </row>
    <row r="201" spans="1:2" x14ac:dyDescent="0.25">
      <c r="A201">
        <v>28017</v>
      </c>
      <c r="B201">
        <v>1</v>
      </c>
    </row>
    <row r="202" spans="1:2" x14ac:dyDescent="0.25">
      <c r="A202">
        <v>28018</v>
      </c>
      <c r="B202">
        <v>15</v>
      </c>
    </row>
    <row r="203" spans="1:2" x14ac:dyDescent="0.25">
      <c r="A203">
        <v>28019</v>
      </c>
      <c r="B203">
        <v>87</v>
      </c>
    </row>
    <row r="204" spans="1:2" x14ac:dyDescent="0.25">
      <c r="A204">
        <v>28020</v>
      </c>
      <c r="B204">
        <v>68</v>
      </c>
    </row>
    <row r="205" spans="1:2" x14ac:dyDescent="0.25">
      <c r="A205">
        <v>28021</v>
      </c>
      <c r="B205">
        <v>100</v>
      </c>
    </row>
    <row r="206" spans="1:2" x14ac:dyDescent="0.25">
      <c r="A206">
        <v>28022</v>
      </c>
      <c r="B206">
        <v>16</v>
      </c>
    </row>
    <row r="207" spans="1:2" x14ac:dyDescent="0.25">
      <c r="A207">
        <v>28023</v>
      </c>
      <c r="B207">
        <v>17</v>
      </c>
    </row>
    <row r="208" spans="1:2" x14ac:dyDescent="0.25">
      <c r="A208">
        <v>28025</v>
      </c>
      <c r="B208">
        <v>49</v>
      </c>
    </row>
    <row r="209" spans="1:2" x14ac:dyDescent="0.25">
      <c r="A209">
        <v>28026</v>
      </c>
      <c r="B209">
        <v>78</v>
      </c>
    </row>
    <row r="210" spans="1:2" x14ac:dyDescent="0.25">
      <c r="A210">
        <v>28027</v>
      </c>
      <c r="B210">
        <v>41</v>
      </c>
    </row>
    <row r="211" spans="1:2" x14ac:dyDescent="0.25">
      <c r="A211">
        <v>28028</v>
      </c>
      <c r="B211">
        <v>17</v>
      </c>
    </row>
    <row r="212" spans="1:2" x14ac:dyDescent="0.25">
      <c r="A212">
        <v>28029</v>
      </c>
      <c r="B212">
        <v>26</v>
      </c>
    </row>
    <row r="213" spans="1:2" x14ac:dyDescent="0.25">
      <c r="A213">
        <v>28031</v>
      </c>
      <c r="B213">
        <v>30</v>
      </c>
    </row>
    <row r="214" spans="1:2" x14ac:dyDescent="0.25">
      <c r="A214">
        <v>28032</v>
      </c>
      <c r="B214">
        <v>28</v>
      </c>
    </row>
    <row r="215" spans="1:2" x14ac:dyDescent="0.25">
      <c r="A215">
        <v>28033</v>
      </c>
      <c r="B215">
        <v>18</v>
      </c>
    </row>
    <row r="216" spans="1:2" x14ac:dyDescent="0.25">
      <c r="A216">
        <v>28034</v>
      </c>
      <c r="B216">
        <v>39</v>
      </c>
    </row>
    <row r="217" spans="1:2" x14ac:dyDescent="0.25">
      <c r="A217">
        <v>28035</v>
      </c>
      <c r="B217">
        <v>113</v>
      </c>
    </row>
    <row r="218" spans="1:2" x14ac:dyDescent="0.25">
      <c r="A218">
        <v>28036</v>
      </c>
      <c r="B218">
        <v>60</v>
      </c>
    </row>
    <row r="219" spans="1:2" x14ac:dyDescent="0.25">
      <c r="A219">
        <v>28037</v>
      </c>
      <c r="B219">
        <v>3</v>
      </c>
    </row>
    <row r="220" spans="1:2" x14ac:dyDescent="0.25">
      <c r="A220">
        <v>28038</v>
      </c>
      <c r="B220">
        <v>83</v>
      </c>
    </row>
    <row r="221" spans="1:2" x14ac:dyDescent="0.25">
      <c r="A221">
        <v>28039</v>
      </c>
      <c r="B221">
        <v>75</v>
      </c>
    </row>
    <row r="222" spans="1:2" x14ac:dyDescent="0.25">
      <c r="A222">
        <v>28040</v>
      </c>
      <c r="B222">
        <v>90</v>
      </c>
    </row>
    <row r="223" spans="1:2" x14ac:dyDescent="0.25">
      <c r="A223">
        <v>28041</v>
      </c>
      <c r="B223">
        <v>2</v>
      </c>
    </row>
    <row r="224" spans="1:2" x14ac:dyDescent="0.25">
      <c r="A224">
        <v>28042</v>
      </c>
      <c r="B224">
        <v>52</v>
      </c>
    </row>
    <row r="225" spans="1:2" x14ac:dyDescent="0.25">
      <c r="A225">
        <v>28043</v>
      </c>
      <c r="B225">
        <v>14</v>
      </c>
    </row>
    <row r="226" spans="1:2" x14ac:dyDescent="0.25">
      <c r="A226">
        <v>28044</v>
      </c>
      <c r="B226">
        <v>27</v>
      </c>
    </row>
    <row r="227" spans="1:2" x14ac:dyDescent="0.25">
      <c r="A227">
        <v>28045</v>
      </c>
      <c r="B227">
        <v>52</v>
      </c>
    </row>
    <row r="228" spans="1:2" x14ac:dyDescent="0.25">
      <c r="A228">
        <v>28046</v>
      </c>
      <c r="B228">
        <v>120</v>
      </c>
    </row>
    <row r="229" spans="1:2" x14ac:dyDescent="0.25">
      <c r="A229">
        <v>28047</v>
      </c>
      <c r="B229">
        <v>18</v>
      </c>
    </row>
    <row r="230" spans="1:2" x14ac:dyDescent="0.25">
      <c r="A230">
        <v>28048</v>
      </c>
      <c r="B230">
        <v>126</v>
      </c>
    </row>
    <row r="231" spans="1:2" x14ac:dyDescent="0.25">
      <c r="A231">
        <v>28049</v>
      </c>
      <c r="B231">
        <v>29</v>
      </c>
    </row>
    <row r="232" spans="1:2" x14ac:dyDescent="0.25">
      <c r="A232">
        <v>28050</v>
      </c>
      <c r="B232">
        <v>29</v>
      </c>
    </row>
    <row r="233" spans="1:2" x14ac:dyDescent="0.25">
      <c r="A233">
        <v>28051</v>
      </c>
      <c r="B233">
        <v>46</v>
      </c>
    </row>
    <row r="234" spans="1:2" x14ac:dyDescent="0.25">
      <c r="A234">
        <v>28052</v>
      </c>
      <c r="B234">
        <v>73</v>
      </c>
    </row>
    <row r="235" spans="1:2" x14ac:dyDescent="0.25">
      <c r="A235">
        <v>28053</v>
      </c>
      <c r="B235">
        <v>67</v>
      </c>
    </row>
    <row r="236" spans="1:2" x14ac:dyDescent="0.25">
      <c r="A236">
        <v>28054</v>
      </c>
      <c r="B236">
        <v>109</v>
      </c>
    </row>
    <row r="237" spans="1:2" x14ac:dyDescent="0.25">
      <c r="A237">
        <v>28055</v>
      </c>
      <c r="B237">
        <v>9</v>
      </c>
    </row>
    <row r="238" spans="1:2" x14ac:dyDescent="0.25">
      <c r="A238">
        <v>28056</v>
      </c>
      <c r="B238">
        <v>51</v>
      </c>
    </row>
    <row r="239" spans="1:2" x14ac:dyDescent="0.25">
      <c r="A239">
        <v>28057</v>
      </c>
      <c r="B239">
        <v>22</v>
      </c>
    </row>
    <row r="240" spans="1:2" x14ac:dyDescent="0.25">
      <c r="A240">
        <v>28058</v>
      </c>
      <c r="B240">
        <v>32</v>
      </c>
    </row>
    <row r="241" spans="1:2" x14ac:dyDescent="0.25">
      <c r="A241">
        <v>28059</v>
      </c>
      <c r="B241">
        <v>38</v>
      </c>
    </row>
    <row r="242" spans="1:2" x14ac:dyDescent="0.25">
      <c r="A242">
        <v>28060</v>
      </c>
      <c r="B242">
        <v>8</v>
      </c>
    </row>
    <row r="243" spans="1:2" x14ac:dyDescent="0.25">
      <c r="A243">
        <v>28061</v>
      </c>
      <c r="B243">
        <v>14</v>
      </c>
    </row>
    <row r="244" spans="1:2" x14ac:dyDescent="0.25">
      <c r="A244">
        <v>28062</v>
      </c>
      <c r="B244">
        <v>26</v>
      </c>
    </row>
    <row r="245" spans="1:2" x14ac:dyDescent="0.25">
      <c r="A245">
        <v>28063</v>
      </c>
      <c r="B245">
        <v>13</v>
      </c>
    </row>
    <row r="246" spans="1:2" x14ac:dyDescent="0.25">
      <c r="A246">
        <v>28064</v>
      </c>
      <c r="B246">
        <v>151</v>
      </c>
    </row>
    <row r="247" spans="1:2" x14ac:dyDescent="0.25">
      <c r="A247">
        <v>28065</v>
      </c>
      <c r="B247">
        <v>31</v>
      </c>
    </row>
    <row r="248" spans="1:2" x14ac:dyDescent="0.25">
      <c r="A248">
        <v>28066</v>
      </c>
      <c r="B248">
        <v>108</v>
      </c>
    </row>
    <row r="249" spans="1:2" x14ac:dyDescent="0.25">
      <c r="A249">
        <v>28067</v>
      </c>
      <c r="B249">
        <v>15</v>
      </c>
    </row>
    <row r="250" spans="1:2" x14ac:dyDescent="0.25">
      <c r="A250">
        <v>28068</v>
      </c>
      <c r="B250">
        <v>5</v>
      </c>
    </row>
    <row r="251" spans="1:2" x14ac:dyDescent="0.25">
      <c r="A251">
        <v>28069</v>
      </c>
      <c r="B251">
        <v>32</v>
      </c>
    </row>
    <row r="252" spans="1:2" x14ac:dyDescent="0.25">
      <c r="A252">
        <v>28070</v>
      </c>
      <c r="B252">
        <v>1</v>
      </c>
    </row>
    <row r="253" spans="1:2" x14ac:dyDescent="0.25">
      <c r="A253">
        <v>28071</v>
      </c>
      <c r="B253">
        <v>62</v>
      </c>
    </row>
    <row r="254" spans="1:2" x14ac:dyDescent="0.25">
      <c r="A254">
        <v>28072</v>
      </c>
      <c r="B254">
        <v>31</v>
      </c>
    </row>
    <row r="255" spans="1:2" x14ac:dyDescent="0.25">
      <c r="A255">
        <v>28073</v>
      </c>
      <c r="B255">
        <v>51</v>
      </c>
    </row>
    <row r="256" spans="1:2" x14ac:dyDescent="0.25">
      <c r="A256">
        <v>28074</v>
      </c>
      <c r="B256">
        <v>65</v>
      </c>
    </row>
    <row r="257" spans="1:2" x14ac:dyDescent="0.25">
      <c r="A257">
        <v>28075</v>
      </c>
      <c r="B257">
        <v>36</v>
      </c>
    </row>
    <row r="258" spans="1:2" x14ac:dyDescent="0.25">
      <c r="A258">
        <v>28076</v>
      </c>
      <c r="B258">
        <v>97</v>
      </c>
    </row>
    <row r="259" spans="1:2" x14ac:dyDescent="0.25">
      <c r="A259">
        <v>28077</v>
      </c>
      <c r="B259">
        <v>37</v>
      </c>
    </row>
    <row r="260" spans="1:2" x14ac:dyDescent="0.25">
      <c r="A260">
        <v>28078</v>
      </c>
      <c r="B260">
        <v>199</v>
      </c>
    </row>
    <row r="261" spans="1:2" x14ac:dyDescent="0.25">
      <c r="A261">
        <v>28079</v>
      </c>
      <c r="B261">
        <v>124</v>
      </c>
    </row>
    <row r="262" spans="1:2" x14ac:dyDescent="0.25">
      <c r="A262">
        <v>28080</v>
      </c>
      <c r="B262">
        <v>150</v>
      </c>
    </row>
    <row r="263" spans="1:2" x14ac:dyDescent="0.25">
      <c r="A263">
        <v>28081</v>
      </c>
      <c r="B263">
        <v>56</v>
      </c>
    </row>
    <row r="264" spans="1:2" x14ac:dyDescent="0.25">
      <c r="A264">
        <v>28082</v>
      </c>
      <c r="B264">
        <v>31</v>
      </c>
    </row>
    <row r="265" spans="1:2" x14ac:dyDescent="0.25">
      <c r="A265">
        <v>28083</v>
      </c>
      <c r="B265">
        <v>92</v>
      </c>
    </row>
    <row r="266" spans="1:2" x14ac:dyDescent="0.25">
      <c r="A266">
        <v>28084</v>
      </c>
      <c r="B266">
        <v>92</v>
      </c>
    </row>
    <row r="267" spans="1:2" x14ac:dyDescent="0.25">
      <c r="A267">
        <v>28085</v>
      </c>
      <c r="B267">
        <v>39</v>
      </c>
    </row>
    <row r="268" spans="1:2" x14ac:dyDescent="0.25">
      <c r="A268">
        <v>28086</v>
      </c>
      <c r="B268">
        <v>60</v>
      </c>
    </row>
    <row r="269" spans="1:2" x14ac:dyDescent="0.25">
      <c r="A269">
        <v>28087</v>
      </c>
      <c r="B269">
        <v>50</v>
      </c>
    </row>
    <row r="270" spans="1:2" x14ac:dyDescent="0.25">
      <c r="A270">
        <v>28088</v>
      </c>
      <c r="B270">
        <v>165</v>
      </c>
    </row>
    <row r="271" spans="1:2" x14ac:dyDescent="0.25">
      <c r="A271">
        <v>28089</v>
      </c>
      <c r="B271">
        <v>14</v>
      </c>
    </row>
    <row r="272" spans="1:2" x14ac:dyDescent="0.25">
      <c r="A272">
        <v>28090</v>
      </c>
      <c r="B272">
        <v>7</v>
      </c>
    </row>
    <row r="273" spans="1:2" x14ac:dyDescent="0.25">
      <c r="A273">
        <v>28091</v>
      </c>
      <c r="B273">
        <v>21</v>
      </c>
    </row>
    <row r="274" spans="1:2" x14ac:dyDescent="0.25">
      <c r="A274">
        <v>28092</v>
      </c>
      <c r="B274">
        <v>28</v>
      </c>
    </row>
    <row r="275" spans="1:2" x14ac:dyDescent="0.25">
      <c r="A275">
        <v>28093</v>
      </c>
      <c r="B275">
        <v>41</v>
      </c>
    </row>
    <row r="276" spans="1:2" x14ac:dyDescent="0.25">
      <c r="A276">
        <v>28094</v>
      </c>
      <c r="B276">
        <v>10</v>
      </c>
    </row>
    <row r="277" spans="1:2" x14ac:dyDescent="0.25">
      <c r="A277">
        <v>28095</v>
      </c>
      <c r="B277">
        <v>14</v>
      </c>
    </row>
    <row r="278" spans="1:2" x14ac:dyDescent="0.25">
      <c r="A278">
        <v>28096</v>
      </c>
      <c r="B278">
        <v>29</v>
      </c>
    </row>
    <row r="279" spans="1:2" x14ac:dyDescent="0.25">
      <c r="A279">
        <v>28097</v>
      </c>
      <c r="B279">
        <v>34</v>
      </c>
    </row>
    <row r="280" spans="1:2" x14ac:dyDescent="0.25">
      <c r="A280">
        <v>28098</v>
      </c>
      <c r="B280">
        <v>14</v>
      </c>
    </row>
    <row r="281" spans="1:2" x14ac:dyDescent="0.25">
      <c r="A281">
        <v>28099</v>
      </c>
      <c r="B281">
        <v>38</v>
      </c>
    </row>
    <row r="282" spans="1:2" x14ac:dyDescent="0.25">
      <c r="A282">
        <v>28100</v>
      </c>
      <c r="B282">
        <v>220</v>
      </c>
    </row>
    <row r="283" spans="1:2" x14ac:dyDescent="0.25">
      <c r="A283">
        <v>28101</v>
      </c>
      <c r="B283">
        <v>8</v>
      </c>
    </row>
    <row r="284" spans="1:2" x14ac:dyDescent="0.25">
      <c r="A284">
        <v>28102</v>
      </c>
      <c r="B284">
        <v>1</v>
      </c>
    </row>
    <row r="285" spans="1:2" x14ac:dyDescent="0.25">
      <c r="A285">
        <v>28103</v>
      </c>
      <c r="B285">
        <v>120</v>
      </c>
    </row>
    <row r="286" spans="1:2" x14ac:dyDescent="0.25">
      <c r="A286">
        <v>28104</v>
      </c>
      <c r="B286">
        <v>71</v>
      </c>
    </row>
    <row r="287" spans="1:2" x14ac:dyDescent="0.25">
      <c r="A287">
        <v>28105</v>
      </c>
      <c r="B287">
        <v>28</v>
      </c>
    </row>
    <row r="288" spans="1:2" x14ac:dyDescent="0.25">
      <c r="A288">
        <v>28106</v>
      </c>
      <c r="B288">
        <v>46</v>
      </c>
    </row>
    <row r="289" spans="1:2" x14ac:dyDescent="0.25">
      <c r="A289">
        <v>28107</v>
      </c>
      <c r="B289">
        <v>22</v>
      </c>
    </row>
    <row r="290" spans="1:2" x14ac:dyDescent="0.25">
      <c r="A290">
        <v>28108</v>
      </c>
      <c r="B290">
        <v>229</v>
      </c>
    </row>
  </sheetData>
  <sortState ref="A1:B317">
    <sortCondition ref="A1:A3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"/>
  <sheetViews>
    <sheetView topLeftCell="A221" workbookViewId="0">
      <selection activeCell="C249" sqref="C249"/>
    </sheetView>
  </sheetViews>
  <sheetFormatPr defaultRowHeight="15" x14ac:dyDescent="0.25"/>
  <sheetData>
    <row r="1" spans="1:2" x14ac:dyDescent="0.25">
      <c r="A1">
        <v>27801</v>
      </c>
      <c r="B1">
        <v>3</v>
      </c>
    </row>
    <row r="2" spans="1:2" x14ac:dyDescent="0.25">
      <c r="A2">
        <v>27802</v>
      </c>
      <c r="B2">
        <v>75</v>
      </c>
    </row>
    <row r="3" spans="1:2" x14ac:dyDescent="0.25">
      <c r="A3">
        <v>27803</v>
      </c>
      <c r="B3">
        <v>153</v>
      </c>
    </row>
    <row r="4" spans="1:2" x14ac:dyDescent="0.25">
      <c r="A4">
        <v>27804</v>
      </c>
      <c r="B4">
        <v>124</v>
      </c>
    </row>
    <row r="5" spans="1:2" x14ac:dyDescent="0.25">
      <c r="A5">
        <v>27805</v>
      </c>
      <c r="B5">
        <v>19</v>
      </c>
    </row>
    <row r="6" spans="1:2" x14ac:dyDescent="0.25">
      <c r="A6">
        <v>27806</v>
      </c>
      <c r="B6">
        <v>32</v>
      </c>
    </row>
    <row r="7" spans="1:2" x14ac:dyDescent="0.25">
      <c r="A7">
        <v>27807</v>
      </c>
      <c r="B7">
        <v>20</v>
      </c>
    </row>
    <row r="8" spans="1:2" x14ac:dyDescent="0.25">
      <c r="A8">
        <v>27808</v>
      </c>
      <c r="B8">
        <v>40</v>
      </c>
    </row>
    <row r="9" spans="1:2" x14ac:dyDescent="0.25">
      <c r="A9">
        <v>27809</v>
      </c>
      <c r="B9">
        <v>1</v>
      </c>
    </row>
    <row r="10" spans="1:2" x14ac:dyDescent="0.25">
      <c r="A10">
        <v>27810</v>
      </c>
      <c r="B10">
        <v>86</v>
      </c>
    </row>
    <row r="11" spans="1:2" x14ac:dyDescent="0.25">
      <c r="A11">
        <v>27811</v>
      </c>
      <c r="B11">
        <v>6</v>
      </c>
    </row>
    <row r="12" spans="1:2" x14ac:dyDescent="0.25">
      <c r="A12">
        <v>27812</v>
      </c>
      <c r="B12">
        <v>3</v>
      </c>
    </row>
    <row r="13" spans="1:2" x14ac:dyDescent="0.25">
      <c r="A13">
        <v>27813</v>
      </c>
      <c r="B13">
        <v>30</v>
      </c>
    </row>
    <row r="14" spans="1:2" x14ac:dyDescent="0.25">
      <c r="A14">
        <v>27814</v>
      </c>
      <c r="B14">
        <v>22</v>
      </c>
    </row>
    <row r="15" spans="1:2" x14ac:dyDescent="0.25">
      <c r="A15">
        <v>27815</v>
      </c>
      <c r="B15">
        <v>4</v>
      </c>
    </row>
    <row r="16" spans="1:2" x14ac:dyDescent="0.25">
      <c r="A16">
        <v>27816</v>
      </c>
      <c r="B16">
        <v>22</v>
      </c>
    </row>
    <row r="17" spans="1:2" x14ac:dyDescent="0.25">
      <c r="A17">
        <v>27817</v>
      </c>
      <c r="B17">
        <v>78</v>
      </c>
    </row>
    <row r="18" spans="1:2" x14ac:dyDescent="0.25">
      <c r="A18">
        <v>27818</v>
      </c>
      <c r="B18">
        <v>67</v>
      </c>
    </row>
    <row r="19" spans="1:2" x14ac:dyDescent="0.25">
      <c r="A19">
        <v>27819</v>
      </c>
      <c r="B19">
        <v>21</v>
      </c>
    </row>
    <row r="20" spans="1:2" x14ac:dyDescent="0.25">
      <c r="A20">
        <v>27820</v>
      </c>
      <c r="B20">
        <v>59</v>
      </c>
    </row>
    <row r="21" spans="1:2" x14ac:dyDescent="0.25">
      <c r="A21">
        <v>27821</v>
      </c>
      <c r="B21">
        <v>18</v>
      </c>
    </row>
    <row r="22" spans="1:2" x14ac:dyDescent="0.25">
      <c r="A22">
        <v>27822</v>
      </c>
      <c r="B22">
        <v>36</v>
      </c>
    </row>
    <row r="23" spans="1:2" x14ac:dyDescent="0.25">
      <c r="A23">
        <v>27823</v>
      </c>
      <c r="B23">
        <v>46</v>
      </c>
    </row>
    <row r="24" spans="1:2" x14ac:dyDescent="0.25">
      <c r="A24">
        <v>27824</v>
      </c>
      <c r="B24">
        <v>51</v>
      </c>
    </row>
    <row r="25" spans="1:2" x14ac:dyDescent="0.25">
      <c r="A25">
        <v>27825</v>
      </c>
      <c r="B25">
        <v>61</v>
      </c>
    </row>
    <row r="26" spans="1:2" x14ac:dyDescent="0.25">
      <c r="A26">
        <v>27826</v>
      </c>
      <c r="B26">
        <v>19</v>
      </c>
    </row>
    <row r="27" spans="1:2" x14ac:dyDescent="0.25">
      <c r="A27">
        <v>27827</v>
      </c>
      <c r="B27">
        <v>58</v>
      </c>
    </row>
    <row r="28" spans="1:2" x14ac:dyDescent="0.25">
      <c r="A28">
        <v>27828</v>
      </c>
      <c r="B28">
        <v>88</v>
      </c>
    </row>
    <row r="29" spans="1:2" x14ac:dyDescent="0.25">
      <c r="A29">
        <v>27829</v>
      </c>
      <c r="B29">
        <v>15</v>
      </c>
    </row>
    <row r="30" spans="1:2" x14ac:dyDescent="0.25">
      <c r="A30">
        <v>27830</v>
      </c>
      <c r="B30">
        <v>27</v>
      </c>
    </row>
    <row r="31" spans="1:2" x14ac:dyDescent="0.25">
      <c r="A31">
        <v>27832</v>
      </c>
      <c r="B31">
        <v>8</v>
      </c>
    </row>
    <row r="32" spans="1:2" x14ac:dyDescent="0.25">
      <c r="A32">
        <v>27833</v>
      </c>
      <c r="B32">
        <v>91</v>
      </c>
    </row>
    <row r="33" spans="1:2" x14ac:dyDescent="0.25">
      <c r="A33">
        <v>27834</v>
      </c>
      <c r="B33">
        <v>44</v>
      </c>
    </row>
    <row r="34" spans="1:2" x14ac:dyDescent="0.25">
      <c r="A34">
        <v>27835</v>
      </c>
      <c r="B34">
        <v>9</v>
      </c>
    </row>
    <row r="35" spans="1:2" x14ac:dyDescent="0.25">
      <c r="A35">
        <v>27836</v>
      </c>
      <c r="B35">
        <v>23</v>
      </c>
    </row>
    <row r="36" spans="1:2" x14ac:dyDescent="0.25">
      <c r="A36">
        <v>27837</v>
      </c>
      <c r="B36">
        <v>61</v>
      </c>
    </row>
    <row r="37" spans="1:2" x14ac:dyDescent="0.25">
      <c r="A37">
        <v>27838</v>
      </c>
      <c r="B37">
        <v>30</v>
      </c>
    </row>
    <row r="38" spans="1:2" x14ac:dyDescent="0.25">
      <c r="A38">
        <v>27839</v>
      </c>
      <c r="B38">
        <v>30</v>
      </c>
    </row>
    <row r="39" spans="1:2" x14ac:dyDescent="0.25">
      <c r="A39">
        <v>27841</v>
      </c>
      <c r="B39">
        <v>4</v>
      </c>
    </row>
    <row r="40" spans="1:2" x14ac:dyDescent="0.25">
      <c r="A40">
        <v>27842</v>
      </c>
      <c r="B40">
        <v>27</v>
      </c>
    </row>
    <row r="41" spans="1:2" x14ac:dyDescent="0.25">
      <c r="A41">
        <v>27843</v>
      </c>
      <c r="B41">
        <v>30</v>
      </c>
    </row>
    <row r="42" spans="1:2" x14ac:dyDescent="0.25">
      <c r="A42">
        <v>27844</v>
      </c>
      <c r="B42">
        <v>109</v>
      </c>
    </row>
    <row r="43" spans="1:2" x14ac:dyDescent="0.25">
      <c r="A43">
        <v>27845</v>
      </c>
      <c r="B43">
        <v>28</v>
      </c>
    </row>
    <row r="44" spans="1:2" x14ac:dyDescent="0.25">
      <c r="A44">
        <v>27846</v>
      </c>
      <c r="B44">
        <v>7</v>
      </c>
    </row>
    <row r="45" spans="1:2" x14ac:dyDescent="0.25">
      <c r="A45">
        <v>27847</v>
      </c>
      <c r="B45">
        <v>20</v>
      </c>
    </row>
    <row r="46" spans="1:2" x14ac:dyDescent="0.25">
      <c r="A46">
        <v>27848</v>
      </c>
      <c r="B46">
        <v>1</v>
      </c>
    </row>
    <row r="47" spans="1:2" x14ac:dyDescent="0.25">
      <c r="A47">
        <v>27849</v>
      </c>
      <c r="B47">
        <v>15</v>
      </c>
    </row>
    <row r="48" spans="1:2" x14ac:dyDescent="0.25">
      <c r="A48">
        <v>27850</v>
      </c>
      <c r="B48">
        <v>115</v>
      </c>
    </row>
    <row r="49" spans="1:2" x14ac:dyDescent="0.25">
      <c r="A49">
        <v>27851</v>
      </c>
      <c r="B49">
        <v>48</v>
      </c>
    </row>
    <row r="50" spans="1:2" x14ac:dyDescent="0.25">
      <c r="A50">
        <v>27852</v>
      </c>
      <c r="B50">
        <v>21</v>
      </c>
    </row>
    <row r="51" spans="1:2" x14ac:dyDescent="0.25">
      <c r="A51">
        <v>27853</v>
      </c>
      <c r="B51">
        <v>53</v>
      </c>
    </row>
    <row r="52" spans="1:2" x14ac:dyDescent="0.25">
      <c r="A52">
        <v>27854</v>
      </c>
      <c r="B52">
        <v>12</v>
      </c>
    </row>
    <row r="53" spans="1:2" x14ac:dyDescent="0.25">
      <c r="A53">
        <v>27855</v>
      </c>
      <c r="B53">
        <v>22</v>
      </c>
    </row>
    <row r="54" spans="1:2" x14ac:dyDescent="0.25">
      <c r="A54">
        <v>27856</v>
      </c>
      <c r="B54">
        <v>35</v>
      </c>
    </row>
    <row r="55" spans="1:2" x14ac:dyDescent="0.25">
      <c r="A55">
        <v>27857</v>
      </c>
      <c r="B55">
        <v>133</v>
      </c>
    </row>
    <row r="56" spans="1:2" x14ac:dyDescent="0.25">
      <c r="A56">
        <v>27858</v>
      </c>
      <c r="B56">
        <v>5</v>
      </c>
    </row>
    <row r="57" spans="1:2" x14ac:dyDescent="0.25">
      <c r="A57">
        <v>27859</v>
      </c>
      <c r="B57">
        <v>38</v>
      </c>
    </row>
    <row r="58" spans="1:2" x14ac:dyDescent="0.25">
      <c r="A58">
        <v>27860</v>
      </c>
      <c r="B58">
        <v>7</v>
      </c>
    </row>
    <row r="59" spans="1:2" x14ac:dyDescent="0.25">
      <c r="A59">
        <v>27861</v>
      </c>
      <c r="B59">
        <v>21</v>
      </c>
    </row>
    <row r="60" spans="1:2" x14ac:dyDescent="0.25">
      <c r="A60">
        <v>27862</v>
      </c>
      <c r="B60">
        <v>68</v>
      </c>
    </row>
    <row r="61" spans="1:2" x14ac:dyDescent="0.25">
      <c r="A61">
        <v>27863</v>
      </c>
      <c r="B61">
        <v>35</v>
      </c>
    </row>
    <row r="62" spans="1:2" x14ac:dyDescent="0.25">
      <c r="A62">
        <v>27864</v>
      </c>
      <c r="B62">
        <v>91</v>
      </c>
    </row>
    <row r="63" spans="1:2" x14ac:dyDescent="0.25">
      <c r="A63">
        <v>27865</v>
      </c>
      <c r="B63">
        <v>77</v>
      </c>
    </row>
    <row r="64" spans="1:2" x14ac:dyDescent="0.25">
      <c r="A64">
        <v>27866</v>
      </c>
      <c r="B64">
        <v>21</v>
      </c>
    </row>
    <row r="65" spans="1:2" x14ac:dyDescent="0.25">
      <c r="A65">
        <v>27867</v>
      </c>
      <c r="B65">
        <v>57</v>
      </c>
    </row>
    <row r="66" spans="1:2" x14ac:dyDescent="0.25">
      <c r="A66">
        <v>27868</v>
      </c>
      <c r="B66">
        <v>105</v>
      </c>
    </row>
    <row r="67" spans="1:2" x14ac:dyDescent="0.25">
      <c r="A67">
        <v>27869</v>
      </c>
      <c r="B67">
        <v>172</v>
      </c>
    </row>
    <row r="68" spans="1:2" x14ac:dyDescent="0.25">
      <c r="A68">
        <v>27870</v>
      </c>
      <c r="B68">
        <v>8</v>
      </c>
    </row>
    <row r="69" spans="1:2" x14ac:dyDescent="0.25">
      <c r="A69">
        <v>27871</v>
      </c>
      <c r="B69">
        <v>106</v>
      </c>
    </row>
    <row r="70" spans="1:2" x14ac:dyDescent="0.25">
      <c r="A70">
        <v>27872</v>
      </c>
      <c r="B70">
        <v>38</v>
      </c>
    </row>
    <row r="71" spans="1:2" x14ac:dyDescent="0.25">
      <c r="A71">
        <v>27873</v>
      </c>
      <c r="B71">
        <v>1</v>
      </c>
    </row>
    <row r="72" spans="1:2" x14ac:dyDescent="0.25">
      <c r="A72">
        <v>27874</v>
      </c>
      <c r="B72">
        <v>147</v>
      </c>
    </row>
    <row r="73" spans="1:2" x14ac:dyDescent="0.25">
      <c r="A73">
        <v>27875</v>
      </c>
      <c r="B73">
        <v>45</v>
      </c>
    </row>
    <row r="74" spans="1:2" x14ac:dyDescent="0.25">
      <c r="A74">
        <v>27876</v>
      </c>
      <c r="B74">
        <v>52</v>
      </c>
    </row>
    <row r="75" spans="1:2" x14ac:dyDescent="0.25">
      <c r="A75">
        <v>27877</v>
      </c>
      <c r="B75">
        <v>123</v>
      </c>
    </row>
    <row r="76" spans="1:2" x14ac:dyDescent="0.25">
      <c r="A76">
        <v>27878</v>
      </c>
      <c r="B76">
        <v>89</v>
      </c>
    </row>
    <row r="77" spans="1:2" x14ac:dyDescent="0.25">
      <c r="A77">
        <v>27879</v>
      </c>
      <c r="B77">
        <v>131</v>
      </c>
    </row>
    <row r="78" spans="1:2" x14ac:dyDescent="0.25">
      <c r="A78">
        <v>27880</v>
      </c>
      <c r="B78">
        <v>80</v>
      </c>
    </row>
    <row r="79" spans="1:2" x14ac:dyDescent="0.25">
      <c r="A79">
        <v>27882</v>
      </c>
      <c r="B79">
        <v>147</v>
      </c>
    </row>
    <row r="80" spans="1:2" x14ac:dyDescent="0.25">
      <c r="A80">
        <v>27883</v>
      </c>
      <c r="B80">
        <v>14</v>
      </c>
    </row>
    <row r="81" spans="1:2" x14ac:dyDescent="0.25">
      <c r="A81">
        <v>27884</v>
      </c>
      <c r="B81">
        <v>3</v>
      </c>
    </row>
    <row r="82" spans="1:2" x14ac:dyDescent="0.25">
      <c r="A82">
        <v>27885</v>
      </c>
      <c r="B82">
        <v>20</v>
      </c>
    </row>
    <row r="83" spans="1:2" x14ac:dyDescent="0.25">
      <c r="A83">
        <v>27886</v>
      </c>
      <c r="B83">
        <v>15</v>
      </c>
    </row>
    <row r="84" spans="1:2" x14ac:dyDescent="0.25">
      <c r="A84">
        <v>27887</v>
      </c>
      <c r="B84">
        <v>70</v>
      </c>
    </row>
    <row r="85" spans="1:2" x14ac:dyDescent="0.25">
      <c r="A85">
        <v>27888</v>
      </c>
      <c r="B85">
        <v>42</v>
      </c>
    </row>
    <row r="86" spans="1:2" x14ac:dyDescent="0.25">
      <c r="A86">
        <v>27890</v>
      </c>
      <c r="B86">
        <v>27</v>
      </c>
    </row>
    <row r="87" spans="1:2" x14ac:dyDescent="0.25">
      <c r="A87">
        <v>27891</v>
      </c>
      <c r="B87">
        <v>30</v>
      </c>
    </row>
    <row r="88" spans="1:2" x14ac:dyDescent="0.25">
      <c r="A88">
        <v>27893</v>
      </c>
      <c r="B88">
        <v>102</v>
      </c>
    </row>
    <row r="89" spans="1:2" x14ac:dyDescent="0.25">
      <c r="A89">
        <v>27894</v>
      </c>
      <c r="B89">
        <v>39</v>
      </c>
    </row>
    <row r="90" spans="1:2" x14ac:dyDescent="0.25">
      <c r="A90">
        <v>27895</v>
      </c>
      <c r="B90">
        <v>50</v>
      </c>
    </row>
    <row r="91" spans="1:2" x14ac:dyDescent="0.25">
      <c r="A91">
        <v>27896</v>
      </c>
      <c r="B91">
        <v>58</v>
      </c>
    </row>
    <row r="92" spans="1:2" x14ac:dyDescent="0.25">
      <c r="A92">
        <v>27897</v>
      </c>
      <c r="B92">
        <v>100</v>
      </c>
    </row>
    <row r="93" spans="1:2" x14ac:dyDescent="0.25">
      <c r="A93">
        <v>27898</v>
      </c>
      <c r="B93">
        <v>90</v>
      </c>
    </row>
    <row r="94" spans="1:2" x14ac:dyDescent="0.25">
      <c r="A94">
        <v>27899</v>
      </c>
      <c r="B94">
        <v>112</v>
      </c>
    </row>
    <row r="95" spans="1:2" x14ac:dyDescent="0.25">
      <c r="A95">
        <v>27900</v>
      </c>
      <c r="B95">
        <v>35</v>
      </c>
    </row>
    <row r="96" spans="1:2" x14ac:dyDescent="0.25">
      <c r="A96">
        <v>27901</v>
      </c>
      <c r="B96">
        <v>28</v>
      </c>
    </row>
    <row r="97" spans="1:2" x14ac:dyDescent="0.25">
      <c r="A97">
        <v>27902</v>
      </c>
      <c r="B97">
        <v>95</v>
      </c>
    </row>
    <row r="98" spans="1:2" x14ac:dyDescent="0.25">
      <c r="A98">
        <v>27903</v>
      </c>
      <c r="B98">
        <v>30</v>
      </c>
    </row>
    <row r="99" spans="1:2" x14ac:dyDescent="0.25">
      <c r="A99">
        <v>27904</v>
      </c>
      <c r="B99">
        <v>25</v>
      </c>
    </row>
    <row r="100" spans="1:2" x14ac:dyDescent="0.25">
      <c r="A100">
        <v>27905</v>
      </c>
      <c r="B100">
        <v>22</v>
      </c>
    </row>
    <row r="101" spans="1:2" x14ac:dyDescent="0.25">
      <c r="A101">
        <v>27906</v>
      </c>
      <c r="B101">
        <v>176</v>
      </c>
    </row>
    <row r="102" spans="1:2" x14ac:dyDescent="0.25">
      <c r="A102">
        <v>27907</v>
      </c>
      <c r="B102">
        <v>138</v>
      </c>
    </row>
    <row r="103" spans="1:2" x14ac:dyDescent="0.25">
      <c r="A103">
        <v>27908</v>
      </c>
      <c r="B103">
        <v>38</v>
      </c>
    </row>
    <row r="104" spans="1:2" x14ac:dyDescent="0.25">
      <c r="A104">
        <v>27909</v>
      </c>
      <c r="B104">
        <v>86</v>
      </c>
    </row>
    <row r="105" spans="1:2" x14ac:dyDescent="0.25">
      <c r="A105">
        <v>27911</v>
      </c>
      <c r="B105">
        <v>7</v>
      </c>
    </row>
    <row r="106" spans="1:2" x14ac:dyDescent="0.25">
      <c r="A106">
        <v>27913</v>
      </c>
      <c r="B106">
        <v>41</v>
      </c>
    </row>
    <row r="107" spans="1:2" x14ac:dyDescent="0.25">
      <c r="A107">
        <v>27914</v>
      </c>
      <c r="B107">
        <v>34</v>
      </c>
    </row>
    <row r="108" spans="1:2" x14ac:dyDescent="0.25">
      <c r="A108">
        <v>27915</v>
      </c>
      <c r="B108">
        <v>34</v>
      </c>
    </row>
    <row r="109" spans="1:2" x14ac:dyDescent="0.25">
      <c r="A109">
        <v>27916</v>
      </c>
      <c r="B109">
        <v>75</v>
      </c>
    </row>
    <row r="110" spans="1:2" x14ac:dyDescent="0.25">
      <c r="A110">
        <v>27917</v>
      </c>
      <c r="B110">
        <v>23</v>
      </c>
    </row>
    <row r="111" spans="1:2" x14ac:dyDescent="0.25">
      <c r="A111">
        <v>27918</v>
      </c>
      <c r="B111">
        <v>53</v>
      </c>
    </row>
    <row r="112" spans="1:2" x14ac:dyDescent="0.25">
      <c r="A112">
        <v>27919</v>
      </c>
      <c r="B112">
        <v>43</v>
      </c>
    </row>
    <row r="113" spans="1:2" x14ac:dyDescent="0.25">
      <c r="A113">
        <v>27920</v>
      </c>
      <c r="B113">
        <v>12</v>
      </c>
    </row>
    <row r="114" spans="1:2" x14ac:dyDescent="0.25">
      <c r="A114">
        <v>27921</v>
      </c>
      <c r="B114">
        <v>59</v>
      </c>
    </row>
    <row r="115" spans="1:2" x14ac:dyDescent="0.25">
      <c r="A115">
        <v>27922</v>
      </c>
      <c r="B115">
        <v>32</v>
      </c>
    </row>
    <row r="116" spans="1:2" x14ac:dyDescent="0.25">
      <c r="A116">
        <v>27923</v>
      </c>
      <c r="B116">
        <v>39</v>
      </c>
    </row>
    <row r="117" spans="1:2" x14ac:dyDescent="0.25">
      <c r="A117">
        <v>27924</v>
      </c>
      <c r="B117">
        <v>88</v>
      </c>
    </row>
    <row r="118" spans="1:2" x14ac:dyDescent="0.25">
      <c r="A118">
        <v>27925</v>
      </c>
      <c r="B118">
        <v>59</v>
      </c>
    </row>
    <row r="119" spans="1:2" x14ac:dyDescent="0.25">
      <c r="A119">
        <v>27926</v>
      </c>
      <c r="B119">
        <v>25</v>
      </c>
    </row>
    <row r="120" spans="1:2" x14ac:dyDescent="0.25">
      <c r="A120">
        <v>27927</v>
      </c>
      <c r="B120">
        <v>25</v>
      </c>
    </row>
    <row r="121" spans="1:2" x14ac:dyDescent="0.25">
      <c r="A121">
        <v>27928</v>
      </c>
      <c r="B121">
        <v>62</v>
      </c>
    </row>
    <row r="122" spans="1:2" x14ac:dyDescent="0.25">
      <c r="A122">
        <v>27929</v>
      </c>
      <c r="B122">
        <v>16</v>
      </c>
    </row>
    <row r="123" spans="1:2" x14ac:dyDescent="0.25">
      <c r="A123">
        <v>27930</v>
      </c>
      <c r="B123">
        <v>65</v>
      </c>
    </row>
    <row r="124" spans="1:2" x14ac:dyDescent="0.25">
      <c r="A124">
        <v>27931</v>
      </c>
      <c r="B124">
        <v>75</v>
      </c>
    </row>
    <row r="125" spans="1:2" x14ac:dyDescent="0.25">
      <c r="A125">
        <v>27932</v>
      </c>
      <c r="B125">
        <v>10</v>
      </c>
    </row>
    <row r="126" spans="1:2" x14ac:dyDescent="0.25">
      <c r="A126">
        <v>27933</v>
      </c>
      <c r="B126">
        <v>178</v>
      </c>
    </row>
    <row r="127" spans="1:2" x14ac:dyDescent="0.25">
      <c r="A127">
        <v>27934</v>
      </c>
      <c r="B127">
        <v>79</v>
      </c>
    </row>
    <row r="128" spans="1:2" x14ac:dyDescent="0.25">
      <c r="A128">
        <v>27935</v>
      </c>
      <c r="B128">
        <v>89</v>
      </c>
    </row>
    <row r="129" spans="1:2" x14ac:dyDescent="0.25">
      <c r="A129">
        <v>27936</v>
      </c>
      <c r="B129">
        <v>4</v>
      </c>
    </row>
    <row r="130" spans="1:2" x14ac:dyDescent="0.25">
      <c r="A130">
        <v>27938</v>
      </c>
      <c r="B130">
        <v>88</v>
      </c>
    </row>
    <row r="131" spans="1:2" x14ac:dyDescent="0.25">
      <c r="A131">
        <v>27939</v>
      </c>
      <c r="B131">
        <v>39</v>
      </c>
    </row>
    <row r="132" spans="1:2" x14ac:dyDescent="0.25">
      <c r="A132">
        <v>27940</v>
      </c>
      <c r="B132">
        <v>76</v>
      </c>
    </row>
    <row r="133" spans="1:2" x14ac:dyDescent="0.25">
      <c r="A133">
        <v>27941</v>
      </c>
      <c r="B133">
        <v>12</v>
      </c>
    </row>
    <row r="134" spans="1:2" x14ac:dyDescent="0.25">
      <c r="A134">
        <v>27942</v>
      </c>
      <c r="B134">
        <v>45</v>
      </c>
    </row>
    <row r="135" spans="1:2" x14ac:dyDescent="0.25">
      <c r="A135">
        <v>27943</v>
      </c>
      <c r="B135">
        <v>43</v>
      </c>
    </row>
    <row r="136" spans="1:2" x14ac:dyDescent="0.25">
      <c r="A136">
        <v>27944</v>
      </c>
      <c r="B136">
        <v>1</v>
      </c>
    </row>
    <row r="137" spans="1:2" x14ac:dyDescent="0.25">
      <c r="A137">
        <v>27946</v>
      </c>
      <c r="B137">
        <v>13</v>
      </c>
    </row>
    <row r="138" spans="1:2" x14ac:dyDescent="0.25">
      <c r="A138">
        <v>27947</v>
      </c>
      <c r="B138">
        <v>52</v>
      </c>
    </row>
    <row r="139" spans="1:2" x14ac:dyDescent="0.25">
      <c r="A139">
        <v>27948</v>
      </c>
      <c r="B139">
        <v>7</v>
      </c>
    </row>
    <row r="140" spans="1:2" x14ac:dyDescent="0.25">
      <c r="A140">
        <v>27949</v>
      </c>
      <c r="B140">
        <v>61</v>
      </c>
    </row>
    <row r="141" spans="1:2" x14ac:dyDescent="0.25">
      <c r="A141">
        <v>27950</v>
      </c>
      <c r="B141">
        <v>20</v>
      </c>
    </row>
    <row r="142" spans="1:2" x14ac:dyDescent="0.25">
      <c r="A142">
        <v>27951</v>
      </c>
      <c r="B142">
        <v>38</v>
      </c>
    </row>
    <row r="143" spans="1:2" x14ac:dyDescent="0.25">
      <c r="A143">
        <v>27952</v>
      </c>
      <c r="B143">
        <v>117</v>
      </c>
    </row>
    <row r="144" spans="1:2" x14ac:dyDescent="0.25">
      <c r="A144">
        <v>27953</v>
      </c>
      <c r="B144">
        <v>3</v>
      </c>
    </row>
    <row r="145" spans="1:2" x14ac:dyDescent="0.25">
      <c r="A145">
        <v>27954</v>
      </c>
      <c r="B145">
        <v>37</v>
      </c>
    </row>
    <row r="146" spans="1:2" x14ac:dyDescent="0.25">
      <c r="A146">
        <v>27955</v>
      </c>
      <c r="B146">
        <v>7</v>
      </c>
    </row>
    <row r="147" spans="1:2" x14ac:dyDescent="0.25">
      <c r="A147">
        <v>27956</v>
      </c>
      <c r="B147">
        <v>25</v>
      </c>
    </row>
    <row r="148" spans="1:2" x14ac:dyDescent="0.25">
      <c r="A148">
        <v>27958</v>
      </c>
      <c r="B148">
        <v>114</v>
      </c>
    </row>
    <row r="149" spans="1:2" x14ac:dyDescent="0.25">
      <c r="A149">
        <v>27959</v>
      </c>
      <c r="B149">
        <v>7</v>
      </c>
    </row>
    <row r="150" spans="1:2" x14ac:dyDescent="0.25">
      <c r="A150">
        <v>27960</v>
      </c>
      <c r="B150">
        <v>30</v>
      </c>
    </row>
    <row r="151" spans="1:2" x14ac:dyDescent="0.25">
      <c r="A151">
        <v>27961</v>
      </c>
      <c r="B151">
        <v>147</v>
      </c>
    </row>
    <row r="152" spans="1:2" x14ac:dyDescent="0.25">
      <c r="A152">
        <v>27962</v>
      </c>
      <c r="B152">
        <v>1</v>
      </c>
    </row>
    <row r="153" spans="1:2" x14ac:dyDescent="0.25">
      <c r="A153">
        <v>27963</v>
      </c>
      <c r="B153">
        <v>51</v>
      </c>
    </row>
    <row r="154" spans="1:2" x14ac:dyDescent="0.25">
      <c r="A154">
        <v>27964</v>
      </c>
      <c r="B154">
        <v>1</v>
      </c>
    </row>
    <row r="155" spans="1:2" x14ac:dyDescent="0.25">
      <c r="A155">
        <v>27966</v>
      </c>
      <c r="B155">
        <v>40</v>
      </c>
    </row>
    <row r="156" spans="1:2" x14ac:dyDescent="0.25">
      <c r="A156">
        <v>27967</v>
      </c>
      <c r="B156">
        <v>52</v>
      </c>
    </row>
    <row r="157" spans="1:2" x14ac:dyDescent="0.25">
      <c r="A157">
        <v>27968</v>
      </c>
      <c r="B157">
        <v>30</v>
      </c>
    </row>
    <row r="158" spans="1:2" x14ac:dyDescent="0.25">
      <c r="A158">
        <v>27969</v>
      </c>
      <c r="B158">
        <v>62</v>
      </c>
    </row>
    <row r="159" spans="1:2" x14ac:dyDescent="0.25">
      <c r="A159">
        <v>27970</v>
      </c>
      <c r="B159">
        <v>137</v>
      </c>
    </row>
    <row r="160" spans="1:2" x14ac:dyDescent="0.25">
      <c r="A160">
        <v>27971</v>
      </c>
      <c r="B160">
        <v>51</v>
      </c>
    </row>
    <row r="161" spans="1:2" x14ac:dyDescent="0.25">
      <c r="A161">
        <v>27972</v>
      </c>
      <c r="B161">
        <v>12</v>
      </c>
    </row>
    <row r="162" spans="1:2" x14ac:dyDescent="0.25">
      <c r="A162">
        <v>27973</v>
      </c>
      <c r="B162">
        <v>37</v>
      </c>
    </row>
    <row r="163" spans="1:2" x14ac:dyDescent="0.25">
      <c r="A163">
        <v>27974</v>
      </c>
      <c r="B163">
        <v>15</v>
      </c>
    </row>
    <row r="164" spans="1:2" x14ac:dyDescent="0.25">
      <c r="A164">
        <v>27975</v>
      </c>
      <c r="B164">
        <v>36</v>
      </c>
    </row>
    <row r="165" spans="1:2" x14ac:dyDescent="0.25">
      <c r="A165">
        <v>27976</v>
      </c>
      <c r="B165">
        <v>40</v>
      </c>
    </row>
    <row r="166" spans="1:2" x14ac:dyDescent="0.25">
      <c r="A166">
        <v>27977</v>
      </c>
      <c r="B166">
        <v>68</v>
      </c>
    </row>
    <row r="167" spans="1:2" x14ac:dyDescent="0.25">
      <c r="A167">
        <v>27978</v>
      </c>
      <c r="B167">
        <v>72</v>
      </c>
    </row>
    <row r="168" spans="1:2" x14ac:dyDescent="0.25">
      <c r="A168">
        <v>27979</v>
      </c>
      <c r="B168">
        <v>7</v>
      </c>
    </row>
    <row r="169" spans="1:2" x14ac:dyDescent="0.25">
      <c r="A169">
        <v>27980</v>
      </c>
      <c r="B169">
        <v>60</v>
      </c>
    </row>
    <row r="170" spans="1:2" x14ac:dyDescent="0.25">
      <c r="A170">
        <v>27981</v>
      </c>
      <c r="B170">
        <v>1</v>
      </c>
    </row>
    <row r="171" spans="1:2" x14ac:dyDescent="0.25">
      <c r="A171">
        <v>27982</v>
      </c>
      <c r="B171">
        <v>15</v>
      </c>
    </row>
    <row r="172" spans="1:2" x14ac:dyDescent="0.25">
      <c r="A172">
        <v>27983</v>
      </c>
      <c r="B172">
        <v>47</v>
      </c>
    </row>
    <row r="173" spans="1:2" x14ac:dyDescent="0.25">
      <c r="A173">
        <v>27984</v>
      </c>
      <c r="B173">
        <v>21</v>
      </c>
    </row>
    <row r="174" spans="1:2" x14ac:dyDescent="0.25">
      <c r="A174">
        <v>27986</v>
      </c>
      <c r="B174">
        <v>132</v>
      </c>
    </row>
    <row r="175" spans="1:2" x14ac:dyDescent="0.25">
      <c r="A175">
        <v>27987</v>
      </c>
      <c r="B175">
        <v>135</v>
      </c>
    </row>
    <row r="176" spans="1:2" x14ac:dyDescent="0.25">
      <c r="A176">
        <v>27988</v>
      </c>
      <c r="B176">
        <v>65</v>
      </c>
    </row>
    <row r="177" spans="1:2" x14ac:dyDescent="0.25">
      <c r="A177">
        <v>27989</v>
      </c>
      <c r="B177">
        <v>16</v>
      </c>
    </row>
    <row r="178" spans="1:2" x14ac:dyDescent="0.25">
      <c r="A178">
        <v>27991</v>
      </c>
      <c r="B178">
        <v>41</v>
      </c>
    </row>
    <row r="179" spans="1:2" x14ac:dyDescent="0.25">
      <c r="A179">
        <v>27992</v>
      </c>
      <c r="B179">
        <v>40</v>
      </c>
    </row>
    <row r="180" spans="1:2" x14ac:dyDescent="0.25">
      <c r="A180">
        <v>27993</v>
      </c>
      <c r="B180">
        <v>27</v>
      </c>
    </row>
    <row r="181" spans="1:2" x14ac:dyDescent="0.25">
      <c r="A181">
        <v>27995</v>
      </c>
      <c r="B181">
        <v>61</v>
      </c>
    </row>
    <row r="182" spans="1:2" x14ac:dyDescent="0.25">
      <c r="A182">
        <v>27996</v>
      </c>
      <c r="B182">
        <v>62</v>
      </c>
    </row>
    <row r="183" spans="1:2" x14ac:dyDescent="0.25">
      <c r="A183">
        <v>27998</v>
      </c>
      <c r="B183">
        <v>93</v>
      </c>
    </row>
    <row r="184" spans="1:2" x14ac:dyDescent="0.25">
      <c r="A184">
        <v>28000</v>
      </c>
      <c r="B184">
        <v>98</v>
      </c>
    </row>
    <row r="185" spans="1:2" x14ac:dyDescent="0.25">
      <c r="A185">
        <v>28001</v>
      </c>
      <c r="B185">
        <v>73</v>
      </c>
    </row>
    <row r="186" spans="1:2" x14ac:dyDescent="0.25">
      <c r="A186">
        <v>28002</v>
      </c>
      <c r="B186">
        <v>41</v>
      </c>
    </row>
    <row r="187" spans="1:2" x14ac:dyDescent="0.25">
      <c r="A187">
        <v>28003</v>
      </c>
      <c r="B187">
        <v>46</v>
      </c>
    </row>
    <row r="188" spans="1:2" x14ac:dyDescent="0.25">
      <c r="A188">
        <v>28004</v>
      </c>
      <c r="B188">
        <v>82</v>
      </c>
    </row>
    <row r="189" spans="1:2" x14ac:dyDescent="0.25">
      <c r="A189">
        <v>28005</v>
      </c>
      <c r="B189">
        <v>25</v>
      </c>
    </row>
    <row r="190" spans="1:2" x14ac:dyDescent="0.25">
      <c r="A190">
        <v>28006</v>
      </c>
      <c r="B190">
        <v>80</v>
      </c>
    </row>
    <row r="191" spans="1:2" x14ac:dyDescent="0.25">
      <c r="A191">
        <v>28007</v>
      </c>
      <c r="B191">
        <v>77</v>
      </c>
    </row>
    <row r="192" spans="1:2" x14ac:dyDescent="0.25">
      <c r="A192">
        <v>28008</v>
      </c>
      <c r="B192">
        <v>51</v>
      </c>
    </row>
    <row r="193" spans="1:2" x14ac:dyDescent="0.25">
      <c r="A193">
        <v>28009</v>
      </c>
      <c r="B193">
        <v>9</v>
      </c>
    </row>
    <row r="194" spans="1:2" x14ac:dyDescent="0.25">
      <c r="A194">
        <v>28010</v>
      </c>
      <c r="B194">
        <v>3</v>
      </c>
    </row>
    <row r="195" spans="1:2" x14ac:dyDescent="0.25">
      <c r="A195">
        <v>28011</v>
      </c>
      <c r="B195">
        <v>67</v>
      </c>
    </row>
    <row r="196" spans="1:2" x14ac:dyDescent="0.25">
      <c r="A196">
        <v>28012</v>
      </c>
      <c r="B196">
        <v>35</v>
      </c>
    </row>
    <row r="197" spans="1:2" x14ac:dyDescent="0.25">
      <c r="A197">
        <v>28013</v>
      </c>
      <c r="B197">
        <v>139</v>
      </c>
    </row>
    <row r="198" spans="1:2" x14ac:dyDescent="0.25">
      <c r="A198">
        <v>28014</v>
      </c>
      <c r="B198">
        <v>59</v>
      </c>
    </row>
    <row r="199" spans="1:2" x14ac:dyDescent="0.25">
      <c r="A199">
        <v>28015</v>
      </c>
      <c r="B199">
        <v>8</v>
      </c>
    </row>
    <row r="200" spans="1:2" x14ac:dyDescent="0.25">
      <c r="A200">
        <v>28016</v>
      </c>
      <c r="B200">
        <v>19</v>
      </c>
    </row>
    <row r="201" spans="1:2" x14ac:dyDescent="0.25">
      <c r="A201">
        <v>28017</v>
      </c>
      <c r="B201">
        <v>1</v>
      </c>
    </row>
    <row r="202" spans="1:2" x14ac:dyDescent="0.25">
      <c r="A202">
        <v>28018</v>
      </c>
      <c r="B202">
        <v>14</v>
      </c>
    </row>
    <row r="203" spans="1:2" x14ac:dyDescent="0.25">
      <c r="A203">
        <v>28019</v>
      </c>
      <c r="B203">
        <v>60</v>
      </c>
    </row>
    <row r="204" spans="1:2" x14ac:dyDescent="0.25">
      <c r="A204">
        <v>28020</v>
      </c>
      <c r="B204">
        <v>67</v>
      </c>
    </row>
    <row r="205" spans="1:2" x14ac:dyDescent="0.25">
      <c r="A205">
        <v>28021</v>
      </c>
      <c r="B205">
        <v>89</v>
      </c>
    </row>
    <row r="206" spans="1:2" x14ac:dyDescent="0.25">
      <c r="A206">
        <v>28022</v>
      </c>
      <c r="B206">
        <v>22</v>
      </c>
    </row>
    <row r="207" spans="1:2" x14ac:dyDescent="0.25">
      <c r="A207">
        <v>28023</v>
      </c>
      <c r="B207">
        <v>16</v>
      </c>
    </row>
    <row r="208" spans="1:2" x14ac:dyDescent="0.25">
      <c r="A208">
        <v>28025</v>
      </c>
      <c r="B208">
        <v>47</v>
      </c>
    </row>
    <row r="209" spans="1:2" x14ac:dyDescent="0.25">
      <c r="A209">
        <v>28026</v>
      </c>
      <c r="B209">
        <v>75</v>
      </c>
    </row>
    <row r="210" spans="1:2" x14ac:dyDescent="0.25">
      <c r="A210">
        <v>28027</v>
      </c>
      <c r="B210">
        <v>39</v>
      </c>
    </row>
    <row r="211" spans="1:2" x14ac:dyDescent="0.25">
      <c r="A211">
        <v>28028</v>
      </c>
      <c r="B211">
        <v>16</v>
      </c>
    </row>
    <row r="212" spans="1:2" x14ac:dyDescent="0.25">
      <c r="A212">
        <v>28029</v>
      </c>
      <c r="B212">
        <v>25</v>
      </c>
    </row>
    <row r="213" spans="1:2" x14ac:dyDescent="0.25">
      <c r="A213">
        <v>28031</v>
      </c>
      <c r="B213">
        <v>29</v>
      </c>
    </row>
    <row r="214" spans="1:2" x14ac:dyDescent="0.25">
      <c r="A214">
        <v>28032</v>
      </c>
      <c r="B214">
        <v>27</v>
      </c>
    </row>
    <row r="215" spans="1:2" x14ac:dyDescent="0.25">
      <c r="A215">
        <v>28033</v>
      </c>
      <c r="B215">
        <v>17</v>
      </c>
    </row>
    <row r="216" spans="1:2" x14ac:dyDescent="0.25">
      <c r="A216">
        <v>28034</v>
      </c>
      <c r="B216">
        <v>38</v>
      </c>
    </row>
    <row r="217" spans="1:2" x14ac:dyDescent="0.25">
      <c r="A217">
        <v>28035</v>
      </c>
      <c r="B217">
        <v>89</v>
      </c>
    </row>
    <row r="218" spans="1:2" x14ac:dyDescent="0.25">
      <c r="A218">
        <v>28036</v>
      </c>
      <c r="B218">
        <v>59</v>
      </c>
    </row>
    <row r="219" spans="1:2" x14ac:dyDescent="0.25">
      <c r="A219">
        <v>28037</v>
      </c>
      <c r="B219">
        <v>3</v>
      </c>
    </row>
    <row r="220" spans="1:2" x14ac:dyDescent="0.25">
      <c r="A220">
        <v>28038</v>
      </c>
      <c r="B220">
        <v>74</v>
      </c>
    </row>
    <row r="221" spans="1:2" x14ac:dyDescent="0.25">
      <c r="A221">
        <v>28039</v>
      </c>
      <c r="B221">
        <v>73</v>
      </c>
    </row>
    <row r="222" spans="1:2" x14ac:dyDescent="0.25">
      <c r="A222">
        <v>28040</v>
      </c>
      <c r="B222">
        <v>88</v>
      </c>
    </row>
    <row r="223" spans="1:2" x14ac:dyDescent="0.25">
      <c r="A223">
        <v>28041</v>
      </c>
      <c r="B223">
        <v>2</v>
      </c>
    </row>
    <row r="224" spans="1:2" x14ac:dyDescent="0.25">
      <c r="A224">
        <v>28042</v>
      </c>
      <c r="B224">
        <v>50</v>
      </c>
    </row>
    <row r="225" spans="1:2" x14ac:dyDescent="0.25">
      <c r="A225">
        <v>28043</v>
      </c>
      <c r="B225">
        <v>14</v>
      </c>
    </row>
    <row r="226" spans="1:2" x14ac:dyDescent="0.25">
      <c r="A226">
        <v>28044</v>
      </c>
      <c r="B226">
        <v>26</v>
      </c>
    </row>
    <row r="227" spans="1:2" x14ac:dyDescent="0.25">
      <c r="A227">
        <v>28045</v>
      </c>
      <c r="B227">
        <v>50</v>
      </c>
    </row>
    <row r="228" spans="1:2" x14ac:dyDescent="0.25">
      <c r="A228">
        <v>28046</v>
      </c>
      <c r="B228">
        <v>106</v>
      </c>
    </row>
    <row r="229" spans="1:2" x14ac:dyDescent="0.25">
      <c r="A229">
        <v>28047</v>
      </c>
      <c r="B229">
        <v>17</v>
      </c>
    </row>
    <row r="230" spans="1:2" x14ac:dyDescent="0.25">
      <c r="A230">
        <v>28048</v>
      </c>
      <c r="B230">
        <v>110</v>
      </c>
    </row>
    <row r="231" spans="1:2" x14ac:dyDescent="0.25">
      <c r="A231">
        <v>28049</v>
      </c>
      <c r="B231">
        <v>29</v>
      </c>
    </row>
    <row r="232" spans="1:2" x14ac:dyDescent="0.25">
      <c r="A232">
        <v>28050</v>
      </c>
      <c r="B232">
        <v>28</v>
      </c>
    </row>
    <row r="233" spans="1:2" x14ac:dyDescent="0.25">
      <c r="A233">
        <v>28051</v>
      </c>
      <c r="B233">
        <v>46</v>
      </c>
    </row>
    <row r="234" spans="1:2" x14ac:dyDescent="0.25">
      <c r="A234">
        <v>28052</v>
      </c>
      <c r="B234">
        <v>72</v>
      </c>
    </row>
    <row r="235" spans="1:2" x14ac:dyDescent="0.25">
      <c r="A235">
        <v>28053</v>
      </c>
      <c r="B235">
        <v>58</v>
      </c>
    </row>
    <row r="236" spans="1:2" x14ac:dyDescent="0.25">
      <c r="A236">
        <v>28054</v>
      </c>
      <c r="B236">
        <v>93</v>
      </c>
    </row>
    <row r="237" spans="1:2" x14ac:dyDescent="0.25">
      <c r="A237">
        <v>28055</v>
      </c>
      <c r="B237">
        <v>8</v>
      </c>
    </row>
    <row r="238" spans="1:2" x14ac:dyDescent="0.25">
      <c r="A238">
        <v>28056</v>
      </c>
      <c r="B238">
        <v>50</v>
      </c>
    </row>
    <row r="239" spans="1:2" x14ac:dyDescent="0.25">
      <c r="A239">
        <v>28057</v>
      </c>
      <c r="B239">
        <v>20</v>
      </c>
    </row>
    <row r="240" spans="1:2" x14ac:dyDescent="0.25">
      <c r="A240">
        <v>28058</v>
      </c>
      <c r="B240">
        <v>29</v>
      </c>
    </row>
    <row r="241" spans="1:2" x14ac:dyDescent="0.25">
      <c r="A241">
        <v>28059</v>
      </c>
      <c r="B241">
        <v>35</v>
      </c>
    </row>
    <row r="242" spans="1:2" x14ac:dyDescent="0.25">
      <c r="A242">
        <v>28060</v>
      </c>
      <c r="B242">
        <v>8</v>
      </c>
    </row>
    <row r="243" spans="1:2" x14ac:dyDescent="0.25">
      <c r="A243">
        <v>28061</v>
      </c>
      <c r="B243">
        <v>13</v>
      </c>
    </row>
    <row r="244" spans="1:2" x14ac:dyDescent="0.25">
      <c r="A244">
        <v>28062</v>
      </c>
      <c r="B244">
        <v>26</v>
      </c>
    </row>
    <row r="245" spans="1:2" x14ac:dyDescent="0.25">
      <c r="A245">
        <v>28063</v>
      </c>
      <c r="B245">
        <v>13</v>
      </c>
    </row>
    <row r="246" spans="1:2" x14ac:dyDescent="0.25">
      <c r="A246">
        <v>28064</v>
      </c>
      <c r="B246">
        <v>124</v>
      </c>
    </row>
    <row r="247" spans="1:2" x14ac:dyDescent="0.25">
      <c r="A247">
        <v>28065</v>
      </c>
      <c r="B247">
        <v>30</v>
      </c>
    </row>
    <row r="248" spans="1:2" x14ac:dyDescent="0.25">
      <c r="A248">
        <v>28066</v>
      </c>
      <c r="B248">
        <v>78</v>
      </c>
    </row>
    <row r="249" spans="1:2" x14ac:dyDescent="0.25">
      <c r="A249">
        <v>28067</v>
      </c>
      <c r="B249">
        <v>15</v>
      </c>
    </row>
    <row r="250" spans="1:2" x14ac:dyDescent="0.25">
      <c r="A250">
        <v>28068</v>
      </c>
      <c r="B250">
        <v>5</v>
      </c>
    </row>
    <row r="251" spans="1:2" x14ac:dyDescent="0.25">
      <c r="A251">
        <v>28069</v>
      </c>
      <c r="B251">
        <v>32</v>
      </c>
    </row>
    <row r="252" spans="1:2" x14ac:dyDescent="0.25">
      <c r="A252">
        <v>28070</v>
      </c>
      <c r="B252">
        <v>1</v>
      </c>
    </row>
    <row r="253" spans="1:2" x14ac:dyDescent="0.25">
      <c r="A253">
        <v>28071</v>
      </c>
      <c r="B253">
        <v>60</v>
      </c>
    </row>
    <row r="254" spans="1:2" x14ac:dyDescent="0.25">
      <c r="A254">
        <v>28072</v>
      </c>
      <c r="B254">
        <v>29</v>
      </c>
    </row>
    <row r="255" spans="1:2" x14ac:dyDescent="0.25">
      <c r="A255">
        <v>28073</v>
      </c>
      <c r="B255">
        <v>50</v>
      </c>
    </row>
    <row r="256" spans="1:2" x14ac:dyDescent="0.25">
      <c r="A256">
        <v>28074</v>
      </c>
      <c r="B256">
        <v>56</v>
      </c>
    </row>
    <row r="257" spans="1:2" x14ac:dyDescent="0.25">
      <c r="A257">
        <v>28075</v>
      </c>
      <c r="B257">
        <v>34</v>
      </c>
    </row>
    <row r="258" spans="1:2" x14ac:dyDescent="0.25">
      <c r="A258">
        <v>28076</v>
      </c>
      <c r="B258">
        <v>77</v>
      </c>
    </row>
    <row r="259" spans="1:2" x14ac:dyDescent="0.25">
      <c r="A259">
        <v>28077</v>
      </c>
      <c r="B259">
        <v>33</v>
      </c>
    </row>
    <row r="260" spans="1:2" x14ac:dyDescent="0.25">
      <c r="A260">
        <v>28078</v>
      </c>
      <c r="B260">
        <v>129</v>
      </c>
    </row>
    <row r="261" spans="1:2" x14ac:dyDescent="0.25">
      <c r="A261">
        <v>28079</v>
      </c>
      <c r="B261">
        <v>95</v>
      </c>
    </row>
    <row r="262" spans="1:2" x14ac:dyDescent="0.25">
      <c r="A262">
        <v>28080</v>
      </c>
      <c r="B262">
        <v>128</v>
      </c>
    </row>
    <row r="263" spans="1:2" x14ac:dyDescent="0.25">
      <c r="A263">
        <v>28081</v>
      </c>
      <c r="B263">
        <v>52</v>
      </c>
    </row>
    <row r="264" spans="1:2" x14ac:dyDescent="0.25">
      <c r="A264">
        <v>28082</v>
      </c>
      <c r="B264">
        <v>30</v>
      </c>
    </row>
    <row r="265" spans="1:2" x14ac:dyDescent="0.25">
      <c r="A265">
        <v>28083</v>
      </c>
      <c r="B265">
        <v>82</v>
      </c>
    </row>
    <row r="266" spans="1:2" x14ac:dyDescent="0.25">
      <c r="A266">
        <v>28084</v>
      </c>
      <c r="B266">
        <v>82</v>
      </c>
    </row>
    <row r="267" spans="1:2" x14ac:dyDescent="0.25">
      <c r="A267">
        <v>28085</v>
      </c>
      <c r="B267">
        <v>38</v>
      </c>
    </row>
    <row r="268" spans="1:2" x14ac:dyDescent="0.25">
      <c r="A268">
        <v>28086</v>
      </c>
      <c r="B268">
        <v>55</v>
      </c>
    </row>
    <row r="269" spans="1:2" x14ac:dyDescent="0.25">
      <c r="A269">
        <v>28087</v>
      </c>
      <c r="B269">
        <v>46</v>
      </c>
    </row>
    <row r="270" spans="1:2" x14ac:dyDescent="0.25">
      <c r="A270">
        <v>28088</v>
      </c>
      <c r="B270">
        <v>132</v>
      </c>
    </row>
    <row r="271" spans="1:2" x14ac:dyDescent="0.25">
      <c r="A271">
        <v>28089</v>
      </c>
      <c r="B271">
        <v>13</v>
      </c>
    </row>
    <row r="272" spans="1:2" x14ac:dyDescent="0.25">
      <c r="A272">
        <v>28090</v>
      </c>
      <c r="B272">
        <v>7</v>
      </c>
    </row>
    <row r="273" spans="1:2" x14ac:dyDescent="0.25">
      <c r="A273">
        <v>28091</v>
      </c>
      <c r="B273">
        <v>20</v>
      </c>
    </row>
    <row r="274" spans="1:2" x14ac:dyDescent="0.25">
      <c r="A274">
        <v>28092</v>
      </c>
      <c r="B274">
        <v>27</v>
      </c>
    </row>
    <row r="275" spans="1:2" x14ac:dyDescent="0.25">
      <c r="A275">
        <v>28093</v>
      </c>
      <c r="B275">
        <v>38</v>
      </c>
    </row>
    <row r="276" spans="1:2" x14ac:dyDescent="0.25">
      <c r="A276">
        <v>28094</v>
      </c>
      <c r="B276">
        <v>11</v>
      </c>
    </row>
    <row r="277" spans="1:2" x14ac:dyDescent="0.25">
      <c r="A277">
        <v>28095</v>
      </c>
      <c r="B277">
        <v>13</v>
      </c>
    </row>
    <row r="278" spans="1:2" x14ac:dyDescent="0.25">
      <c r="A278">
        <v>28096</v>
      </c>
      <c r="B278">
        <v>28</v>
      </c>
    </row>
    <row r="279" spans="1:2" x14ac:dyDescent="0.25">
      <c r="A279">
        <v>28097</v>
      </c>
      <c r="B279">
        <v>33</v>
      </c>
    </row>
    <row r="280" spans="1:2" x14ac:dyDescent="0.25">
      <c r="A280">
        <v>28098</v>
      </c>
      <c r="B280">
        <v>13</v>
      </c>
    </row>
    <row r="281" spans="1:2" x14ac:dyDescent="0.25">
      <c r="A281">
        <v>28099</v>
      </c>
      <c r="B281">
        <v>36</v>
      </c>
    </row>
    <row r="282" spans="1:2" x14ac:dyDescent="0.25">
      <c r="A282">
        <v>28100</v>
      </c>
      <c r="B282">
        <v>142</v>
      </c>
    </row>
    <row r="283" spans="1:2" x14ac:dyDescent="0.25">
      <c r="A283">
        <v>28101</v>
      </c>
      <c r="B283">
        <v>8</v>
      </c>
    </row>
    <row r="284" spans="1:2" x14ac:dyDescent="0.25">
      <c r="A284">
        <v>28102</v>
      </c>
      <c r="B284">
        <v>1</v>
      </c>
    </row>
    <row r="285" spans="1:2" x14ac:dyDescent="0.25">
      <c r="A285">
        <v>28103</v>
      </c>
      <c r="B285">
        <v>96</v>
      </c>
    </row>
    <row r="286" spans="1:2" x14ac:dyDescent="0.25">
      <c r="A286">
        <v>28104</v>
      </c>
      <c r="B286">
        <v>62</v>
      </c>
    </row>
    <row r="287" spans="1:2" x14ac:dyDescent="0.25">
      <c r="A287">
        <v>28105</v>
      </c>
      <c r="B287">
        <v>27</v>
      </c>
    </row>
    <row r="288" spans="1:2" x14ac:dyDescent="0.25">
      <c r="A288">
        <v>28106</v>
      </c>
      <c r="B288">
        <v>44</v>
      </c>
    </row>
    <row r="289" spans="1:2" x14ac:dyDescent="0.25">
      <c r="A289">
        <v>28107</v>
      </c>
      <c r="B289">
        <v>20</v>
      </c>
    </row>
    <row r="290" spans="1:2" x14ac:dyDescent="0.25">
      <c r="A290">
        <v>28108</v>
      </c>
      <c r="B290">
        <v>189</v>
      </c>
    </row>
    <row r="291" spans="1:2" x14ac:dyDescent="0.25">
      <c r="A291" t="s">
        <v>844</v>
      </c>
    </row>
  </sheetData>
  <sortState ref="A1:B294">
    <sortCondition ref="A1:A2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0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27801</v>
      </c>
      <c r="B1">
        <v>3</v>
      </c>
    </row>
    <row r="2" spans="1:2" x14ac:dyDescent="0.25">
      <c r="A2">
        <v>27802</v>
      </c>
      <c r="B2">
        <v>58</v>
      </c>
    </row>
    <row r="3" spans="1:2" x14ac:dyDescent="0.25">
      <c r="A3">
        <v>27803</v>
      </c>
      <c r="B3">
        <v>121</v>
      </c>
    </row>
    <row r="4" spans="1:2" x14ac:dyDescent="0.25">
      <c r="A4">
        <v>27804</v>
      </c>
      <c r="B4">
        <v>108</v>
      </c>
    </row>
    <row r="5" spans="1:2" x14ac:dyDescent="0.25">
      <c r="A5">
        <v>27805</v>
      </c>
      <c r="B5">
        <v>13</v>
      </c>
    </row>
    <row r="6" spans="1:2" x14ac:dyDescent="0.25">
      <c r="A6">
        <v>27806</v>
      </c>
      <c r="B6">
        <v>28</v>
      </c>
    </row>
    <row r="7" spans="1:2" x14ac:dyDescent="0.25">
      <c r="A7">
        <v>27807</v>
      </c>
      <c r="B7">
        <v>17</v>
      </c>
    </row>
    <row r="8" spans="1:2" x14ac:dyDescent="0.25">
      <c r="A8">
        <v>27808</v>
      </c>
      <c r="B8">
        <v>30</v>
      </c>
    </row>
    <row r="9" spans="1:2" x14ac:dyDescent="0.25">
      <c r="A9">
        <v>27809</v>
      </c>
      <c r="B9">
        <v>1</v>
      </c>
    </row>
    <row r="10" spans="1:2" x14ac:dyDescent="0.25">
      <c r="A10">
        <v>27810</v>
      </c>
      <c r="B10">
        <v>64</v>
      </c>
    </row>
    <row r="11" spans="1:2" x14ac:dyDescent="0.25">
      <c r="A11">
        <v>27811</v>
      </c>
      <c r="B11">
        <v>6</v>
      </c>
    </row>
    <row r="12" spans="1:2" x14ac:dyDescent="0.25">
      <c r="A12">
        <v>27812</v>
      </c>
      <c r="B12">
        <v>2</v>
      </c>
    </row>
    <row r="13" spans="1:2" x14ac:dyDescent="0.25">
      <c r="A13">
        <v>27813</v>
      </c>
      <c r="B13">
        <v>24</v>
      </c>
    </row>
    <row r="14" spans="1:2" x14ac:dyDescent="0.25">
      <c r="A14">
        <v>27814</v>
      </c>
      <c r="B14">
        <v>18</v>
      </c>
    </row>
    <row r="15" spans="1:2" x14ac:dyDescent="0.25">
      <c r="A15">
        <v>27815</v>
      </c>
      <c r="B15">
        <v>3</v>
      </c>
    </row>
    <row r="16" spans="1:2" x14ac:dyDescent="0.25">
      <c r="A16">
        <v>27816</v>
      </c>
      <c r="B16">
        <v>20</v>
      </c>
    </row>
    <row r="17" spans="1:2" x14ac:dyDescent="0.25">
      <c r="A17">
        <v>27817</v>
      </c>
      <c r="B17">
        <v>66</v>
      </c>
    </row>
    <row r="18" spans="1:2" x14ac:dyDescent="0.25">
      <c r="A18">
        <v>27818</v>
      </c>
      <c r="B18">
        <v>59</v>
      </c>
    </row>
    <row r="19" spans="1:2" x14ac:dyDescent="0.25">
      <c r="A19">
        <v>27819</v>
      </c>
      <c r="B19">
        <v>16</v>
      </c>
    </row>
    <row r="20" spans="1:2" x14ac:dyDescent="0.25">
      <c r="A20">
        <v>27820</v>
      </c>
      <c r="B20">
        <v>46</v>
      </c>
    </row>
    <row r="21" spans="1:2" x14ac:dyDescent="0.25">
      <c r="A21">
        <v>27821</v>
      </c>
      <c r="B21">
        <v>12</v>
      </c>
    </row>
    <row r="22" spans="1:2" x14ac:dyDescent="0.25">
      <c r="A22">
        <v>27822</v>
      </c>
      <c r="B22">
        <v>29</v>
      </c>
    </row>
    <row r="23" spans="1:2" x14ac:dyDescent="0.25">
      <c r="A23">
        <v>27823</v>
      </c>
      <c r="B23">
        <v>34</v>
      </c>
    </row>
    <row r="24" spans="1:2" x14ac:dyDescent="0.25">
      <c r="A24">
        <v>27824</v>
      </c>
      <c r="B24">
        <v>38</v>
      </c>
    </row>
    <row r="25" spans="1:2" x14ac:dyDescent="0.25">
      <c r="A25">
        <v>27825</v>
      </c>
      <c r="B25">
        <v>52</v>
      </c>
    </row>
    <row r="26" spans="1:2" x14ac:dyDescent="0.25">
      <c r="A26">
        <v>27826</v>
      </c>
      <c r="B26">
        <v>17</v>
      </c>
    </row>
    <row r="27" spans="1:2" x14ac:dyDescent="0.25">
      <c r="A27">
        <v>27827</v>
      </c>
      <c r="B27">
        <v>39</v>
      </c>
    </row>
    <row r="28" spans="1:2" x14ac:dyDescent="0.25">
      <c r="A28">
        <v>27828</v>
      </c>
      <c r="B28">
        <v>58</v>
      </c>
    </row>
    <row r="29" spans="1:2" x14ac:dyDescent="0.25">
      <c r="A29">
        <v>27829</v>
      </c>
      <c r="B29">
        <v>12</v>
      </c>
    </row>
    <row r="30" spans="1:2" x14ac:dyDescent="0.25">
      <c r="A30">
        <v>27830</v>
      </c>
      <c r="B30">
        <v>18</v>
      </c>
    </row>
    <row r="31" spans="1:2" x14ac:dyDescent="0.25">
      <c r="A31">
        <v>27832</v>
      </c>
      <c r="B31">
        <v>7</v>
      </c>
    </row>
    <row r="32" spans="1:2" x14ac:dyDescent="0.25">
      <c r="A32">
        <v>27833</v>
      </c>
      <c r="B32">
        <v>64</v>
      </c>
    </row>
    <row r="33" spans="1:2" x14ac:dyDescent="0.25">
      <c r="A33">
        <v>27834</v>
      </c>
      <c r="B33">
        <v>39</v>
      </c>
    </row>
    <row r="34" spans="1:2" x14ac:dyDescent="0.25">
      <c r="A34">
        <v>27835</v>
      </c>
      <c r="B34">
        <v>5</v>
      </c>
    </row>
    <row r="35" spans="1:2" x14ac:dyDescent="0.25">
      <c r="A35">
        <v>27836</v>
      </c>
      <c r="B35">
        <v>18</v>
      </c>
    </row>
    <row r="36" spans="1:2" x14ac:dyDescent="0.25">
      <c r="A36">
        <v>27837</v>
      </c>
      <c r="B36">
        <v>48</v>
      </c>
    </row>
    <row r="37" spans="1:2" x14ac:dyDescent="0.25">
      <c r="A37">
        <v>27838</v>
      </c>
      <c r="B37">
        <v>25</v>
      </c>
    </row>
    <row r="38" spans="1:2" x14ac:dyDescent="0.25">
      <c r="A38">
        <v>27839</v>
      </c>
      <c r="B38">
        <v>25</v>
      </c>
    </row>
    <row r="39" spans="1:2" x14ac:dyDescent="0.25">
      <c r="A39">
        <v>27841</v>
      </c>
      <c r="B39">
        <v>3</v>
      </c>
    </row>
    <row r="40" spans="1:2" x14ac:dyDescent="0.25">
      <c r="A40">
        <v>27842</v>
      </c>
      <c r="B40">
        <v>24</v>
      </c>
    </row>
    <row r="41" spans="1:2" x14ac:dyDescent="0.25">
      <c r="A41">
        <v>27843</v>
      </c>
      <c r="B41">
        <v>23</v>
      </c>
    </row>
    <row r="42" spans="1:2" x14ac:dyDescent="0.25">
      <c r="A42">
        <v>27844</v>
      </c>
      <c r="B42">
        <v>83</v>
      </c>
    </row>
    <row r="43" spans="1:2" x14ac:dyDescent="0.25">
      <c r="A43">
        <v>27845</v>
      </c>
      <c r="B43">
        <v>22</v>
      </c>
    </row>
    <row r="44" spans="1:2" x14ac:dyDescent="0.25">
      <c r="A44">
        <v>27846</v>
      </c>
      <c r="B44">
        <v>5</v>
      </c>
    </row>
    <row r="45" spans="1:2" x14ac:dyDescent="0.25">
      <c r="A45">
        <v>27847</v>
      </c>
      <c r="B45">
        <v>14</v>
      </c>
    </row>
    <row r="46" spans="1:2" x14ac:dyDescent="0.25">
      <c r="A46">
        <v>27848</v>
      </c>
      <c r="B46">
        <v>0.6</v>
      </c>
    </row>
    <row r="47" spans="1:2" x14ac:dyDescent="0.25">
      <c r="A47">
        <v>27849</v>
      </c>
      <c r="B47">
        <v>12</v>
      </c>
    </row>
    <row r="48" spans="1:2" x14ac:dyDescent="0.25">
      <c r="A48">
        <v>27850</v>
      </c>
      <c r="B48">
        <v>97</v>
      </c>
    </row>
    <row r="49" spans="1:2" x14ac:dyDescent="0.25">
      <c r="A49">
        <v>27851</v>
      </c>
      <c r="B49">
        <v>42</v>
      </c>
    </row>
    <row r="50" spans="1:2" x14ac:dyDescent="0.25">
      <c r="A50">
        <v>27852</v>
      </c>
      <c r="B50">
        <v>18</v>
      </c>
    </row>
    <row r="51" spans="1:2" x14ac:dyDescent="0.25">
      <c r="A51">
        <v>27853</v>
      </c>
      <c r="B51">
        <v>42</v>
      </c>
    </row>
    <row r="52" spans="1:2" x14ac:dyDescent="0.25">
      <c r="A52">
        <v>27854</v>
      </c>
      <c r="B52">
        <v>8</v>
      </c>
    </row>
    <row r="53" spans="1:2" x14ac:dyDescent="0.25">
      <c r="A53">
        <v>27855</v>
      </c>
      <c r="B53">
        <v>19</v>
      </c>
    </row>
    <row r="54" spans="1:2" x14ac:dyDescent="0.25">
      <c r="A54">
        <v>27856</v>
      </c>
      <c r="B54">
        <v>32</v>
      </c>
    </row>
    <row r="55" spans="1:2" x14ac:dyDescent="0.25">
      <c r="A55">
        <v>27857</v>
      </c>
      <c r="B55">
        <v>99</v>
      </c>
    </row>
    <row r="56" spans="1:2" x14ac:dyDescent="0.25">
      <c r="A56">
        <v>27858</v>
      </c>
      <c r="B56">
        <v>4</v>
      </c>
    </row>
    <row r="57" spans="1:2" x14ac:dyDescent="0.25">
      <c r="A57">
        <v>27859</v>
      </c>
      <c r="B57">
        <v>31</v>
      </c>
    </row>
    <row r="58" spans="1:2" x14ac:dyDescent="0.25">
      <c r="A58">
        <v>27860</v>
      </c>
      <c r="B58">
        <v>6</v>
      </c>
    </row>
    <row r="59" spans="1:2" x14ac:dyDescent="0.25">
      <c r="A59">
        <v>27861</v>
      </c>
      <c r="B59">
        <v>10</v>
      </c>
    </row>
    <row r="60" spans="1:2" x14ac:dyDescent="0.25">
      <c r="A60">
        <v>27862</v>
      </c>
      <c r="B60">
        <v>52</v>
      </c>
    </row>
    <row r="61" spans="1:2" x14ac:dyDescent="0.25">
      <c r="A61">
        <v>27863</v>
      </c>
      <c r="B61">
        <v>29</v>
      </c>
    </row>
    <row r="62" spans="1:2" x14ac:dyDescent="0.25">
      <c r="A62">
        <v>27864</v>
      </c>
      <c r="B62">
        <v>78</v>
      </c>
    </row>
    <row r="63" spans="1:2" x14ac:dyDescent="0.25">
      <c r="A63">
        <v>27865</v>
      </c>
      <c r="B63">
        <v>56</v>
      </c>
    </row>
    <row r="64" spans="1:2" x14ac:dyDescent="0.25">
      <c r="A64">
        <v>27866</v>
      </c>
      <c r="B64">
        <v>16</v>
      </c>
    </row>
    <row r="65" spans="1:2" x14ac:dyDescent="0.25">
      <c r="A65">
        <v>27867</v>
      </c>
      <c r="B65">
        <v>46</v>
      </c>
    </row>
    <row r="66" spans="1:2" x14ac:dyDescent="0.25">
      <c r="A66">
        <v>27868</v>
      </c>
      <c r="B66">
        <v>83</v>
      </c>
    </row>
    <row r="67" spans="1:2" x14ac:dyDescent="0.25">
      <c r="A67">
        <v>27869</v>
      </c>
      <c r="B67">
        <v>125</v>
      </c>
    </row>
    <row r="68" spans="1:2" x14ac:dyDescent="0.25">
      <c r="A68">
        <v>27870</v>
      </c>
      <c r="B68">
        <v>7</v>
      </c>
    </row>
    <row r="69" spans="1:2" x14ac:dyDescent="0.25">
      <c r="A69">
        <v>27871</v>
      </c>
      <c r="B69">
        <v>85</v>
      </c>
    </row>
    <row r="70" spans="1:2" x14ac:dyDescent="0.25">
      <c r="A70">
        <v>27872</v>
      </c>
      <c r="B70">
        <v>31</v>
      </c>
    </row>
    <row r="71" spans="1:2" x14ac:dyDescent="0.25">
      <c r="A71">
        <v>27873</v>
      </c>
      <c r="B71">
        <v>1</v>
      </c>
    </row>
    <row r="72" spans="1:2" x14ac:dyDescent="0.25">
      <c r="A72">
        <v>27874</v>
      </c>
      <c r="B72">
        <v>118</v>
      </c>
    </row>
    <row r="73" spans="1:2" x14ac:dyDescent="0.25">
      <c r="A73">
        <v>27875</v>
      </c>
      <c r="B73">
        <v>38</v>
      </c>
    </row>
    <row r="74" spans="1:2" x14ac:dyDescent="0.25">
      <c r="A74">
        <v>27876</v>
      </c>
      <c r="B74">
        <v>37</v>
      </c>
    </row>
    <row r="75" spans="1:2" x14ac:dyDescent="0.25">
      <c r="A75">
        <v>27877</v>
      </c>
      <c r="B75">
        <v>95</v>
      </c>
    </row>
    <row r="76" spans="1:2" x14ac:dyDescent="0.25">
      <c r="A76">
        <v>27878</v>
      </c>
      <c r="B76">
        <v>63</v>
      </c>
    </row>
    <row r="77" spans="1:2" x14ac:dyDescent="0.25">
      <c r="A77">
        <v>27879</v>
      </c>
      <c r="B77">
        <v>95</v>
      </c>
    </row>
    <row r="78" spans="1:2" x14ac:dyDescent="0.25">
      <c r="A78">
        <v>27880</v>
      </c>
      <c r="B78">
        <v>59</v>
      </c>
    </row>
    <row r="79" spans="1:2" x14ac:dyDescent="0.25">
      <c r="A79">
        <v>27882</v>
      </c>
      <c r="B79">
        <v>113</v>
      </c>
    </row>
    <row r="80" spans="1:2" x14ac:dyDescent="0.25">
      <c r="A80">
        <v>27883</v>
      </c>
      <c r="B80">
        <v>2</v>
      </c>
    </row>
    <row r="81" spans="1:2" x14ac:dyDescent="0.25">
      <c r="A81">
        <v>27884</v>
      </c>
      <c r="B81">
        <v>3</v>
      </c>
    </row>
    <row r="82" spans="1:2" x14ac:dyDescent="0.25">
      <c r="A82">
        <v>27885</v>
      </c>
      <c r="B82">
        <v>16</v>
      </c>
    </row>
    <row r="83" spans="1:2" x14ac:dyDescent="0.25">
      <c r="A83">
        <v>27886</v>
      </c>
      <c r="B83">
        <v>12</v>
      </c>
    </row>
    <row r="84" spans="1:2" x14ac:dyDescent="0.25">
      <c r="A84">
        <v>27887</v>
      </c>
      <c r="B84">
        <v>49</v>
      </c>
    </row>
    <row r="85" spans="1:2" x14ac:dyDescent="0.25">
      <c r="A85">
        <v>27888</v>
      </c>
      <c r="B85">
        <v>34</v>
      </c>
    </row>
    <row r="86" spans="1:2" x14ac:dyDescent="0.25">
      <c r="A86">
        <v>27890</v>
      </c>
      <c r="B86">
        <v>18</v>
      </c>
    </row>
    <row r="87" spans="1:2" x14ac:dyDescent="0.25">
      <c r="A87">
        <v>27891</v>
      </c>
      <c r="B87">
        <v>24</v>
      </c>
    </row>
    <row r="88" spans="1:2" x14ac:dyDescent="0.25">
      <c r="A88">
        <v>27893</v>
      </c>
      <c r="B88">
        <v>70</v>
      </c>
    </row>
    <row r="89" spans="1:2" x14ac:dyDescent="0.25">
      <c r="A89">
        <v>27894</v>
      </c>
      <c r="B89">
        <v>28</v>
      </c>
    </row>
    <row r="90" spans="1:2" x14ac:dyDescent="0.25">
      <c r="A90">
        <v>27895</v>
      </c>
      <c r="B90">
        <v>41</v>
      </c>
    </row>
    <row r="91" spans="1:2" x14ac:dyDescent="0.25">
      <c r="A91">
        <v>27896</v>
      </c>
      <c r="B91">
        <v>43</v>
      </c>
    </row>
    <row r="92" spans="1:2" x14ac:dyDescent="0.25">
      <c r="A92">
        <v>27897</v>
      </c>
      <c r="B92">
        <v>79</v>
      </c>
    </row>
    <row r="93" spans="1:2" x14ac:dyDescent="0.25">
      <c r="A93">
        <v>27898</v>
      </c>
      <c r="B93">
        <v>65</v>
      </c>
    </row>
    <row r="94" spans="1:2" x14ac:dyDescent="0.25">
      <c r="A94">
        <v>27899</v>
      </c>
      <c r="B94">
        <v>85</v>
      </c>
    </row>
    <row r="95" spans="1:2" x14ac:dyDescent="0.25">
      <c r="A95">
        <v>27900</v>
      </c>
      <c r="B95">
        <v>29</v>
      </c>
    </row>
    <row r="96" spans="1:2" x14ac:dyDescent="0.25">
      <c r="A96">
        <v>27901</v>
      </c>
      <c r="B96">
        <v>18</v>
      </c>
    </row>
    <row r="97" spans="1:2" x14ac:dyDescent="0.25">
      <c r="A97">
        <v>27902</v>
      </c>
      <c r="B97">
        <v>74</v>
      </c>
    </row>
    <row r="98" spans="1:2" x14ac:dyDescent="0.25">
      <c r="A98">
        <v>27903</v>
      </c>
      <c r="B98">
        <v>26</v>
      </c>
    </row>
    <row r="99" spans="1:2" x14ac:dyDescent="0.25">
      <c r="A99">
        <v>27904</v>
      </c>
      <c r="B99">
        <v>13</v>
      </c>
    </row>
    <row r="100" spans="1:2" x14ac:dyDescent="0.25">
      <c r="A100">
        <v>27905</v>
      </c>
      <c r="B100">
        <v>15</v>
      </c>
    </row>
    <row r="101" spans="1:2" x14ac:dyDescent="0.25">
      <c r="A101">
        <v>27906</v>
      </c>
      <c r="B101">
        <v>141</v>
      </c>
    </row>
    <row r="102" spans="1:2" x14ac:dyDescent="0.25">
      <c r="A102">
        <v>27907</v>
      </c>
      <c r="B102">
        <v>112</v>
      </c>
    </row>
    <row r="103" spans="1:2" x14ac:dyDescent="0.25">
      <c r="A103">
        <v>27908</v>
      </c>
      <c r="B103">
        <v>27</v>
      </c>
    </row>
    <row r="104" spans="1:2" x14ac:dyDescent="0.25">
      <c r="A104">
        <v>27909</v>
      </c>
      <c r="B104">
        <v>71</v>
      </c>
    </row>
    <row r="105" spans="1:2" x14ac:dyDescent="0.25">
      <c r="A105">
        <v>27911</v>
      </c>
      <c r="B105">
        <v>7</v>
      </c>
    </row>
    <row r="106" spans="1:2" x14ac:dyDescent="0.25">
      <c r="A106">
        <v>27913</v>
      </c>
      <c r="B106">
        <v>32</v>
      </c>
    </row>
    <row r="107" spans="1:2" x14ac:dyDescent="0.25">
      <c r="A107">
        <v>27914</v>
      </c>
      <c r="B107">
        <v>30</v>
      </c>
    </row>
    <row r="108" spans="1:2" x14ac:dyDescent="0.25">
      <c r="A108">
        <v>27915</v>
      </c>
      <c r="B108">
        <v>26</v>
      </c>
    </row>
    <row r="109" spans="1:2" x14ac:dyDescent="0.25">
      <c r="A109">
        <v>27916</v>
      </c>
      <c r="B109">
        <v>63</v>
      </c>
    </row>
    <row r="110" spans="1:2" x14ac:dyDescent="0.25">
      <c r="A110">
        <v>27917</v>
      </c>
      <c r="B110">
        <v>15</v>
      </c>
    </row>
    <row r="111" spans="1:2" x14ac:dyDescent="0.25">
      <c r="A111">
        <v>27918</v>
      </c>
      <c r="B111">
        <v>43</v>
      </c>
    </row>
    <row r="112" spans="1:2" x14ac:dyDescent="0.25">
      <c r="A112">
        <v>27919</v>
      </c>
      <c r="B112">
        <v>31</v>
      </c>
    </row>
    <row r="113" spans="1:2" x14ac:dyDescent="0.25">
      <c r="A113">
        <v>27920</v>
      </c>
      <c r="B113">
        <v>10</v>
      </c>
    </row>
    <row r="114" spans="1:2" x14ac:dyDescent="0.25">
      <c r="A114">
        <v>27921</v>
      </c>
      <c r="B114">
        <v>47</v>
      </c>
    </row>
    <row r="115" spans="1:2" x14ac:dyDescent="0.25">
      <c r="A115">
        <v>27922</v>
      </c>
      <c r="B115">
        <v>25</v>
      </c>
    </row>
    <row r="116" spans="1:2" x14ac:dyDescent="0.25">
      <c r="A116">
        <v>27923</v>
      </c>
      <c r="B116">
        <v>26</v>
      </c>
    </row>
    <row r="117" spans="1:2" x14ac:dyDescent="0.25">
      <c r="A117">
        <v>27924</v>
      </c>
      <c r="B117">
        <v>71</v>
      </c>
    </row>
    <row r="118" spans="1:2" x14ac:dyDescent="0.25">
      <c r="A118">
        <v>27925</v>
      </c>
      <c r="B118">
        <v>47</v>
      </c>
    </row>
    <row r="119" spans="1:2" x14ac:dyDescent="0.25">
      <c r="A119">
        <v>27926</v>
      </c>
      <c r="B119">
        <v>20</v>
      </c>
    </row>
    <row r="120" spans="1:2" x14ac:dyDescent="0.25">
      <c r="A120">
        <v>27927</v>
      </c>
      <c r="B120">
        <v>22</v>
      </c>
    </row>
    <row r="121" spans="1:2" x14ac:dyDescent="0.25">
      <c r="A121">
        <v>27928</v>
      </c>
      <c r="B121">
        <v>53</v>
      </c>
    </row>
    <row r="122" spans="1:2" x14ac:dyDescent="0.25">
      <c r="A122">
        <v>27929</v>
      </c>
      <c r="B122">
        <v>13</v>
      </c>
    </row>
    <row r="123" spans="1:2" x14ac:dyDescent="0.25">
      <c r="A123">
        <v>27930</v>
      </c>
      <c r="B123">
        <v>56</v>
      </c>
    </row>
    <row r="124" spans="1:2" x14ac:dyDescent="0.25">
      <c r="A124">
        <v>27931</v>
      </c>
      <c r="B124">
        <v>65</v>
      </c>
    </row>
    <row r="125" spans="1:2" x14ac:dyDescent="0.25">
      <c r="A125">
        <v>27932</v>
      </c>
      <c r="B125">
        <v>8</v>
      </c>
    </row>
    <row r="126" spans="1:2" x14ac:dyDescent="0.25">
      <c r="A126">
        <v>27933</v>
      </c>
      <c r="B126">
        <v>132</v>
      </c>
    </row>
    <row r="127" spans="1:2" x14ac:dyDescent="0.25">
      <c r="A127">
        <v>27934</v>
      </c>
      <c r="B127">
        <v>66</v>
      </c>
    </row>
    <row r="128" spans="1:2" x14ac:dyDescent="0.25">
      <c r="A128">
        <v>27935</v>
      </c>
      <c r="B128">
        <v>56</v>
      </c>
    </row>
    <row r="129" spans="1:2" x14ac:dyDescent="0.25">
      <c r="A129">
        <v>27936</v>
      </c>
      <c r="B129">
        <v>4</v>
      </c>
    </row>
    <row r="130" spans="1:2" x14ac:dyDescent="0.25">
      <c r="A130">
        <v>27938</v>
      </c>
      <c r="B130">
        <v>65</v>
      </c>
    </row>
    <row r="131" spans="1:2" x14ac:dyDescent="0.25">
      <c r="A131">
        <v>27939</v>
      </c>
      <c r="B131">
        <v>36</v>
      </c>
    </row>
    <row r="132" spans="1:2" x14ac:dyDescent="0.25">
      <c r="A132">
        <v>27940</v>
      </c>
      <c r="B132">
        <v>63</v>
      </c>
    </row>
    <row r="133" spans="1:2" x14ac:dyDescent="0.25">
      <c r="A133">
        <v>27941</v>
      </c>
      <c r="B133">
        <v>9</v>
      </c>
    </row>
    <row r="134" spans="1:2" x14ac:dyDescent="0.25">
      <c r="A134">
        <v>27942</v>
      </c>
      <c r="B134">
        <v>38</v>
      </c>
    </row>
    <row r="135" spans="1:2" x14ac:dyDescent="0.25">
      <c r="A135">
        <v>27943</v>
      </c>
      <c r="B135">
        <v>35</v>
      </c>
    </row>
    <row r="136" spans="1:2" x14ac:dyDescent="0.25">
      <c r="A136">
        <v>27944</v>
      </c>
      <c r="B136">
        <v>1</v>
      </c>
    </row>
    <row r="137" spans="1:2" x14ac:dyDescent="0.25">
      <c r="A137">
        <v>27946</v>
      </c>
      <c r="B137">
        <v>8</v>
      </c>
    </row>
    <row r="138" spans="1:2" x14ac:dyDescent="0.25">
      <c r="A138">
        <v>27947</v>
      </c>
      <c r="B138">
        <v>42</v>
      </c>
    </row>
    <row r="139" spans="1:2" x14ac:dyDescent="0.25">
      <c r="A139">
        <v>27948</v>
      </c>
      <c r="B139">
        <v>6</v>
      </c>
    </row>
    <row r="140" spans="1:2" x14ac:dyDescent="0.25">
      <c r="A140">
        <v>27949</v>
      </c>
      <c r="B140">
        <v>47</v>
      </c>
    </row>
    <row r="141" spans="1:2" x14ac:dyDescent="0.25">
      <c r="A141">
        <v>27950</v>
      </c>
      <c r="B141">
        <v>16</v>
      </c>
    </row>
    <row r="142" spans="1:2" x14ac:dyDescent="0.25">
      <c r="A142">
        <v>27951</v>
      </c>
      <c r="B142">
        <v>32</v>
      </c>
    </row>
    <row r="143" spans="1:2" x14ac:dyDescent="0.25">
      <c r="A143">
        <v>27952</v>
      </c>
      <c r="B143">
        <v>90</v>
      </c>
    </row>
    <row r="144" spans="1:2" x14ac:dyDescent="0.25">
      <c r="A144">
        <v>27953</v>
      </c>
      <c r="B144">
        <v>2</v>
      </c>
    </row>
    <row r="145" spans="1:2" x14ac:dyDescent="0.25">
      <c r="A145">
        <v>27954</v>
      </c>
      <c r="B145">
        <v>26</v>
      </c>
    </row>
    <row r="146" spans="1:2" x14ac:dyDescent="0.25">
      <c r="A146">
        <v>27955</v>
      </c>
      <c r="B146">
        <v>6</v>
      </c>
    </row>
    <row r="147" spans="1:2" x14ac:dyDescent="0.25">
      <c r="A147">
        <v>27956</v>
      </c>
      <c r="B147">
        <v>7</v>
      </c>
    </row>
    <row r="148" spans="1:2" x14ac:dyDescent="0.25">
      <c r="A148">
        <v>27958</v>
      </c>
      <c r="B148">
        <v>89</v>
      </c>
    </row>
    <row r="149" spans="1:2" x14ac:dyDescent="0.25">
      <c r="A149">
        <v>27959</v>
      </c>
      <c r="B149">
        <v>4</v>
      </c>
    </row>
    <row r="150" spans="1:2" x14ac:dyDescent="0.25">
      <c r="A150">
        <v>27960</v>
      </c>
      <c r="B150">
        <v>21</v>
      </c>
    </row>
    <row r="151" spans="1:2" x14ac:dyDescent="0.25">
      <c r="A151">
        <v>27961</v>
      </c>
      <c r="B151">
        <v>105</v>
      </c>
    </row>
    <row r="152" spans="1:2" x14ac:dyDescent="0.25">
      <c r="A152">
        <v>27962</v>
      </c>
      <c r="B152">
        <v>1</v>
      </c>
    </row>
    <row r="153" spans="1:2" x14ac:dyDescent="0.25">
      <c r="A153">
        <v>27963</v>
      </c>
      <c r="B153">
        <v>38</v>
      </c>
    </row>
    <row r="154" spans="1:2" x14ac:dyDescent="0.25">
      <c r="A154">
        <v>27964</v>
      </c>
      <c r="B154">
        <v>1</v>
      </c>
    </row>
    <row r="155" spans="1:2" x14ac:dyDescent="0.25">
      <c r="A155">
        <v>27966</v>
      </c>
      <c r="B155">
        <v>30</v>
      </c>
    </row>
    <row r="156" spans="1:2" x14ac:dyDescent="0.25">
      <c r="A156">
        <v>27967</v>
      </c>
      <c r="B156">
        <v>43</v>
      </c>
    </row>
    <row r="157" spans="1:2" x14ac:dyDescent="0.25">
      <c r="A157">
        <v>27968</v>
      </c>
      <c r="B157">
        <v>23</v>
      </c>
    </row>
    <row r="158" spans="1:2" x14ac:dyDescent="0.25">
      <c r="A158">
        <v>27969</v>
      </c>
      <c r="B158">
        <v>53</v>
      </c>
    </row>
    <row r="159" spans="1:2" x14ac:dyDescent="0.25">
      <c r="A159">
        <v>27970</v>
      </c>
      <c r="B159">
        <v>108</v>
      </c>
    </row>
    <row r="160" spans="1:2" x14ac:dyDescent="0.25">
      <c r="A160">
        <v>27971</v>
      </c>
      <c r="B160">
        <v>35</v>
      </c>
    </row>
    <row r="161" spans="1:2" x14ac:dyDescent="0.25">
      <c r="A161">
        <v>27972</v>
      </c>
      <c r="B161">
        <v>11</v>
      </c>
    </row>
    <row r="162" spans="1:2" x14ac:dyDescent="0.25">
      <c r="A162">
        <v>27973</v>
      </c>
      <c r="B162">
        <v>33</v>
      </c>
    </row>
    <row r="163" spans="1:2" x14ac:dyDescent="0.25">
      <c r="A163">
        <v>27974</v>
      </c>
      <c r="B163">
        <v>12</v>
      </c>
    </row>
    <row r="164" spans="1:2" x14ac:dyDescent="0.25">
      <c r="A164">
        <v>27975</v>
      </c>
      <c r="B164">
        <v>27</v>
      </c>
    </row>
    <row r="165" spans="1:2" x14ac:dyDescent="0.25">
      <c r="A165">
        <v>27976</v>
      </c>
      <c r="B165">
        <v>32</v>
      </c>
    </row>
    <row r="166" spans="1:2" x14ac:dyDescent="0.25">
      <c r="A166">
        <v>27977</v>
      </c>
      <c r="B166">
        <v>53</v>
      </c>
    </row>
    <row r="167" spans="1:2" x14ac:dyDescent="0.25">
      <c r="A167">
        <v>27978</v>
      </c>
      <c r="B167">
        <v>56</v>
      </c>
    </row>
    <row r="168" spans="1:2" x14ac:dyDescent="0.25">
      <c r="A168">
        <v>27979</v>
      </c>
      <c r="B168">
        <v>6</v>
      </c>
    </row>
    <row r="169" spans="1:2" x14ac:dyDescent="0.25">
      <c r="A169">
        <v>27980</v>
      </c>
      <c r="B169">
        <v>47</v>
      </c>
    </row>
    <row r="170" spans="1:2" x14ac:dyDescent="0.25">
      <c r="A170">
        <v>27981</v>
      </c>
      <c r="B170">
        <v>1</v>
      </c>
    </row>
    <row r="171" spans="1:2" x14ac:dyDescent="0.25">
      <c r="A171">
        <v>27982</v>
      </c>
      <c r="B171">
        <v>12</v>
      </c>
    </row>
    <row r="172" spans="1:2" x14ac:dyDescent="0.25">
      <c r="A172">
        <v>27983</v>
      </c>
      <c r="B172">
        <v>38</v>
      </c>
    </row>
    <row r="173" spans="1:2" x14ac:dyDescent="0.25">
      <c r="A173">
        <v>27984</v>
      </c>
      <c r="B173">
        <v>20</v>
      </c>
    </row>
    <row r="174" spans="1:2" x14ac:dyDescent="0.25">
      <c r="A174">
        <v>27986</v>
      </c>
      <c r="B174">
        <v>95</v>
      </c>
    </row>
    <row r="175" spans="1:2" x14ac:dyDescent="0.25">
      <c r="A175">
        <v>27987</v>
      </c>
      <c r="B175">
        <v>97</v>
      </c>
    </row>
    <row r="176" spans="1:2" x14ac:dyDescent="0.25">
      <c r="A176">
        <v>27988</v>
      </c>
      <c r="B176">
        <v>49</v>
      </c>
    </row>
    <row r="177" spans="1:2" x14ac:dyDescent="0.25">
      <c r="A177">
        <v>27989</v>
      </c>
      <c r="B177">
        <v>13</v>
      </c>
    </row>
    <row r="178" spans="1:2" x14ac:dyDescent="0.25">
      <c r="A178">
        <v>27991</v>
      </c>
      <c r="B178">
        <v>35</v>
      </c>
    </row>
    <row r="179" spans="1:2" x14ac:dyDescent="0.25">
      <c r="A179">
        <v>27992</v>
      </c>
      <c r="B179">
        <v>30</v>
      </c>
    </row>
    <row r="180" spans="1:2" x14ac:dyDescent="0.25">
      <c r="A180">
        <v>27993</v>
      </c>
      <c r="B180">
        <v>22</v>
      </c>
    </row>
    <row r="181" spans="1:2" x14ac:dyDescent="0.25">
      <c r="A181">
        <v>27995</v>
      </c>
      <c r="B181">
        <v>45</v>
      </c>
    </row>
    <row r="182" spans="1:2" x14ac:dyDescent="0.25">
      <c r="A182">
        <v>27996</v>
      </c>
      <c r="B182">
        <v>44</v>
      </c>
    </row>
    <row r="183" spans="1:2" x14ac:dyDescent="0.25">
      <c r="A183">
        <v>27998</v>
      </c>
      <c r="B183">
        <v>75</v>
      </c>
    </row>
    <row r="184" spans="1:2" x14ac:dyDescent="0.25">
      <c r="A184">
        <v>28000</v>
      </c>
      <c r="B184">
        <v>78</v>
      </c>
    </row>
    <row r="185" spans="1:2" x14ac:dyDescent="0.25">
      <c r="A185">
        <v>28001</v>
      </c>
      <c r="B185">
        <v>60</v>
      </c>
    </row>
    <row r="186" spans="1:2" x14ac:dyDescent="0.25">
      <c r="A186">
        <v>28002</v>
      </c>
      <c r="B186">
        <v>29</v>
      </c>
    </row>
    <row r="187" spans="1:2" x14ac:dyDescent="0.25">
      <c r="A187">
        <v>28003</v>
      </c>
      <c r="B187">
        <v>38</v>
      </c>
    </row>
    <row r="188" spans="1:2" x14ac:dyDescent="0.25">
      <c r="A188">
        <v>28004</v>
      </c>
      <c r="B188">
        <v>64</v>
      </c>
    </row>
    <row r="189" spans="1:2" x14ac:dyDescent="0.25">
      <c r="A189">
        <v>28005</v>
      </c>
      <c r="B189">
        <v>16</v>
      </c>
    </row>
    <row r="190" spans="1:2" x14ac:dyDescent="0.25">
      <c r="A190">
        <v>28006</v>
      </c>
      <c r="B190">
        <v>60</v>
      </c>
    </row>
    <row r="191" spans="1:2" x14ac:dyDescent="0.25">
      <c r="A191">
        <v>28007</v>
      </c>
      <c r="B191">
        <v>58</v>
      </c>
    </row>
    <row r="192" spans="1:2" x14ac:dyDescent="0.25">
      <c r="A192">
        <v>28008</v>
      </c>
      <c r="B192">
        <v>37</v>
      </c>
    </row>
    <row r="193" spans="1:2" x14ac:dyDescent="0.25">
      <c r="A193">
        <v>28009</v>
      </c>
      <c r="B193">
        <v>7</v>
      </c>
    </row>
    <row r="194" spans="1:2" x14ac:dyDescent="0.25">
      <c r="A194">
        <v>28010</v>
      </c>
      <c r="B194">
        <v>3</v>
      </c>
    </row>
    <row r="195" spans="1:2" x14ac:dyDescent="0.25">
      <c r="A195">
        <v>28011</v>
      </c>
      <c r="B195">
        <v>47</v>
      </c>
    </row>
    <row r="196" spans="1:2" x14ac:dyDescent="0.25">
      <c r="A196">
        <v>28012</v>
      </c>
      <c r="B196">
        <v>29</v>
      </c>
    </row>
    <row r="197" spans="1:2" x14ac:dyDescent="0.25">
      <c r="A197">
        <v>28013</v>
      </c>
      <c r="B197">
        <v>97</v>
      </c>
    </row>
    <row r="198" spans="1:2" x14ac:dyDescent="0.25">
      <c r="A198">
        <v>28014</v>
      </c>
      <c r="B198">
        <v>45</v>
      </c>
    </row>
    <row r="199" spans="1:2" x14ac:dyDescent="0.25">
      <c r="A199">
        <v>28015</v>
      </c>
      <c r="B199">
        <v>6</v>
      </c>
    </row>
    <row r="200" spans="1:2" x14ac:dyDescent="0.25">
      <c r="A200">
        <v>28016</v>
      </c>
      <c r="B200">
        <v>16</v>
      </c>
    </row>
    <row r="201" spans="1:2" x14ac:dyDescent="0.25">
      <c r="A201">
        <v>28017</v>
      </c>
      <c r="B201">
        <v>1</v>
      </c>
    </row>
    <row r="202" spans="1:2" x14ac:dyDescent="0.25">
      <c r="A202">
        <v>28018</v>
      </c>
      <c r="B202">
        <v>11</v>
      </c>
    </row>
    <row r="203" spans="1:2" x14ac:dyDescent="0.25">
      <c r="A203">
        <v>28019</v>
      </c>
      <c r="B203">
        <v>49</v>
      </c>
    </row>
    <row r="204" spans="1:2" x14ac:dyDescent="0.25">
      <c r="A204">
        <v>28020</v>
      </c>
      <c r="B204">
        <v>55</v>
      </c>
    </row>
    <row r="205" spans="1:2" x14ac:dyDescent="0.25">
      <c r="A205">
        <v>28021</v>
      </c>
      <c r="B205">
        <v>65</v>
      </c>
    </row>
    <row r="206" spans="1:2" x14ac:dyDescent="0.25">
      <c r="A206">
        <v>28022</v>
      </c>
      <c r="B206">
        <v>13</v>
      </c>
    </row>
    <row r="207" spans="1:2" x14ac:dyDescent="0.25">
      <c r="A207">
        <v>28023</v>
      </c>
      <c r="B207">
        <v>13</v>
      </c>
    </row>
    <row r="208" spans="1:2" x14ac:dyDescent="0.25">
      <c r="A208">
        <v>28025</v>
      </c>
      <c r="B208">
        <v>36</v>
      </c>
    </row>
    <row r="209" spans="1:2" x14ac:dyDescent="0.25">
      <c r="A209">
        <v>28026</v>
      </c>
      <c r="B209">
        <v>54</v>
      </c>
    </row>
    <row r="210" spans="1:2" x14ac:dyDescent="0.25">
      <c r="A210">
        <v>28027</v>
      </c>
      <c r="B210">
        <v>33</v>
      </c>
    </row>
    <row r="211" spans="1:2" x14ac:dyDescent="0.25">
      <c r="A211">
        <v>28028</v>
      </c>
      <c r="B211">
        <v>12</v>
      </c>
    </row>
    <row r="212" spans="1:2" x14ac:dyDescent="0.25">
      <c r="A212">
        <v>28029</v>
      </c>
      <c r="B212">
        <v>21</v>
      </c>
    </row>
    <row r="213" spans="1:2" x14ac:dyDescent="0.25">
      <c r="A213">
        <v>28031</v>
      </c>
      <c r="B213">
        <v>21</v>
      </c>
    </row>
    <row r="214" spans="1:2" x14ac:dyDescent="0.25">
      <c r="A214">
        <v>28032</v>
      </c>
      <c r="B214">
        <v>22</v>
      </c>
    </row>
    <row r="215" spans="1:2" x14ac:dyDescent="0.25">
      <c r="A215">
        <v>28033</v>
      </c>
      <c r="B215">
        <v>13</v>
      </c>
    </row>
    <row r="216" spans="1:2" x14ac:dyDescent="0.25">
      <c r="A216">
        <v>28034</v>
      </c>
      <c r="B216">
        <v>27</v>
      </c>
    </row>
    <row r="217" spans="1:2" x14ac:dyDescent="0.25">
      <c r="A217">
        <v>28035</v>
      </c>
      <c r="B217">
        <v>72</v>
      </c>
    </row>
    <row r="218" spans="1:2" x14ac:dyDescent="0.25">
      <c r="A218">
        <v>28036</v>
      </c>
      <c r="B218">
        <v>46</v>
      </c>
    </row>
    <row r="219" spans="1:2" x14ac:dyDescent="0.25">
      <c r="A219">
        <v>28037</v>
      </c>
      <c r="B219">
        <v>2</v>
      </c>
    </row>
    <row r="220" spans="1:2" x14ac:dyDescent="0.25">
      <c r="A220">
        <v>28038</v>
      </c>
      <c r="B220">
        <v>56</v>
      </c>
    </row>
    <row r="221" spans="1:2" x14ac:dyDescent="0.25">
      <c r="A221">
        <v>28039</v>
      </c>
      <c r="B221">
        <v>55</v>
      </c>
    </row>
    <row r="222" spans="1:2" x14ac:dyDescent="0.25">
      <c r="A222">
        <v>28040</v>
      </c>
      <c r="B222">
        <v>63</v>
      </c>
    </row>
    <row r="223" spans="1:2" x14ac:dyDescent="0.25">
      <c r="A223">
        <v>28041</v>
      </c>
      <c r="B223">
        <v>2</v>
      </c>
    </row>
    <row r="224" spans="1:2" x14ac:dyDescent="0.25">
      <c r="A224">
        <v>28042</v>
      </c>
      <c r="B224">
        <v>43</v>
      </c>
    </row>
    <row r="225" spans="1:2" x14ac:dyDescent="0.25">
      <c r="A225">
        <v>28043</v>
      </c>
      <c r="B225">
        <v>9</v>
      </c>
    </row>
    <row r="226" spans="1:2" x14ac:dyDescent="0.25">
      <c r="A226">
        <v>28044</v>
      </c>
      <c r="B226">
        <v>20</v>
      </c>
    </row>
    <row r="227" spans="1:2" x14ac:dyDescent="0.25">
      <c r="A227">
        <v>28045</v>
      </c>
      <c r="B227">
        <v>36</v>
      </c>
    </row>
    <row r="228" spans="1:2" x14ac:dyDescent="0.25">
      <c r="A228">
        <v>28046</v>
      </c>
      <c r="B228">
        <v>80</v>
      </c>
    </row>
    <row r="229" spans="1:2" x14ac:dyDescent="0.25">
      <c r="A229">
        <v>28047</v>
      </c>
      <c r="B229">
        <v>12</v>
      </c>
    </row>
    <row r="230" spans="1:2" x14ac:dyDescent="0.25">
      <c r="A230">
        <v>28048</v>
      </c>
      <c r="B230">
        <v>91</v>
      </c>
    </row>
    <row r="231" spans="1:2" x14ac:dyDescent="0.25">
      <c r="A231">
        <v>28049</v>
      </c>
      <c r="B231">
        <v>20</v>
      </c>
    </row>
    <row r="232" spans="1:2" x14ac:dyDescent="0.25">
      <c r="A232">
        <v>28050</v>
      </c>
      <c r="B232">
        <v>21</v>
      </c>
    </row>
    <row r="233" spans="1:2" x14ac:dyDescent="0.25">
      <c r="A233">
        <v>28051</v>
      </c>
      <c r="B233">
        <v>36</v>
      </c>
    </row>
    <row r="234" spans="1:2" x14ac:dyDescent="0.25">
      <c r="A234">
        <v>28052</v>
      </c>
      <c r="B234">
        <v>58</v>
      </c>
    </row>
    <row r="235" spans="1:2" x14ac:dyDescent="0.25">
      <c r="A235">
        <v>28053</v>
      </c>
      <c r="B235">
        <v>45</v>
      </c>
    </row>
    <row r="236" spans="1:2" x14ac:dyDescent="0.25">
      <c r="A236">
        <v>28054</v>
      </c>
      <c r="B236">
        <v>74</v>
      </c>
    </row>
    <row r="237" spans="1:2" x14ac:dyDescent="0.25">
      <c r="A237">
        <v>28055</v>
      </c>
      <c r="B237">
        <v>6</v>
      </c>
    </row>
    <row r="238" spans="1:2" x14ac:dyDescent="0.25">
      <c r="A238">
        <v>28056</v>
      </c>
      <c r="B238">
        <v>33</v>
      </c>
    </row>
    <row r="239" spans="1:2" x14ac:dyDescent="0.25">
      <c r="A239">
        <v>28057</v>
      </c>
      <c r="B239">
        <v>18</v>
      </c>
    </row>
    <row r="240" spans="1:2" x14ac:dyDescent="0.25">
      <c r="A240">
        <v>28058</v>
      </c>
      <c r="B240">
        <v>22</v>
      </c>
    </row>
    <row r="241" spans="1:2" x14ac:dyDescent="0.25">
      <c r="A241">
        <v>28059</v>
      </c>
      <c r="B241">
        <v>30</v>
      </c>
    </row>
    <row r="242" spans="1:2" x14ac:dyDescent="0.25">
      <c r="A242">
        <v>28060</v>
      </c>
      <c r="B242">
        <v>8</v>
      </c>
    </row>
    <row r="243" spans="1:2" x14ac:dyDescent="0.25">
      <c r="A243">
        <v>28061</v>
      </c>
      <c r="B243">
        <v>9</v>
      </c>
    </row>
    <row r="244" spans="1:2" x14ac:dyDescent="0.25">
      <c r="A244">
        <v>28062</v>
      </c>
      <c r="B244">
        <v>20</v>
      </c>
    </row>
    <row r="245" spans="1:2" x14ac:dyDescent="0.25">
      <c r="A245">
        <v>28063</v>
      </c>
      <c r="B245">
        <v>10</v>
      </c>
    </row>
    <row r="246" spans="1:2" x14ac:dyDescent="0.25">
      <c r="A246">
        <v>28064</v>
      </c>
      <c r="B246">
        <v>93</v>
      </c>
    </row>
    <row r="247" spans="1:2" x14ac:dyDescent="0.25">
      <c r="A247">
        <v>28065</v>
      </c>
      <c r="B247">
        <v>22</v>
      </c>
    </row>
    <row r="248" spans="1:2" x14ac:dyDescent="0.25">
      <c r="A248">
        <v>28066</v>
      </c>
      <c r="B248">
        <v>69</v>
      </c>
    </row>
    <row r="249" spans="1:2" x14ac:dyDescent="0.25">
      <c r="A249">
        <v>28067</v>
      </c>
      <c r="B249">
        <v>12</v>
      </c>
    </row>
    <row r="250" spans="1:2" x14ac:dyDescent="0.25">
      <c r="A250">
        <v>28068</v>
      </c>
      <c r="B250">
        <v>4</v>
      </c>
    </row>
    <row r="251" spans="1:2" x14ac:dyDescent="0.25">
      <c r="A251">
        <v>28069</v>
      </c>
      <c r="B251">
        <v>23</v>
      </c>
    </row>
    <row r="252" spans="1:2" x14ac:dyDescent="0.25">
      <c r="A252">
        <v>28070</v>
      </c>
      <c r="B252">
        <v>1</v>
      </c>
    </row>
    <row r="253" spans="1:2" x14ac:dyDescent="0.25">
      <c r="A253">
        <v>28071</v>
      </c>
      <c r="B253">
        <v>50</v>
      </c>
    </row>
    <row r="254" spans="1:2" x14ac:dyDescent="0.25">
      <c r="A254">
        <v>28072</v>
      </c>
      <c r="B254">
        <v>21</v>
      </c>
    </row>
    <row r="255" spans="1:2" x14ac:dyDescent="0.25">
      <c r="A255">
        <v>28073</v>
      </c>
      <c r="B255">
        <v>33</v>
      </c>
    </row>
    <row r="256" spans="1:2" x14ac:dyDescent="0.25">
      <c r="A256">
        <v>28074</v>
      </c>
      <c r="B256">
        <v>42</v>
      </c>
    </row>
    <row r="257" spans="1:2" x14ac:dyDescent="0.25">
      <c r="A257">
        <v>28075</v>
      </c>
      <c r="B257">
        <v>26</v>
      </c>
    </row>
    <row r="258" spans="1:2" x14ac:dyDescent="0.25">
      <c r="A258">
        <v>28076</v>
      </c>
      <c r="B258">
        <v>61</v>
      </c>
    </row>
    <row r="259" spans="1:2" x14ac:dyDescent="0.25">
      <c r="A259">
        <v>28077</v>
      </c>
      <c r="B259">
        <v>27</v>
      </c>
    </row>
    <row r="260" spans="1:2" x14ac:dyDescent="0.25">
      <c r="A260">
        <v>28078</v>
      </c>
      <c r="B260">
        <v>107</v>
      </c>
    </row>
    <row r="261" spans="1:2" x14ac:dyDescent="0.25">
      <c r="A261">
        <v>28079</v>
      </c>
      <c r="B261">
        <v>77</v>
      </c>
    </row>
    <row r="262" spans="1:2" x14ac:dyDescent="0.25">
      <c r="A262">
        <v>28080</v>
      </c>
      <c r="B262">
        <v>94</v>
      </c>
    </row>
    <row r="263" spans="1:2" x14ac:dyDescent="0.25">
      <c r="A263">
        <v>28081</v>
      </c>
      <c r="B263">
        <v>38</v>
      </c>
    </row>
    <row r="264" spans="1:2" x14ac:dyDescent="0.25">
      <c r="A264">
        <v>28082</v>
      </c>
      <c r="B264">
        <v>22</v>
      </c>
    </row>
    <row r="265" spans="1:2" x14ac:dyDescent="0.25">
      <c r="A265">
        <v>28083</v>
      </c>
      <c r="B265">
        <v>55</v>
      </c>
    </row>
    <row r="266" spans="1:2" x14ac:dyDescent="0.25">
      <c r="A266">
        <v>28084</v>
      </c>
      <c r="B266">
        <v>66</v>
      </c>
    </row>
    <row r="267" spans="1:2" x14ac:dyDescent="0.25">
      <c r="A267">
        <v>28085</v>
      </c>
      <c r="B267">
        <v>28</v>
      </c>
    </row>
    <row r="268" spans="1:2" x14ac:dyDescent="0.25">
      <c r="A268">
        <v>28086</v>
      </c>
      <c r="B268">
        <v>43</v>
      </c>
    </row>
    <row r="269" spans="1:2" x14ac:dyDescent="0.25">
      <c r="A269">
        <v>28087</v>
      </c>
      <c r="B269">
        <v>36</v>
      </c>
    </row>
    <row r="270" spans="1:2" x14ac:dyDescent="0.25">
      <c r="A270">
        <v>28088</v>
      </c>
      <c r="B270">
        <v>117</v>
      </c>
    </row>
    <row r="271" spans="1:2" x14ac:dyDescent="0.25">
      <c r="A271">
        <v>28089</v>
      </c>
      <c r="B271">
        <v>11</v>
      </c>
    </row>
    <row r="272" spans="1:2" x14ac:dyDescent="0.25">
      <c r="A272">
        <v>28090</v>
      </c>
      <c r="B272">
        <v>5</v>
      </c>
    </row>
    <row r="273" spans="1:2" x14ac:dyDescent="0.25">
      <c r="A273">
        <v>28091</v>
      </c>
      <c r="B273">
        <v>16</v>
      </c>
    </row>
    <row r="274" spans="1:2" x14ac:dyDescent="0.25">
      <c r="A274">
        <v>28092</v>
      </c>
      <c r="B274">
        <v>19</v>
      </c>
    </row>
    <row r="275" spans="1:2" x14ac:dyDescent="0.25">
      <c r="A275">
        <v>28093</v>
      </c>
      <c r="B275">
        <v>30</v>
      </c>
    </row>
    <row r="276" spans="1:2" x14ac:dyDescent="0.25">
      <c r="A276">
        <v>28094</v>
      </c>
      <c r="B276">
        <v>9</v>
      </c>
    </row>
    <row r="277" spans="1:2" x14ac:dyDescent="0.25">
      <c r="A277">
        <v>28095</v>
      </c>
      <c r="B277">
        <v>10</v>
      </c>
    </row>
    <row r="278" spans="1:2" x14ac:dyDescent="0.25">
      <c r="A278">
        <v>28096</v>
      </c>
      <c r="B278">
        <v>20</v>
      </c>
    </row>
    <row r="279" spans="1:2" x14ac:dyDescent="0.25">
      <c r="A279">
        <v>28097</v>
      </c>
      <c r="B279">
        <v>27</v>
      </c>
    </row>
    <row r="280" spans="1:2" x14ac:dyDescent="0.25">
      <c r="A280">
        <v>28098</v>
      </c>
      <c r="B280">
        <v>10</v>
      </c>
    </row>
    <row r="281" spans="1:2" x14ac:dyDescent="0.25">
      <c r="A281">
        <v>28099</v>
      </c>
      <c r="B281">
        <v>26</v>
      </c>
    </row>
    <row r="282" spans="1:2" x14ac:dyDescent="0.25">
      <c r="A282">
        <v>28100</v>
      </c>
      <c r="B282">
        <v>113</v>
      </c>
    </row>
    <row r="283" spans="1:2" x14ac:dyDescent="0.25">
      <c r="A283">
        <v>28101</v>
      </c>
      <c r="B283">
        <v>7</v>
      </c>
    </row>
    <row r="284" spans="1:2" x14ac:dyDescent="0.25">
      <c r="A284">
        <v>28102</v>
      </c>
      <c r="B284">
        <v>1</v>
      </c>
    </row>
    <row r="285" spans="1:2" x14ac:dyDescent="0.25">
      <c r="A285">
        <v>28103</v>
      </c>
      <c r="B285">
        <v>79</v>
      </c>
    </row>
    <row r="286" spans="1:2" x14ac:dyDescent="0.25">
      <c r="A286">
        <v>28104</v>
      </c>
      <c r="B286">
        <v>54</v>
      </c>
    </row>
    <row r="287" spans="1:2" x14ac:dyDescent="0.25">
      <c r="A287">
        <v>28105</v>
      </c>
      <c r="B287">
        <v>22</v>
      </c>
    </row>
    <row r="288" spans="1:2" x14ac:dyDescent="0.25">
      <c r="A288">
        <v>28106</v>
      </c>
      <c r="B288">
        <v>34</v>
      </c>
    </row>
    <row r="289" spans="1:2" x14ac:dyDescent="0.25">
      <c r="A289">
        <v>28107</v>
      </c>
      <c r="B289">
        <v>16</v>
      </c>
    </row>
    <row r="290" spans="1:2" x14ac:dyDescent="0.25">
      <c r="A290">
        <v>28108</v>
      </c>
      <c r="B290">
        <v>145</v>
      </c>
    </row>
  </sheetData>
  <sortState ref="A1:B296">
    <sortCondition ref="A1:A2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1"/>
  <sheetViews>
    <sheetView workbookViewId="0">
      <selection sqref="A1:H1048576"/>
    </sheetView>
  </sheetViews>
  <sheetFormatPr defaultRowHeight="15" x14ac:dyDescent="0.25"/>
  <sheetData>
    <row r="1" spans="1:8" x14ac:dyDescent="0.25">
      <c r="A1">
        <v>27801</v>
      </c>
      <c r="B1">
        <v>4</v>
      </c>
      <c r="D1">
        <v>27801</v>
      </c>
      <c r="E1">
        <v>3</v>
      </c>
      <c r="G1">
        <v>27801</v>
      </c>
      <c r="H1">
        <v>3</v>
      </c>
    </row>
    <row r="2" spans="1:8" x14ac:dyDescent="0.25">
      <c r="A2">
        <v>27802</v>
      </c>
      <c r="B2">
        <v>83</v>
      </c>
      <c r="D2">
        <v>27802</v>
      </c>
      <c r="E2">
        <v>75</v>
      </c>
      <c r="G2">
        <v>27802</v>
      </c>
      <c r="H2">
        <v>58</v>
      </c>
    </row>
    <row r="3" spans="1:8" x14ac:dyDescent="0.25">
      <c r="A3">
        <v>27803</v>
      </c>
      <c r="B3">
        <v>197</v>
      </c>
      <c r="D3">
        <v>27803</v>
      </c>
      <c r="E3">
        <v>153</v>
      </c>
      <c r="G3">
        <v>27803</v>
      </c>
      <c r="H3">
        <v>121</v>
      </c>
    </row>
    <row r="4" spans="1:8" x14ac:dyDescent="0.25">
      <c r="A4">
        <v>27804</v>
      </c>
      <c r="B4">
        <v>150</v>
      </c>
      <c r="D4">
        <v>27804</v>
      </c>
      <c r="E4">
        <v>124</v>
      </c>
      <c r="G4">
        <v>27804</v>
      </c>
      <c r="H4">
        <v>108</v>
      </c>
    </row>
    <row r="5" spans="1:8" x14ac:dyDescent="0.25">
      <c r="A5">
        <v>27805</v>
      </c>
      <c r="B5">
        <v>21</v>
      </c>
      <c r="D5">
        <v>27805</v>
      </c>
      <c r="E5">
        <v>19</v>
      </c>
      <c r="G5">
        <v>27805</v>
      </c>
      <c r="H5">
        <v>13</v>
      </c>
    </row>
    <row r="6" spans="1:8" x14ac:dyDescent="0.25">
      <c r="A6">
        <v>27806</v>
      </c>
      <c r="B6">
        <v>36</v>
      </c>
      <c r="D6">
        <v>27806</v>
      </c>
      <c r="E6">
        <v>32</v>
      </c>
      <c r="G6">
        <v>27806</v>
      </c>
      <c r="H6">
        <v>28</v>
      </c>
    </row>
    <row r="7" spans="1:8" x14ac:dyDescent="0.25">
      <c r="A7">
        <v>27807</v>
      </c>
      <c r="B7">
        <v>22</v>
      </c>
      <c r="D7">
        <v>27807</v>
      </c>
      <c r="E7">
        <v>20</v>
      </c>
      <c r="G7">
        <v>27807</v>
      </c>
      <c r="H7">
        <v>17</v>
      </c>
    </row>
    <row r="8" spans="1:8" x14ac:dyDescent="0.25">
      <c r="A8">
        <v>27808</v>
      </c>
      <c r="B8">
        <v>44</v>
      </c>
      <c r="D8">
        <v>27808</v>
      </c>
      <c r="E8">
        <v>40</v>
      </c>
      <c r="G8">
        <v>27808</v>
      </c>
      <c r="H8">
        <v>30</v>
      </c>
    </row>
    <row r="9" spans="1:8" x14ac:dyDescent="0.25">
      <c r="A9">
        <v>27809</v>
      </c>
      <c r="B9">
        <v>2</v>
      </c>
      <c r="D9">
        <v>27809</v>
      </c>
      <c r="E9">
        <v>1</v>
      </c>
      <c r="G9">
        <v>27809</v>
      </c>
      <c r="H9">
        <v>1</v>
      </c>
    </row>
    <row r="10" spans="1:8" x14ac:dyDescent="0.25">
      <c r="A10">
        <v>27810</v>
      </c>
      <c r="B10">
        <v>97</v>
      </c>
      <c r="D10">
        <v>27810</v>
      </c>
      <c r="E10">
        <v>86</v>
      </c>
      <c r="G10">
        <v>27810</v>
      </c>
      <c r="H10">
        <v>64</v>
      </c>
    </row>
    <row r="11" spans="1:8" x14ac:dyDescent="0.25">
      <c r="A11">
        <v>27811</v>
      </c>
      <c r="B11">
        <v>6</v>
      </c>
      <c r="D11">
        <v>27811</v>
      </c>
      <c r="E11">
        <v>6</v>
      </c>
      <c r="G11">
        <v>27811</v>
      </c>
      <c r="H11">
        <v>6</v>
      </c>
    </row>
    <row r="12" spans="1:8" x14ac:dyDescent="0.25">
      <c r="A12">
        <v>27812</v>
      </c>
      <c r="B12">
        <v>3</v>
      </c>
      <c r="D12">
        <v>27812</v>
      </c>
      <c r="E12">
        <v>3</v>
      </c>
      <c r="G12">
        <v>27812</v>
      </c>
      <c r="H12">
        <v>2</v>
      </c>
    </row>
    <row r="13" spans="1:8" x14ac:dyDescent="0.25">
      <c r="A13">
        <v>27813</v>
      </c>
      <c r="B13">
        <v>35</v>
      </c>
      <c r="D13">
        <v>27813</v>
      </c>
      <c r="E13">
        <v>30</v>
      </c>
      <c r="G13">
        <v>27813</v>
      </c>
      <c r="H13">
        <v>24</v>
      </c>
    </row>
    <row r="14" spans="1:8" x14ac:dyDescent="0.25">
      <c r="A14">
        <v>27814</v>
      </c>
      <c r="B14">
        <v>23</v>
      </c>
      <c r="D14">
        <v>27814</v>
      </c>
      <c r="E14">
        <v>22</v>
      </c>
      <c r="G14">
        <v>27814</v>
      </c>
      <c r="H14">
        <v>18</v>
      </c>
    </row>
    <row r="15" spans="1:8" x14ac:dyDescent="0.25">
      <c r="A15">
        <v>27815</v>
      </c>
      <c r="B15">
        <v>4</v>
      </c>
      <c r="D15">
        <v>27815</v>
      </c>
      <c r="E15">
        <v>4</v>
      </c>
      <c r="G15">
        <v>27815</v>
      </c>
      <c r="H15">
        <v>3</v>
      </c>
    </row>
    <row r="16" spans="1:8" x14ac:dyDescent="0.25">
      <c r="A16">
        <v>27816</v>
      </c>
      <c r="B16">
        <v>24</v>
      </c>
      <c r="D16">
        <v>27816</v>
      </c>
      <c r="E16">
        <v>22</v>
      </c>
      <c r="G16">
        <v>27816</v>
      </c>
      <c r="H16">
        <v>20</v>
      </c>
    </row>
    <row r="17" spans="1:8" x14ac:dyDescent="0.25">
      <c r="A17">
        <v>27817</v>
      </c>
      <c r="B17">
        <v>101</v>
      </c>
      <c r="D17">
        <v>27817</v>
      </c>
      <c r="E17">
        <v>78</v>
      </c>
      <c r="G17">
        <v>27817</v>
      </c>
      <c r="H17">
        <v>66</v>
      </c>
    </row>
    <row r="18" spans="1:8" x14ac:dyDescent="0.25">
      <c r="A18">
        <v>27818</v>
      </c>
      <c r="B18">
        <v>80</v>
      </c>
      <c r="D18">
        <v>27818</v>
      </c>
      <c r="E18">
        <v>67</v>
      </c>
      <c r="G18">
        <v>27818</v>
      </c>
      <c r="H18">
        <v>59</v>
      </c>
    </row>
    <row r="19" spans="1:8" x14ac:dyDescent="0.25">
      <c r="A19">
        <v>27819</v>
      </c>
      <c r="B19">
        <v>25</v>
      </c>
      <c r="D19">
        <v>27819</v>
      </c>
      <c r="E19">
        <v>21</v>
      </c>
      <c r="G19">
        <v>27819</v>
      </c>
      <c r="H19">
        <v>16</v>
      </c>
    </row>
    <row r="20" spans="1:8" x14ac:dyDescent="0.25">
      <c r="A20">
        <v>27820</v>
      </c>
      <c r="B20">
        <v>68</v>
      </c>
      <c r="D20">
        <v>27820</v>
      </c>
      <c r="E20">
        <v>59</v>
      </c>
      <c r="G20">
        <v>27820</v>
      </c>
      <c r="H20">
        <v>46</v>
      </c>
    </row>
    <row r="21" spans="1:8" x14ac:dyDescent="0.25">
      <c r="A21">
        <v>27821</v>
      </c>
      <c r="B21">
        <v>1</v>
      </c>
      <c r="D21">
        <v>27821</v>
      </c>
      <c r="E21">
        <v>18</v>
      </c>
      <c r="G21">
        <v>27821</v>
      </c>
      <c r="H21">
        <v>12</v>
      </c>
    </row>
    <row r="22" spans="1:8" x14ac:dyDescent="0.25">
      <c r="A22">
        <v>27822</v>
      </c>
      <c r="B22">
        <v>40</v>
      </c>
      <c r="D22">
        <v>27822</v>
      </c>
      <c r="E22">
        <v>36</v>
      </c>
      <c r="G22">
        <v>27822</v>
      </c>
      <c r="H22">
        <v>29</v>
      </c>
    </row>
    <row r="23" spans="1:8" x14ac:dyDescent="0.25">
      <c r="A23">
        <v>27823</v>
      </c>
      <c r="B23">
        <v>49</v>
      </c>
      <c r="D23">
        <v>27823</v>
      </c>
      <c r="E23">
        <v>46</v>
      </c>
      <c r="G23">
        <v>27823</v>
      </c>
      <c r="H23">
        <v>34</v>
      </c>
    </row>
    <row r="24" spans="1:8" x14ac:dyDescent="0.25">
      <c r="A24">
        <v>27824</v>
      </c>
      <c r="B24">
        <v>55</v>
      </c>
      <c r="D24">
        <v>27824</v>
      </c>
      <c r="E24">
        <v>51</v>
      </c>
      <c r="G24">
        <v>27824</v>
      </c>
      <c r="H24">
        <v>38</v>
      </c>
    </row>
    <row r="25" spans="1:8" x14ac:dyDescent="0.25">
      <c r="A25">
        <v>27825</v>
      </c>
      <c r="B25">
        <v>77</v>
      </c>
      <c r="D25">
        <v>27825</v>
      </c>
      <c r="E25">
        <v>61</v>
      </c>
      <c r="G25">
        <v>27825</v>
      </c>
      <c r="H25">
        <v>52</v>
      </c>
    </row>
    <row r="26" spans="1:8" x14ac:dyDescent="0.25">
      <c r="A26">
        <v>27826</v>
      </c>
      <c r="B26">
        <v>21</v>
      </c>
      <c r="D26">
        <v>27826</v>
      </c>
      <c r="E26">
        <v>19</v>
      </c>
      <c r="G26">
        <v>27826</v>
      </c>
      <c r="H26">
        <v>17</v>
      </c>
    </row>
    <row r="27" spans="1:8" x14ac:dyDescent="0.25">
      <c r="A27">
        <v>27827</v>
      </c>
      <c r="B27">
        <v>62</v>
      </c>
      <c r="D27">
        <v>27827</v>
      </c>
      <c r="E27">
        <v>58</v>
      </c>
      <c r="G27">
        <v>27827</v>
      </c>
      <c r="H27">
        <v>39</v>
      </c>
    </row>
    <row r="28" spans="1:8" x14ac:dyDescent="0.25">
      <c r="A28">
        <v>27828</v>
      </c>
      <c r="B28">
        <v>93</v>
      </c>
      <c r="D28">
        <v>27828</v>
      </c>
      <c r="E28">
        <v>88</v>
      </c>
      <c r="G28">
        <v>27828</v>
      </c>
      <c r="H28">
        <v>58</v>
      </c>
    </row>
    <row r="29" spans="1:8" x14ac:dyDescent="0.25">
      <c r="A29">
        <v>27829</v>
      </c>
      <c r="B29">
        <v>17</v>
      </c>
      <c r="D29">
        <v>27829</v>
      </c>
      <c r="E29">
        <v>15</v>
      </c>
      <c r="G29">
        <v>27829</v>
      </c>
      <c r="H29">
        <v>12</v>
      </c>
    </row>
    <row r="30" spans="1:8" x14ac:dyDescent="0.25">
      <c r="A30">
        <v>27830</v>
      </c>
      <c r="B30">
        <v>30</v>
      </c>
      <c r="D30">
        <v>27830</v>
      </c>
      <c r="E30">
        <v>27</v>
      </c>
      <c r="G30">
        <v>27830</v>
      </c>
      <c r="H30">
        <v>18</v>
      </c>
    </row>
    <row r="31" spans="1:8" x14ac:dyDescent="0.25">
      <c r="A31">
        <v>27831</v>
      </c>
      <c r="B31">
        <v>0</v>
      </c>
    </row>
    <row r="32" spans="1:8" x14ac:dyDescent="0.25">
      <c r="A32">
        <v>27832</v>
      </c>
      <c r="B32">
        <v>8</v>
      </c>
      <c r="D32">
        <v>27832</v>
      </c>
      <c r="E32">
        <v>8</v>
      </c>
      <c r="G32">
        <v>27832</v>
      </c>
      <c r="H32">
        <v>7</v>
      </c>
    </row>
    <row r="33" spans="1:8" x14ac:dyDescent="0.25">
      <c r="A33">
        <v>27833</v>
      </c>
      <c r="B33">
        <v>111</v>
      </c>
      <c r="D33">
        <v>27833</v>
      </c>
      <c r="E33">
        <v>91</v>
      </c>
      <c r="G33">
        <v>27833</v>
      </c>
      <c r="H33">
        <v>64</v>
      </c>
    </row>
    <row r="34" spans="1:8" x14ac:dyDescent="0.25">
      <c r="A34">
        <v>27834</v>
      </c>
      <c r="B34">
        <v>62</v>
      </c>
      <c r="D34">
        <v>27834</v>
      </c>
      <c r="E34">
        <v>44</v>
      </c>
      <c r="G34">
        <v>27834</v>
      </c>
      <c r="H34">
        <v>39</v>
      </c>
    </row>
    <row r="35" spans="1:8" x14ac:dyDescent="0.25">
      <c r="A35">
        <v>27835</v>
      </c>
      <c r="B35">
        <v>9</v>
      </c>
      <c r="D35">
        <v>27835</v>
      </c>
      <c r="E35">
        <v>9</v>
      </c>
      <c r="G35">
        <v>27835</v>
      </c>
      <c r="H35">
        <v>5</v>
      </c>
    </row>
    <row r="36" spans="1:8" x14ac:dyDescent="0.25">
      <c r="A36">
        <v>27836</v>
      </c>
      <c r="B36">
        <v>24</v>
      </c>
      <c r="D36">
        <v>27836</v>
      </c>
      <c r="E36">
        <v>23</v>
      </c>
      <c r="G36">
        <v>27836</v>
      </c>
      <c r="H36">
        <v>18</v>
      </c>
    </row>
    <row r="37" spans="1:8" x14ac:dyDescent="0.25">
      <c r="A37">
        <v>27837</v>
      </c>
      <c r="B37">
        <v>69</v>
      </c>
      <c r="D37">
        <v>27837</v>
      </c>
      <c r="E37">
        <v>61</v>
      </c>
      <c r="G37">
        <v>27837</v>
      </c>
      <c r="H37">
        <v>48</v>
      </c>
    </row>
    <row r="38" spans="1:8" x14ac:dyDescent="0.25">
      <c r="A38">
        <v>27838</v>
      </c>
      <c r="B38">
        <v>32</v>
      </c>
      <c r="D38">
        <v>27838</v>
      </c>
      <c r="E38">
        <v>30</v>
      </c>
      <c r="G38">
        <v>27838</v>
      </c>
      <c r="H38">
        <v>25</v>
      </c>
    </row>
    <row r="39" spans="1:8" x14ac:dyDescent="0.25">
      <c r="A39">
        <v>27839</v>
      </c>
      <c r="B39">
        <v>34</v>
      </c>
      <c r="D39">
        <v>27839</v>
      </c>
      <c r="E39">
        <v>30</v>
      </c>
      <c r="G39">
        <v>27839</v>
      </c>
      <c r="H39">
        <v>25</v>
      </c>
    </row>
    <row r="40" spans="1:8" x14ac:dyDescent="0.25">
      <c r="A40">
        <v>27840</v>
      </c>
      <c r="B40">
        <v>0</v>
      </c>
    </row>
    <row r="41" spans="1:8" x14ac:dyDescent="0.25">
      <c r="A41">
        <v>27841</v>
      </c>
      <c r="B41">
        <v>4</v>
      </c>
      <c r="D41">
        <v>27841</v>
      </c>
      <c r="E41">
        <v>4</v>
      </c>
      <c r="G41">
        <v>27841</v>
      </c>
      <c r="H41">
        <v>3</v>
      </c>
    </row>
    <row r="42" spans="1:8" x14ac:dyDescent="0.25">
      <c r="A42">
        <v>27842</v>
      </c>
      <c r="B42">
        <v>30</v>
      </c>
      <c r="D42">
        <v>27842</v>
      </c>
      <c r="E42">
        <v>27</v>
      </c>
      <c r="G42">
        <v>27842</v>
      </c>
      <c r="H42">
        <v>24</v>
      </c>
    </row>
    <row r="43" spans="1:8" x14ac:dyDescent="0.25">
      <c r="A43">
        <v>27843</v>
      </c>
      <c r="B43">
        <v>34</v>
      </c>
      <c r="D43">
        <v>27843</v>
      </c>
      <c r="E43">
        <v>30</v>
      </c>
      <c r="G43">
        <v>27843</v>
      </c>
      <c r="H43">
        <v>23</v>
      </c>
    </row>
    <row r="44" spans="1:8" x14ac:dyDescent="0.25">
      <c r="A44">
        <v>27844</v>
      </c>
      <c r="B44">
        <v>138</v>
      </c>
      <c r="D44">
        <v>27844</v>
      </c>
      <c r="E44">
        <v>109</v>
      </c>
      <c r="G44">
        <v>27844</v>
      </c>
      <c r="H44">
        <v>83</v>
      </c>
    </row>
    <row r="45" spans="1:8" x14ac:dyDescent="0.25">
      <c r="A45">
        <v>27845</v>
      </c>
      <c r="B45">
        <v>31</v>
      </c>
      <c r="D45">
        <v>27845</v>
      </c>
      <c r="E45">
        <v>28</v>
      </c>
      <c r="G45">
        <v>27845</v>
      </c>
      <c r="H45">
        <v>22</v>
      </c>
    </row>
    <row r="46" spans="1:8" x14ac:dyDescent="0.25">
      <c r="A46">
        <v>27846</v>
      </c>
      <c r="B46">
        <v>8</v>
      </c>
      <c r="D46">
        <v>27846</v>
      </c>
      <c r="E46">
        <v>7</v>
      </c>
      <c r="G46">
        <v>27846</v>
      </c>
      <c r="H46">
        <v>5</v>
      </c>
    </row>
    <row r="47" spans="1:8" x14ac:dyDescent="0.25">
      <c r="A47">
        <v>27847</v>
      </c>
      <c r="B47">
        <v>22</v>
      </c>
      <c r="D47">
        <v>27847</v>
      </c>
      <c r="E47">
        <v>20</v>
      </c>
      <c r="G47">
        <v>27847</v>
      </c>
      <c r="H47">
        <v>14</v>
      </c>
    </row>
    <row r="48" spans="1:8" x14ac:dyDescent="0.25">
      <c r="A48">
        <v>27848</v>
      </c>
      <c r="B48">
        <v>1</v>
      </c>
      <c r="D48">
        <v>27848</v>
      </c>
      <c r="E48">
        <v>1</v>
      </c>
      <c r="G48">
        <v>27848</v>
      </c>
      <c r="H48">
        <v>0.6</v>
      </c>
    </row>
    <row r="49" spans="1:8" x14ac:dyDescent="0.25">
      <c r="A49">
        <v>27849</v>
      </c>
      <c r="B49">
        <v>17</v>
      </c>
      <c r="D49">
        <v>27849</v>
      </c>
      <c r="E49">
        <v>15</v>
      </c>
      <c r="G49">
        <v>27849</v>
      </c>
      <c r="H49">
        <v>12</v>
      </c>
    </row>
    <row r="50" spans="1:8" x14ac:dyDescent="0.25">
      <c r="A50">
        <v>27850</v>
      </c>
      <c r="B50">
        <v>148</v>
      </c>
      <c r="D50">
        <v>27850</v>
      </c>
      <c r="E50">
        <v>115</v>
      </c>
      <c r="G50">
        <v>27850</v>
      </c>
      <c r="H50">
        <v>97</v>
      </c>
    </row>
    <row r="51" spans="1:8" x14ac:dyDescent="0.25">
      <c r="A51">
        <v>27851</v>
      </c>
      <c r="B51">
        <v>66</v>
      </c>
      <c r="D51">
        <v>27851</v>
      </c>
      <c r="E51">
        <v>48</v>
      </c>
      <c r="G51">
        <v>27851</v>
      </c>
      <c r="H51">
        <v>42</v>
      </c>
    </row>
    <row r="52" spans="1:8" x14ac:dyDescent="0.25">
      <c r="A52">
        <v>27852</v>
      </c>
      <c r="B52">
        <v>23</v>
      </c>
      <c r="D52">
        <v>27852</v>
      </c>
      <c r="E52">
        <v>21</v>
      </c>
      <c r="G52">
        <v>27852</v>
      </c>
      <c r="H52">
        <v>18</v>
      </c>
    </row>
    <row r="53" spans="1:8" x14ac:dyDescent="0.25">
      <c r="A53">
        <v>27853</v>
      </c>
      <c r="B53">
        <v>59</v>
      </c>
      <c r="D53">
        <v>27853</v>
      </c>
      <c r="E53">
        <v>53</v>
      </c>
      <c r="G53">
        <v>27853</v>
      </c>
      <c r="H53">
        <v>42</v>
      </c>
    </row>
    <row r="54" spans="1:8" x14ac:dyDescent="0.25">
      <c r="A54">
        <v>27854</v>
      </c>
      <c r="B54">
        <v>14</v>
      </c>
      <c r="D54">
        <v>27854</v>
      </c>
      <c r="E54">
        <v>12</v>
      </c>
      <c r="G54">
        <v>27854</v>
      </c>
      <c r="H54">
        <v>8</v>
      </c>
    </row>
    <row r="55" spans="1:8" x14ac:dyDescent="0.25">
      <c r="A55">
        <v>27855</v>
      </c>
      <c r="B55">
        <v>24</v>
      </c>
      <c r="D55">
        <v>27855</v>
      </c>
      <c r="E55">
        <v>22</v>
      </c>
      <c r="G55">
        <v>27855</v>
      </c>
      <c r="H55">
        <v>19</v>
      </c>
    </row>
    <row r="56" spans="1:8" x14ac:dyDescent="0.25">
      <c r="A56">
        <v>27856</v>
      </c>
      <c r="B56">
        <v>41</v>
      </c>
      <c r="D56">
        <v>27856</v>
      </c>
      <c r="E56">
        <v>35</v>
      </c>
      <c r="G56">
        <v>27856</v>
      </c>
      <c r="H56">
        <v>32</v>
      </c>
    </row>
    <row r="57" spans="1:8" x14ac:dyDescent="0.25">
      <c r="A57">
        <v>27857</v>
      </c>
      <c r="B57">
        <v>170</v>
      </c>
      <c r="D57">
        <v>27857</v>
      </c>
      <c r="E57">
        <v>133</v>
      </c>
      <c r="G57">
        <v>27857</v>
      </c>
      <c r="H57">
        <v>99</v>
      </c>
    </row>
    <row r="58" spans="1:8" x14ac:dyDescent="0.25">
      <c r="A58">
        <v>27858</v>
      </c>
      <c r="B58">
        <v>5</v>
      </c>
      <c r="D58">
        <v>27858</v>
      </c>
      <c r="E58">
        <v>5</v>
      </c>
      <c r="G58">
        <v>27858</v>
      </c>
      <c r="H58">
        <v>4</v>
      </c>
    </row>
    <row r="59" spans="1:8" x14ac:dyDescent="0.25">
      <c r="A59">
        <v>27859</v>
      </c>
      <c r="B59">
        <v>51</v>
      </c>
      <c r="D59">
        <v>27859</v>
      </c>
      <c r="E59">
        <v>38</v>
      </c>
      <c r="G59">
        <v>27859</v>
      </c>
      <c r="H59">
        <v>31</v>
      </c>
    </row>
    <row r="60" spans="1:8" x14ac:dyDescent="0.25">
      <c r="A60">
        <v>27860</v>
      </c>
      <c r="B60">
        <v>9</v>
      </c>
      <c r="D60">
        <v>27860</v>
      </c>
      <c r="E60">
        <v>7</v>
      </c>
      <c r="G60">
        <v>27860</v>
      </c>
      <c r="H60">
        <v>6</v>
      </c>
    </row>
    <row r="61" spans="1:8" x14ac:dyDescent="0.25">
      <c r="A61">
        <v>27861</v>
      </c>
      <c r="B61">
        <v>26</v>
      </c>
      <c r="D61">
        <v>27861</v>
      </c>
      <c r="E61">
        <v>21</v>
      </c>
      <c r="G61">
        <v>27861</v>
      </c>
      <c r="H61">
        <v>10</v>
      </c>
    </row>
    <row r="62" spans="1:8" x14ac:dyDescent="0.25">
      <c r="A62">
        <v>27862</v>
      </c>
      <c r="B62">
        <v>73</v>
      </c>
      <c r="D62">
        <v>27862</v>
      </c>
      <c r="E62">
        <v>68</v>
      </c>
      <c r="G62">
        <v>27862</v>
      </c>
      <c r="H62">
        <v>52</v>
      </c>
    </row>
    <row r="63" spans="1:8" x14ac:dyDescent="0.25">
      <c r="A63">
        <v>27863</v>
      </c>
      <c r="B63">
        <v>40</v>
      </c>
      <c r="D63">
        <v>27863</v>
      </c>
      <c r="E63">
        <v>35</v>
      </c>
      <c r="G63">
        <v>27863</v>
      </c>
      <c r="H63">
        <v>29</v>
      </c>
    </row>
    <row r="64" spans="1:8" x14ac:dyDescent="0.25">
      <c r="A64">
        <v>27864</v>
      </c>
      <c r="B64">
        <v>113</v>
      </c>
      <c r="D64">
        <v>27864</v>
      </c>
      <c r="E64">
        <v>91</v>
      </c>
      <c r="G64">
        <v>27864</v>
      </c>
      <c r="H64">
        <v>78</v>
      </c>
    </row>
    <row r="65" spans="1:8" x14ac:dyDescent="0.25">
      <c r="A65">
        <v>27865</v>
      </c>
      <c r="B65">
        <v>123</v>
      </c>
      <c r="D65">
        <v>27865</v>
      </c>
      <c r="E65">
        <v>77</v>
      </c>
      <c r="G65">
        <v>27865</v>
      </c>
      <c r="H65">
        <v>56</v>
      </c>
    </row>
    <row r="66" spans="1:8" x14ac:dyDescent="0.25">
      <c r="A66">
        <v>27866</v>
      </c>
      <c r="B66">
        <v>24</v>
      </c>
      <c r="D66">
        <v>27866</v>
      </c>
      <c r="E66">
        <v>21</v>
      </c>
      <c r="G66">
        <v>27866</v>
      </c>
      <c r="H66">
        <v>16</v>
      </c>
    </row>
    <row r="67" spans="1:8" x14ac:dyDescent="0.25">
      <c r="A67">
        <v>27867</v>
      </c>
      <c r="B67">
        <v>73</v>
      </c>
      <c r="D67">
        <v>27867</v>
      </c>
      <c r="E67">
        <v>57</v>
      </c>
      <c r="G67">
        <v>27867</v>
      </c>
      <c r="H67">
        <v>46</v>
      </c>
    </row>
    <row r="68" spans="1:8" x14ac:dyDescent="0.25">
      <c r="A68">
        <v>27868</v>
      </c>
      <c r="B68">
        <v>117</v>
      </c>
      <c r="D68">
        <v>27868</v>
      </c>
      <c r="E68">
        <v>105</v>
      </c>
      <c r="G68">
        <v>27868</v>
      </c>
      <c r="H68">
        <v>83</v>
      </c>
    </row>
    <row r="69" spans="1:8" x14ac:dyDescent="0.25">
      <c r="A69">
        <v>27869</v>
      </c>
      <c r="B69">
        <v>217</v>
      </c>
      <c r="D69">
        <v>27869</v>
      </c>
      <c r="E69">
        <v>172</v>
      </c>
      <c r="G69">
        <v>27869</v>
      </c>
      <c r="H69">
        <v>125</v>
      </c>
    </row>
    <row r="70" spans="1:8" x14ac:dyDescent="0.25">
      <c r="A70">
        <v>27870</v>
      </c>
      <c r="B70">
        <v>9</v>
      </c>
      <c r="D70">
        <v>27870</v>
      </c>
      <c r="E70">
        <v>8</v>
      </c>
      <c r="G70">
        <v>27870</v>
      </c>
      <c r="H70">
        <v>7</v>
      </c>
    </row>
    <row r="71" spans="1:8" x14ac:dyDescent="0.25">
      <c r="A71">
        <v>27871</v>
      </c>
      <c r="B71">
        <v>161</v>
      </c>
      <c r="D71">
        <v>27871</v>
      </c>
      <c r="E71">
        <v>106</v>
      </c>
      <c r="G71">
        <v>27871</v>
      </c>
      <c r="H71">
        <v>85</v>
      </c>
    </row>
    <row r="72" spans="1:8" x14ac:dyDescent="0.25">
      <c r="A72">
        <v>27872</v>
      </c>
      <c r="B72">
        <v>42</v>
      </c>
      <c r="D72">
        <v>27872</v>
      </c>
      <c r="E72">
        <v>38</v>
      </c>
      <c r="G72">
        <v>27872</v>
      </c>
      <c r="H72">
        <v>31</v>
      </c>
    </row>
    <row r="73" spans="1:8" x14ac:dyDescent="0.25">
      <c r="A73">
        <v>27873</v>
      </c>
      <c r="B73">
        <v>1</v>
      </c>
      <c r="D73">
        <v>27873</v>
      </c>
      <c r="E73">
        <v>1</v>
      </c>
      <c r="G73">
        <v>27873</v>
      </c>
      <c r="H73">
        <v>1</v>
      </c>
    </row>
    <row r="74" spans="1:8" x14ac:dyDescent="0.25">
      <c r="A74">
        <v>27874</v>
      </c>
      <c r="B74">
        <v>182</v>
      </c>
      <c r="D74">
        <v>27874</v>
      </c>
      <c r="E74">
        <v>147</v>
      </c>
      <c r="G74">
        <v>27874</v>
      </c>
      <c r="H74">
        <v>118</v>
      </c>
    </row>
    <row r="75" spans="1:8" x14ac:dyDescent="0.25">
      <c r="A75">
        <v>27875</v>
      </c>
      <c r="B75">
        <v>49</v>
      </c>
      <c r="D75">
        <v>27875</v>
      </c>
      <c r="E75">
        <v>45</v>
      </c>
      <c r="G75">
        <v>27875</v>
      </c>
      <c r="H75">
        <v>38</v>
      </c>
    </row>
    <row r="76" spans="1:8" x14ac:dyDescent="0.25">
      <c r="A76">
        <v>27876</v>
      </c>
      <c r="B76">
        <v>58</v>
      </c>
      <c r="D76">
        <v>27876</v>
      </c>
      <c r="E76">
        <v>52</v>
      </c>
      <c r="G76">
        <v>27876</v>
      </c>
      <c r="H76">
        <v>37</v>
      </c>
    </row>
    <row r="77" spans="1:8" x14ac:dyDescent="0.25">
      <c r="A77">
        <v>27877</v>
      </c>
      <c r="B77">
        <v>157</v>
      </c>
      <c r="D77">
        <v>27877</v>
      </c>
      <c r="E77">
        <v>123</v>
      </c>
      <c r="G77">
        <v>27877</v>
      </c>
      <c r="H77">
        <v>95</v>
      </c>
    </row>
    <row r="78" spans="1:8" x14ac:dyDescent="0.25">
      <c r="A78">
        <v>27878</v>
      </c>
      <c r="B78">
        <v>101</v>
      </c>
      <c r="D78">
        <v>27878</v>
      </c>
      <c r="E78">
        <v>89</v>
      </c>
      <c r="G78">
        <v>27878</v>
      </c>
      <c r="H78">
        <v>63</v>
      </c>
    </row>
    <row r="79" spans="1:8" x14ac:dyDescent="0.25">
      <c r="A79">
        <v>27879</v>
      </c>
      <c r="B79">
        <v>153</v>
      </c>
      <c r="D79">
        <v>27879</v>
      </c>
      <c r="E79">
        <v>131</v>
      </c>
      <c r="G79">
        <v>27879</v>
      </c>
      <c r="H79">
        <v>95</v>
      </c>
    </row>
    <row r="80" spans="1:8" x14ac:dyDescent="0.25">
      <c r="A80">
        <v>27880</v>
      </c>
      <c r="B80">
        <v>96</v>
      </c>
      <c r="D80">
        <v>27880</v>
      </c>
      <c r="E80">
        <v>80</v>
      </c>
      <c r="G80">
        <v>27880</v>
      </c>
      <c r="H80">
        <v>59</v>
      </c>
    </row>
    <row r="81" spans="1:8" x14ac:dyDescent="0.25">
      <c r="A81">
        <v>27881</v>
      </c>
      <c r="B81">
        <v>0</v>
      </c>
    </row>
    <row r="82" spans="1:8" x14ac:dyDescent="0.25">
      <c r="A82">
        <v>27882</v>
      </c>
      <c r="B82">
        <v>175</v>
      </c>
      <c r="D82">
        <v>27882</v>
      </c>
      <c r="E82">
        <v>147</v>
      </c>
      <c r="G82">
        <v>27882</v>
      </c>
      <c r="H82">
        <v>113</v>
      </c>
    </row>
    <row r="83" spans="1:8" x14ac:dyDescent="0.25">
      <c r="A83">
        <v>27883</v>
      </c>
      <c r="B83">
        <v>15</v>
      </c>
      <c r="D83">
        <v>27883</v>
      </c>
      <c r="E83">
        <v>14</v>
      </c>
      <c r="G83">
        <v>27883</v>
      </c>
      <c r="H83">
        <v>2</v>
      </c>
    </row>
    <row r="84" spans="1:8" x14ac:dyDescent="0.25">
      <c r="A84">
        <v>27884</v>
      </c>
      <c r="B84">
        <v>3</v>
      </c>
      <c r="D84">
        <v>27884</v>
      </c>
      <c r="E84">
        <v>3</v>
      </c>
      <c r="G84">
        <v>27884</v>
      </c>
      <c r="H84">
        <v>3</v>
      </c>
    </row>
    <row r="85" spans="1:8" x14ac:dyDescent="0.25">
      <c r="A85">
        <v>27885</v>
      </c>
      <c r="B85">
        <v>22</v>
      </c>
      <c r="D85">
        <v>27885</v>
      </c>
      <c r="E85">
        <v>20</v>
      </c>
      <c r="G85">
        <v>27885</v>
      </c>
      <c r="H85">
        <v>16</v>
      </c>
    </row>
    <row r="86" spans="1:8" x14ac:dyDescent="0.25">
      <c r="A86">
        <v>27886</v>
      </c>
      <c r="B86">
        <v>18</v>
      </c>
      <c r="D86">
        <v>27886</v>
      </c>
      <c r="E86">
        <v>15</v>
      </c>
      <c r="G86">
        <v>27886</v>
      </c>
      <c r="H86">
        <v>12</v>
      </c>
    </row>
    <row r="87" spans="1:8" x14ac:dyDescent="0.25">
      <c r="A87">
        <v>27887</v>
      </c>
      <c r="B87">
        <v>80</v>
      </c>
      <c r="D87">
        <v>27887</v>
      </c>
      <c r="E87">
        <v>70</v>
      </c>
      <c r="G87">
        <v>27887</v>
      </c>
      <c r="H87">
        <v>49</v>
      </c>
    </row>
    <row r="88" spans="1:8" x14ac:dyDescent="0.25">
      <c r="A88">
        <v>27888</v>
      </c>
      <c r="B88">
        <v>47</v>
      </c>
      <c r="D88">
        <v>27888</v>
      </c>
      <c r="E88">
        <v>42</v>
      </c>
      <c r="G88">
        <v>27888</v>
      </c>
      <c r="H88">
        <v>34</v>
      </c>
    </row>
    <row r="89" spans="1:8" x14ac:dyDescent="0.25">
      <c r="A89">
        <v>27889</v>
      </c>
      <c r="B89">
        <v>0</v>
      </c>
    </row>
    <row r="90" spans="1:8" x14ac:dyDescent="0.25">
      <c r="A90">
        <v>27890</v>
      </c>
      <c r="B90">
        <v>28</v>
      </c>
      <c r="D90">
        <v>27890</v>
      </c>
      <c r="E90">
        <v>27</v>
      </c>
      <c r="G90">
        <v>27890</v>
      </c>
      <c r="H90">
        <v>18</v>
      </c>
    </row>
    <row r="91" spans="1:8" x14ac:dyDescent="0.25">
      <c r="A91">
        <v>27891</v>
      </c>
      <c r="B91">
        <v>31</v>
      </c>
      <c r="D91">
        <v>27891</v>
      </c>
      <c r="E91">
        <v>30</v>
      </c>
      <c r="G91">
        <v>27891</v>
      </c>
      <c r="H91">
        <v>24</v>
      </c>
    </row>
    <row r="92" spans="1:8" x14ac:dyDescent="0.25">
      <c r="A92">
        <v>27892</v>
      </c>
      <c r="B92">
        <v>0</v>
      </c>
    </row>
    <row r="93" spans="1:8" x14ac:dyDescent="0.25">
      <c r="A93">
        <v>27893</v>
      </c>
      <c r="B93">
        <v>147</v>
      </c>
      <c r="D93">
        <v>27893</v>
      </c>
      <c r="E93">
        <v>102</v>
      </c>
      <c r="G93">
        <v>27893</v>
      </c>
      <c r="H93">
        <v>70</v>
      </c>
    </row>
    <row r="94" spans="1:8" x14ac:dyDescent="0.25">
      <c r="A94">
        <v>27894</v>
      </c>
      <c r="B94">
        <v>44</v>
      </c>
      <c r="D94">
        <v>27894</v>
      </c>
      <c r="E94">
        <v>39</v>
      </c>
      <c r="G94">
        <v>27894</v>
      </c>
      <c r="H94">
        <v>28</v>
      </c>
    </row>
    <row r="95" spans="1:8" x14ac:dyDescent="0.25">
      <c r="A95">
        <v>27895</v>
      </c>
      <c r="B95">
        <v>57</v>
      </c>
      <c r="D95">
        <v>27895</v>
      </c>
      <c r="E95">
        <v>50</v>
      </c>
      <c r="G95">
        <v>27895</v>
      </c>
      <c r="H95">
        <v>41</v>
      </c>
    </row>
    <row r="96" spans="1:8" x14ac:dyDescent="0.25">
      <c r="A96">
        <v>27896</v>
      </c>
      <c r="B96">
        <v>71</v>
      </c>
      <c r="D96">
        <v>27896</v>
      </c>
      <c r="E96">
        <v>58</v>
      </c>
      <c r="G96">
        <v>27896</v>
      </c>
      <c r="H96">
        <v>43</v>
      </c>
    </row>
    <row r="97" spans="1:8" x14ac:dyDescent="0.25">
      <c r="A97">
        <v>27897</v>
      </c>
      <c r="B97">
        <v>144</v>
      </c>
      <c r="D97">
        <v>27897</v>
      </c>
      <c r="E97">
        <v>100</v>
      </c>
      <c r="G97">
        <v>27897</v>
      </c>
      <c r="H97">
        <v>79</v>
      </c>
    </row>
    <row r="98" spans="1:8" x14ac:dyDescent="0.25">
      <c r="A98">
        <v>27898</v>
      </c>
      <c r="B98">
        <v>103</v>
      </c>
      <c r="D98">
        <v>27898</v>
      </c>
      <c r="E98">
        <v>90</v>
      </c>
      <c r="G98">
        <v>27898</v>
      </c>
      <c r="H98">
        <v>65</v>
      </c>
    </row>
    <row r="99" spans="1:8" x14ac:dyDescent="0.25">
      <c r="A99">
        <v>27899</v>
      </c>
      <c r="B99">
        <v>147</v>
      </c>
      <c r="D99">
        <v>27899</v>
      </c>
      <c r="E99">
        <v>112</v>
      </c>
      <c r="G99">
        <v>27899</v>
      </c>
      <c r="H99">
        <v>85</v>
      </c>
    </row>
    <row r="100" spans="1:8" x14ac:dyDescent="0.25">
      <c r="A100">
        <v>27900</v>
      </c>
      <c r="B100">
        <v>48</v>
      </c>
      <c r="D100">
        <v>27900</v>
      </c>
      <c r="E100">
        <v>35</v>
      </c>
      <c r="G100">
        <v>27900</v>
      </c>
      <c r="H100">
        <v>29</v>
      </c>
    </row>
    <row r="101" spans="1:8" x14ac:dyDescent="0.25">
      <c r="A101">
        <v>27901</v>
      </c>
      <c r="B101">
        <v>29</v>
      </c>
      <c r="D101">
        <v>27901</v>
      </c>
      <c r="E101">
        <v>28</v>
      </c>
      <c r="G101">
        <v>27901</v>
      </c>
      <c r="H101">
        <v>18</v>
      </c>
    </row>
    <row r="102" spans="1:8" x14ac:dyDescent="0.25">
      <c r="A102">
        <v>27902</v>
      </c>
      <c r="B102">
        <v>100</v>
      </c>
      <c r="D102">
        <v>27902</v>
      </c>
      <c r="E102">
        <v>95</v>
      </c>
      <c r="G102">
        <v>27902</v>
      </c>
      <c r="H102">
        <v>74</v>
      </c>
    </row>
    <row r="103" spans="1:8" x14ac:dyDescent="0.25">
      <c r="A103">
        <v>27903</v>
      </c>
      <c r="B103">
        <v>37</v>
      </c>
      <c r="D103">
        <v>27903</v>
      </c>
      <c r="E103">
        <v>30</v>
      </c>
      <c r="G103">
        <v>27903</v>
      </c>
      <c r="H103">
        <v>26</v>
      </c>
    </row>
    <row r="104" spans="1:8" x14ac:dyDescent="0.25">
      <c r="A104">
        <v>27904</v>
      </c>
      <c r="B104">
        <v>28</v>
      </c>
      <c r="D104">
        <v>27904</v>
      </c>
      <c r="E104">
        <v>25</v>
      </c>
      <c r="G104">
        <v>27904</v>
      </c>
      <c r="H104">
        <v>13</v>
      </c>
    </row>
    <row r="105" spans="1:8" x14ac:dyDescent="0.25">
      <c r="A105">
        <v>27905</v>
      </c>
      <c r="B105">
        <v>23</v>
      </c>
      <c r="D105">
        <v>27905</v>
      </c>
      <c r="E105">
        <v>22</v>
      </c>
      <c r="G105">
        <v>27905</v>
      </c>
      <c r="H105">
        <v>15</v>
      </c>
    </row>
    <row r="106" spans="1:8" x14ac:dyDescent="0.25">
      <c r="A106">
        <v>27906</v>
      </c>
      <c r="B106">
        <v>216</v>
      </c>
      <c r="D106">
        <v>27906</v>
      </c>
      <c r="E106">
        <v>176</v>
      </c>
      <c r="G106">
        <v>27906</v>
      </c>
      <c r="H106">
        <v>141</v>
      </c>
    </row>
    <row r="107" spans="1:8" x14ac:dyDescent="0.25">
      <c r="A107">
        <v>27907</v>
      </c>
      <c r="B107">
        <v>181</v>
      </c>
      <c r="D107">
        <v>27907</v>
      </c>
      <c r="E107">
        <v>138</v>
      </c>
      <c r="G107">
        <v>27907</v>
      </c>
      <c r="H107">
        <v>112</v>
      </c>
    </row>
    <row r="108" spans="1:8" x14ac:dyDescent="0.25">
      <c r="A108">
        <v>27908</v>
      </c>
      <c r="B108">
        <v>40</v>
      </c>
      <c r="D108">
        <v>27908</v>
      </c>
      <c r="E108">
        <v>38</v>
      </c>
      <c r="G108">
        <v>27908</v>
      </c>
      <c r="H108">
        <v>27</v>
      </c>
    </row>
    <row r="109" spans="1:8" x14ac:dyDescent="0.25">
      <c r="A109">
        <v>27909</v>
      </c>
      <c r="B109">
        <v>107</v>
      </c>
      <c r="D109">
        <v>27909</v>
      </c>
      <c r="E109">
        <v>86</v>
      </c>
      <c r="G109">
        <v>27909</v>
      </c>
      <c r="H109">
        <v>71</v>
      </c>
    </row>
    <row r="110" spans="1:8" x14ac:dyDescent="0.25">
      <c r="A110">
        <v>27910</v>
      </c>
      <c r="B110">
        <v>0</v>
      </c>
    </row>
    <row r="111" spans="1:8" x14ac:dyDescent="0.25">
      <c r="A111">
        <v>27911</v>
      </c>
      <c r="B111">
        <v>8</v>
      </c>
      <c r="D111">
        <v>27911</v>
      </c>
      <c r="E111">
        <v>7</v>
      </c>
      <c r="G111">
        <v>27911</v>
      </c>
      <c r="H111">
        <v>7</v>
      </c>
    </row>
    <row r="112" spans="1:8" x14ac:dyDescent="0.25">
      <c r="A112">
        <v>27912</v>
      </c>
      <c r="B112">
        <v>0</v>
      </c>
    </row>
    <row r="113" spans="1:8" x14ac:dyDescent="0.25">
      <c r="A113">
        <v>27913</v>
      </c>
      <c r="B113">
        <v>44</v>
      </c>
      <c r="D113">
        <v>27913</v>
      </c>
      <c r="E113">
        <v>41</v>
      </c>
      <c r="G113">
        <v>27913</v>
      </c>
      <c r="H113">
        <v>32</v>
      </c>
    </row>
    <row r="114" spans="1:8" x14ac:dyDescent="0.25">
      <c r="A114">
        <v>27914</v>
      </c>
      <c r="B114">
        <v>39</v>
      </c>
      <c r="D114">
        <v>27914</v>
      </c>
      <c r="E114">
        <v>34</v>
      </c>
      <c r="G114">
        <v>27914</v>
      </c>
      <c r="H114">
        <v>30</v>
      </c>
    </row>
    <row r="115" spans="1:8" x14ac:dyDescent="0.25">
      <c r="A115">
        <v>27915</v>
      </c>
      <c r="B115">
        <v>37</v>
      </c>
      <c r="D115">
        <v>27915</v>
      </c>
      <c r="E115">
        <v>34</v>
      </c>
      <c r="G115">
        <v>27915</v>
      </c>
      <c r="H115">
        <v>26</v>
      </c>
    </row>
    <row r="116" spans="1:8" x14ac:dyDescent="0.25">
      <c r="A116">
        <v>27916</v>
      </c>
      <c r="B116">
        <v>79</v>
      </c>
      <c r="D116">
        <v>27916</v>
      </c>
      <c r="E116">
        <v>75</v>
      </c>
      <c r="G116">
        <v>27916</v>
      </c>
      <c r="H116">
        <v>63</v>
      </c>
    </row>
    <row r="117" spans="1:8" x14ac:dyDescent="0.25">
      <c r="A117">
        <v>27917</v>
      </c>
      <c r="B117">
        <v>24</v>
      </c>
      <c r="D117">
        <v>27917</v>
      </c>
      <c r="E117">
        <v>23</v>
      </c>
      <c r="G117">
        <v>27917</v>
      </c>
      <c r="H117">
        <v>15</v>
      </c>
    </row>
    <row r="118" spans="1:8" x14ac:dyDescent="0.25">
      <c r="A118">
        <v>27918</v>
      </c>
      <c r="B118">
        <v>54</v>
      </c>
      <c r="D118">
        <v>27918</v>
      </c>
      <c r="E118">
        <v>53</v>
      </c>
      <c r="G118">
        <v>27918</v>
      </c>
      <c r="H118">
        <v>43</v>
      </c>
    </row>
    <row r="119" spans="1:8" x14ac:dyDescent="0.25">
      <c r="A119">
        <v>27919</v>
      </c>
      <c r="B119">
        <v>44</v>
      </c>
      <c r="D119">
        <v>27919</v>
      </c>
      <c r="E119">
        <v>43</v>
      </c>
      <c r="G119">
        <v>27919</v>
      </c>
      <c r="H119">
        <v>31</v>
      </c>
    </row>
    <row r="120" spans="1:8" x14ac:dyDescent="0.25">
      <c r="A120">
        <v>27920</v>
      </c>
      <c r="B120">
        <v>12</v>
      </c>
      <c r="D120">
        <v>27920</v>
      </c>
      <c r="E120">
        <v>12</v>
      </c>
      <c r="G120">
        <v>27920</v>
      </c>
      <c r="H120">
        <v>10</v>
      </c>
    </row>
    <row r="121" spans="1:8" x14ac:dyDescent="0.25">
      <c r="A121">
        <v>27921</v>
      </c>
      <c r="B121">
        <v>76</v>
      </c>
      <c r="D121">
        <v>27921</v>
      </c>
      <c r="E121">
        <v>59</v>
      </c>
      <c r="G121">
        <v>27921</v>
      </c>
      <c r="H121">
        <v>47</v>
      </c>
    </row>
    <row r="122" spans="1:8" x14ac:dyDescent="0.25">
      <c r="A122">
        <v>27922</v>
      </c>
      <c r="B122">
        <v>36</v>
      </c>
      <c r="D122">
        <v>27922</v>
      </c>
      <c r="E122">
        <v>32</v>
      </c>
      <c r="G122">
        <v>27922</v>
      </c>
      <c r="H122">
        <v>25</v>
      </c>
    </row>
    <row r="123" spans="1:8" x14ac:dyDescent="0.25">
      <c r="A123">
        <v>27923</v>
      </c>
      <c r="B123">
        <v>45</v>
      </c>
      <c r="D123">
        <v>27923</v>
      </c>
      <c r="E123">
        <v>39</v>
      </c>
      <c r="G123">
        <v>27923</v>
      </c>
      <c r="H123">
        <v>26</v>
      </c>
    </row>
    <row r="124" spans="1:8" x14ac:dyDescent="0.25">
      <c r="A124">
        <v>27924</v>
      </c>
      <c r="B124">
        <v>95</v>
      </c>
      <c r="D124">
        <v>27924</v>
      </c>
      <c r="E124">
        <v>88</v>
      </c>
      <c r="G124">
        <v>27924</v>
      </c>
      <c r="H124">
        <v>71</v>
      </c>
    </row>
    <row r="125" spans="1:8" x14ac:dyDescent="0.25">
      <c r="A125">
        <v>27925</v>
      </c>
      <c r="B125">
        <v>64</v>
      </c>
      <c r="D125">
        <v>27925</v>
      </c>
      <c r="E125">
        <v>59</v>
      </c>
      <c r="G125">
        <v>27925</v>
      </c>
      <c r="H125">
        <v>47</v>
      </c>
    </row>
    <row r="126" spans="1:8" x14ac:dyDescent="0.25">
      <c r="A126">
        <v>27926</v>
      </c>
      <c r="B126">
        <v>26</v>
      </c>
      <c r="D126">
        <v>27926</v>
      </c>
      <c r="E126">
        <v>25</v>
      </c>
      <c r="G126">
        <v>27926</v>
      </c>
      <c r="H126">
        <v>20</v>
      </c>
    </row>
    <row r="127" spans="1:8" x14ac:dyDescent="0.25">
      <c r="A127">
        <v>27927</v>
      </c>
      <c r="B127">
        <v>25</v>
      </c>
      <c r="D127">
        <v>27927</v>
      </c>
      <c r="E127">
        <v>25</v>
      </c>
      <c r="G127">
        <v>27927</v>
      </c>
      <c r="H127">
        <v>22</v>
      </c>
    </row>
    <row r="128" spans="1:8" x14ac:dyDescent="0.25">
      <c r="A128">
        <v>27928</v>
      </c>
      <c r="B128">
        <v>73</v>
      </c>
      <c r="D128">
        <v>27928</v>
      </c>
      <c r="E128">
        <v>62</v>
      </c>
      <c r="G128">
        <v>27928</v>
      </c>
      <c r="H128">
        <v>53</v>
      </c>
    </row>
    <row r="129" spans="1:8" x14ac:dyDescent="0.25">
      <c r="A129">
        <v>27929</v>
      </c>
      <c r="B129">
        <v>17</v>
      </c>
      <c r="D129">
        <v>27929</v>
      </c>
      <c r="E129">
        <v>16</v>
      </c>
      <c r="G129">
        <v>27929</v>
      </c>
      <c r="H129">
        <v>13</v>
      </c>
    </row>
    <row r="130" spans="1:8" x14ac:dyDescent="0.25">
      <c r="A130">
        <v>27930</v>
      </c>
      <c r="B130">
        <v>79</v>
      </c>
      <c r="D130">
        <v>27930</v>
      </c>
      <c r="E130">
        <v>65</v>
      </c>
      <c r="G130">
        <v>27930</v>
      </c>
      <c r="H130">
        <v>56</v>
      </c>
    </row>
    <row r="131" spans="1:8" x14ac:dyDescent="0.25">
      <c r="A131">
        <v>27931</v>
      </c>
      <c r="B131">
        <v>102</v>
      </c>
      <c r="D131">
        <v>27931</v>
      </c>
      <c r="E131">
        <v>75</v>
      </c>
      <c r="G131">
        <v>27931</v>
      </c>
      <c r="H131">
        <v>65</v>
      </c>
    </row>
    <row r="132" spans="1:8" x14ac:dyDescent="0.25">
      <c r="A132">
        <v>27932</v>
      </c>
      <c r="B132">
        <v>10</v>
      </c>
      <c r="D132">
        <v>27932</v>
      </c>
      <c r="E132">
        <v>10</v>
      </c>
      <c r="G132">
        <v>27932</v>
      </c>
      <c r="H132">
        <v>8</v>
      </c>
    </row>
    <row r="133" spans="1:8" x14ac:dyDescent="0.25">
      <c r="A133">
        <v>27933</v>
      </c>
      <c r="B133">
        <v>225</v>
      </c>
      <c r="D133">
        <v>27933</v>
      </c>
      <c r="E133">
        <v>178</v>
      </c>
      <c r="G133">
        <v>27933</v>
      </c>
      <c r="H133">
        <v>132</v>
      </c>
    </row>
    <row r="134" spans="1:8" x14ac:dyDescent="0.25">
      <c r="A134">
        <v>27934</v>
      </c>
      <c r="B134">
        <v>106</v>
      </c>
      <c r="D134">
        <v>27934</v>
      </c>
      <c r="E134">
        <v>79</v>
      </c>
      <c r="G134">
        <v>27934</v>
      </c>
      <c r="H134">
        <v>66</v>
      </c>
    </row>
    <row r="135" spans="1:8" x14ac:dyDescent="0.25">
      <c r="A135">
        <v>27935</v>
      </c>
      <c r="B135">
        <v>95</v>
      </c>
      <c r="D135">
        <v>27935</v>
      </c>
      <c r="E135">
        <v>89</v>
      </c>
      <c r="G135">
        <v>27935</v>
      </c>
      <c r="H135">
        <v>56</v>
      </c>
    </row>
    <row r="136" spans="1:8" x14ac:dyDescent="0.25">
      <c r="A136">
        <v>27936</v>
      </c>
      <c r="B136">
        <v>5</v>
      </c>
      <c r="D136">
        <v>27936</v>
      </c>
      <c r="E136">
        <v>4</v>
      </c>
      <c r="G136">
        <v>27936</v>
      </c>
      <c r="H136">
        <v>4</v>
      </c>
    </row>
    <row r="137" spans="1:8" x14ac:dyDescent="0.25">
      <c r="A137">
        <v>27937</v>
      </c>
      <c r="B137">
        <v>0</v>
      </c>
    </row>
    <row r="138" spans="1:8" x14ac:dyDescent="0.25">
      <c r="A138">
        <v>27938</v>
      </c>
      <c r="B138">
        <v>106</v>
      </c>
      <c r="D138">
        <v>27938</v>
      </c>
      <c r="E138">
        <v>88</v>
      </c>
      <c r="G138">
        <v>27938</v>
      </c>
      <c r="H138">
        <v>65</v>
      </c>
    </row>
    <row r="139" spans="1:8" x14ac:dyDescent="0.25">
      <c r="A139">
        <v>27939</v>
      </c>
      <c r="B139">
        <v>47</v>
      </c>
      <c r="D139">
        <v>27939</v>
      </c>
      <c r="E139">
        <v>39</v>
      </c>
      <c r="G139">
        <v>27939</v>
      </c>
      <c r="H139">
        <v>36</v>
      </c>
    </row>
    <row r="140" spans="1:8" x14ac:dyDescent="0.25">
      <c r="A140">
        <v>27940</v>
      </c>
      <c r="B140">
        <v>94</v>
      </c>
      <c r="D140">
        <v>27940</v>
      </c>
      <c r="E140">
        <v>76</v>
      </c>
      <c r="G140">
        <v>27940</v>
      </c>
      <c r="H140">
        <v>63</v>
      </c>
    </row>
    <row r="141" spans="1:8" x14ac:dyDescent="0.25">
      <c r="A141">
        <v>27941</v>
      </c>
      <c r="B141">
        <v>14</v>
      </c>
      <c r="D141">
        <v>27941</v>
      </c>
      <c r="E141">
        <v>12</v>
      </c>
      <c r="G141">
        <v>27941</v>
      </c>
      <c r="H141">
        <v>9</v>
      </c>
    </row>
    <row r="142" spans="1:8" x14ac:dyDescent="0.25">
      <c r="A142">
        <v>27942</v>
      </c>
      <c r="B142">
        <v>63</v>
      </c>
      <c r="D142">
        <v>27942</v>
      </c>
      <c r="E142">
        <v>45</v>
      </c>
      <c r="G142">
        <v>27942</v>
      </c>
      <c r="H142">
        <v>38</v>
      </c>
    </row>
    <row r="143" spans="1:8" x14ac:dyDescent="0.25">
      <c r="A143">
        <v>27943</v>
      </c>
      <c r="B143">
        <v>61</v>
      </c>
      <c r="D143">
        <v>27943</v>
      </c>
      <c r="E143">
        <v>43</v>
      </c>
      <c r="G143">
        <v>27943</v>
      </c>
      <c r="H143">
        <v>35</v>
      </c>
    </row>
    <row r="144" spans="1:8" x14ac:dyDescent="0.25">
      <c r="A144">
        <v>27944</v>
      </c>
      <c r="B144">
        <v>1</v>
      </c>
      <c r="D144">
        <v>27944</v>
      </c>
      <c r="E144">
        <v>1</v>
      </c>
      <c r="G144">
        <v>27944</v>
      </c>
      <c r="H144">
        <v>1</v>
      </c>
    </row>
    <row r="145" spans="1:8" x14ac:dyDescent="0.25">
      <c r="A145">
        <v>27945</v>
      </c>
      <c r="B145">
        <v>0</v>
      </c>
    </row>
    <row r="146" spans="1:8" x14ac:dyDescent="0.25">
      <c r="A146">
        <v>27946</v>
      </c>
      <c r="B146">
        <v>14</v>
      </c>
      <c r="D146">
        <v>27946</v>
      </c>
      <c r="E146">
        <v>13</v>
      </c>
      <c r="G146">
        <v>27946</v>
      </c>
      <c r="H146">
        <v>8</v>
      </c>
    </row>
    <row r="147" spans="1:8" x14ac:dyDescent="0.25">
      <c r="A147">
        <v>27947</v>
      </c>
      <c r="B147">
        <v>57</v>
      </c>
      <c r="D147">
        <v>27947</v>
      </c>
      <c r="E147">
        <v>52</v>
      </c>
      <c r="G147">
        <v>27947</v>
      </c>
      <c r="H147">
        <v>42</v>
      </c>
    </row>
    <row r="148" spans="1:8" x14ac:dyDescent="0.25">
      <c r="A148">
        <v>27948</v>
      </c>
      <c r="B148">
        <v>8</v>
      </c>
      <c r="D148">
        <v>27948</v>
      </c>
      <c r="E148">
        <v>7</v>
      </c>
      <c r="G148">
        <v>27948</v>
      </c>
      <c r="H148">
        <v>6</v>
      </c>
    </row>
    <row r="149" spans="1:8" x14ac:dyDescent="0.25">
      <c r="A149">
        <v>27949</v>
      </c>
      <c r="B149">
        <v>69</v>
      </c>
      <c r="D149">
        <v>27949</v>
      </c>
      <c r="E149">
        <v>61</v>
      </c>
      <c r="G149">
        <v>27949</v>
      </c>
      <c r="H149">
        <v>47</v>
      </c>
    </row>
    <row r="150" spans="1:8" x14ac:dyDescent="0.25">
      <c r="A150">
        <v>27950</v>
      </c>
      <c r="B150">
        <v>23</v>
      </c>
      <c r="D150">
        <v>27950</v>
      </c>
      <c r="E150">
        <v>20</v>
      </c>
      <c r="G150">
        <v>27950</v>
      </c>
      <c r="H150">
        <v>16</v>
      </c>
    </row>
    <row r="151" spans="1:8" x14ac:dyDescent="0.25">
      <c r="A151">
        <v>27951</v>
      </c>
      <c r="B151">
        <v>46</v>
      </c>
      <c r="D151">
        <v>27951</v>
      </c>
      <c r="E151">
        <v>38</v>
      </c>
      <c r="G151">
        <v>27951</v>
      </c>
      <c r="H151">
        <v>32</v>
      </c>
    </row>
    <row r="152" spans="1:8" x14ac:dyDescent="0.25">
      <c r="A152">
        <v>27952</v>
      </c>
      <c r="B152">
        <v>151</v>
      </c>
      <c r="D152">
        <v>27952</v>
      </c>
      <c r="E152">
        <v>117</v>
      </c>
      <c r="G152">
        <v>27952</v>
      </c>
      <c r="H152">
        <v>90</v>
      </c>
    </row>
    <row r="153" spans="1:8" x14ac:dyDescent="0.25">
      <c r="A153">
        <v>27953</v>
      </c>
      <c r="B153">
        <v>2</v>
      </c>
      <c r="D153">
        <v>27953</v>
      </c>
      <c r="E153">
        <v>3</v>
      </c>
      <c r="G153">
        <v>27953</v>
      </c>
      <c r="H153">
        <v>2</v>
      </c>
    </row>
    <row r="154" spans="1:8" x14ac:dyDescent="0.25">
      <c r="A154">
        <v>27954</v>
      </c>
      <c r="B154">
        <v>38</v>
      </c>
      <c r="D154">
        <v>27954</v>
      </c>
      <c r="E154">
        <v>37</v>
      </c>
      <c r="G154">
        <v>27954</v>
      </c>
      <c r="H154">
        <v>26</v>
      </c>
    </row>
    <row r="155" spans="1:8" x14ac:dyDescent="0.25">
      <c r="A155">
        <v>27955</v>
      </c>
      <c r="B155">
        <v>8</v>
      </c>
      <c r="D155">
        <v>27955</v>
      </c>
      <c r="E155">
        <v>7</v>
      </c>
      <c r="G155">
        <v>27955</v>
      </c>
      <c r="H155">
        <v>6</v>
      </c>
    </row>
    <row r="156" spans="1:8" x14ac:dyDescent="0.25">
      <c r="A156">
        <v>27956</v>
      </c>
      <c r="B156">
        <v>37</v>
      </c>
      <c r="D156">
        <v>27956</v>
      </c>
      <c r="E156">
        <v>25</v>
      </c>
      <c r="G156">
        <v>27956</v>
      </c>
      <c r="H156">
        <v>7</v>
      </c>
    </row>
    <row r="157" spans="1:8" x14ac:dyDescent="0.25">
      <c r="A157">
        <v>27957</v>
      </c>
      <c r="B157">
        <v>0</v>
      </c>
    </row>
    <row r="158" spans="1:8" x14ac:dyDescent="0.25">
      <c r="A158">
        <v>27958</v>
      </c>
      <c r="B158">
        <v>131</v>
      </c>
      <c r="D158">
        <v>27958</v>
      </c>
      <c r="E158">
        <v>114</v>
      </c>
      <c r="G158">
        <v>27958</v>
      </c>
      <c r="H158">
        <v>89</v>
      </c>
    </row>
    <row r="159" spans="1:8" x14ac:dyDescent="0.25">
      <c r="A159">
        <v>27959</v>
      </c>
      <c r="B159">
        <v>8</v>
      </c>
      <c r="D159">
        <v>27959</v>
      </c>
      <c r="E159">
        <v>7</v>
      </c>
      <c r="G159">
        <v>27959</v>
      </c>
      <c r="H159">
        <v>4</v>
      </c>
    </row>
    <row r="160" spans="1:8" x14ac:dyDescent="0.25">
      <c r="A160">
        <v>27960</v>
      </c>
      <c r="B160">
        <v>33</v>
      </c>
      <c r="D160">
        <v>27960</v>
      </c>
      <c r="E160">
        <v>30</v>
      </c>
      <c r="G160">
        <v>27960</v>
      </c>
      <c r="H160">
        <v>21</v>
      </c>
    </row>
    <row r="161" spans="1:8" x14ac:dyDescent="0.25">
      <c r="A161">
        <v>27961</v>
      </c>
      <c r="B161">
        <v>229</v>
      </c>
      <c r="D161">
        <v>27961</v>
      </c>
      <c r="E161">
        <v>147</v>
      </c>
      <c r="G161">
        <v>27961</v>
      </c>
      <c r="H161">
        <v>105</v>
      </c>
    </row>
    <row r="162" spans="1:8" x14ac:dyDescent="0.25">
      <c r="A162">
        <v>27962</v>
      </c>
      <c r="B162">
        <v>1</v>
      </c>
      <c r="D162">
        <v>27962</v>
      </c>
      <c r="E162">
        <v>1</v>
      </c>
      <c r="G162">
        <v>27962</v>
      </c>
      <c r="H162">
        <v>1</v>
      </c>
    </row>
    <row r="163" spans="1:8" x14ac:dyDescent="0.25">
      <c r="A163">
        <v>27963</v>
      </c>
      <c r="B163">
        <v>56</v>
      </c>
      <c r="D163">
        <v>27963</v>
      </c>
      <c r="E163">
        <v>51</v>
      </c>
      <c r="G163">
        <v>27963</v>
      </c>
      <c r="H163">
        <v>38</v>
      </c>
    </row>
    <row r="164" spans="1:8" x14ac:dyDescent="0.25">
      <c r="A164">
        <v>27964</v>
      </c>
      <c r="B164">
        <v>1</v>
      </c>
      <c r="D164">
        <v>27964</v>
      </c>
      <c r="E164">
        <v>1</v>
      </c>
      <c r="G164">
        <v>27964</v>
      </c>
      <c r="H164">
        <v>1</v>
      </c>
    </row>
    <row r="165" spans="1:8" x14ac:dyDescent="0.25">
      <c r="A165">
        <v>27965</v>
      </c>
      <c r="B165">
        <v>0</v>
      </c>
    </row>
    <row r="166" spans="1:8" x14ac:dyDescent="0.25">
      <c r="A166">
        <v>27966</v>
      </c>
      <c r="B166">
        <v>43</v>
      </c>
      <c r="D166">
        <v>27966</v>
      </c>
      <c r="E166">
        <v>40</v>
      </c>
      <c r="G166">
        <v>27966</v>
      </c>
      <c r="H166">
        <v>30</v>
      </c>
    </row>
    <row r="167" spans="1:8" x14ac:dyDescent="0.25">
      <c r="A167">
        <v>27967</v>
      </c>
      <c r="B167">
        <v>65</v>
      </c>
      <c r="D167">
        <v>27967</v>
      </c>
      <c r="E167">
        <v>52</v>
      </c>
      <c r="G167">
        <v>27967</v>
      </c>
      <c r="H167">
        <v>43</v>
      </c>
    </row>
    <row r="168" spans="1:8" x14ac:dyDescent="0.25">
      <c r="A168">
        <v>27968</v>
      </c>
      <c r="B168">
        <v>33</v>
      </c>
      <c r="D168">
        <v>27968</v>
      </c>
      <c r="E168">
        <v>30</v>
      </c>
      <c r="G168">
        <v>27968</v>
      </c>
      <c r="H168">
        <v>23</v>
      </c>
    </row>
    <row r="169" spans="1:8" x14ac:dyDescent="0.25">
      <c r="A169">
        <v>27969</v>
      </c>
      <c r="B169">
        <v>65</v>
      </c>
      <c r="D169">
        <v>27969</v>
      </c>
      <c r="E169">
        <v>62</v>
      </c>
      <c r="G169">
        <v>27969</v>
      </c>
      <c r="H169">
        <v>53</v>
      </c>
    </row>
    <row r="170" spans="1:8" x14ac:dyDescent="0.25">
      <c r="A170">
        <v>27970</v>
      </c>
      <c r="B170">
        <v>231</v>
      </c>
      <c r="D170">
        <v>27970</v>
      </c>
      <c r="E170">
        <v>137</v>
      </c>
      <c r="G170">
        <v>27970</v>
      </c>
      <c r="H170">
        <v>108</v>
      </c>
    </row>
    <row r="171" spans="1:8" x14ac:dyDescent="0.25">
      <c r="A171">
        <v>27971</v>
      </c>
      <c r="B171">
        <v>45</v>
      </c>
      <c r="D171">
        <v>27971</v>
      </c>
      <c r="E171">
        <v>51</v>
      </c>
      <c r="G171">
        <v>27971</v>
      </c>
      <c r="H171">
        <v>35</v>
      </c>
    </row>
    <row r="172" spans="1:8" x14ac:dyDescent="0.25">
      <c r="A172">
        <v>27972</v>
      </c>
      <c r="B172">
        <v>12</v>
      </c>
      <c r="D172">
        <v>27972</v>
      </c>
      <c r="E172">
        <v>12</v>
      </c>
      <c r="G172">
        <v>27972</v>
      </c>
      <c r="H172">
        <v>11</v>
      </c>
    </row>
    <row r="173" spans="1:8" x14ac:dyDescent="0.25">
      <c r="A173">
        <v>27973</v>
      </c>
      <c r="B173">
        <v>49</v>
      </c>
      <c r="D173">
        <v>27973</v>
      </c>
      <c r="E173">
        <v>37</v>
      </c>
      <c r="G173">
        <v>27973</v>
      </c>
      <c r="H173">
        <v>33</v>
      </c>
    </row>
    <row r="174" spans="1:8" x14ac:dyDescent="0.25">
      <c r="A174">
        <v>27974</v>
      </c>
      <c r="B174">
        <v>16</v>
      </c>
      <c r="D174">
        <v>27974</v>
      </c>
      <c r="E174">
        <v>15</v>
      </c>
      <c r="G174">
        <v>27974</v>
      </c>
      <c r="H174">
        <v>12</v>
      </c>
    </row>
    <row r="175" spans="1:8" x14ac:dyDescent="0.25">
      <c r="A175">
        <v>27975</v>
      </c>
      <c r="B175">
        <v>41</v>
      </c>
      <c r="D175">
        <v>27975</v>
      </c>
      <c r="E175">
        <v>36</v>
      </c>
      <c r="G175">
        <v>27975</v>
      </c>
      <c r="H175">
        <v>27</v>
      </c>
    </row>
    <row r="176" spans="1:8" x14ac:dyDescent="0.25">
      <c r="A176">
        <v>27976</v>
      </c>
      <c r="B176">
        <v>53</v>
      </c>
      <c r="D176">
        <v>27976</v>
      </c>
      <c r="E176">
        <v>40</v>
      </c>
      <c r="G176">
        <v>27976</v>
      </c>
      <c r="H176">
        <v>32</v>
      </c>
    </row>
    <row r="177" spans="1:8" x14ac:dyDescent="0.25">
      <c r="A177">
        <v>27977</v>
      </c>
      <c r="B177">
        <v>73</v>
      </c>
      <c r="D177">
        <v>27977</v>
      </c>
      <c r="E177">
        <v>68</v>
      </c>
      <c r="G177">
        <v>27977</v>
      </c>
      <c r="H177">
        <v>53</v>
      </c>
    </row>
    <row r="178" spans="1:8" x14ac:dyDescent="0.25">
      <c r="A178">
        <v>27978</v>
      </c>
      <c r="B178">
        <v>74</v>
      </c>
      <c r="D178">
        <v>27978</v>
      </c>
      <c r="E178">
        <v>72</v>
      </c>
      <c r="G178">
        <v>27978</v>
      </c>
      <c r="H178">
        <v>56</v>
      </c>
    </row>
    <row r="179" spans="1:8" x14ac:dyDescent="0.25">
      <c r="A179">
        <v>27979</v>
      </c>
      <c r="B179">
        <v>7</v>
      </c>
      <c r="D179">
        <v>27979</v>
      </c>
      <c r="E179">
        <v>7</v>
      </c>
      <c r="G179">
        <v>27979</v>
      </c>
      <c r="H179">
        <v>6</v>
      </c>
    </row>
    <row r="180" spans="1:8" x14ac:dyDescent="0.25">
      <c r="A180">
        <v>27980</v>
      </c>
      <c r="B180">
        <v>62</v>
      </c>
      <c r="D180">
        <v>27980</v>
      </c>
      <c r="E180">
        <v>60</v>
      </c>
      <c r="G180">
        <v>27980</v>
      </c>
      <c r="H180">
        <v>47</v>
      </c>
    </row>
    <row r="181" spans="1:8" x14ac:dyDescent="0.25">
      <c r="A181">
        <v>27981</v>
      </c>
      <c r="B181">
        <v>1</v>
      </c>
      <c r="D181">
        <v>27981</v>
      </c>
      <c r="E181">
        <v>1</v>
      </c>
      <c r="G181">
        <v>27981</v>
      </c>
      <c r="H181">
        <v>1</v>
      </c>
    </row>
    <row r="182" spans="1:8" x14ac:dyDescent="0.25">
      <c r="A182">
        <v>27982</v>
      </c>
      <c r="B182">
        <v>15</v>
      </c>
      <c r="D182">
        <v>27982</v>
      </c>
      <c r="E182">
        <v>15</v>
      </c>
      <c r="G182">
        <v>27982</v>
      </c>
      <c r="H182">
        <v>12</v>
      </c>
    </row>
    <row r="183" spans="1:8" x14ac:dyDescent="0.25">
      <c r="A183">
        <v>27983</v>
      </c>
      <c r="B183">
        <v>71</v>
      </c>
      <c r="D183">
        <v>27983</v>
      </c>
      <c r="E183">
        <v>47</v>
      </c>
      <c r="G183">
        <v>27983</v>
      </c>
      <c r="H183">
        <v>38</v>
      </c>
    </row>
    <row r="184" spans="1:8" x14ac:dyDescent="0.25">
      <c r="A184">
        <v>27984</v>
      </c>
      <c r="B184">
        <v>23</v>
      </c>
      <c r="D184">
        <v>27984</v>
      </c>
      <c r="E184">
        <v>21</v>
      </c>
      <c r="G184">
        <v>27984</v>
      </c>
      <c r="H184">
        <v>20</v>
      </c>
    </row>
    <row r="185" spans="1:8" x14ac:dyDescent="0.25">
      <c r="A185">
        <v>27985</v>
      </c>
      <c r="B185">
        <v>0</v>
      </c>
    </row>
    <row r="186" spans="1:8" x14ac:dyDescent="0.25">
      <c r="A186">
        <v>27986</v>
      </c>
      <c r="B186">
        <v>156</v>
      </c>
      <c r="D186">
        <v>27986</v>
      </c>
      <c r="E186">
        <v>132</v>
      </c>
      <c r="G186">
        <v>27986</v>
      </c>
      <c r="H186">
        <v>95</v>
      </c>
    </row>
    <row r="187" spans="1:8" x14ac:dyDescent="0.25">
      <c r="A187">
        <v>27987</v>
      </c>
      <c r="B187">
        <v>162</v>
      </c>
      <c r="D187">
        <v>27987</v>
      </c>
      <c r="E187">
        <v>135</v>
      </c>
      <c r="G187">
        <v>27987</v>
      </c>
      <c r="H187">
        <v>97</v>
      </c>
    </row>
    <row r="188" spans="1:8" x14ac:dyDescent="0.25">
      <c r="A188">
        <v>27988</v>
      </c>
      <c r="B188">
        <v>75</v>
      </c>
      <c r="D188">
        <v>27988</v>
      </c>
      <c r="E188">
        <v>65</v>
      </c>
      <c r="G188">
        <v>27988</v>
      </c>
      <c r="H188">
        <v>49</v>
      </c>
    </row>
    <row r="189" spans="1:8" x14ac:dyDescent="0.25">
      <c r="A189">
        <v>27989</v>
      </c>
      <c r="B189">
        <v>16</v>
      </c>
      <c r="D189">
        <v>27989</v>
      </c>
      <c r="E189">
        <v>16</v>
      </c>
      <c r="G189">
        <v>27989</v>
      </c>
      <c r="H189">
        <v>13</v>
      </c>
    </row>
    <row r="190" spans="1:8" x14ac:dyDescent="0.25">
      <c r="A190">
        <v>27990</v>
      </c>
      <c r="B190">
        <v>0</v>
      </c>
    </row>
    <row r="191" spans="1:8" x14ac:dyDescent="0.25">
      <c r="A191">
        <v>27991</v>
      </c>
      <c r="B191">
        <v>43</v>
      </c>
      <c r="D191">
        <v>27991</v>
      </c>
      <c r="E191">
        <v>41</v>
      </c>
      <c r="G191">
        <v>27991</v>
      </c>
      <c r="H191">
        <v>35</v>
      </c>
    </row>
    <row r="192" spans="1:8" x14ac:dyDescent="0.25">
      <c r="A192">
        <v>27992</v>
      </c>
      <c r="B192">
        <v>42</v>
      </c>
      <c r="D192">
        <v>27992</v>
      </c>
      <c r="E192">
        <v>40</v>
      </c>
      <c r="G192">
        <v>27992</v>
      </c>
      <c r="H192">
        <v>30</v>
      </c>
    </row>
    <row r="193" spans="1:8" x14ac:dyDescent="0.25">
      <c r="A193">
        <v>27993</v>
      </c>
      <c r="B193">
        <v>31</v>
      </c>
      <c r="D193">
        <v>27993</v>
      </c>
      <c r="E193">
        <v>27</v>
      </c>
      <c r="G193">
        <v>27993</v>
      </c>
      <c r="H193">
        <v>22</v>
      </c>
    </row>
    <row r="194" spans="1:8" x14ac:dyDescent="0.25">
      <c r="A194">
        <v>27994</v>
      </c>
      <c r="B194">
        <v>0</v>
      </c>
    </row>
    <row r="195" spans="1:8" x14ac:dyDescent="0.25">
      <c r="A195">
        <v>27995</v>
      </c>
      <c r="B195">
        <v>62</v>
      </c>
      <c r="D195">
        <v>27995</v>
      </c>
      <c r="E195">
        <v>61</v>
      </c>
      <c r="G195">
        <v>27995</v>
      </c>
      <c r="H195">
        <v>45</v>
      </c>
    </row>
    <row r="196" spans="1:8" x14ac:dyDescent="0.25">
      <c r="A196">
        <v>27996</v>
      </c>
      <c r="B196">
        <v>64</v>
      </c>
      <c r="D196">
        <v>27996</v>
      </c>
      <c r="E196">
        <v>62</v>
      </c>
      <c r="G196">
        <v>27996</v>
      </c>
      <c r="H196">
        <v>44</v>
      </c>
    </row>
    <row r="197" spans="1:8" x14ac:dyDescent="0.25">
      <c r="A197">
        <v>27997</v>
      </c>
      <c r="B197">
        <v>0</v>
      </c>
    </row>
    <row r="198" spans="1:8" x14ac:dyDescent="0.25">
      <c r="A198">
        <v>27998</v>
      </c>
      <c r="B198">
        <v>117</v>
      </c>
      <c r="D198">
        <v>27998</v>
      </c>
      <c r="E198">
        <v>93</v>
      </c>
      <c r="G198">
        <v>27998</v>
      </c>
      <c r="H198">
        <v>75</v>
      </c>
    </row>
    <row r="199" spans="1:8" x14ac:dyDescent="0.25">
      <c r="A199">
        <v>27999</v>
      </c>
      <c r="B199">
        <v>0</v>
      </c>
    </row>
    <row r="200" spans="1:8" x14ac:dyDescent="0.25">
      <c r="A200">
        <v>28000</v>
      </c>
      <c r="B200">
        <v>116</v>
      </c>
      <c r="D200">
        <v>28000</v>
      </c>
      <c r="E200">
        <v>98</v>
      </c>
      <c r="G200">
        <v>28000</v>
      </c>
      <c r="H200">
        <v>78</v>
      </c>
    </row>
    <row r="201" spans="1:8" x14ac:dyDescent="0.25">
      <c r="A201">
        <v>28001</v>
      </c>
      <c r="B201">
        <v>106</v>
      </c>
      <c r="D201">
        <v>28001</v>
      </c>
      <c r="E201">
        <v>73</v>
      </c>
      <c r="G201">
        <v>28001</v>
      </c>
      <c r="H201">
        <v>60</v>
      </c>
    </row>
    <row r="202" spans="1:8" x14ac:dyDescent="0.25">
      <c r="A202">
        <v>28002</v>
      </c>
      <c r="B202">
        <v>47</v>
      </c>
      <c r="D202">
        <v>28002</v>
      </c>
      <c r="E202">
        <v>41</v>
      </c>
      <c r="G202">
        <v>28002</v>
      </c>
      <c r="H202">
        <v>29</v>
      </c>
    </row>
    <row r="203" spans="1:8" x14ac:dyDescent="0.25">
      <c r="A203">
        <v>28003</v>
      </c>
      <c r="B203">
        <v>48</v>
      </c>
      <c r="D203">
        <v>28003</v>
      </c>
      <c r="E203">
        <v>46</v>
      </c>
      <c r="G203">
        <v>28003</v>
      </c>
      <c r="H203">
        <v>38</v>
      </c>
    </row>
    <row r="204" spans="1:8" x14ac:dyDescent="0.25">
      <c r="A204">
        <v>28004</v>
      </c>
      <c r="B204">
        <v>115</v>
      </c>
      <c r="D204">
        <v>28004</v>
      </c>
      <c r="E204">
        <v>82</v>
      </c>
      <c r="G204">
        <v>28004</v>
      </c>
      <c r="H204">
        <v>64</v>
      </c>
    </row>
    <row r="205" spans="1:8" x14ac:dyDescent="0.25">
      <c r="A205">
        <v>28005</v>
      </c>
      <c r="B205">
        <v>19</v>
      </c>
      <c r="D205">
        <v>28005</v>
      </c>
      <c r="E205">
        <v>25</v>
      </c>
      <c r="G205">
        <v>28005</v>
      </c>
      <c r="H205">
        <v>16</v>
      </c>
    </row>
    <row r="206" spans="1:8" x14ac:dyDescent="0.25">
      <c r="A206">
        <v>28006</v>
      </c>
      <c r="B206">
        <v>82</v>
      </c>
      <c r="D206">
        <v>28006</v>
      </c>
      <c r="E206">
        <v>80</v>
      </c>
      <c r="G206">
        <v>28006</v>
      </c>
      <c r="H206">
        <v>60</v>
      </c>
    </row>
    <row r="207" spans="1:8" x14ac:dyDescent="0.25">
      <c r="A207">
        <v>28007</v>
      </c>
      <c r="B207">
        <v>83</v>
      </c>
      <c r="D207">
        <v>28007</v>
      </c>
      <c r="E207">
        <v>77</v>
      </c>
      <c r="G207">
        <v>28007</v>
      </c>
      <c r="H207">
        <v>58</v>
      </c>
    </row>
    <row r="208" spans="1:8" x14ac:dyDescent="0.25">
      <c r="A208">
        <v>28008</v>
      </c>
      <c r="B208">
        <v>53</v>
      </c>
      <c r="D208">
        <v>28008</v>
      </c>
      <c r="E208">
        <v>51</v>
      </c>
      <c r="G208">
        <v>28008</v>
      </c>
      <c r="H208">
        <v>37</v>
      </c>
    </row>
    <row r="209" spans="1:8" x14ac:dyDescent="0.25">
      <c r="A209">
        <v>28009</v>
      </c>
      <c r="B209">
        <v>9</v>
      </c>
      <c r="D209">
        <v>28009</v>
      </c>
      <c r="E209">
        <v>9</v>
      </c>
      <c r="G209">
        <v>28009</v>
      </c>
      <c r="H209">
        <v>7</v>
      </c>
    </row>
    <row r="210" spans="1:8" x14ac:dyDescent="0.25">
      <c r="A210">
        <v>28010</v>
      </c>
      <c r="B210">
        <v>3</v>
      </c>
      <c r="D210">
        <v>28010</v>
      </c>
      <c r="E210">
        <v>3</v>
      </c>
      <c r="G210">
        <v>28010</v>
      </c>
      <c r="H210">
        <v>3</v>
      </c>
    </row>
    <row r="211" spans="1:8" x14ac:dyDescent="0.25">
      <c r="A211">
        <v>28011</v>
      </c>
      <c r="B211">
        <v>75</v>
      </c>
      <c r="D211">
        <v>28011</v>
      </c>
      <c r="E211">
        <v>67</v>
      </c>
      <c r="G211">
        <v>28011</v>
      </c>
      <c r="H211">
        <v>47</v>
      </c>
    </row>
    <row r="212" spans="1:8" x14ac:dyDescent="0.25">
      <c r="A212">
        <v>28012</v>
      </c>
      <c r="B212">
        <v>36</v>
      </c>
      <c r="D212">
        <v>28012</v>
      </c>
      <c r="E212">
        <v>35</v>
      </c>
      <c r="G212">
        <v>28012</v>
      </c>
      <c r="H212">
        <v>29</v>
      </c>
    </row>
    <row r="213" spans="1:8" x14ac:dyDescent="0.25">
      <c r="A213">
        <v>28013</v>
      </c>
      <c r="B213">
        <v>157</v>
      </c>
      <c r="D213">
        <v>28013</v>
      </c>
      <c r="E213">
        <v>139</v>
      </c>
      <c r="G213">
        <v>28013</v>
      </c>
      <c r="H213">
        <v>97</v>
      </c>
    </row>
    <row r="214" spans="1:8" x14ac:dyDescent="0.25">
      <c r="A214">
        <v>28014</v>
      </c>
      <c r="B214">
        <v>60</v>
      </c>
      <c r="D214">
        <v>28014</v>
      </c>
      <c r="E214">
        <v>59</v>
      </c>
      <c r="G214">
        <v>28014</v>
      </c>
      <c r="H214">
        <v>45</v>
      </c>
    </row>
    <row r="215" spans="1:8" x14ac:dyDescent="0.25">
      <c r="A215">
        <v>28015</v>
      </c>
      <c r="B215">
        <v>8</v>
      </c>
      <c r="D215">
        <v>28015</v>
      </c>
      <c r="E215">
        <v>8</v>
      </c>
      <c r="G215">
        <v>28015</v>
      </c>
      <c r="H215">
        <v>6</v>
      </c>
    </row>
    <row r="216" spans="1:8" x14ac:dyDescent="0.25">
      <c r="A216">
        <v>28016</v>
      </c>
      <c r="B216">
        <v>19</v>
      </c>
      <c r="D216">
        <v>28016</v>
      </c>
      <c r="E216">
        <v>19</v>
      </c>
      <c r="G216">
        <v>28016</v>
      </c>
      <c r="H216">
        <v>16</v>
      </c>
    </row>
    <row r="217" spans="1:8" x14ac:dyDescent="0.25">
      <c r="A217">
        <v>28017</v>
      </c>
      <c r="B217">
        <v>1</v>
      </c>
      <c r="D217">
        <v>28017</v>
      </c>
      <c r="E217">
        <v>1</v>
      </c>
      <c r="G217">
        <v>28017</v>
      </c>
      <c r="H217">
        <v>1</v>
      </c>
    </row>
    <row r="218" spans="1:8" x14ac:dyDescent="0.25">
      <c r="A218">
        <v>28018</v>
      </c>
      <c r="B218">
        <v>15</v>
      </c>
      <c r="D218">
        <v>28018</v>
      </c>
      <c r="E218">
        <v>14</v>
      </c>
      <c r="G218">
        <v>28018</v>
      </c>
      <c r="H218">
        <v>11</v>
      </c>
    </row>
    <row r="219" spans="1:8" x14ac:dyDescent="0.25">
      <c r="A219">
        <v>28019</v>
      </c>
      <c r="B219">
        <v>87</v>
      </c>
      <c r="D219">
        <v>28019</v>
      </c>
      <c r="E219">
        <v>60</v>
      </c>
      <c r="G219">
        <v>28019</v>
      </c>
      <c r="H219">
        <v>49</v>
      </c>
    </row>
    <row r="220" spans="1:8" x14ac:dyDescent="0.25">
      <c r="A220">
        <v>28020</v>
      </c>
      <c r="B220">
        <v>68</v>
      </c>
      <c r="D220">
        <v>28020</v>
      </c>
      <c r="E220">
        <v>67</v>
      </c>
      <c r="G220">
        <v>28020</v>
      </c>
      <c r="H220">
        <v>55</v>
      </c>
    </row>
    <row r="221" spans="1:8" x14ac:dyDescent="0.25">
      <c r="A221">
        <v>28021</v>
      </c>
      <c r="B221">
        <v>100</v>
      </c>
      <c r="D221">
        <v>28021</v>
      </c>
      <c r="E221">
        <v>89</v>
      </c>
      <c r="G221">
        <v>28021</v>
      </c>
      <c r="H221">
        <v>65</v>
      </c>
    </row>
    <row r="222" spans="1:8" x14ac:dyDescent="0.25">
      <c r="A222">
        <v>28022</v>
      </c>
      <c r="B222">
        <v>16</v>
      </c>
      <c r="D222">
        <v>28022</v>
      </c>
      <c r="E222">
        <v>22</v>
      </c>
      <c r="G222">
        <v>28022</v>
      </c>
      <c r="H222">
        <v>13</v>
      </c>
    </row>
    <row r="223" spans="1:8" x14ac:dyDescent="0.25">
      <c r="A223">
        <v>28023</v>
      </c>
      <c r="B223">
        <v>17</v>
      </c>
      <c r="D223">
        <v>28023</v>
      </c>
      <c r="E223">
        <v>16</v>
      </c>
      <c r="G223">
        <v>28023</v>
      </c>
      <c r="H223">
        <v>13</v>
      </c>
    </row>
    <row r="224" spans="1:8" x14ac:dyDescent="0.25">
      <c r="A224">
        <v>28024</v>
      </c>
      <c r="B224">
        <v>0</v>
      </c>
    </row>
    <row r="225" spans="1:8" x14ac:dyDescent="0.25">
      <c r="A225">
        <v>28025</v>
      </c>
      <c r="B225">
        <v>49</v>
      </c>
      <c r="D225">
        <v>28025</v>
      </c>
      <c r="E225">
        <v>47</v>
      </c>
      <c r="G225">
        <v>28025</v>
      </c>
      <c r="H225">
        <v>36</v>
      </c>
    </row>
    <row r="226" spans="1:8" x14ac:dyDescent="0.25">
      <c r="A226">
        <v>28026</v>
      </c>
      <c r="B226">
        <v>78</v>
      </c>
      <c r="D226">
        <v>28026</v>
      </c>
      <c r="E226">
        <v>75</v>
      </c>
      <c r="G226">
        <v>28026</v>
      </c>
      <c r="H226">
        <v>54</v>
      </c>
    </row>
    <row r="227" spans="1:8" x14ac:dyDescent="0.25">
      <c r="A227">
        <v>28027</v>
      </c>
      <c r="B227">
        <v>41</v>
      </c>
      <c r="D227">
        <v>28027</v>
      </c>
      <c r="E227">
        <v>39</v>
      </c>
      <c r="G227">
        <v>28027</v>
      </c>
      <c r="H227">
        <v>33</v>
      </c>
    </row>
    <row r="228" spans="1:8" x14ac:dyDescent="0.25">
      <c r="A228">
        <v>28028</v>
      </c>
      <c r="B228">
        <v>17</v>
      </c>
      <c r="D228">
        <v>28028</v>
      </c>
      <c r="E228">
        <v>16</v>
      </c>
      <c r="G228">
        <v>28028</v>
      </c>
      <c r="H228">
        <v>12</v>
      </c>
    </row>
    <row r="229" spans="1:8" x14ac:dyDescent="0.25">
      <c r="A229">
        <v>28029</v>
      </c>
      <c r="B229">
        <v>26</v>
      </c>
      <c r="D229">
        <v>28029</v>
      </c>
      <c r="E229">
        <v>25</v>
      </c>
      <c r="G229">
        <v>28029</v>
      </c>
      <c r="H229">
        <v>21</v>
      </c>
    </row>
    <row r="230" spans="1:8" x14ac:dyDescent="0.25">
      <c r="A230">
        <v>28030</v>
      </c>
      <c r="B230">
        <v>0</v>
      </c>
    </row>
    <row r="231" spans="1:8" x14ac:dyDescent="0.25">
      <c r="A231">
        <v>28031</v>
      </c>
      <c r="B231">
        <v>30</v>
      </c>
      <c r="D231">
        <v>28031</v>
      </c>
      <c r="E231">
        <v>29</v>
      </c>
      <c r="G231">
        <v>28031</v>
      </c>
      <c r="H231">
        <v>21</v>
      </c>
    </row>
    <row r="232" spans="1:8" x14ac:dyDescent="0.25">
      <c r="A232">
        <v>28032</v>
      </c>
      <c r="B232">
        <v>28</v>
      </c>
      <c r="D232">
        <v>28032</v>
      </c>
      <c r="E232">
        <v>27</v>
      </c>
      <c r="G232">
        <v>28032</v>
      </c>
      <c r="H232">
        <v>22</v>
      </c>
    </row>
    <row r="233" spans="1:8" x14ac:dyDescent="0.25">
      <c r="A233">
        <v>28033</v>
      </c>
      <c r="B233">
        <v>18</v>
      </c>
      <c r="D233">
        <v>28033</v>
      </c>
      <c r="E233">
        <v>17</v>
      </c>
      <c r="G233">
        <v>28033</v>
      </c>
      <c r="H233">
        <v>13</v>
      </c>
    </row>
    <row r="234" spans="1:8" x14ac:dyDescent="0.25">
      <c r="A234">
        <v>28034</v>
      </c>
      <c r="B234">
        <v>39</v>
      </c>
      <c r="D234">
        <v>28034</v>
      </c>
      <c r="E234">
        <v>38</v>
      </c>
      <c r="G234">
        <v>28034</v>
      </c>
      <c r="H234">
        <v>27</v>
      </c>
    </row>
    <row r="235" spans="1:8" x14ac:dyDescent="0.25">
      <c r="A235">
        <v>28035</v>
      </c>
      <c r="B235">
        <v>113</v>
      </c>
      <c r="D235">
        <v>28035</v>
      </c>
      <c r="E235">
        <v>89</v>
      </c>
      <c r="G235">
        <v>28035</v>
      </c>
      <c r="H235">
        <v>72</v>
      </c>
    </row>
    <row r="236" spans="1:8" x14ac:dyDescent="0.25">
      <c r="A236">
        <v>28036</v>
      </c>
      <c r="B236">
        <v>60</v>
      </c>
      <c r="D236">
        <v>28036</v>
      </c>
      <c r="E236">
        <v>59</v>
      </c>
      <c r="G236">
        <v>28036</v>
      </c>
      <c r="H236">
        <v>46</v>
      </c>
    </row>
    <row r="237" spans="1:8" x14ac:dyDescent="0.25">
      <c r="A237">
        <v>28037</v>
      </c>
      <c r="B237">
        <v>3</v>
      </c>
      <c r="D237">
        <v>28037</v>
      </c>
      <c r="E237">
        <v>3</v>
      </c>
      <c r="G237">
        <v>28037</v>
      </c>
      <c r="H237">
        <v>2</v>
      </c>
    </row>
    <row r="238" spans="1:8" x14ac:dyDescent="0.25">
      <c r="A238">
        <v>28038</v>
      </c>
      <c r="B238">
        <v>83</v>
      </c>
      <c r="D238">
        <v>28038</v>
      </c>
      <c r="E238">
        <v>74</v>
      </c>
      <c r="G238">
        <v>28038</v>
      </c>
      <c r="H238">
        <v>56</v>
      </c>
    </row>
    <row r="239" spans="1:8" x14ac:dyDescent="0.25">
      <c r="A239">
        <v>28039</v>
      </c>
      <c r="B239">
        <v>75</v>
      </c>
      <c r="D239">
        <v>28039</v>
      </c>
      <c r="E239">
        <v>73</v>
      </c>
      <c r="G239">
        <v>28039</v>
      </c>
      <c r="H239">
        <v>55</v>
      </c>
    </row>
    <row r="240" spans="1:8" x14ac:dyDescent="0.25">
      <c r="A240">
        <v>28040</v>
      </c>
      <c r="B240">
        <v>90</v>
      </c>
      <c r="D240">
        <v>28040</v>
      </c>
      <c r="E240">
        <v>88</v>
      </c>
      <c r="G240">
        <v>28040</v>
      </c>
      <c r="H240">
        <v>63</v>
      </c>
    </row>
    <row r="241" spans="1:8" x14ac:dyDescent="0.25">
      <c r="A241">
        <v>28041</v>
      </c>
      <c r="B241">
        <v>2</v>
      </c>
      <c r="D241">
        <v>28041</v>
      </c>
      <c r="E241">
        <v>2</v>
      </c>
      <c r="G241">
        <v>28041</v>
      </c>
      <c r="H241">
        <v>2</v>
      </c>
    </row>
    <row r="242" spans="1:8" x14ac:dyDescent="0.25">
      <c r="A242">
        <v>28042</v>
      </c>
      <c r="B242">
        <v>52</v>
      </c>
      <c r="D242">
        <v>28042</v>
      </c>
      <c r="E242">
        <v>50</v>
      </c>
      <c r="G242">
        <v>28042</v>
      </c>
      <c r="H242">
        <v>43</v>
      </c>
    </row>
    <row r="243" spans="1:8" x14ac:dyDescent="0.25">
      <c r="A243">
        <v>28043</v>
      </c>
      <c r="B243">
        <v>14</v>
      </c>
      <c r="D243">
        <v>28043</v>
      </c>
      <c r="E243">
        <v>14</v>
      </c>
      <c r="G243">
        <v>28043</v>
      </c>
      <c r="H243">
        <v>9</v>
      </c>
    </row>
    <row r="244" spans="1:8" x14ac:dyDescent="0.25">
      <c r="A244">
        <v>28044</v>
      </c>
      <c r="B244">
        <v>27</v>
      </c>
      <c r="D244">
        <v>28044</v>
      </c>
      <c r="E244">
        <v>26</v>
      </c>
      <c r="G244">
        <v>28044</v>
      </c>
      <c r="H244">
        <v>20</v>
      </c>
    </row>
    <row r="245" spans="1:8" x14ac:dyDescent="0.25">
      <c r="A245">
        <v>28045</v>
      </c>
      <c r="B245">
        <v>52</v>
      </c>
      <c r="D245">
        <v>28045</v>
      </c>
      <c r="E245">
        <v>50</v>
      </c>
      <c r="G245">
        <v>28045</v>
      </c>
      <c r="H245">
        <v>36</v>
      </c>
    </row>
    <row r="246" spans="1:8" x14ac:dyDescent="0.25">
      <c r="A246">
        <v>28046</v>
      </c>
      <c r="B246">
        <v>120</v>
      </c>
      <c r="D246">
        <v>28046</v>
      </c>
      <c r="E246">
        <v>106</v>
      </c>
      <c r="G246">
        <v>28046</v>
      </c>
      <c r="H246">
        <v>80</v>
      </c>
    </row>
    <row r="247" spans="1:8" x14ac:dyDescent="0.25">
      <c r="A247">
        <v>28047</v>
      </c>
      <c r="B247">
        <v>18</v>
      </c>
      <c r="D247">
        <v>28047</v>
      </c>
      <c r="E247">
        <v>17</v>
      </c>
      <c r="G247">
        <v>28047</v>
      </c>
      <c r="H247">
        <v>12</v>
      </c>
    </row>
    <row r="248" spans="1:8" x14ac:dyDescent="0.25">
      <c r="A248">
        <v>28048</v>
      </c>
      <c r="B248">
        <v>126</v>
      </c>
      <c r="D248">
        <v>28048</v>
      </c>
      <c r="E248">
        <v>110</v>
      </c>
      <c r="G248">
        <v>28048</v>
      </c>
      <c r="H248">
        <v>91</v>
      </c>
    </row>
    <row r="249" spans="1:8" x14ac:dyDescent="0.25">
      <c r="A249">
        <v>28049</v>
      </c>
      <c r="B249">
        <v>29</v>
      </c>
      <c r="D249">
        <v>28049</v>
      </c>
      <c r="E249">
        <v>29</v>
      </c>
      <c r="G249">
        <v>28049</v>
      </c>
      <c r="H249">
        <v>20</v>
      </c>
    </row>
    <row r="250" spans="1:8" x14ac:dyDescent="0.25">
      <c r="A250">
        <v>28050</v>
      </c>
      <c r="B250">
        <v>29</v>
      </c>
      <c r="D250">
        <v>28050</v>
      </c>
      <c r="E250">
        <v>28</v>
      </c>
      <c r="G250">
        <v>28050</v>
      </c>
      <c r="H250">
        <v>21</v>
      </c>
    </row>
    <row r="251" spans="1:8" x14ac:dyDescent="0.25">
      <c r="A251">
        <v>28051</v>
      </c>
      <c r="B251">
        <v>46</v>
      </c>
      <c r="D251">
        <v>28051</v>
      </c>
      <c r="E251">
        <v>46</v>
      </c>
      <c r="G251">
        <v>28051</v>
      </c>
      <c r="H251">
        <v>36</v>
      </c>
    </row>
    <row r="252" spans="1:8" x14ac:dyDescent="0.25">
      <c r="A252">
        <v>28052</v>
      </c>
      <c r="B252">
        <v>73</v>
      </c>
      <c r="D252">
        <v>28052</v>
      </c>
      <c r="E252">
        <v>72</v>
      </c>
      <c r="G252">
        <v>28052</v>
      </c>
      <c r="H252">
        <v>58</v>
      </c>
    </row>
    <row r="253" spans="1:8" x14ac:dyDescent="0.25">
      <c r="A253">
        <v>28053</v>
      </c>
      <c r="B253">
        <v>67</v>
      </c>
      <c r="D253">
        <v>28053</v>
      </c>
      <c r="E253">
        <v>58</v>
      </c>
      <c r="G253">
        <v>28053</v>
      </c>
      <c r="H253">
        <v>45</v>
      </c>
    </row>
    <row r="254" spans="1:8" x14ac:dyDescent="0.25">
      <c r="A254">
        <v>28054</v>
      </c>
      <c r="B254">
        <v>109</v>
      </c>
      <c r="D254">
        <v>28054</v>
      </c>
      <c r="E254">
        <v>93</v>
      </c>
      <c r="G254">
        <v>28054</v>
      </c>
      <c r="H254">
        <v>74</v>
      </c>
    </row>
    <row r="255" spans="1:8" x14ac:dyDescent="0.25">
      <c r="A255">
        <v>28055</v>
      </c>
      <c r="B255">
        <v>9</v>
      </c>
      <c r="D255">
        <v>28055</v>
      </c>
      <c r="E255">
        <v>8</v>
      </c>
      <c r="G255">
        <v>28055</v>
      </c>
      <c r="H255">
        <v>6</v>
      </c>
    </row>
    <row r="256" spans="1:8" x14ac:dyDescent="0.25">
      <c r="A256">
        <v>28056</v>
      </c>
      <c r="B256">
        <v>51</v>
      </c>
      <c r="D256">
        <v>28056</v>
      </c>
      <c r="E256">
        <v>50</v>
      </c>
      <c r="G256">
        <v>28056</v>
      </c>
      <c r="H256">
        <v>33</v>
      </c>
    </row>
    <row r="257" spans="1:8" x14ac:dyDescent="0.25">
      <c r="A257">
        <v>28057</v>
      </c>
      <c r="B257">
        <v>22</v>
      </c>
      <c r="D257">
        <v>28057</v>
      </c>
      <c r="E257">
        <v>20</v>
      </c>
      <c r="G257">
        <v>28057</v>
      </c>
      <c r="H257">
        <v>18</v>
      </c>
    </row>
    <row r="258" spans="1:8" x14ac:dyDescent="0.25">
      <c r="A258">
        <v>28058</v>
      </c>
      <c r="B258">
        <v>32</v>
      </c>
      <c r="D258">
        <v>28058</v>
      </c>
      <c r="E258">
        <v>29</v>
      </c>
      <c r="G258">
        <v>28058</v>
      </c>
      <c r="H258">
        <v>22</v>
      </c>
    </row>
    <row r="259" spans="1:8" x14ac:dyDescent="0.25">
      <c r="A259">
        <v>28059</v>
      </c>
      <c r="B259">
        <v>38</v>
      </c>
      <c r="D259">
        <v>28059</v>
      </c>
      <c r="E259">
        <v>35</v>
      </c>
      <c r="G259">
        <v>28059</v>
      </c>
      <c r="H259">
        <v>30</v>
      </c>
    </row>
    <row r="260" spans="1:8" x14ac:dyDescent="0.25">
      <c r="A260">
        <v>28060</v>
      </c>
      <c r="B260">
        <v>8</v>
      </c>
      <c r="D260">
        <v>28060</v>
      </c>
      <c r="E260">
        <v>8</v>
      </c>
      <c r="G260">
        <v>28060</v>
      </c>
      <c r="H260">
        <v>8</v>
      </c>
    </row>
    <row r="261" spans="1:8" x14ac:dyDescent="0.25">
      <c r="A261">
        <v>28061</v>
      </c>
      <c r="B261">
        <v>14</v>
      </c>
      <c r="D261">
        <v>28061</v>
      </c>
      <c r="E261">
        <v>13</v>
      </c>
      <c r="G261">
        <v>28061</v>
      </c>
      <c r="H261">
        <v>9</v>
      </c>
    </row>
    <row r="262" spans="1:8" x14ac:dyDescent="0.25">
      <c r="A262">
        <v>28062</v>
      </c>
      <c r="B262">
        <v>26</v>
      </c>
      <c r="D262">
        <v>28062</v>
      </c>
      <c r="E262">
        <v>26</v>
      </c>
      <c r="G262">
        <v>28062</v>
      </c>
      <c r="H262">
        <v>20</v>
      </c>
    </row>
    <row r="263" spans="1:8" x14ac:dyDescent="0.25">
      <c r="A263">
        <v>28063</v>
      </c>
      <c r="B263">
        <v>13</v>
      </c>
      <c r="D263">
        <v>28063</v>
      </c>
      <c r="E263">
        <v>13</v>
      </c>
      <c r="G263">
        <v>28063</v>
      </c>
      <c r="H263">
        <v>10</v>
      </c>
    </row>
    <row r="264" spans="1:8" x14ac:dyDescent="0.25">
      <c r="A264">
        <v>28064</v>
      </c>
      <c r="B264">
        <v>151</v>
      </c>
      <c r="D264">
        <v>28064</v>
      </c>
      <c r="E264">
        <v>124</v>
      </c>
      <c r="G264">
        <v>28064</v>
      </c>
      <c r="H264">
        <v>93</v>
      </c>
    </row>
    <row r="265" spans="1:8" x14ac:dyDescent="0.25">
      <c r="A265">
        <v>28065</v>
      </c>
      <c r="B265">
        <v>31</v>
      </c>
      <c r="D265">
        <v>28065</v>
      </c>
      <c r="E265">
        <v>30</v>
      </c>
      <c r="G265">
        <v>28065</v>
      </c>
      <c r="H265">
        <v>22</v>
      </c>
    </row>
    <row r="266" spans="1:8" x14ac:dyDescent="0.25">
      <c r="A266">
        <v>28066</v>
      </c>
      <c r="B266">
        <v>108</v>
      </c>
      <c r="D266">
        <v>28066</v>
      </c>
      <c r="E266">
        <v>78</v>
      </c>
      <c r="G266">
        <v>28066</v>
      </c>
      <c r="H266">
        <v>69</v>
      </c>
    </row>
    <row r="267" spans="1:8" x14ac:dyDescent="0.25">
      <c r="A267">
        <v>28067</v>
      </c>
      <c r="B267">
        <v>15</v>
      </c>
      <c r="D267">
        <v>28067</v>
      </c>
      <c r="E267">
        <v>15</v>
      </c>
      <c r="G267">
        <v>28067</v>
      </c>
      <c r="H267">
        <v>12</v>
      </c>
    </row>
    <row r="268" spans="1:8" x14ac:dyDescent="0.25">
      <c r="A268">
        <v>28068</v>
      </c>
      <c r="B268">
        <v>5</v>
      </c>
      <c r="D268">
        <v>28068</v>
      </c>
      <c r="E268">
        <v>5</v>
      </c>
      <c r="G268">
        <v>28068</v>
      </c>
      <c r="H268">
        <v>4</v>
      </c>
    </row>
    <row r="269" spans="1:8" x14ac:dyDescent="0.25">
      <c r="A269">
        <v>28069</v>
      </c>
      <c r="B269">
        <v>32</v>
      </c>
      <c r="D269">
        <v>28069</v>
      </c>
      <c r="E269">
        <v>32</v>
      </c>
      <c r="G269">
        <v>28069</v>
      </c>
      <c r="H269">
        <v>23</v>
      </c>
    </row>
    <row r="270" spans="1:8" x14ac:dyDescent="0.25">
      <c r="A270">
        <v>28070</v>
      </c>
      <c r="B270">
        <v>1</v>
      </c>
      <c r="D270">
        <v>28070</v>
      </c>
      <c r="E270">
        <v>1</v>
      </c>
      <c r="G270">
        <v>28070</v>
      </c>
      <c r="H270">
        <v>1</v>
      </c>
    </row>
    <row r="271" spans="1:8" x14ac:dyDescent="0.25">
      <c r="A271">
        <v>28071</v>
      </c>
      <c r="B271">
        <v>62</v>
      </c>
      <c r="D271">
        <v>28071</v>
      </c>
      <c r="E271">
        <v>60</v>
      </c>
      <c r="G271">
        <v>28071</v>
      </c>
      <c r="H271">
        <v>50</v>
      </c>
    </row>
    <row r="272" spans="1:8" x14ac:dyDescent="0.25">
      <c r="A272">
        <v>28072</v>
      </c>
      <c r="B272">
        <v>31</v>
      </c>
      <c r="D272">
        <v>28072</v>
      </c>
      <c r="E272">
        <v>29</v>
      </c>
      <c r="G272">
        <v>28072</v>
      </c>
      <c r="H272">
        <v>21</v>
      </c>
    </row>
    <row r="273" spans="1:8" x14ac:dyDescent="0.25">
      <c r="A273">
        <v>28073</v>
      </c>
      <c r="B273">
        <v>51</v>
      </c>
      <c r="D273">
        <v>28073</v>
      </c>
      <c r="E273">
        <v>50</v>
      </c>
      <c r="G273">
        <v>28073</v>
      </c>
      <c r="H273">
        <v>33</v>
      </c>
    </row>
    <row r="274" spans="1:8" x14ac:dyDescent="0.25">
      <c r="A274">
        <v>28074</v>
      </c>
      <c r="B274">
        <v>65</v>
      </c>
      <c r="D274">
        <v>28074</v>
      </c>
      <c r="E274">
        <v>56</v>
      </c>
      <c r="G274">
        <v>28074</v>
      </c>
      <c r="H274">
        <v>42</v>
      </c>
    </row>
    <row r="275" spans="1:8" x14ac:dyDescent="0.25">
      <c r="A275">
        <v>28075</v>
      </c>
      <c r="B275">
        <v>36</v>
      </c>
      <c r="D275">
        <v>28075</v>
      </c>
      <c r="E275">
        <v>34</v>
      </c>
      <c r="G275">
        <v>28075</v>
      </c>
      <c r="H275">
        <v>26</v>
      </c>
    </row>
    <row r="276" spans="1:8" x14ac:dyDescent="0.25">
      <c r="A276">
        <v>28076</v>
      </c>
      <c r="B276">
        <v>97</v>
      </c>
      <c r="D276">
        <v>28076</v>
      </c>
      <c r="E276">
        <v>77</v>
      </c>
      <c r="G276">
        <v>28076</v>
      </c>
      <c r="H276">
        <v>61</v>
      </c>
    </row>
    <row r="277" spans="1:8" x14ac:dyDescent="0.25">
      <c r="A277">
        <v>28077</v>
      </c>
      <c r="B277">
        <v>37</v>
      </c>
      <c r="D277">
        <v>28077</v>
      </c>
      <c r="E277">
        <v>33</v>
      </c>
      <c r="G277">
        <v>28077</v>
      </c>
      <c r="H277">
        <v>27</v>
      </c>
    </row>
    <row r="278" spans="1:8" x14ac:dyDescent="0.25">
      <c r="A278">
        <v>28078</v>
      </c>
      <c r="B278">
        <v>199</v>
      </c>
      <c r="D278">
        <v>28078</v>
      </c>
      <c r="E278">
        <v>129</v>
      </c>
      <c r="G278">
        <v>28078</v>
      </c>
      <c r="H278">
        <v>107</v>
      </c>
    </row>
    <row r="279" spans="1:8" x14ac:dyDescent="0.25">
      <c r="A279">
        <v>28079</v>
      </c>
      <c r="B279">
        <v>124</v>
      </c>
      <c r="D279">
        <v>28079</v>
      </c>
      <c r="E279">
        <v>95</v>
      </c>
      <c r="G279">
        <v>28079</v>
      </c>
      <c r="H279">
        <v>77</v>
      </c>
    </row>
    <row r="280" spans="1:8" x14ac:dyDescent="0.25">
      <c r="A280">
        <v>28080</v>
      </c>
      <c r="B280">
        <v>150</v>
      </c>
      <c r="D280">
        <v>28080</v>
      </c>
      <c r="E280">
        <v>128</v>
      </c>
      <c r="G280">
        <v>28080</v>
      </c>
      <c r="H280">
        <v>94</v>
      </c>
    </row>
    <row r="281" spans="1:8" x14ac:dyDescent="0.25">
      <c r="A281">
        <v>28081</v>
      </c>
      <c r="B281">
        <v>56</v>
      </c>
      <c r="D281">
        <v>28081</v>
      </c>
      <c r="E281">
        <v>52</v>
      </c>
      <c r="G281">
        <v>28081</v>
      </c>
      <c r="H281">
        <v>38</v>
      </c>
    </row>
    <row r="282" spans="1:8" x14ac:dyDescent="0.25">
      <c r="A282">
        <v>28082</v>
      </c>
      <c r="B282">
        <v>31</v>
      </c>
      <c r="D282">
        <v>28082</v>
      </c>
      <c r="E282">
        <v>30</v>
      </c>
      <c r="G282">
        <v>28082</v>
      </c>
      <c r="H282">
        <v>22</v>
      </c>
    </row>
    <row r="283" spans="1:8" x14ac:dyDescent="0.25">
      <c r="A283">
        <v>28083</v>
      </c>
      <c r="B283">
        <v>92</v>
      </c>
      <c r="D283">
        <v>28083</v>
      </c>
      <c r="E283">
        <v>82</v>
      </c>
      <c r="G283">
        <v>28083</v>
      </c>
      <c r="H283">
        <v>55</v>
      </c>
    </row>
    <row r="284" spans="1:8" x14ac:dyDescent="0.25">
      <c r="A284">
        <v>28084</v>
      </c>
      <c r="B284">
        <v>92</v>
      </c>
      <c r="D284">
        <v>28084</v>
      </c>
      <c r="E284">
        <v>82</v>
      </c>
      <c r="G284">
        <v>28084</v>
      </c>
      <c r="H284">
        <v>66</v>
      </c>
    </row>
    <row r="285" spans="1:8" x14ac:dyDescent="0.25">
      <c r="A285">
        <v>28085</v>
      </c>
      <c r="B285">
        <v>39</v>
      </c>
      <c r="D285">
        <v>28085</v>
      </c>
      <c r="E285">
        <v>38</v>
      </c>
      <c r="G285">
        <v>28085</v>
      </c>
      <c r="H285">
        <v>28</v>
      </c>
    </row>
    <row r="286" spans="1:8" x14ac:dyDescent="0.25">
      <c r="A286">
        <v>28086</v>
      </c>
      <c r="B286">
        <v>60</v>
      </c>
      <c r="D286">
        <v>28086</v>
      </c>
      <c r="E286">
        <v>55</v>
      </c>
      <c r="G286">
        <v>28086</v>
      </c>
      <c r="H286">
        <v>43</v>
      </c>
    </row>
    <row r="287" spans="1:8" x14ac:dyDescent="0.25">
      <c r="A287">
        <v>28087</v>
      </c>
      <c r="B287">
        <v>50</v>
      </c>
      <c r="D287">
        <v>28087</v>
      </c>
      <c r="E287">
        <v>46</v>
      </c>
      <c r="G287">
        <v>28087</v>
      </c>
      <c r="H287">
        <v>36</v>
      </c>
    </row>
    <row r="288" spans="1:8" x14ac:dyDescent="0.25">
      <c r="A288">
        <v>28088</v>
      </c>
      <c r="B288">
        <v>165</v>
      </c>
      <c r="D288">
        <v>28088</v>
      </c>
      <c r="E288">
        <v>132</v>
      </c>
      <c r="G288">
        <v>28088</v>
      </c>
      <c r="H288">
        <v>117</v>
      </c>
    </row>
    <row r="289" spans="1:8" x14ac:dyDescent="0.25">
      <c r="A289">
        <v>28089</v>
      </c>
      <c r="B289">
        <v>14</v>
      </c>
      <c r="D289">
        <v>28089</v>
      </c>
      <c r="E289">
        <v>13</v>
      </c>
      <c r="G289">
        <v>28089</v>
      </c>
      <c r="H289">
        <v>11</v>
      </c>
    </row>
    <row r="290" spans="1:8" x14ac:dyDescent="0.25">
      <c r="A290">
        <v>28090</v>
      </c>
      <c r="B290">
        <v>7</v>
      </c>
      <c r="D290">
        <v>28090</v>
      </c>
      <c r="E290">
        <v>7</v>
      </c>
      <c r="G290">
        <v>28090</v>
      </c>
      <c r="H290">
        <v>5</v>
      </c>
    </row>
    <row r="291" spans="1:8" x14ac:dyDescent="0.25">
      <c r="A291">
        <v>28091</v>
      </c>
      <c r="B291">
        <v>21</v>
      </c>
      <c r="D291">
        <v>28091</v>
      </c>
      <c r="E291">
        <v>20</v>
      </c>
      <c r="G291">
        <v>28091</v>
      </c>
      <c r="H291">
        <v>16</v>
      </c>
    </row>
    <row r="292" spans="1:8" x14ac:dyDescent="0.25">
      <c r="A292">
        <v>28092</v>
      </c>
      <c r="B292">
        <v>28</v>
      </c>
      <c r="D292">
        <v>28092</v>
      </c>
      <c r="E292">
        <v>27</v>
      </c>
      <c r="G292">
        <v>28092</v>
      </c>
      <c r="H292">
        <v>19</v>
      </c>
    </row>
    <row r="293" spans="1:8" x14ac:dyDescent="0.25">
      <c r="A293">
        <v>28093</v>
      </c>
      <c r="B293">
        <v>41</v>
      </c>
      <c r="D293">
        <v>28093</v>
      </c>
      <c r="E293">
        <v>38</v>
      </c>
      <c r="G293">
        <v>28093</v>
      </c>
      <c r="H293">
        <v>30</v>
      </c>
    </row>
    <row r="294" spans="1:8" x14ac:dyDescent="0.25">
      <c r="A294">
        <v>28094</v>
      </c>
      <c r="B294">
        <v>10</v>
      </c>
      <c r="D294">
        <v>28094</v>
      </c>
      <c r="E294">
        <v>11</v>
      </c>
      <c r="G294">
        <v>28094</v>
      </c>
      <c r="H294">
        <v>9</v>
      </c>
    </row>
    <row r="295" spans="1:8" x14ac:dyDescent="0.25">
      <c r="A295">
        <v>28095</v>
      </c>
      <c r="B295">
        <v>14</v>
      </c>
      <c r="D295">
        <v>28095</v>
      </c>
      <c r="E295">
        <v>13</v>
      </c>
      <c r="G295">
        <v>28095</v>
      </c>
      <c r="H295">
        <v>10</v>
      </c>
    </row>
    <row r="296" spans="1:8" x14ac:dyDescent="0.25">
      <c r="A296">
        <v>28096</v>
      </c>
      <c r="B296">
        <v>29</v>
      </c>
      <c r="D296">
        <v>28096</v>
      </c>
      <c r="E296">
        <v>28</v>
      </c>
      <c r="G296">
        <v>28096</v>
      </c>
      <c r="H296">
        <v>20</v>
      </c>
    </row>
    <row r="297" spans="1:8" x14ac:dyDescent="0.25">
      <c r="A297">
        <v>28097</v>
      </c>
      <c r="B297">
        <v>34</v>
      </c>
      <c r="D297">
        <v>28097</v>
      </c>
      <c r="E297">
        <v>33</v>
      </c>
      <c r="G297">
        <v>28097</v>
      </c>
      <c r="H297">
        <v>27</v>
      </c>
    </row>
    <row r="298" spans="1:8" x14ac:dyDescent="0.25">
      <c r="A298">
        <v>28098</v>
      </c>
      <c r="B298">
        <v>14</v>
      </c>
      <c r="D298">
        <v>28098</v>
      </c>
      <c r="E298">
        <v>13</v>
      </c>
      <c r="G298">
        <v>28098</v>
      </c>
      <c r="H298">
        <v>10</v>
      </c>
    </row>
    <row r="299" spans="1:8" x14ac:dyDescent="0.25">
      <c r="A299">
        <v>28099</v>
      </c>
      <c r="B299">
        <v>38</v>
      </c>
      <c r="D299">
        <v>28099</v>
      </c>
      <c r="E299">
        <v>36</v>
      </c>
      <c r="G299">
        <v>28099</v>
      </c>
      <c r="H299">
        <v>26</v>
      </c>
    </row>
    <row r="300" spans="1:8" x14ac:dyDescent="0.25">
      <c r="A300">
        <v>28100</v>
      </c>
      <c r="B300">
        <v>220</v>
      </c>
      <c r="D300">
        <v>28100</v>
      </c>
      <c r="E300">
        <v>142</v>
      </c>
      <c r="G300">
        <v>28100</v>
      </c>
      <c r="H300">
        <v>113</v>
      </c>
    </row>
    <row r="301" spans="1:8" x14ac:dyDescent="0.25">
      <c r="A301">
        <v>28101</v>
      </c>
      <c r="B301">
        <v>8</v>
      </c>
      <c r="D301">
        <v>28101</v>
      </c>
      <c r="E301">
        <v>8</v>
      </c>
      <c r="G301">
        <v>28101</v>
      </c>
      <c r="H301">
        <v>7</v>
      </c>
    </row>
    <row r="302" spans="1:8" x14ac:dyDescent="0.25">
      <c r="A302">
        <v>28102</v>
      </c>
      <c r="B302">
        <v>1</v>
      </c>
      <c r="D302">
        <v>28102</v>
      </c>
      <c r="E302">
        <v>1</v>
      </c>
      <c r="G302">
        <v>28102</v>
      </c>
      <c r="H302">
        <v>1</v>
      </c>
    </row>
    <row r="303" spans="1:8" x14ac:dyDescent="0.25">
      <c r="A303">
        <v>28103</v>
      </c>
      <c r="B303">
        <v>120</v>
      </c>
      <c r="D303">
        <v>28103</v>
      </c>
      <c r="E303">
        <v>96</v>
      </c>
      <c r="G303">
        <v>28103</v>
      </c>
      <c r="H303">
        <v>79</v>
      </c>
    </row>
    <row r="304" spans="1:8" x14ac:dyDescent="0.25">
      <c r="A304">
        <v>28104</v>
      </c>
      <c r="B304">
        <v>71</v>
      </c>
      <c r="D304">
        <v>28104</v>
      </c>
      <c r="E304">
        <v>62</v>
      </c>
      <c r="G304">
        <v>28104</v>
      </c>
      <c r="H304">
        <v>54</v>
      </c>
    </row>
    <row r="305" spans="1:8" x14ac:dyDescent="0.25">
      <c r="A305">
        <v>28105</v>
      </c>
      <c r="B305">
        <v>28</v>
      </c>
      <c r="D305">
        <v>28105</v>
      </c>
      <c r="E305">
        <v>27</v>
      </c>
      <c r="G305">
        <v>28105</v>
      </c>
      <c r="H305">
        <v>22</v>
      </c>
    </row>
    <row r="306" spans="1:8" x14ac:dyDescent="0.25">
      <c r="A306">
        <v>28106</v>
      </c>
      <c r="B306">
        <v>46</v>
      </c>
      <c r="D306">
        <v>28106</v>
      </c>
      <c r="E306">
        <v>44</v>
      </c>
      <c r="G306">
        <v>28106</v>
      </c>
      <c r="H306">
        <v>34</v>
      </c>
    </row>
    <row r="307" spans="1:8" x14ac:dyDescent="0.25">
      <c r="A307">
        <v>28107</v>
      </c>
      <c r="B307">
        <v>22</v>
      </c>
      <c r="D307">
        <v>28107</v>
      </c>
      <c r="E307">
        <v>20</v>
      </c>
      <c r="G307">
        <v>28107</v>
      </c>
      <c r="H307">
        <v>16</v>
      </c>
    </row>
    <row r="308" spans="1:8" x14ac:dyDescent="0.25">
      <c r="A308">
        <v>28108</v>
      </c>
      <c r="B308">
        <v>229</v>
      </c>
      <c r="D308">
        <v>28108</v>
      </c>
      <c r="E308">
        <v>189</v>
      </c>
      <c r="G308">
        <v>28108</v>
      </c>
      <c r="H308">
        <v>145</v>
      </c>
    </row>
    <row r="309" spans="1:8" x14ac:dyDescent="0.25">
      <c r="A309">
        <v>61696</v>
      </c>
      <c r="B309">
        <v>0</v>
      </c>
      <c r="E309">
        <v>0</v>
      </c>
      <c r="H309">
        <v>0</v>
      </c>
    </row>
    <row r="310" spans="1:8" x14ac:dyDescent="0.25">
      <c r="A310">
        <v>61697</v>
      </c>
      <c r="B310">
        <v>57.3</v>
      </c>
      <c r="E310">
        <v>52.8</v>
      </c>
      <c r="H310">
        <v>36.299999999999997</v>
      </c>
    </row>
    <row r="311" spans="1:8" x14ac:dyDescent="0.25">
      <c r="A311">
        <v>61698</v>
      </c>
      <c r="B311">
        <v>0</v>
      </c>
      <c r="E311">
        <v>0</v>
      </c>
      <c r="H311">
        <v>0</v>
      </c>
    </row>
    <row r="312" spans="1:8" x14ac:dyDescent="0.25">
      <c r="A312">
        <v>61699</v>
      </c>
      <c r="B312">
        <v>16.5</v>
      </c>
      <c r="E312">
        <v>15.5</v>
      </c>
      <c r="H312">
        <v>11.6</v>
      </c>
    </row>
    <row r="313" spans="1:8" x14ac:dyDescent="0.25">
      <c r="A313">
        <v>61700</v>
      </c>
      <c r="B313">
        <v>19.899999999999999</v>
      </c>
      <c r="E313">
        <v>17.3</v>
      </c>
      <c r="H313">
        <v>12.3</v>
      </c>
    </row>
    <row r="314" spans="1:8" x14ac:dyDescent="0.25">
      <c r="A314">
        <v>61701</v>
      </c>
      <c r="B314">
        <v>25.3</v>
      </c>
      <c r="E314">
        <v>22.8</v>
      </c>
      <c r="H314">
        <v>17.399999999999999</v>
      </c>
    </row>
    <row r="315" spans="1:8" x14ac:dyDescent="0.25">
      <c r="A315">
        <v>61702</v>
      </c>
      <c r="B315">
        <v>0</v>
      </c>
      <c r="E315">
        <v>0</v>
      </c>
      <c r="H315">
        <v>0</v>
      </c>
    </row>
    <row r="316" spans="1:8" x14ac:dyDescent="0.25">
      <c r="A316">
        <v>61703</v>
      </c>
      <c r="B316">
        <v>48.4</v>
      </c>
      <c r="E316">
        <v>42.9</v>
      </c>
      <c r="H316">
        <v>30.3</v>
      </c>
    </row>
    <row r="317" spans="1:8" x14ac:dyDescent="0.25">
      <c r="A317">
        <v>61704</v>
      </c>
      <c r="B317">
        <v>51.5</v>
      </c>
      <c r="E317">
        <v>50.4</v>
      </c>
      <c r="H317">
        <v>35.6</v>
      </c>
    </row>
    <row r="318" spans="1:8" x14ac:dyDescent="0.25">
      <c r="A318">
        <v>61705</v>
      </c>
      <c r="B318">
        <v>35.6</v>
      </c>
      <c r="E318">
        <v>32.4</v>
      </c>
      <c r="H318">
        <v>23.5</v>
      </c>
    </row>
    <row r="319" spans="1:8" x14ac:dyDescent="0.25">
      <c r="A319">
        <v>61706</v>
      </c>
      <c r="B319">
        <v>38.299999999999997</v>
      </c>
      <c r="E319">
        <v>33.9</v>
      </c>
      <c r="H319">
        <v>24.3</v>
      </c>
    </row>
    <row r="320" spans="1:8" x14ac:dyDescent="0.25">
      <c r="A320">
        <v>61707</v>
      </c>
      <c r="B320">
        <v>42.1</v>
      </c>
      <c r="E320">
        <v>37.299999999999997</v>
      </c>
      <c r="H320">
        <v>28.3</v>
      </c>
    </row>
    <row r="321" spans="1:8" x14ac:dyDescent="0.25">
      <c r="A321">
        <v>61708</v>
      </c>
      <c r="B321">
        <v>8.1</v>
      </c>
      <c r="E321">
        <v>8.1</v>
      </c>
      <c r="H321">
        <v>5.6</v>
      </c>
    </row>
  </sheetData>
  <sortState ref="A1:H321">
    <sortCondition ref="A1:A3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33"/>
  <sheetViews>
    <sheetView zoomScale="91" zoomScaleNormal="91" workbookViewId="0">
      <selection sqref="A1:XFD1048576"/>
    </sheetView>
  </sheetViews>
  <sheetFormatPr defaultRowHeight="15" x14ac:dyDescent="0.25"/>
  <cols>
    <col min="1" max="1" width="9.140625" style="7"/>
    <col min="2" max="2" width="6" style="3" bestFit="1" customWidth="1"/>
    <col min="3" max="3" width="18.7109375" style="4" bestFit="1" customWidth="1"/>
    <col min="4" max="4" width="18.7109375" style="4" customWidth="1"/>
    <col min="5" max="5" width="21.140625" style="8" customWidth="1"/>
    <col min="6" max="6" width="8.7109375" style="4" customWidth="1"/>
    <col min="7" max="7" width="5.7109375" style="4" bestFit="1" customWidth="1"/>
    <col min="8" max="8" width="9.28515625" style="4" bestFit="1" customWidth="1"/>
    <col min="9" max="9" width="9.140625" style="6"/>
    <col min="10" max="12" width="9.140625" style="12"/>
    <col min="13" max="13" width="1.28515625" customWidth="1"/>
    <col min="14" max="15" width="9.140625" style="6"/>
    <col min="16" max="16" width="10.7109375" style="6" bestFit="1" customWidth="1"/>
  </cols>
  <sheetData>
    <row r="1" spans="1:18" s="17" customFormat="1" x14ac:dyDescent="0.25">
      <c r="A1" s="13" t="s">
        <v>978</v>
      </c>
      <c r="B1" s="14" t="s">
        <v>979</v>
      </c>
      <c r="C1" s="10" t="s">
        <v>980</v>
      </c>
      <c r="D1" s="10" t="s">
        <v>981</v>
      </c>
      <c r="E1" s="14" t="s">
        <v>982</v>
      </c>
      <c r="F1" s="10" t="s">
        <v>983</v>
      </c>
      <c r="G1" s="10" t="s">
        <v>984</v>
      </c>
      <c r="H1" s="10" t="s">
        <v>985</v>
      </c>
      <c r="I1" s="15" t="s">
        <v>986</v>
      </c>
      <c r="J1" s="16" t="s">
        <v>987</v>
      </c>
      <c r="K1" s="16" t="s">
        <v>988</v>
      </c>
      <c r="L1" s="16" t="s">
        <v>989</v>
      </c>
      <c r="N1" s="15" t="s">
        <v>990</v>
      </c>
      <c r="O1" s="15" t="s">
        <v>991</v>
      </c>
      <c r="P1" s="15" t="s">
        <v>992</v>
      </c>
    </row>
    <row r="2" spans="1:18" x14ac:dyDescent="0.25">
      <c r="A2" s="2">
        <v>1</v>
      </c>
      <c r="B2" s="3" t="s">
        <v>845</v>
      </c>
      <c r="C2" s="4">
        <v>27801</v>
      </c>
      <c r="D2" s="4" t="s">
        <v>846</v>
      </c>
      <c r="E2" s="5" t="s">
        <v>847</v>
      </c>
      <c r="F2" s="4" t="s">
        <v>848</v>
      </c>
      <c r="G2" s="4" t="s">
        <v>849</v>
      </c>
      <c r="H2" s="4" t="s">
        <v>850</v>
      </c>
      <c r="I2" s="6">
        <v>1</v>
      </c>
      <c r="J2" s="12">
        <v>4</v>
      </c>
      <c r="K2" s="12">
        <v>3</v>
      </c>
      <c r="L2" s="12">
        <v>3</v>
      </c>
      <c r="N2" s="12">
        <f>100*(K2-L2)/K2</f>
        <v>0</v>
      </c>
      <c r="O2" s="12">
        <f>(100-N2)</f>
        <v>100</v>
      </c>
      <c r="P2" s="12">
        <f>J2*(O2/100)</f>
        <v>4</v>
      </c>
      <c r="R2" s="18">
        <f>(J2-K2)</f>
        <v>1</v>
      </c>
    </row>
    <row r="3" spans="1:18" x14ac:dyDescent="0.25">
      <c r="A3" s="2">
        <v>2</v>
      </c>
      <c r="B3" s="3" t="s">
        <v>845</v>
      </c>
      <c r="C3" s="4">
        <v>27810</v>
      </c>
      <c r="D3" s="4" t="s">
        <v>846</v>
      </c>
      <c r="E3" s="5" t="s">
        <v>851</v>
      </c>
      <c r="F3" s="4" t="s">
        <v>848</v>
      </c>
      <c r="G3" s="4" t="s">
        <v>849</v>
      </c>
      <c r="H3" s="4" t="s">
        <v>852</v>
      </c>
      <c r="I3" s="6">
        <v>1</v>
      </c>
      <c r="J3" s="12">
        <v>97</v>
      </c>
      <c r="K3" s="12">
        <v>86</v>
      </c>
      <c r="L3" s="12">
        <v>64</v>
      </c>
      <c r="N3" s="12">
        <f t="shared" ref="N3:N66" si="0">100*(K3-L3)/K3</f>
        <v>25.581395348837209</v>
      </c>
      <c r="O3" s="12">
        <f>(100-N3)</f>
        <v>74.418604651162795</v>
      </c>
      <c r="P3" s="12">
        <f t="shared" ref="P3:P66" si="1">J3*(O3/100)</f>
        <v>72.186046511627907</v>
      </c>
      <c r="R3" s="18">
        <f t="shared" ref="R3:R66" si="2">(J3-K3)</f>
        <v>11</v>
      </c>
    </row>
    <row r="4" spans="1:18" x14ac:dyDescent="0.25">
      <c r="A4" s="2">
        <v>3</v>
      </c>
      <c r="B4" s="3" t="s">
        <v>845</v>
      </c>
      <c r="C4" s="4">
        <v>27819</v>
      </c>
      <c r="D4" s="4" t="s">
        <v>846</v>
      </c>
      <c r="E4" s="5" t="s">
        <v>853</v>
      </c>
      <c r="F4" s="4" t="s">
        <v>848</v>
      </c>
      <c r="G4" s="4" t="s">
        <v>849</v>
      </c>
      <c r="H4" s="4" t="s">
        <v>854</v>
      </c>
      <c r="I4" s="6">
        <v>1</v>
      </c>
      <c r="J4" s="12">
        <v>25</v>
      </c>
      <c r="K4" s="12">
        <v>21</v>
      </c>
      <c r="L4" s="12">
        <v>16</v>
      </c>
      <c r="N4" s="12">
        <f t="shared" si="0"/>
        <v>23.80952380952381</v>
      </c>
      <c r="O4" s="12">
        <f t="shared" ref="O4:O67" si="3">(100-N4)</f>
        <v>76.19047619047619</v>
      </c>
      <c r="P4" s="12">
        <f t="shared" si="1"/>
        <v>19.047619047619047</v>
      </c>
      <c r="R4" s="18">
        <f t="shared" si="2"/>
        <v>4</v>
      </c>
    </row>
    <row r="5" spans="1:18" x14ac:dyDescent="0.25">
      <c r="A5" s="3">
        <v>4</v>
      </c>
      <c r="B5" s="3" t="s">
        <v>845</v>
      </c>
      <c r="C5" s="4">
        <v>27827</v>
      </c>
      <c r="D5" s="4" t="s">
        <v>846</v>
      </c>
      <c r="E5" s="5" t="s">
        <v>855</v>
      </c>
      <c r="F5" s="4" t="s">
        <v>848</v>
      </c>
      <c r="G5" s="4" t="s">
        <v>849</v>
      </c>
      <c r="H5" s="4" t="s">
        <v>856</v>
      </c>
      <c r="I5" s="6">
        <v>1</v>
      </c>
      <c r="J5" s="12">
        <v>62</v>
      </c>
      <c r="K5" s="12">
        <v>58</v>
      </c>
      <c r="L5" s="12">
        <v>39</v>
      </c>
      <c r="N5" s="12">
        <f t="shared" si="0"/>
        <v>32.758620689655174</v>
      </c>
      <c r="O5" s="12">
        <f t="shared" si="3"/>
        <v>67.241379310344826</v>
      </c>
      <c r="P5" s="12">
        <f t="shared" si="1"/>
        <v>41.689655172413794</v>
      </c>
      <c r="R5" s="18">
        <f t="shared" si="2"/>
        <v>4</v>
      </c>
    </row>
    <row r="6" spans="1:18" x14ac:dyDescent="0.25">
      <c r="A6" s="3">
        <v>5</v>
      </c>
      <c r="B6" s="3" t="s">
        <v>845</v>
      </c>
      <c r="C6" s="4">
        <v>27835</v>
      </c>
      <c r="D6" s="4" t="s">
        <v>846</v>
      </c>
      <c r="E6" s="5" t="s">
        <v>857</v>
      </c>
      <c r="F6" s="4" t="s">
        <v>848</v>
      </c>
      <c r="G6" s="4" t="s">
        <v>849</v>
      </c>
      <c r="H6" s="4" t="s">
        <v>858</v>
      </c>
      <c r="I6" s="6">
        <v>1</v>
      </c>
      <c r="J6" s="12">
        <v>9</v>
      </c>
      <c r="K6" s="12">
        <v>9</v>
      </c>
      <c r="L6" s="12">
        <v>5</v>
      </c>
      <c r="N6" s="12">
        <f t="shared" si="0"/>
        <v>44.444444444444443</v>
      </c>
      <c r="O6" s="12">
        <f t="shared" si="3"/>
        <v>55.555555555555557</v>
      </c>
      <c r="P6" s="12">
        <f t="shared" si="1"/>
        <v>5</v>
      </c>
      <c r="R6" s="18">
        <f t="shared" si="2"/>
        <v>0</v>
      </c>
    </row>
    <row r="7" spans="1:18" x14ac:dyDescent="0.25">
      <c r="A7" s="2">
        <v>6</v>
      </c>
      <c r="B7" s="3" t="s">
        <v>845</v>
      </c>
      <c r="C7" s="4">
        <v>61696</v>
      </c>
      <c r="D7" s="4" t="s">
        <v>846</v>
      </c>
      <c r="E7" s="5" t="s">
        <v>859</v>
      </c>
      <c r="F7" s="4" t="s">
        <v>848</v>
      </c>
      <c r="G7" s="4" t="s">
        <v>849</v>
      </c>
      <c r="H7" s="4" t="s">
        <v>860</v>
      </c>
      <c r="I7" s="6">
        <v>0</v>
      </c>
      <c r="J7" s="12">
        <v>0</v>
      </c>
      <c r="K7" s="12">
        <v>0</v>
      </c>
      <c r="L7" s="12">
        <v>0</v>
      </c>
      <c r="N7" s="12"/>
      <c r="O7" s="12"/>
      <c r="P7" s="12"/>
      <c r="R7" s="18">
        <f t="shared" si="2"/>
        <v>0</v>
      </c>
    </row>
    <row r="8" spans="1:18" x14ac:dyDescent="0.25">
      <c r="A8" s="2">
        <v>7</v>
      </c>
      <c r="B8" s="3" t="s">
        <v>845</v>
      </c>
      <c r="C8" s="4">
        <v>27852</v>
      </c>
      <c r="D8" s="4" t="s">
        <v>846</v>
      </c>
      <c r="E8" s="5" t="s">
        <v>861</v>
      </c>
      <c r="F8" s="4" t="s">
        <v>848</v>
      </c>
      <c r="G8" s="4" t="s">
        <v>849</v>
      </c>
      <c r="H8" s="4" t="s">
        <v>862</v>
      </c>
      <c r="I8" s="6">
        <v>1</v>
      </c>
      <c r="J8" s="12">
        <v>23</v>
      </c>
      <c r="K8" s="12">
        <v>21</v>
      </c>
      <c r="L8" s="12">
        <v>18</v>
      </c>
      <c r="N8" s="12">
        <f t="shared" si="0"/>
        <v>14.285714285714286</v>
      </c>
      <c r="O8" s="12">
        <f t="shared" si="3"/>
        <v>85.714285714285708</v>
      </c>
      <c r="P8" s="12">
        <f t="shared" si="1"/>
        <v>19.714285714285712</v>
      </c>
      <c r="R8" s="18">
        <f t="shared" si="2"/>
        <v>2</v>
      </c>
    </row>
    <row r="9" spans="1:18" x14ac:dyDescent="0.25">
      <c r="A9" s="2">
        <v>8</v>
      </c>
      <c r="B9" s="3" t="s">
        <v>845</v>
      </c>
      <c r="C9" s="4">
        <v>27861</v>
      </c>
      <c r="D9" s="4" t="s">
        <v>846</v>
      </c>
      <c r="E9" s="5" t="s">
        <v>863</v>
      </c>
      <c r="F9" s="4" t="s">
        <v>848</v>
      </c>
      <c r="G9" s="4" t="s">
        <v>849</v>
      </c>
      <c r="H9" s="4" t="s">
        <v>864</v>
      </c>
      <c r="I9" s="6">
        <v>1</v>
      </c>
      <c r="J9" s="12">
        <v>26</v>
      </c>
      <c r="K9" s="12">
        <v>21</v>
      </c>
      <c r="L9" s="12">
        <v>10</v>
      </c>
      <c r="N9" s="12">
        <f t="shared" si="0"/>
        <v>52.38095238095238</v>
      </c>
      <c r="O9" s="12">
        <f t="shared" si="3"/>
        <v>47.61904761904762</v>
      </c>
      <c r="P9" s="12">
        <f t="shared" si="1"/>
        <v>12.380952380952381</v>
      </c>
      <c r="R9" s="18">
        <f t="shared" si="2"/>
        <v>5</v>
      </c>
    </row>
    <row r="10" spans="1:18" x14ac:dyDescent="0.25">
      <c r="A10" s="3">
        <v>9</v>
      </c>
      <c r="B10" s="3" t="s">
        <v>845</v>
      </c>
      <c r="C10" s="4">
        <v>27870</v>
      </c>
      <c r="D10" s="4" t="s">
        <v>846</v>
      </c>
      <c r="E10" s="5" t="s">
        <v>865</v>
      </c>
      <c r="F10" s="4" t="s">
        <v>848</v>
      </c>
      <c r="G10" s="4" t="s">
        <v>849</v>
      </c>
      <c r="H10" s="4" t="s">
        <v>866</v>
      </c>
      <c r="I10" s="6">
        <v>1</v>
      </c>
      <c r="J10" s="12">
        <v>9</v>
      </c>
      <c r="K10" s="12">
        <v>8</v>
      </c>
      <c r="L10" s="12">
        <v>7</v>
      </c>
      <c r="N10" s="12">
        <f t="shared" si="0"/>
        <v>12.5</v>
      </c>
      <c r="O10" s="12">
        <f t="shared" si="3"/>
        <v>87.5</v>
      </c>
      <c r="P10" s="12">
        <f t="shared" si="1"/>
        <v>7.875</v>
      </c>
      <c r="R10" s="18">
        <f t="shared" si="2"/>
        <v>1</v>
      </c>
    </row>
    <row r="11" spans="1:18" x14ac:dyDescent="0.25">
      <c r="A11" s="3">
        <v>10</v>
      </c>
      <c r="B11" s="3" t="s">
        <v>845</v>
      </c>
      <c r="C11" s="4">
        <v>27878</v>
      </c>
      <c r="D11" s="4" t="s">
        <v>846</v>
      </c>
      <c r="E11" s="5" t="s">
        <v>867</v>
      </c>
      <c r="F11" s="4" t="s">
        <v>848</v>
      </c>
      <c r="G11" s="4" t="s">
        <v>849</v>
      </c>
      <c r="H11" s="4" t="s">
        <v>868</v>
      </c>
      <c r="I11" s="6">
        <v>1</v>
      </c>
      <c r="J11" s="12">
        <v>101</v>
      </c>
      <c r="K11" s="12">
        <v>89</v>
      </c>
      <c r="L11" s="12">
        <v>63</v>
      </c>
      <c r="N11" s="12">
        <f t="shared" si="0"/>
        <v>29.213483146067414</v>
      </c>
      <c r="O11" s="12">
        <f t="shared" si="3"/>
        <v>70.786516853932582</v>
      </c>
      <c r="P11" s="12">
        <f t="shared" si="1"/>
        <v>71.49438202247191</v>
      </c>
      <c r="R11" s="18">
        <f t="shared" si="2"/>
        <v>12</v>
      </c>
    </row>
    <row r="12" spans="1:18" x14ac:dyDescent="0.25">
      <c r="A12" s="2">
        <v>11</v>
      </c>
      <c r="B12" s="3" t="s">
        <v>845</v>
      </c>
      <c r="C12" s="4">
        <v>27887</v>
      </c>
      <c r="D12" s="4" t="s">
        <v>846</v>
      </c>
      <c r="E12" s="5" t="s">
        <v>869</v>
      </c>
      <c r="F12" s="4" t="s">
        <v>848</v>
      </c>
      <c r="G12" s="4" t="s">
        <v>849</v>
      </c>
      <c r="H12" s="4" t="s">
        <v>870</v>
      </c>
      <c r="I12" s="6">
        <v>1</v>
      </c>
      <c r="J12" s="12">
        <v>80</v>
      </c>
      <c r="K12" s="12">
        <v>70</v>
      </c>
      <c r="L12" s="12">
        <v>49</v>
      </c>
      <c r="N12" s="12">
        <f t="shared" si="0"/>
        <v>30</v>
      </c>
      <c r="O12" s="12">
        <f t="shared" si="3"/>
        <v>70</v>
      </c>
      <c r="P12" s="12">
        <f t="shared" si="1"/>
        <v>56</v>
      </c>
      <c r="R12" s="18">
        <f t="shared" si="2"/>
        <v>10</v>
      </c>
    </row>
    <row r="13" spans="1:18" x14ac:dyDescent="0.25">
      <c r="A13" s="2">
        <v>12</v>
      </c>
      <c r="B13" s="3" t="s">
        <v>845</v>
      </c>
      <c r="C13" s="4">
        <v>27895</v>
      </c>
      <c r="D13" s="4" t="s">
        <v>846</v>
      </c>
      <c r="E13" s="5" t="s">
        <v>871</v>
      </c>
      <c r="F13" s="4" t="s">
        <v>848</v>
      </c>
      <c r="G13" s="4" t="s">
        <v>849</v>
      </c>
      <c r="H13" s="4" t="s">
        <v>872</v>
      </c>
      <c r="I13" s="6">
        <v>1</v>
      </c>
      <c r="J13" s="12">
        <v>57</v>
      </c>
      <c r="K13" s="12">
        <v>50</v>
      </c>
      <c r="L13" s="12">
        <v>41</v>
      </c>
      <c r="N13" s="12">
        <f t="shared" si="0"/>
        <v>18</v>
      </c>
      <c r="O13" s="12">
        <f t="shared" si="3"/>
        <v>82</v>
      </c>
      <c r="P13" s="12">
        <f t="shared" si="1"/>
        <v>46.739999999999995</v>
      </c>
      <c r="R13" s="18">
        <f t="shared" si="2"/>
        <v>7</v>
      </c>
    </row>
    <row r="14" spans="1:18" x14ac:dyDescent="0.25">
      <c r="A14" s="2">
        <v>13</v>
      </c>
      <c r="B14" s="3" t="s">
        <v>845</v>
      </c>
      <c r="C14" s="4">
        <v>61697</v>
      </c>
      <c r="D14" s="4" t="s">
        <v>846</v>
      </c>
      <c r="E14" s="5" t="s">
        <v>859</v>
      </c>
      <c r="F14" s="4" t="s">
        <v>848</v>
      </c>
      <c r="G14" s="4" t="s">
        <v>873</v>
      </c>
      <c r="H14" s="4" t="s">
        <v>872</v>
      </c>
      <c r="I14" s="6">
        <v>1</v>
      </c>
      <c r="J14" s="12">
        <v>57.3</v>
      </c>
      <c r="K14" s="12">
        <v>52.8</v>
      </c>
      <c r="L14" s="12">
        <v>36.299999999999997</v>
      </c>
      <c r="N14" s="12">
        <f t="shared" si="0"/>
        <v>31.25</v>
      </c>
      <c r="O14" s="12">
        <f t="shared" si="3"/>
        <v>68.75</v>
      </c>
      <c r="P14" s="12">
        <f t="shared" si="1"/>
        <v>39.393749999999997</v>
      </c>
      <c r="R14" s="18">
        <f t="shared" si="2"/>
        <v>4.5</v>
      </c>
    </row>
    <row r="15" spans="1:18" x14ac:dyDescent="0.25">
      <c r="A15" s="3">
        <v>14</v>
      </c>
      <c r="B15" s="3" t="s">
        <v>845</v>
      </c>
      <c r="C15" s="4">
        <v>61698</v>
      </c>
      <c r="D15" s="4" t="s">
        <v>846</v>
      </c>
      <c r="E15" s="5" t="s">
        <v>859</v>
      </c>
      <c r="F15" s="4" t="s">
        <v>848</v>
      </c>
      <c r="G15" s="4" t="s">
        <v>873</v>
      </c>
      <c r="H15" s="4" t="s">
        <v>870</v>
      </c>
      <c r="I15" s="6">
        <v>0</v>
      </c>
      <c r="J15" s="12">
        <v>0</v>
      </c>
      <c r="K15" s="12">
        <v>0</v>
      </c>
      <c r="L15" s="12">
        <v>0</v>
      </c>
      <c r="N15" s="12"/>
      <c r="O15" s="12"/>
      <c r="P15" s="12"/>
      <c r="R15" s="18">
        <f t="shared" si="2"/>
        <v>0</v>
      </c>
    </row>
    <row r="16" spans="1:18" x14ac:dyDescent="0.25">
      <c r="A16" s="3">
        <v>15</v>
      </c>
      <c r="B16" s="3" t="s">
        <v>845</v>
      </c>
      <c r="C16" s="4">
        <v>27879</v>
      </c>
      <c r="D16" s="4" t="s">
        <v>846</v>
      </c>
      <c r="E16" s="5" t="s">
        <v>874</v>
      </c>
      <c r="F16" s="4" t="s">
        <v>848</v>
      </c>
      <c r="G16" s="4" t="s">
        <v>873</v>
      </c>
      <c r="H16" s="4" t="s">
        <v>868</v>
      </c>
      <c r="I16" s="6">
        <v>1</v>
      </c>
      <c r="J16" s="12">
        <v>153</v>
      </c>
      <c r="K16" s="12">
        <v>131</v>
      </c>
      <c r="L16" s="12">
        <v>95</v>
      </c>
      <c r="N16" s="12">
        <f t="shared" si="0"/>
        <v>27.480916030534353</v>
      </c>
      <c r="O16" s="12">
        <f t="shared" si="3"/>
        <v>72.51908396946564</v>
      </c>
      <c r="P16" s="12">
        <f t="shared" si="1"/>
        <v>110.95419847328242</v>
      </c>
      <c r="R16" s="18">
        <f t="shared" si="2"/>
        <v>22</v>
      </c>
    </row>
    <row r="17" spans="1:18" x14ac:dyDescent="0.25">
      <c r="A17" s="2">
        <v>16</v>
      </c>
      <c r="B17" s="3" t="s">
        <v>845</v>
      </c>
      <c r="C17" s="4">
        <v>27871</v>
      </c>
      <c r="D17" s="4" t="s">
        <v>846</v>
      </c>
      <c r="E17" s="5" t="s">
        <v>875</v>
      </c>
      <c r="F17" s="4" t="s">
        <v>848</v>
      </c>
      <c r="G17" s="4" t="s">
        <v>873</v>
      </c>
      <c r="H17" s="4" t="s">
        <v>866</v>
      </c>
      <c r="I17" s="6">
        <v>1</v>
      </c>
      <c r="J17" s="12">
        <v>161</v>
      </c>
      <c r="K17" s="12">
        <v>106</v>
      </c>
      <c r="L17" s="12">
        <v>85</v>
      </c>
      <c r="N17" s="12">
        <f t="shared" si="0"/>
        <v>19.811320754716981</v>
      </c>
      <c r="O17" s="12">
        <f t="shared" si="3"/>
        <v>80.188679245283026</v>
      </c>
      <c r="P17" s="12">
        <f t="shared" si="1"/>
        <v>129.10377358490567</v>
      </c>
      <c r="R17" s="18">
        <f t="shared" si="2"/>
        <v>55</v>
      </c>
    </row>
    <row r="18" spans="1:18" x14ac:dyDescent="0.25">
      <c r="A18" s="2">
        <v>17</v>
      </c>
      <c r="B18" s="3" t="s">
        <v>845</v>
      </c>
      <c r="C18" s="4">
        <v>27862</v>
      </c>
      <c r="D18" s="4" t="s">
        <v>846</v>
      </c>
      <c r="E18" s="5" t="s">
        <v>876</v>
      </c>
      <c r="F18" s="4" t="s">
        <v>848</v>
      </c>
      <c r="G18" s="4" t="s">
        <v>873</v>
      </c>
      <c r="H18" s="4" t="s">
        <v>864</v>
      </c>
      <c r="I18" s="6">
        <v>1</v>
      </c>
      <c r="J18" s="12">
        <v>73</v>
      </c>
      <c r="K18" s="12">
        <v>68</v>
      </c>
      <c r="L18" s="12">
        <v>52</v>
      </c>
      <c r="N18" s="12">
        <f t="shared" si="0"/>
        <v>23.529411764705884</v>
      </c>
      <c r="O18" s="12">
        <f t="shared" si="3"/>
        <v>76.470588235294116</v>
      </c>
      <c r="P18" s="12">
        <f t="shared" si="1"/>
        <v>55.823529411764703</v>
      </c>
      <c r="R18" s="18">
        <f t="shared" si="2"/>
        <v>5</v>
      </c>
    </row>
    <row r="19" spans="1:18" x14ac:dyDescent="0.25">
      <c r="A19" s="2">
        <v>18</v>
      </c>
      <c r="B19" s="3" t="s">
        <v>845</v>
      </c>
      <c r="C19" s="4">
        <v>27853</v>
      </c>
      <c r="D19" s="4" t="s">
        <v>846</v>
      </c>
      <c r="E19" s="5" t="s">
        <v>877</v>
      </c>
      <c r="F19" s="4" t="s">
        <v>848</v>
      </c>
      <c r="G19" s="4" t="s">
        <v>873</v>
      </c>
      <c r="H19" s="4" t="s">
        <v>862</v>
      </c>
      <c r="I19" s="6">
        <v>1</v>
      </c>
      <c r="J19" s="12">
        <v>59</v>
      </c>
      <c r="K19" s="12">
        <v>53</v>
      </c>
      <c r="L19" s="12">
        <v>42</v>
      </c>
      <c r="N19" s="12">
        <f t="shared" si="0"/>
        <v>20.754716981132077</v>
      </c>
      <c r="O19" s="12">
        <f t="shared" si="3"/>
        <v>79.245283018867923</v>
      </c>
      <c r="P19" s="12">
        <f t="shared" si="1"/>
        <v>46.75471698113207</v>
      </c>
      <c r="R19" s="18">
        <f t="shared" si="2"/>
        <v>6</v>
      </c>
    </row>
    <row r="20" spans="1:18" x14ac:dyDescent="0.25">
      <c r="A20" s="3">
        <v>19</v>
      </c>
      <c r="B20" s="3" t="s">
        <v>845</v>
      </c>
      <c r="C20" s="4">
        <v>27844</v>
      </c>
      <c r="D20" s="4" t="s">
        <v>846</v>
      </c>
      <c r="E20" s="5" t="s">
        <v>878</v>
      </c>
      <c r="F20" s="4" t="s">
        <v>848</v>
      </c>
      <c r="G20" s="4" t="s">
        <v>873</v>
      </c>
      <c r="H20" s="4" t="s">
        <v>860</v>
      </c>
      <c r="I20" s="6">
        <v>1</v>
      </c>
      <c r="J20" s="12">
        <v>138</v>
      </c>
      <c r="K20" s="12">
        <v>109</v>
      </c>
      <c r="L20" s="12">
        <v>83</v>
      </c>
      <c r="N20" s="12">
        <f t="shared" si="0"/>
        <v>23.853211009174313</v>
      </c>
      <c r="O20" s="12">
        <f t="shared" si="3"/>
        <v>76.146788990825684</v>
      </c>
      <c r="P20" s="12">
        <f t="shared" si="1"/>
        <v>105.08256880733944</v>
      </c>
      <c r="R20" s="18">
        <f t="shared" si="2"/>
        <v>29</v>
      </c>
    </row>
    <row r="21" spans="1:18" x14ac:dyDescent="0.25">
      <c r="A21" s="3">
        <v>20</v>
      </c>
      <c r="B21" s="3" t="s">
        <v>845</v>
      </c>
      <c r="C21" s="4">
        <v>27836</v>
      </c>
      <c r="D21" s="4" t="s">
        <v>846</v>
      </c>
      <c r="E21" s="5" t="s">
        <v>879</v>
      </c>
      <c r="F21" s="4" t="s">
        <v>848</v>
      </c>
      <c r="G21" s="4" t="s">
        <v>873</v>
      </c>
      <c r="H21" s="4" t="s">
        <v>858</v>
      </c>
      <c r="I21" s="6">
        <v>1</v>
      </c>
      <c r="J21" s="12">
        <v>24</v>
      </c>
      <c r="K21" s="12">
        <v>23</v>
      </c>
      <c r="L21" s="12">
        <v>18</v>
      </c>
      <c r="N21" s="12">
        <f t="shared" si="0"/>
        <v>21.739130434782609</v>
      </c>
      <c r="O21" s="12">
        <f t="shared" si="3"/>
        <v>78.260869565217391</v>
      </c>
      <c r="P21" s="12">
        <f t="shared" si="1"/>
        <v>18.782608695652176</v>
      </c>
      <c r="R21" s="18">
        <f t="shared" si="2"/>
        <v>1</v>
      </c>
    </row>
    <row r="22" spans="1:18" x14ac:dyDescent="0.25">
      <c r="A22" s="2">
        <v>21</v>
      </c>
      <c r="B22" s="3" t="s">
        <v>845</v>
      </c>
      <c r="C22" s="4">
        <v>27828</v>
      </c>
      <c r="D22" s="4" t="s">
        <v>846</v>
      </c>
      <c r="E22" s="5" t="s">
        <v>880</v>
      </c>
      <c r="F22" s="4" t="s">
        <v>848</v>
      </c>
      <c r="G22" s="4" t="s">
        <v>873</v>
      </c>
      <c r="H22" s="4" t="s">
        <v>856</v>
      </c>
      <c r="I22" s="6">
        <v>1</v>
      </c>
      <c r="J22" s="12">
        <v>93</v>
      </c>
      <c r="K22" s="12">
        <v>88</v>
      </c>
      <c r="L22" s="12">
        <v>58</v>
      </c>
      <c r="N22" s="12">
        <f t="shared" si="0"/>
        <v>34.090909090909093</v>
      </c>
      <c r="O22" s="12">
        <f t="shared" si="3"/>
        <v>65.909090909090907</v>
      </c>
      <c r="P22" s="12">
        <f t="shared" si="1"/>
        <v>61.29545454545454</v>
      </c>
      <c r="R22" s="18">
        <f t="shared" si="2"/>
        <v>5</v>
      </c>
    </row>
    <row r="23" spans="1:18" x14ac:dyDescent="0.25">
      <c r="A23" s="2">
        <v>22</v>
      </c>
      <c r="B23" s="3" t="s">
        <v>845</v>
      </c>
      <c r="C23" s="4">
        <v>27820</v>
      </c>
      <c r="D23" s="4" t="s">
        <v>846</v>
      </c>
      <c r="E23" s="5" t="s">
        <v>881</v>
      </c>
      <c r="F23" s="4" t="s">
        <v>848</v>
      </c>
      <c r="G23" s="4" t="s">
        <v>873</v>
      </c>
      <c r="H23" s="4" t="s">
        <v>854</v>
      </c>
      <c r="I23" s="6">
        <v>1</v>
      </c>
      <c r="J23" s="12">
        <v>68</v>
      </c>
      <c r="K23" s="12">
        <v>59</v>
      </c>
      <c r="L23" s="12">
        <v>46</v>
      </c>
      <c r="N23" s="12">
        <f t="shared" si="0"/>
        <v>22.033898305084747</v>
      </c>
      <c r="O23" s="12">
        <f t="shared" si="3"/>
        <v>77.966101694915253</v>
      </c>
      <c r="P23" s="12">
        <f t="shared" si="1"/>
        <v>53.016949152542374</v>
      </c>
      <c r="R23" s="18">
        <f t="shared" si="2"/>
        <v>9</v>
      </c>
    </row>
    <row r="24" spans="1:18" x14ac:dyDescent="0.25">
      <c r="A24" s="2">
        <v>23</v>
      </c>
      <c r="B24" s="3" t="s">
        <v>845</v>
      </c>
      <c r="C24" s="4">
        <v>27811</v>
      </c>
      <c r="D24" s="4" t="s">
        <v>846</v>
      </c>
      <c r="E24" s="5" t="s">
        <v>882</v>
      </c>
      <c r="F24" s="4" t="s">
        <v>848</v>
      </c>
      <c r="G24" s="4" t="s">
        <v>873</v>
      </c>
      <c r="H24" s="4" t="s">
        <v>852</v>
      </c>
      <c r="I24" s="6">
        <v>1</v>
      </c>
      <c r="J24" s="12">
        <v>6</v>
      </c>
      <c r="K24" s="12">
        <v>6</v>
      </c>
      <c r="L24" s="12">
        <v>6</v>
      </c>
      <c r="N24" s="12">
        <f t="shared" si="0"/>
        <v>0</v>
      </c>
      <c r="O24" s="12">
        <f t="shared" si="3"/>
        <v>100</v>
      </c>
      <c r="P24" s="12">
        <f t="shared" si="1"/>
        <v>6</v>
      </c>
      <c r="R24" s="18">
        <f t="shared" si="2"/>
        <v>0</v>
      </c>
    </row>
    <row r="25" spans="1:18" x14ac:dyDescent="0.25">
      <c r="A25" s="3">
        <v>24</v>
      </c>
      <c r="B25" s="3" t="s">
        <v>845</v>
      </c>
      <c r="C25" s="4">
        <v>27802</v>
      </c>
      <c r="D25" s="4" t="s">
        <v>846</v>
      </c>
      <c r="E25" s="5" t="s">
        <v>883</v>
      </c>
      <c r="F25" s="4" t="s">
        <v>848</v>
      </c>
      <c r="G25" s="4" t="s">
        <v>873</v>
      </c>
      <c r="H25" s="4" t="s">
        <v>850</v>
      </c>
      <c r="I25" s="6">
        <v>1</v>
      </c>
      <c r="J25" s="12">
        <v>83</v>
      </c>
      <c r="K25" s="12">
        <v>75</v>
      </c>
      <c r="L25" s="12">
        <v>58</v>
      </c>
      <c r="N25" s="12">
        <f>100*(K25-L25)/K25</f>
        <v>22.666666666666668</v>
      </c>
      <c r="O25" s="12">
        <f>(100-N25)</f>
        <v>77.333333333333329</v>
      </c>
      <c r="P25" s="12">
        <f t="shared" si="1"/>
        <v>64.186666666666667</v>
      </c>
      <c r="R25" s="18">
        <f t="shared" si="2"/>
        <v>8</v>
      </c>
    </row>
    <row r="26" spans="1:18" x14ac:dyDescent="0.25">
      <c r="A26" s="3">
        <v>25</v>
      </c>
      <c r="B26" s="3" t="s">
        <v>845</v>
      </c>
      <c r="C26" s="4">
        <v>27803</v>
      </c>
      <c r="D26" s="4" t="s">
        <v>846</v>
      </c>
      <c r="E26" s="5" t="s">
        <v>884</v>
      </c>
      <c r="F26" s="4" t="s">
        <v>848</v>
      </c>
      <c r="G26" s="4" t="s">
        <v>885</v>
      </c>
      <c r="H26" s="4" t="s">
        <v>850</v>
      </c>
      <c r="I26" s="6">
        <v>1</v>
      </c>
      <c r="J26" s="12">
        <v>197</v>
      </c>
      <c r="K26" s="12">
        <v>153</v>
      </c>
      <c r="L26" s="12">
        <v>121</v>
      </c>
      <c r="N26" s="12">
        <f t="shared" si="0"/>
        <v>20.915032679738562</v>
      </c>
      <c r="O26" s="12">
        <f t="shared" si="3"/>
        <v>79.084967320261441</v>
      </c>
      <c r="P26" s="12">
        <f t="shared" si="1"/>
        <v>155.79738562091504</v>
      </c>
      <c r="R26" s="18">
        <f t="shared" si="2"/>
        <v>44</v>
      </c>
    </row>
    <row r="27" spans="1:18" x14ac:dyDescent="0.25">
      <c r="A27" s="2">
        <v>26</v>
      </c>
      <c r="B27" s="3" t="s">
        <v>845</v>
      </c>
      <c r="C27" s="4">
        <v>27812</v>
      </c>
      <c r="D27" s="4" t="s">
        <v>846</v>
      </c>
      <c r="E27" s="5" t="s">
        <v>886</v>
      </c>
      <c r="F27" s="4" t="s">
        <v>848</v>
      </c>
      <c r="G27" s="4" t="s">
        <v>885</v>
      </c>
      <c r="H27" s="4" t="s">
        <v>852</v>
      </c>
      <c r="I27" s="6">
        <v>1</v>
      </c>
      <c r="J27" s="12">
        <v>3</v>
      </c>
      <c r="K27" s="12">
        <v>3</v>
      </c>
      <c r="L27" s="12">
        <v>2</v>
      </c>
      <c r="N27" s="12">
        <f t="shared" si="0"/>
        <v>33.333333333333336</v>
      </c>
      <c r="O27" s="12">
        <f t="shared" si="3"/>
        <v>66.666666666666657</v>
      </c>
      <c r="P27" s="12">
        <f t="shared" si="1"/>
        <v>1.9999999999999996</v>
      </c>
      <c r="R27" s="18">
        <f t="shared" si="2"/>
        <v>0</v>
      </c>
    </row>
    <row r="28" spans="1:18" x14ac:dyDescent="0.25">
      <c r="A28" s="2">
        <v>27</v>
      </c>
      <c r="B28" s="3" t="s">
        <v>845</v>
      </c>
      <c r="C28" s="4">
        <v>27821</v>
      </c>
      <c r="D28" s="4" t="s">
        <v>846</v>
      </c>
      <c r="E28" s="5" t="s">
        <v>887</v>
      </c>
      <c r="F28" s="4" t="s">
        <v>848</v>
      </c>
      <c r="G28" s="4" t="s">
        <v>885</v>
      </c>
      <c r="H28" s="4" t="s">
        <v>854</v>
      </c>
      <c r="I28" s="6">
        <v>1</v>
      </c>
      <c r="J28" s="12">
        <v>18</v>
      </c>
      <c r="K28" s="12">
        <v>18</v>
      </c>
      <c r="L28" s="12">
        <v>12</v>
      </c>
      <c r="N28" s="12">
        <f t="shared" si="0"/>
        <v>33.333333333333336</v>
      </c>
      <c r="O28" s="12">
        <f t="shared" si="3"/>
        <v>66.666666666666657</v>
      </c>
      <c r="P28" s="12">
        <f t="shared" si="1"/>
        <v>11.999999999999996</v>
      </c>
      <c r="R28" s="18">
        <f t="shared" si="2"/>
        <v>0</v>
      </c>
    </row>
    <row r="29" spans="1:18" x14ac:dyDescent="0.25">
      <c r="A29" s="2">
        <v>28</v>
      </c>
      <c r="B29" s="3" t="s">
        <v>845</v>
      </c>
      <c r="C29" s="4">
        <v>61699</v>
      </c>
      <c r="D29" s="4" t="s">
        <v>846</v>
      </c>
      <c r="E29" s="5" t="s">
        <v>859</v>
      </c>
      <c r="F29" s="4" t="s">
        <v>848</v>
      </c>
      <c r="G29" s="4" t="s">
        <v>885</v>
      </c>
      <c r="H29" s="4" t="s">
        <v>856</v>
      </c>
      <c r="I29" s="6">
        <v>1</v>
      </c>
      <c r="J29" s="12">
        <v>16.5</v>
      </c>
      <c r="K29" s="12">
        <v>15.5</v>
      </c>
      <c r="L29" s="12">
        <v>11.6</v>
      </c>
      <c r="N29" s="12">
        <f t="shared" si="0"/>
        <v>25.161290322580648</v>
      </c>
      <c r="O29" s="12">
        <f t="shared" si="3"/>
        <v>74.838709677419359</v>
      </c>
      <c r="P29" s="12">
        <f t="shared" si="1"/>
        <v>12.348387096774195</v>
      </c>
      <c r="R29" s="18">
        <f t="shared" si="2"/>
        <v>1</v>
      </c>
    </row>
    <row r="30" spans="1:18" x14ac:dyDescent="0.25">
      <c r="A30" s="3">
        <v>29</v>
      </c>
      <c r="B30" s="3" t="s">
        <v>845</v>
      </c>
      <c r="C30" s="4">
        <v>27837</v>
      </c>
      <c r="D30" s="4" t="s">
        <v>846</v>
      </c>
      <c r="E30" s="5" t="s">
        <v>888</v>
      </c>
      <c r="F30" s="4" t="s">
        <v>848</v>
      </c>
      <c r="G30" s="4" t="s">
        <v>885</v>
      </c>
      <c r="H30" s="4" t="s">
        <v>858</v>
      </c>
      <c r="I30" s="6">
        <v>1</v>
      </c>
      <c r="J30" s="12">
        <v>69</v>
      </c>
      <c r="K30" s="12">
        <v>61</v>
      </c>
      <c r="L30" s="12">
        <v>48</v>
      </c>
      <c r="N30" s="12">
        <f t="shared" si="0"/>
        <v>21.311475409836067</v>
      </c>
      <c r="O30" s="12">
        <f t="shared" si="3"/>
        <v>78.688524590163937</v>
      </c>
      <c r="P30" s="12">
        <f t="shared" si="1"/>
        <v>54.295081967213115</v>
      </c>
      <c r="R30" s="18">
        <f t="shared" si="2"/>
        <v>8</v>
      </c>
    </row>
    <row r="31" spans="1:18" x14ac:dyDescent="0.25">
      <c r="A31" s="3">
        <v>30</v>
      </c>
      <c r="B31" s="3" t="s">
        <v>845</v>
      </c>
      <c r="C31" s="4">
        <v>27845</v>
      </c>
      <c r="D31" s="4" t="s">
        <v>846</v>
      </c>
      <c r="E31" s="5" t="s">
        <v>889</v>
      </c>
      <c r="F31" s="4" t="s">
        <v>848</v>
      </c>
      <c r="G31" s="4" t="s">
        <v>885</v>
      </c>
      <c r="H31" s="4" t="s">
        <v>860</v>
      </c>
      <c r="I31" s="6">
        <v>1</v>
      </c>
      <c r="J31" s="12">
        <v>31</v>
      </c>
      <c r="K31" s="12">
        <v>28</v>
      </c>
      <c r="L31" s="12">
        <v>22</v>
      </c>
      <c r="N31" s="12">
        <f t="shared" si="0"/>
        <v>21.428571428571427</v>
      </c>
      <c r="O31" s="12">
        <f t="shared" si="3"/>
        <v>78.571428571428569</v>
      </c>
      <c r="P31" s="12">
        <f t="shared" si="1"/>
        <v>24.357142857142858</v>
      </c>
      <c r="R31" s="18">
        <f t="shared" si="2"/>
        <v>3</v>
      </c>
    </row>
    <row r="32" spans="1:18" x14ac:dyDescent="0.25">
      <c r="A32" s="2">
        <v>31</v>
      </c>
      <c r="B32" s="3" t="s">
        <v>845</v>
      </c>
      <c r="C32" s="4">
        <v>27854</v>
      </c>
      <c r="D32" s="4" t="s">
        <v>846</v>
      </c>
      <c r="E32" s="5" t="s">
        <v>890</v>
      </c>
      <c r="F32" s="4" t="s">
        <v>848</v>
      </c>
      <c r="G32" s="4" t="s">
        <v>885</v>
      </c>
      <c r="H32" s="4" t="s">
        <v>862</v>
      </c>
      <c r="I32" s="6">
        <v>1</v>
      </c>
      <c r="J32" s="12">
        <v>14</v>
      </c>
      <c r="K32" s="12">
        <v>12</v>
      </c>
      <c r="L32" s="12">
        <v>8</v>
      </c>
      <c r="N32" s="12">
        <f t="shared" si="0"/>
        <v>33.333333333333336</v>
      </c>
      <c r="O32" s="12">
        <f t="shared" si="3"/>
        <v>66.666666666666657</v>
      </c>
      <c r="P32" s="12">
        <f t="shared" si="1"/>
        <v>9.3333333333333321</v>
      </c>
      <c r="R32" s="18">
        <f t="shared" si="2"/>
        <v>2</v>
      </c>
    </row>
    <row r="33" spans="1:18" x14ac:dyDescent="0.25">
      <c r="A33" s="2">
        <v>32</v>
      </c>
      <c r="B33" s="3" t="s">
        <v>845</v>
      </c>
      <c r="C33" s="4">
        <v>27863</v>
      </c>
      <c r="D33" s="4" t="s">
        <v>846</v>
      </c>
      <c r="E33" s="5" t="s">
        <v>891</v>
      </c>
      <c r="F33" s="4" t="s">
        <v>848</v>
      </c>
      <c r="G33" s="4" t="s">
        <v>885</v>
      </c>
      <c r="H33" s="4" t="s">
        <v>864</v>
      </c>
      <c r="I33" s="6">
        <v>1</v>
      </c>
      <c r="J33" s="12">
        <v>40</v>
      </c>
      <c r="K33" s="12">
        <v>35</v>
      </c>
      <c r="L33" s="12">
        <v>29</v>
      </c>
      <c r="N33" s="12">
        <f t="shared" si="0"/>
        <v>17.142857142857142</v>
      </c>
      <c r="O33" s="12">
        <f t="shared" si="3"/>
        <v>82.857142857142861</v>
      </c>
      <c r="P33" s="12">
        <f>J33*(O33/100)</f>
        <v>33.142857142857146</v>
      </c>
      <c r="R33" s="18">
        <f t="shared" si="2"/>
        <v>5</v>
      </c>
    </row>
    <row r="34" spans="1:18" x14ac:dyDescent="0.25">
      <c r="A34" s="2">
        <v>33</v>
      </c>
      <c r="B34" s="3" t="s">
        <v>845</v>
      </c>
      <c r="C34" s="4">
        <v>27872</v>
      </c>
      <c r="D34" s="4" t="s">
        <v>846</v>
      </c>
      <c r="E34" s="5" t="s">
        <v>892</v>
      </c>
      <c r="F34" s="4" t="s">
        <v>848</v>
      </c>
      <c r="G34" s="4" t="s">
        <v>885</v>
      </c>
      <c r="H34" s="4" t="s">
        <v>866</v>
      </c>
      <c r="I34" s="6">
        <v>1</v>
      </c>
      <c r="J34" s="12">
        <v>42</v>
      </c>
      <c r="K34" s="12">
        <v>38</v>
      </c>
      <c r="L34" s="12">
        <v>31</v>
      </c>
      <c r="N34" s="12">
        <f t="shared" si="0"/>
        <v>18.421052631578949</v>
      </c>
      <c r="O34" s="12">
        <f t="shared" si="3"/>
        <v>81.578947368421055</v>
      </c>
      <c r="P34" s="12">
        <f t="shared" si="1"/>
        <v>34.263157894736842</v>
      </c>
      <c r="R34" s="18">
        <f t="shared" si="2"/>
        <v>4</v>
      </c>
    </row>
    <row r="35" spans="1:18" x14ac:dyDescent="0.25">
      <c r="A35" s="3">
        <v>34</v>
      </c>
      <c r="B35" s="3" t="s">
        <v>845</v>
      </c>
      <c r="C35" s="4">
        <v>27880</v>
      </c>
      <c r="D35" s="4" t="s">
        <v>846</v>
      </c>
      <c r="E35" s="5" t="s">
        <v>893</v>
      </c>
      <c r="F35" s="4" t="s">
        <v>848</v>
      </c>
      <c r="G35" s="4" t="s">
        <v>885</v>
      </c>
      <c r="H35" s="4" t="s">
        <v>868</v>
      </c>
      <c r="I35" s="6">
        <v>1</v>
      </c>
      <c r="J35" s="12">
        <v>96</v>
      </c>
      <c r="K35" s="12">
        <v>80</v>
      </c>
      <c r="L35" s="12">
        <v>59</v>
      </c>
      <c r="N35" s="12">
        <f t="shared" si="0"/>
        <v>26.25</v>
      </c>
      <c r="O35" s="12">
        <f t="shared" si="3"/>
        <v>73.75</v>
      </c>
      <c r="P35" s="12">
        <f t="shared" si="1"/>
        <v>70.800000000000011</v>
      </c>
      <c r="R35" s="18">
        <f t="shared" si="2"/>
        <v>16</v>
      </c>
    </row>
    <row r="36" spans="1:18" x14ac:dyDescent="0.25">
      <c r="A36" s="3">
        <v>35</v>
      </c>
      <c r="B36" s="3" t="s">
        <v>845</v>
      </c>
      <c r="C36" s="4">
        <v>27888</v>
      </c>
      <c r="D36" s="4" t="s">
        <v>846</v>
      </c>
      <c r="E36" s="5" t="s">
        <v>894</v>
      </c>
      <c r="F36" s="4" t="s">
        <v>848</v>
      </c>
      <c r="G36" s="4" t="s">
        <v>885</v>
      </c>
      <c r="H36" s="4" t="s">
        <v>870</v>
      </c>
      <c r="I36" s="6">
        <v>1</v>
      </c>
      <c r="J36" s="12">
        <v>47</v>
      </c>
      <c r="K36" s="12">
        <v>42</v>
      </c>
      <c r="L36" s="12">
        <v>34</v>
      </c>
      <c r="N36" s="12">
        <f t="shared" si="0"/>
        <v>19.047619047619047</v>
      </c>
      <c r="O36" s="12">
        <f t="shared" si="3"/>
        <v>80.952380952380949</v>
      </c>
      <c r="P36" s="12">
        <f t="shared" si="1"/>
        <v>38.047619047619051</v>
      </c>
      <c r="R36" s="18">
        <f t="shared" si="2"/>
        <v>5</v>
      </c>
    </row>
    <row r="37" spans="1:18" x14ac:dyDescent="0.25">
      <c r="A37" s="2">
        <v>36</v>
      </c>
      <c r="B37" s="3" t="s">
        <v>845</v>
      </c>
      <c r="C37" s="4">
        <v>27896</v>
      </c>
      <c r="D37" s="4" t="s">
        <v>846</v>
      </c>
      <c r="E37" s="5" t="s">
        <v>895</v>
      </c>
      <c r="F37" s="4" t="s">
        <v>848</v>
      </c>
      <c r="G37" s="4" t="s">
        <v>885</v>
      </c>
      <c r="H37" s="4" t="s">
        <v>872</v>
      </c>
      <c r="I37" s="6">
        <v>1</v>
      </c>
      <c r="J37" s="12">
        <v>71</v>
      </c>
      <c r="K37" s="12">
        <v>58</v>
      </c>
      <c r="L37" s="12">
        <v>43</v>
      </c>
      <c r="N37" s="12">
        <f t="shared" si="0"/>
        <v>25.862068965517242</v>
      </c>
      <c r="O37" s="12">
        <f t="shared" si="3"/>
        <v>74.137931034482762</v>
      </c>
      <c r="P37" s="12">
        <f t="shared" si="1"/>
        <v>52.637931034482762</v>
      </c>
      <c r="R37" s="18">
        <f t="shared" si="2"/>
        <v>13</v>
      </c>
    </row>
    <row r="38" spans="1:18" x14ac:dyDescent="0.25">
      <c r="A38" s="2">
        <v>37</v>
      </c>
      <c r="B38" s="3" t="s">
        <v>845</v>
      </c>
      <c r="C38" s="4">
        <v>27897</v>
      </c>
      <c r="D38" s="4" t="s">
        <v>846</v>
      </c>
      <c r="E38" s="5" t="s">
        <v>896</v>
      </c>
      <c r="F38" s="4" t="s">
        <v>848</v>
      </c>
      <c r="G38" s="4" t="s">
        <v>897</v>
      </c>
      <c r="H38" s="4" t="s">
        <v>872</v>
      </c>
      <c r="I38" s="6">
        <v>1</v>
      </c>
      <c r="J38" s="12">
        <v>144</v>
      </c>
      <c r="K38" s="12">
        <v>100</v>
      </c>
      <c r="L38" s="12">
        <v>79</v>
      </c>
      <c r="N38" s="12">
        <f t="shared" si="0"/>
        <v>21</v>
      </c>
      <c r="O38" s="12">
        <f t="shared" si="3"/>
        <v>79</v>
      </c>
      <c r="P38" s="12">
        <f t="shared" si="1"/>
        <v>113.76</v>
      </c>
      <c r="R38" s="18">
        <f t="shared" si="2"/>
        <v>44</v>
      </c>
    </row>
    <row r="39" spans="1:18" x14ac:dyDescent="0.25">
      <c r="A39" s="2">
        <v>38</v>
      </c>
      <c r="B39" s="3" t="s">
        <v>845</v>
      </c>
      <c r="C39" s="4">
        <v>27889</v>
      </c>
      <c r="D39" s="4" t="s">
        <v>846</v>
      </c>
      <c r="E39" s="5" t="s">
        <v>898</v>
      </c>
      <c r="F39" s="4" t="s">
        <v>848</v>
      </c>
      <c r="G39" s="4" t="s">
        <v>897</v>
      </c>
      <c r="H39" s="4" t="s">
        <v>870</v>
      </c>
      <c r="I39" s="6">
        <v>0</v>
      </c>
      <c r="J39" s="12">
        <v>0</v>
      </c>
      <c r="K39" s="12">
        <v>0</v>
      </c>
      <c r="L39" s="12">
        <v>0</v>
      </c>
      <c r="N39" s="12"/>
      <c r="O39" s="12"/>
      <c r="P39" s="12"/>
      <c r="R39" s="18">
        <f t="shared" si="2"/>
        <v>0</v>
      </c>
    </row>
    <row r="40" spans="1:18" x14ac:dyDescent="0.25">
      <c r="A40" s="3">
        <v>39</v>
      </c>
      <c r="B40" s="3" t="s">
        <v>845</v>
      </c>
      <c r="C40" s="4">
        <v>27881</v>
      </c>
      <c r="D40" s="4" t="s">
        <v>846</v>
      </c>
      <c r="E40" s="5" t="s">
        <v>899</v>
      </c>
      <c r="F40" s="4" t="s">
        <v>848</v>
      </c>
      <c r="G40" s="4" t="s">
        <v>897</v>
      </c>
      <c r="H40" s="4" t="s">
        <v>868</v>
      </c>
      <c r="I40" s="6">
        <v>0</v>
      </c>
      <c r="J40" s="12">
        <v>0</v>
      </c>
      <c r="K40" s="12">
        <v>0</v>
      </c>
      <c r="L40" s="12">
        <v>0</v>
      </c>
      <c r="N40" s="12"/>
      <c r="O40" s="12"/>
      <c r="P40" s="12"/>
      <c r="R40" s="18">
        <f t="shared" si="2"/>
        <v>0</v>
      </c>
    </row>
    <row r="41" spans="1:18" x14ac:dyDescent="0.25">
      <c r="A41" s="3">
        <v>40</v>
      </c>
      <c r="B41" s="3" t="s">
        <v>845</v>
      </c>
      <c r="C41" s="4">
        <v>27873</v>
      </c>
      <c r="D41" s="4" t="s">
        <v>846</v>
      </c>
      <c r="E41" s="5" t="s">
        <v>900</v>
      </c>
      <c r="F41" s="4" t="s">
        <v>848</v>
      </c>
      <c r="G41" s="4" t="s">
        <v>897</v>
      </c>
      <c r="H41" s="4" t="s">
        <v>866</v>
      </c>
      <c r="I41" s="6">
        <v>1</v>
      </c>
      <c r="J41" s="12">
        <v>1</v>
      </c>
      <c r="K41" s="12">
        <v>1</v>
      </c>
      <c r="L41" s="12">
        <v>1</v>
      </c>
      <c r="N41" s="12">
        <f t="shared" si="0"/>
        <v>0</v>
      </c>
      <c r="O41" s="12">
        <f t="shared" si="3"/>
        <v>100</v>
      </c>
      <c r="P41" s="12">
        <f t="shared" si="1"/>
        <v>1</v>
      </c>
      <c r="R41" s="18">
        <f t="shared" si="2"/>
        <v>0</v>
      </c>
    </row>
    <row r="42" spans="1:18" x14ac:dyDescent="0.25">
      <c r="A42" s="2">
        <v>41</v>
      </c>
      <c r="B42" s="3" t="s">
        <v>845</v>
      </c>
      <c r="C42" s="4">
        <v>27864</v>
      </c>
      <c r="D42" s="4" t="s">
        <v>846</v>
      </c>
      <c r="E42" s="5" t="s">
        <v>901</v>
      </c>
      <c r="F42" s="4" t="s">
        <v>848</v>
      </c>
      <c r="G42" s="4" t="s">
        <v>897</v>
      </c>
      <c r="H42" s="4" t="s">
        <v>864</v>
      </c>
      <c r="I42" s="6">
        <v>1</v>
      </c>
      <c r="J42" s="12">
        <v>113</v>
      </c>
      <c r="K42" s="12">
        <v>91</v>
      </c>
      <c r="L42" s="12">
        <v>78</v>
      </c>
      <c r="N42" s="12">
        <f t="shared" si="0"/>
        <v>14.285714285714286</v>
      </c>
      <c r="O42" s="12">
        <f t="shared" si="3"/>
        <v>85.714285714285708</v>
      </c>
      <c r="P42" s="12">
        <f t="shared" si="1"/>
        <v>96.857142857142847</v>
      </c>
      <c r="R42" s="18">
        <f t="shared" si="2"/>
        <v>22</v>
      </c>
    </row>
    <row r="43" spans="1:18" x14ac:dyDescent="0.25">
      <c r="A43" s="2">
        <v>42</v>
      </c>
      <c r="B43" s="3" t="s">
        <v>845</v>
      </c>
      <c r="C43" s="4">
        <v>27855</v>
      </c>
      <c r="D43" s="4" t="s">
        <v>846</v>
      </c>
      <c r="E43" s="5" t="s">
        <v>902</v>
      </c>
      <c r="F43" s="4" t="s">
        <v>848</v>
      </c>
      <c r="G43" s="4" t="s">
        <v>897</v>
      </c>
      <c r="H43" s="4" t="s">
        <v>862</v>
      </c>
      <c r="I43" s="6">
        <v>1</v>
      </c>
      <c r="J43" s="12">
        <v>24</v>
      </c>
      <c r="K43" s="12">
        <v>22</v>
      </c>
      <c r="L43" s="12">
        <v>19</v>
      </c>
      <c r="N43" s="12">
        <f t="shared" si="0"/>
        <v>13.636363636363637</v>
      </c>
      <c r="O43" s="12">
        <f t="shared" si="3"/>
        <v>86.36363636363636</v>
      </c>
      <c r="P43" s="12">
        <f t="shared" si="1"/>
        <v>20.727272727272727</v>
      </c>
      <c r="R43" s="18">
        <f t="shared" si="2"/>
        <v>2</v>
      </c>
    </row>
    <row r="44" spans="1:18" x14ac:dyDescent="0.25">
      <c r="A44" s="2">
        <v>43</v>
      </c>
      <c r="B44" s="3" t="s">
        <v>845</v>
      </c>
      <c r="C44" s="4">
        <v>27846</v>
      </c>
      <c r="D44" s="4" t="s">
        <v>846</v>
      </c>
      <c r="E44" s="5" t="s">
        <v>903</v>
      </c>
      <c r="F44" s="4" t="s">
        <v>848</v>
      </c>
      <c r="G44" s="4" t="s">
        <v>897</v>
      </c>
      <c r="H44" s="4" t="s">
        <v>860</v>
      </c>
      <c r="I44" s="6">
        <v>1</v>
      </c>
      <c r="J44" s="12">
        <v>8</v>
      </c>
      <c r="K44" s="12">
        <v>7</v>
      </c>
      <c r="L44" s="12">
        <v>5</v>
      </c>
      <c r="N44" s="12">
        <f t="shared" si="0"/>
        <v>28.571428571428573</v>
      </c>
      <c r="O44" s="12">
        <f t="shared" si="3"/>
        <v>71.428571428571431</v>
      </c>
      <c r="P44" s="12">
        <f t="shared" si="1"/>
        <v>5.7142857142857144</v>
      </c>
      <c r="R44" s="18">
        <f t="shared" si="2"/>
        <v>1</v>
      </c>
    </row>
    <row r="45" spans="1:18" x14ac:dyDescent="0.25">
      <c r="A45" s="3">
        <v>44</v>
      </c>
      <c r="B45" s="3" t="s">
        <v>845</v>
      </c>
      <c r="C45" s="4">
        <v>27838</v>
      </c>
      <c r="D45" s="4" t="s">
        <v>846</v>
      </c>
      <c r="E45" s="5" t="s">
        <v>904</v>
      </c>
      <c r="F45" s="4" t="s">
        <v>848</v>
      </c>
      <c r="G45" s="4" t="s">
        <v>897</v>
      </c>
      <c r="H45" s="4" t="s">
        <v>858</v>
      </c>
      <c r="I45" s="6">
        <v>1</v>
      </c>
      <c r="J45" s="12">
        <v>32</v>
      </c>
      <c r="K45" s="12">
        <v>30</v>
      </c>
      <c r="L45" s="12">
        <v>25</v>
      </c>
      <c r="N45" s="12">
        <f t="shared" si="0"/>
        <v>16.666666666666668</v>
      </c>
      <c r="O45" s="12">
        <f t="shared" si="3"/>
        <v>83.333333333333329</v>
      </c>
      <c r="P45" s="12">
        <f t="shared" si="1"/>
        <v>26.666666666666664</v>
      </c>
      <c r="R45" s="18">
        <f t="shared" si="2"/>
        <v>2</v>
      </c>
    </row>
    <row r="46" spans="1:18" x14ac:dyDescent="0.25">
      <c r="A46" s="3">
        <v>45</v>
      </c>
      <c r="B46" s="3" t="s">
        <v>845</v>
      </c>
      <c r="C46" s="4">
        <v>27829</v>
      </c>
      <c r="D46" s="4" t="s">
        <v>846</v>
      </c>
      <c r="E46" s="5" t="s">
        <v>905</v>
      </c>
      <c r="F46" s="4" t="s">
        <v>848</v>
      </c>
      <c r="G46" s="4" t="s">
        <v>897</v>
      </c>
      <c r="H46" s="4" t="s">
        <v>856</v>
      </c>
      <c r="I46" s="6">
        <v>1</v>
      </c>
      <c r="J46" s="12">
        <v>17</v>
      </c>
      <c r="K46" s="12">
        <v>15</v>
      </c>
      <c r="L46" s="12">
        <v>12</v>
      </c>
      <c r="N46" s="12">
        <f t="shared" si="0"/>
        <v>20</v>
      </c>
      <c r="O46" s="12">
        <f t="shared" si="3"/>
        <v>80</v>
      </c>
      <c r="P46" s="12">
        <f t="shared" si="1"/>
        <v>13.600000000000001</v>
      </c>
      <c r="R46" s="18">
        <f t="shared" si="2"/>
        <v>2</v>
      </c>
    </row>
    <row r="47" spans="1:18" x14ac:dyDescent="0.25">
      <c r="A47" s="2">
        <v>46</v>
      </c>
      <c r="B47" s="3" t="s">
        <v>845</v>
      </c>
      <c r="C47" s="4">
        <v>27822</v>
      </c>
      <c r="D47" s="4" t="s">
        <v>846</v>
      </c>
      <c r="E47" s="5" t="s">
        <v>906</v>
      </c>
      <c r="F47" s="4" t="s">
        <v>848</v>
      </c>
      <c r="G47" s="4" t="s">
        <v>897</v>
      </c>
      <c r="H47" s="4" t="s">
        <v>854</v>
      </c>
      <c r="I47" s="6">
        <v>1</v>
      </c>
      <c r="J47" s="12">
        <v>40</v>
      </c>
      <c r="K47" s="12">
        <v>36</v>
      </c>
      <c r="L47" s="12">
        <v>29</v>
      </c>
      <c r="N47" s="12">
        <f t="shared" si="0"/>
        <v>19.444444444444443</v>
      </c>
      <c r="O47" s="12">
        <f t="shared" si="3"/>
        <v>80.555555555555557</v>
      </c>
      <c r="P47" s="12">
        <f t="shared" si="1"/>
        <v>32.222222222222221</v>
      </c>
      <c r="R47" s="18">
        <f t="shared" si="2"/>
        <v>4</v>
      </c>
    </row>
    <row r="48" spans="1:18" x14ac:dyDescent="0.25">
      <c r="A48" s="2">
        <v>47</v>
      </c>
      <c r="B48" s="3" t="s">
        <v>845</v>
      </c>
      <c r="C48" s="4">
        <v>27813</v>
      </c>
      <c r="D48" s="4" t="s">
        <v>846</v>
      </c>
      <c r="E48" s="5" t="s">
        <v>907</v>
      </c>
      <c r="F48" s="4" t="s">
        <v>848</v>
      </c>
      <c r="G48" s="4" t="s">
        <v>897</v>
      </c>
      <c r="H48" s="4" t="s">
        <v>852</v>
      </c>
      <c r="I48" s="6">
        <v>1</v>
      </c>
      <c r="J48" s="12">
        <v>35</v>
      </c>
      <c r="K48" s="12">
        <v>30</v>
      </c>
      <c r="L48" s="12">
        <v>24</v>
      </c>
      <c r="N48" s="12">
        <f t="shared" si="0"/>
        <v>20</v>
      </c>
      <c r="O48" s="12">
        <f t="shared" si="3"/>
        <v>80</v>
      </c>
      <c r="P48" s="12">
        <f t="shared" si="1"/>
        <v>28</v>
      </c>
      <c r="R48" s="18">
        <f t="shared" si="2"/>
        <v>5</v>
      </c>
    </row>
    <row r="49" spans="1:18" x14ac:dyDescent="0.25">
      <c r="A49" s="2">
        <v>48</v>
      </c>
      <c r="B49" s="3" t="s">
        <v>845</v>
      </c>
      <c r="C49" s="4">
        <v>27804</v>
      </c>
      <c r="D49" s="4" t="s">
        <v>846</v>
      </c>
      <c r="E49" s="5" t="s">
        <v>908</v>
      </c>
      <c r="F49" s="4" t="s">
        <v>848</v>
      </c>
      <c r="G49" s="4" t="s">
        <v>897</v>
      </c>
      <c r="H49" s="4" t="s">
        <v>850</v>
      </c>
      <c r="I49" s="6">
        <v>1</v>
      </c>
      <c r="J49" s="12">
        <v>150</v>
      </c>
      <c r="K49" s="12">
        <v>124</v>
      </c>
      <c r="L49" s="12">
        <v>108</v>
      </c>
      <c r="N49" s="12">
        <f t="shared" si="0"/>
        <v>12.903225806451612</v>
      </c>
      <c r="O49" s="12">
        <f t="shared" si="3"/>
        <v>87.096774193548384</v>
      </c>
      <c r="P49" s="12">
        <f t="shared" si="1"/>
        <v>130.64516129032259</v>
      </c>
      <c r="R49" s="18">
        <f t="shared" si="2"/>
        <v>26</v>
      </c>
    </row>
    <row r="50" spans="1:18" x14ac:dyDescent="0.25">
      <c r="A50" s="3">
        <v>49</v>
      </c>
      <c r="B50" s="3" t="s">
        <v>845</v>
      </c>
      <c r="C50" s="4">
        <v>27805</v>
      </c>
      <c r="D50" s="4" t="s">
        <v>846</v>
      </c>
      <c r="E50" s="5" t="s">
        <v>909</v>
      </c>
      <c r="F50" s="4" t="s">
        <v>848</v>
      </c>
      <c r="G50" s="4" t="s">
        <v>910</v>
      </c>
      <c r="H50" s="4" t="s">
        <v>850</v>
      </c>
      <c r="I50" s="6">
        <v>1</v>
      </c>
      <c r="J50" s="12">
        <v>21</v>
      </c>
      <c r="K50" s="12">
        <v>19</v>
      </c>
      <c r="L50" s="12">
        <v>13</v>
      </c>
      <c r="N50" s="12">
        <f t="shared" si="0"/>
        <v>31.578947368421051</v>
      </c>
      <c r="O50" s="12">
        <f t="shared" si="3"/>
        <v>68.421052631578945</v>
      </c>
      <c r="P50" s="12">
        <f t="shared" si="1"/>
        <v>14.368421052631579</v>
      </c>
      <c r="R50" s="18">
        <f t="shared" si="2"/>
        <v>2</v>
      </c>
    </row>
    <row r="51" spans="1:18" x14ac:dyDescent="0.25">
      <c r="A51" s="3">
        <v>50</v>
      </c>
      <c r="B51" s="3" t="s">
        <v>845</v>
      </c>
      <c r="C51" s="4">
        <v>27814</v>
      </c>
      <c r="D51" s="4" t="s">
        <v>846</v>
      </c>
      <c r="E51" s="5" t="s">
        <v>911</v>
      </c>
      <c r="F51" s="4" t="s">
        <v>848</v>
      </c>
      <c r="G51" s="4" t="s">
        <v>910</v>
      </c>
      <c r="H51" s="4" t="s">
        <v>852</v>
      </c>
      <c r="I51" s="6">
        <v>1</v>
      </c>
      <c r="J51" s="12">
        <v>23</v>
      </c>
      <c r="K51" s="12">
        <v>22</v>
      </c>
      <c r="L51" s="12">
        <v>18</v>
      </c>
      <c r="N51" s="12">
        <f t="shared" si="0"/>
        <v>18.181818181818183</v>
      </c>
      <c r="O51" s="12">
        <f t="shared" si="3"/>
        <v>81.818181818181813</v>
      </c>
      <c r="P51" s="12">
        <f t="shared" si="1"/>
        <v>18.818181818181817</v>
      </c>
      <c r="R51" s="18">
        <f t="shared" si="2"/>
        <v>1</v>
      </c>
    </row>
    <row r="52" spans="1:18" x14ac:dyDescent="0.25">
      <c r="A52" s="2">
        <v>51</v>
      </c>
      <c r="B52" s="3" t="s">
        <v>845</v>
      </c>
      <c r="C52" s="4">
        <v>27823</v>
      </c>
      <c r="D52" s="4" t="s">
        <v>846</v>
      </c>
      <c r="E52" s="5" t="s">
        <v>912</v>
      </c>
      <c r="F52" s="4" t="s">
        <v>848</v>
      </c>
      <c r="G52" s="4" t="s">
        <v>910</v>
      </c>
      <c r="H52" s="4" t="s">
        <v>854</v>
      </c>
      <c r="I52" s="6">
        <v>1</v>
      </c>
      <c r="J52" s="12">
        <v>49</v>
      </c>
      <c r="K52" s="12">
        <v>46</v>
      </c>
      <c r="L52" s="12">
        <v>34</v>
      </c>
      <c r="N52" s="12">
        <f t="shared" si="0"/>
        <v>26.086956521739129</v>
      </c>
      <c r="O52" s="12">
        <f t="shared" si="3"/>
        <v>73.913043478260875</v>
      </c>
      <c r="P52" s="12">
        <f t="shared" si="1"/>
        <v>36.217391304347828</v>
      </c>
      <c r="R52" s="18">
        <f t="shared" si="2"/>
        <v>3</v>
      </c>
    </row>
    <row r="53" spans="1:18" x14ac:dyDescent="0.25">
      <c r="A53" s="2">
        <v>52</v>
      </c>
      <c r="B53" s="3" t="s">
        <v>845</v>
      </c>
      <c r="C53" s="4">
        <v>27830</v>
      </c>
      <c r="D53" s="4" t="s">
        <v>846</v>
      </c>
      <c r="E53" s="5" t="s">
        <v>913</v>
      </c>
      <c r="F53" s="4" t="s">
        <v>848</v>
      </c>
      <c r="G53" s="4" t="s">
        <v>910</v>
      </c>
      <c r="H53" s="4" t="s">
        <v>856</v>
      </c>
      <c r="I53" s="6">
        <v>1</v>
      </c>
      <c r="J53" s="12">
        <v>30</v>
      </c>
      <c r="K53" s="12">
        <v>27</v>
      </c>
      <c r="L53" s="12">
        <v>18</v>
      </c>
      <c r="N53" s="12">
        <f t="shared" si="0"/>
        <v>33.333333333333336</v>
      </c>
      <c r="O53" s="12">
        <f t="shared" si="3"/>
        <v>66.666666666666657</v>
      </c>
      <c r="P53" s="12">
        <f t="shared" si="1"/>
        <v>19.999999999999996</v>
      </c>
      <c r="R53" s="18">
        <f t="shared" si="2"/>
        <v>3</v>
      </c>
    </row>
    <row r="54" spans="1:18" x14ac:dyDescent="0.25">
      <c r="A54" s="2">
        <v>53</v>
      </c>
      <c r="B54" s="3" t="s">
        <v>845</v>
      </c>
      <c r="C54" s="4">
        <v>27839</v>
      </c>
      <c r="D54" s="4" t="s">
        <v>846</v>
      </c>
      <c r="E54" s="5" t="s">
        <v>914</v>
      </c>
      <c r="F54" s="4" t="s">
        <v>848</v>
      </c>
      <c r="G54" s="4" t="s">
        <v>910</v>
      </c>
      <c r="H54" s="4" t="s">
        <v>858</v>
      </c>
      <c r="I54" s="6">
        <v>1</v>
      </c>
      <c r="J54" s="12">
        <v>34</v>
      </c>
      <c r="K54" s="12">
        <v>30</v>
      </c>
      <c r="L54" s="12">
        <v>25</v>
      </c>
      <c r="N54" s="12">
        <f t="shared" si="0"/>
        <v>16.666666666666668</v>
      </c>
      <c r="O54" s="12">
        <f t="shared" si="3"/>
        <v>83.333333333333329</v>
      </c>
      <c r="P54" s="12">
        <f t="shared" si="1"/>
        <v>28.333333333333332</v>
      </c>
      <c r="R54" s="18">
        <f t="shared" si="2"/>
        <v>4</v>
      </c>
    </row>
    <row r="55" spans="1:18" x14ac:dyDescent="0.25">
      <c r="A55" s="3">
        <v>54</v>
      </c>
      <c r="B55" s="3" t="s">
        <v>845</v>
      </c>
      <c r="C55" s="4">
        <v>27847</v>
      </c>
      <c r="D55" s="4" t="s">
        <v>846</v>
      </c>
      <c r="E55" s="5" t="s">
        <v>915</v>
      </c>
      <c r="F55" s="4" t="s">
        <v>848</v>
      </c>
      <c r="G55" s="4" t="s">
        <v>910</v>
      </c>
      <c r="H55" s="4" t="s">
        <v>860</v>
      </c>
      <c r="I55" s="6">
        <v>1</v>
      </c>
      <c r="J55" s="12">
        <v>22</v>
      </c>
      <c r="K55" s="12">
        <v>20</v>
      </c>
      <c r="L55" s="12">
        <v>14</v>
      </c>
      <c r="N55" s="12">
        <f t="shared" si="0"/>
        <v>30</v>
      </c>
      <c r="O55" s="12">
        <f t="shared" si="3"/>
        <v>70</v>
      </c>
      <c r="P55" s="12">
        <f t="shared" si="1"/>
        <v>15.399999999999999</v>
      </c>
      <c r="R55" s="18">
        <f t="shared" si="2"/>
        <v>2</v>
      </c>
    </row>
    <row r="56" spans="1:18" x14ac:dyDescent="0.25">
      <c r="A56" s="3">
        <v>55</v>
      </c>
      <c r="B56" s="3" t="s">
        <v>845</v>
      </c>
      <c r="C56" s="4">
        <v>27856</v>
      </c>
      <c r="D56" s="4" t="s">
        <v>846</v>
      </c>
      <c r="E56" s="5" t="s">
        <v>916</v>
      </c>
      <c r="F56" s="4" t="s">
        <v>848</v>
      </c>
      <c r="G56" s="4" t="s">
        <v>910</v>
      </c>
      <c r="H56" s="4" t="s">
        <v>862</v>
      </c>
      <c r="I56" s="6">
        <v>1</v>
      </c>
      <c r="J56" s="12">
        <v>41</v>
      </c>
      <c r="K56" s="12">
        <v>35</v>
      </c>
      <c r="L56" s="12">
        <v>32</v>
      </c>
      <c r="N56" s="12">
        <f t="shared" si="0"/>
        <v>8.5714285714285712</v>
      </c>
      <c r="O56" s="12">
        <f t="shared" si="3"/>
        <v>91.428571428571431</v>
      </c>
      <c r="P56" s="12">
        <f t="shared" si="1"/>
        <v>37.485714285714288</v>
      </c>
      <c r="R56" s="18">
        <f t="shared" si="2"/>
        <v>6</v>
      </c>
    </row>
    <row r="57" spans="1:18" x14ac:dyDescent="0.25">
      <c r="A57" s="2">
        <v>56</v>
      </c>
      <c r="B57" s="3" t="s">
        <v>845</v>
      </c>
      <c r="C57" s="4">
        <v>27865</v>
      </c>
      <c r="D57" s="4" t="s">
        <v>846</v>
      </c>
      <c r="E57" s="5" t="s">
        <v>917</v>
      </c>
      <c r="F57" s="4" t="s">
        <v>848</v>
      </c>
      <c r="G57" s="4" t="s">
        <v>910</v>
      </c>
      <c r="H57" s="4" t="s">
        <v>864</v>
      </c>
      <c r="I57" s="6">
        <v>1</v>
      </c>
      <c r="J57" s="12">
        <v>123</v>
      </c>
      <c r="K57" s="12">
        <v>77</v>
      </c>
      <c r="L57" s="12">
        <v>56</v>
      </c>
      <c r="N57" s="12">
        <f t="shared" si="0"/>
        <v>27.272727272727273</v>
      </c>
      <c r="O57" s="12">
        <f t="shared" si="3"/>
        <v>72.72727272727272</v>
      </c>
      <c r="P57" s="12">
        <f t="shared" si="1"/>
        <v>89.454545454545439</v>
      </c>
      <c r="R57" s="18">
        <f t="shared" si="2"/>
        <v>46</v>
      </c>
    </row>
    <row r="58" spans="1:18" x14ac:dyDescent="0.25">
      <c r="A58" s="2">
        <v>57</v>
      </c>
      <c r="B58" s="3" t="s">
        <v>845</v>
      </c>
      <c r="C58" s="4">
        <v>27874</v>
      </c>
      <c r="D58" s="4" t="s">
        <v>846</v>
      </c>
      <c r="E58" s="5" t="s">
        <v>918</v>
      </c>
      <c r="F58" s="4" t="s">
        <v>848</v>
      </c>
      <c r="G58" s="4" t="s">
        <v>910</v>
      </c>
      <c r="H58" s="4" t="s">
        <v>866</v>
      </c>
      <c r="I58" s="6">
        <v>1</v>
      </c>
      <c r="J58" s="12">
        <v>182</v>
      </c>
      <c r="K58" s="12">
        <v>147</v>
      </c>
      <c r="L58" s="12">
        <v>118</v>
      </c>
      <c r="N58" s="12">
        <f t="shared" si="0"/>
        <v>19.727891156462587</v>
      </c>
      <c r="O58" s="12">
        <f t="shared" si="3"/>
        <v>80.27210884353741</v>
      </c>
      <c r="P58" s="12">
        <f t="shared" si="1"/>
        <v>146.0952380952381</v>
      </c>
      <c r="R58" s="18">
        <f t="shared" si="2"/>
        <v>35</v>
      </c>
    </row>
    <row r="59" spans="1:18" x14ac:dyDescent="0.25">
      <c r="A59" s="2">
        <v>58</v>
      </c>
      <c r="B59" s="3" t="s">
        <v>845</v>
      </c>
      <c r="C59" s="4">
        <v>27882</v>
      </c>
      <c r="D59" s="4" t="s">
        <v>846</v>
      </c>
      <c r="E59" s="5" t="s">
        <v>919</v>
      </c>
      <c r="F59" s="4" t="s">
        <v>848</v>
      </c>
      <c r="G59" s="4" t="s">
        <v>910</v>
      </c>
      <c r="H59" s="4" t="s">
        <v>868</v>
      </c>
      <c r="I59" s="6">
        <v>1</v>
      </c>
      <c r="J59" s="12">
        <v>175</v>
      </c>
      <c r="K59" s="12">
        <v>147</v>
      </c>
      <c r="L59" s="12">
        <v>113</v>
      </c>
      <c r="N59" s="12">
        <f t="shared" si="0"/>
        <v>23.129251700680271</v>
      </c>
      <c r="O59" s="12">
        <f t="shared" si="3"/>
        <v>76.870748299319729</v>
      </c>
      <c r="P59" s="12">
        <f t="shared" si="1"/>
        <v>134.52380952380952</v>
      </c>
      <c r="R59" s="18">
        <f t="shared" si="2"/>
        <v>28</v>
      </c>
    </row>
    <row r="60" spans="1:18" x14ac:dyDescent="0.25">
      <c r="A60" s="3">
        <v>59</v>
      </c>
      <c r="B60" s="3" t="s">
        <v>845</v>
      </c>
      <c r="C60" s="4">
        <v>27890</v>
      </c>
      <c r="D60" s="4" t="s">
        <v>846</v>
      </c>
      <c r="E60" s="5" t="s">
        <v>920</v>
      </c>
      <c r="F60" s="4" t="s">
        <v>848</v>
      </c>
      <c r="G60" s="4" t="s">
        <v>910</v>
      </c>
      <c r="H60" s="4" t="s">
        <v>870</v>
      </c>
      <c r="I60" s="6">
        <v>1</v>
      </c>
      <c r="J60" s="12">
        <v>28</v>
      </c>
      <c r="K60" s="12">
        <v>27</v>
      </c>
      <c r="L60" s="12">
        <v>18</v>
      </c>
      <c r="N60" s="12">
        <f t="shared" si="0"/>
        <v>33.333333333333336</v>
      </c>
      <c r="O60" s="12">
        <f t="shared" si="3"/>
        <v>66.666666666666657</v>
      </c>
      <c r="P60" s="12">
        <f t="shared" si="1"/>
        <v>18.666666666666664</v>
      </c>
      <c r="R60" s="18">
        <f t="shared" si="2"/>
        <v>1</v>
      </c>
    </row>
    <row r="61" spans="1:18" x14ac:dyDescent="0.25">
      <c r="A61" s="3">
        <v>60</v>
      </c>
      <c r="B61" s="3" t="s">
        <v>845</v>
      </c>
      <c r="C61" s="4">
        <v>27898</v>
      </c>
      <c r="D61" s="4" t="s">
        <v>846</v>
      </c>
      <c r="E61" s="5" t="s">
        <v>921</v>
      </c>
      <c r="F61" s="4" t="s">
        <v>848</v>
      </c>
      <c r="G61" s="4" t="s">
        <v>910</v>
      </c>
      <c r="H61" s="4" t="s">
        <v>872</v>
      </c>
      <c r="I61" s="6">
        <v>1</v>
      </c>
      <c r="J61" s="12">
        <v>103</v>
      </c>
      <c r="K61" s="12">
        <v>90</v>
      </c>
      <c r="L61" s="12">
        <v>65</v>
      </c>
      <c r="N61" s="12">
        <f t="shared" si="0"/>
        <v>27.777777777777779</v>
      </c>
      <c r="O61" s="12">
        <f t="shared" si="3"/>
        <v>72.222222222222229</v>
      </c>
      <c r="P61" s="12">
        <f t="shared" si="1"/>
        <v>74.3888888888889</v>
      </c>
      <c r="R61" s="18">
        <f t="shared" si="2"/>
        <v>13</v>
      </c>
    </row>
    <row r="62" spans="1:18" x14ac:dyDescent="0.25">
      <c r="A62" s="2">
        <v>61</v>
      </c>
      <c r="B62" s="3" t="s">
        <v>845</v>
      </c>
      <c r="C62" s="4">
        <v>27899</v>
      </c>
      <c r="D62" s="4" t="s">
        <v>846</v>
      </c>
      <c r="E62" s="5" t="s">
        <v>922</v>
      </c>
      <c r="F62" s="4" t="s">
        <v>848</v>
      </c>
      <c r="G62" s="4" t="s">
        <v>923</v>
      </c>
      <c r="H62" s="4" t="s">
        <v>872</v>
      </c>
      <c r="I62" s="6">
        <v>1</v>
      </c>
      <c r="J62" s="12">
        <v>147</v>
      </c>
      <c r="K62" s="12">
        <v>112</v>
      </c>
      <c r="L62" s="12">
        <v>85</v>
      </c>
      <c r="N62" s="12">
        <f t="shared" si="0"/>
        <v>24.107142857142858</v>
      </c>
      <c r="O62" s="12">
        <f t="shared" si="3"/>
        <v>75.892857142857139</v>
      </c>
      <c r="P62" s="12">
        <f t="shared" si="1"/>
        <v>111.5625</v>
      </c>
      <c r="R62" s="18">
        <f t="shared" si="2"/>
        <v>35</v>
      </c>
    </row>
    <row r="63" spans="1:18" x14ac:dyDescent="0.25">
      <c r="A63" s="2">
        <v>62</v>
      </c>
      <c r="B63" s="3" t="s">
        <v>845</v>
      </c>
      <c r="C63" s="4">
        <v>27891</v>
      </c>
      <c r="D63" s="4" t="s">
        <v>846</v>
      </c>
      <c r="E63" s="5" t="s">
        <v>924</v>
      </c>
      <c r="F63" s="4" t="s">
        <v>848</v>
      </c>
      <c r="G63" s="4" t="s">
        <v>923</v>
      </c>
      <c r="H63" s="4" t="s">
        <v>870</v>
      </c>
      <c r="I63" s="6">
        <v>1</v>
      </c>
      <c r="J63" s="12">
        <v>31</v>
      </c>
      <c r="K63" s="12">
        <v>30</v>
      </c>
      <c r="L63" s="12">
        <v>24</v>
      </c>
      <c r="N63" s="12">
        <f t="shared" si="0"/>
        <v>20</v>
      </c>
      <c r="O63" s="12">
        <f t="shared" si="3"/>
        <v>80</v>
      </c>
      <c r="P63" s="12">
        <f t="shared" si="1"/>
        <v>24.8</v>
      </c>
      <c r="R63" s="18">
        <f t="shared" si="2"/>
        <v>1</v>
      </c>
    </row>
    <row r="64" spans="1:18" x14ac:dyDescent="0.25">
      <c r="A64" s="2">
        <v>63</v>
      </c>
      <c r="B64" s="3" t="s">
        <v>845</v>
      </c>
      <c r="C64" s="4">
        <v>27883</v>
      </c>
      <c r="D64" s="4" t="s">
        <v>846</v>
      </c>
      <c r="E64" s="5" t="s">
        <v>925</v>
      </c>
      <c r="F64" s="4" t="s">
        <v>848</v>
      </c>
      <c r="G64" s="4" t="s">
        <v>923</v>
      </c>
      <c r="H64" s="4" t="s">
        <v>868</v>
      </c>
      <c r="I64" s="6">
        <v>1</v>
      </c>
      <c r="J64" s="12">
        <v>15</v>
      </c>
      <c r="K64" s="12">
        <v>14</v>
      </c>
      <c r="L64" s="12">
        <v>2</v>
      </c>
      <c r="N64" s="12">
        <f t="shared" si="0"/>
        <v>85.714285714285708</v>
      </c>
      <c r="O64" s="12">
        <f t="shared" si="3"/>
        <v>14.285714285714292</v>
      </c>
      <c r="P64" s="12">
        <f t="shared" si="1"/>
        <v>2.1428571428571437</v>
      </c>
      <c r="R64" s="18">
        <f t="shared" si="2"/>
        <v>1</v>
      </c>
    </row>
    <row r="65" spans="1:18" x14ac:dyDescent="0.25">
      <c r="A65" s="3">
        <v>64</v>
      </c>
      <c r="B65" s="3" t="s">
        <v>845</v>
      </c>
      <c r="C65" s="4">
        <v>27875</v>
      </c>
      <c r="D65" s="4" t="s">
        <v>846</v>
      </c>
      <c r="E65" s="5" t="s">
        <v>926</v>
      </c>
      <c r="F65" s="4" t="s">
        <v>848</v>
      </c>
      <c r="G65" s="4" t="s">
        <v>923</v>
      </c>
      <c r="H65" s="4" t="s">
        <v>866</v>
      </c>
      <c r="I65" s="6">
        <v>1</v>
      </c>
      <c r="J65" s="12">
        <v>49</v>
      </c>
      <c r="K65" s="12">
        <v>45</v>
      </c>
      <c r="L65" s="12">
        <v>38</v>
      </c>
      <c r="N65" s="12">
        <f t="shared" si="0"/>
        <v>15.555555555555555</v>
      </c>
      <c r="O65" s="12">
        <f t="shared" si="3"/>
        <v>84.444444444444443</v>
      </c>
      <c r="P65" s="12">
        <f t="shared" si="1"/>
        <v>41.37777777777778</v>
      </c>
      <c r="R65" s="18">
        <f t="shared" si="2"/>
        <v>4</v>
      </c>
    </row>
    <row r="66" spans="1:18" x14ac:dyDescent="0.25">
      <c r="A66" s="3">
        <v>65</v>
      </c>
      <c r="B66" s="3" t="s">
        <v>845</v>
      </c>
      <c r="C66" s="4">
        <v>27866</v>
      </c>
      <c r="D66" s="4" t="s">
        <v>846</v>
      </c>
      <c r="E66" s="5" t="s">
        <v>927</v>
      </c>
      <c r="F66" s="4" t="s">
        <v>848</v>
      </c>
      <c r="G66" s="4" t="s">
        <v>923</v>
      </c>
      <c r="H66" s="4" t="s">
        <v>864</v>
      </c>
      <c r="I66" s="6">
        <v>1</v>
      </c>
      <c r="J66" s="12">
        <v>24</v>
      </c>
      <c r="K66" s="12">
        <v>21</v>
      </c>
      <c r="L66" s="12">
        <v>16</v>
      </c>
      <c r="N66" s="12">
        <f t="shared" si="0"/>
        <v>23.80952380952381</v>
      </c>
      <c r="O66" s="12">
        <f t="shared" si="3"/>
        <v>76.19047619047619</v>
      </c>
      <c r="P66" s="12">
        <f t="shared" si="1"/>
        <v>18.285714285714285</v>
      </c>
      <c r="R66" s="18">
        <f t="shared" si="2"/>
        <v>3</v>
      </c>
    </row>
    <row r="67" spans="1:18" x14ac:dyDescent="0.25">
      <c r="A67" s="2">
        <v>66</v>
      </c>
      <c r="B67" s="3" t="s">
        <v>845</v>
      </c>
      <c r="C67" s="4">
        <v>27857</v>
      </c>
      <c r="D67" s="4" t="s">
        <v>846</v>
      </c>
      <c r="E67" s="5" t="s">
        <v>928</v>
      </c>
      <c r="F67" s="4" t="s">
        <v>848</v>
      </c>
      <c r="G67" s="4" t="s">
        <v>923</v>
      </c>
      <c r="H67" s="4" t="s">
        <v>862</v>
      </c>
      <c r="I67" s="6">
        <v>1</v>
      </c>
      <c r="J67" s="12">
        <v>170</v>
      </c>
      <c r="K67" s="12">
        <v>133</v>
      </c>
      <c r="L67" s="12">
        <v>99</v>
      </c>
      <c r="N67" s="12">
        <f t="shared" ref="N67:N130" si="4">100*(K67-L67)/K67</f>
        <v>25.563909774436091</v>
      </c>
      <c r="O67" s="12">
        <f t="shared" si="3"/>
        <v>74.436090225563902</v>
      </c>
      <c r="P67" s="12">
        <f t="shared" ref="P67:P130" si="5">J67*(O67/100)</f>
        <v>126.54135338345863</v>
      </c>
      <c r="R67" s="18">
        <f t="shared" ref="R67:R130" si="6">(J67-K67)</f>
        <v>37</v>
      </c>
    </row>
    <row r="68" spans="1:18" x14ac:dyDescent="0.25">
      <c r="A68" s="2">
        <v>67</v>
      </c>
      <c r="B68" s="3" t="s">
        <v>845</v>
      </c>
      <c r="C68" s="4">
        <v>27848</v>
      </c>
      <c r="D68" s="4" t="s">
        <v>846</v>
      </c>
      <c r="E68" s="5" t="s">
        <v>929</v>
      </c>
      <c r="F68" s="4" t="s">
        <v>848</v>
      </c>
      <c r="G68" s="4" t="s">
        <v>923</v>
      </c>
      <c r="H68" s="4" t="s">
        <v>860</v>
      </c>
      <c r="I68" s="6">
        <v>1</v>
      </c>
      <c r="J68" s="12">
        <v>1</v>
      </c>
      <c r="K68" s="12">
        <v>1</v>
      </c>
      <c r="L68" s="12">
        <v>0.6</v>
      </c>
      <c r="N68" s="12">
        <f t="shared" si="4"/>
        <v>40</v>
      </c>
      <c r="O68" s="12">
        <f t="shared" ref="O68:O131" si="7">(100-N68)</f>
        <v>60</v>
      </c>
      <c r="P68" s="12">
        <f t="shared" si="5"/>
        <v>0.6</v>
      </c>
      <c r="R68" s="18">
        <f t="shared" si="6"/>
        <v>0</v>
      </c>
    </row>
    <row r="69" spans="1:18" x14ac:dyDescent="0.25">
      <c r="A69" s="2">
        <v>68</v>
      </c>
      <c r="B69" s="3" t="s">
        <v>845</v>
      </c>
      <c r="C69" s="4">
        <v>27840</v>
      </c>
      <c r="D69" s="4" t="s">
        <v>846</v>
      </c>
      <c r="E69" s="5" t="s">
        <v>930</v>
      </c>
      <c r="F69" s="4" t="s">
        <v>848</v>
      </c>
      <c r="G69" s="4" t="s">
        <v>923</v>
      </c>
      <c r="H69" s="4" t="s">
        <v>858</v>
      </c>
      <c r="I69" s="6">
        <v>0</v>
      </c>
      <c r="J69" s="12">
        <v>0</v>
      </c>
      <c r="K69" s="12">
        <v>0</v>
      </c>
      <c r="L69" s="12">
        <v>0</v>
      </c>
      <c r="N69" s="12"/>
      <c r="O69" s="12"/>
      <c r="P69" s="12"/>
      <c r="R69" s="18">
        <f t="shared" si="6"/>
        <v>0</v>
      </c>
    </row>
    <row r="70" spans="1:18" x14ac:dyDescent="0.25">
      <c r="A70" s="3">
        <v>69</v>
      </c>
      <c r="B70" s="3" t="s">
        <v>845</v>
      </c>
      <c r="C70" s="4">
        <v>27831</v>
      </c>
      <c r="D70" s="4" t="s">
        <v>846</v>
      </c>
      <c r="E70" s="5" t="s">
        <v>931</v>
      </c>
      <c r="F70" s="4" t="s">
        <v>848</v>
      </c>
      <c r="G70" s="4" t="s">
        <v>923</v>
      </c>
      <c r="H70" s="4" t="s">
        <v>856</v>
      </c>
      <c r="I70" s="6">
        <v>0</v>
      </c>
      <c r="J70" s="12">
        <v>0</v>
      </c>
      <c r="K70" s="12">
        <v>0</v>
      </c>
      <c r="L70" s="12">
        <v>0</v>
      </c>
      <c r="N70" s="12"/>
      <c r="O70" s="12"/>
      <c r="P70" s="12"/>
      <c r="R70" s="18">
        <f t="shared" si="6"/>
        <v>0</v>
      </c>
    </row>
    <row r="71" spans="1:18" x14ac:dyDescent="0.25">
      <c r="A71" s="3">
        <v>70</v>
      </c>
      <c r="B71" s="3" t="s">
        <v>845</v>
      </c>
      <c r="C71" s="4">
        <v>27824</v>
      </c>
      <c r="D71" s="4" t="s">
        <v>846</v>
      </c>
      <c r="E71" s="5" t="s">
        <v>932</v>
      </c>
      <c r="F71" s="4" t="s">
        <v>848</v>
      </c>
      <c r="G71" s="4" t="s">
        <v>923</v>
      </c>
      <c r="H71" s="4" t="s">
        <v>854</v>
      </c>
      <c r="I71" s="6">
        <v>1</v>
      </c>
      <c r="J71" s="12">
        <v>55</v>
      </c>
      <c r="K71" s="12">
        <v>51</v>
      </c>
      <c r="L71" s="12">
        <v>38</v>
      </c>
      <c r="N71" s="12">
        <f t="shared" si="4"/>
        <v>25.490196078431371</v>
      </c>
      <c r="O71" s="12">
        <f t="shared" si="7"/>
        <v>74.509803921568633</v>
      </c>
      <c r="P71" s="12">
        <f t="shared" si="5"/>
        <v>40.980392156862749</v>
      </c>
      <c r="R71" s="18">
        <f t="shared" si="6"/>
        <v>4</v>
      </c>
    </row>
    <row r="72" spans="1:18" x14ac:dyDescent="0.25">
      <c r="A72" s="2">
        <v>71</v>
      </c>
      <c r="B72" s="3" t="s">
        <v>845</v>
      </c>
      <c r="C72" s="4">
        <v>27815</v>
      </c>
      <c r="D72" s="4" t="s">
        <v>846</v>
      </c>
      <c r="E72" s="5" t="s">
        <v>933</v>
      </c>
      <c r="F72" s="4" t="s">
        <v>848</v>
      </c>
      <c r="G72" s="4" t="s">
        <v>923</v>
      </c>
      <c r="H72" s="4" t="s">
        <v>852</v>
      </c>
      <c r="I72" s="6">
        <v>1</v>
      </c>
      <c r="J72" s="12">
        <v>4</v>
      </c>
      <c r="K72" s="12">
        <v>4</v>
      </c>
      <c r="L72" s="12">
        <v>3</v>
      </c>
      <c r="N72" s="12">
        <f t="shared" si="4"/>
        <v>25</v>
      </c>
      <c r="O72" s="12">
        <f t="shared" si="7"/>
        <v>75</v>
      </c>
      <c r="P72" s="12">
        <f t="shared" si="5"/>
        <v>3</v>
      </c>
      <c r="R72" s="18">
        <f t="shared" si="6"/>
        <v>0</v>
      </c>
    </row>
    <row r="73" spans="1:18" x14ac:dyDescent="0.25">
      <c r="A73" s="2">
        <v>72</v>
      </c>
      <c r="B73" s="3" t="s">
        <v>845</v>
      </c>
      <c r="C73" s="4">
        <v>27806</v>
      </c>
      <c r="D73" s="4" t="s">
        <v>846</v>
      </c>
      <c r="E73" s="5" t="s">
        <v>934</v>
      </c>
      <c r="F73" s="4" t="s">
        <v>848</v>
      </c>
      <c r="G73" s="4" t="s">
        <v>923</v>
      </c>
      <c r="H73" s="4" t="s">
        <v>850</v>
      </c>
      <c r="I73" s="6">
        <v>1</v>
      </c>
      <c r="J73" s="12">
        <v>36</v>
      </c>
      <c r="K73" s="12">
        <v>32</v>
      </c>
      <c r="L73" s="12">
        <v>28</v>
      </c>
      <c r="N73" s="12">
        <f t="shared" si="4"/>
        <v>12.5</v>
      </c>
      <c r="O73" s="12">
        <f t="shared" si="7"/>
        <v>87.5</v>
      </c>
      <c r="P73" s="12">
        <f t="shared" si="5"/>
        <v>31.5</v>
      </c>
      <c r="R73" s="18">
        <f t="shared" si="6"/>
        <v>4</v>
      </c>
    </row>
    <row r="74" spans="1:18" x14ac:dyDescent="0.25">
      <c r="A74" s="2">
        <v>73</v>
      </c>
      <c r="B74" s="3" t="s">
        <v>845</v>
      </c>
      <c r="C74" s="4">
        <v>27807</v>
      </c>
      <c r="D74" s="4" t="s">
        <v>846</v>
      </c>
      <c r="E74" s="5" t="s">
        <v>935</v>
      </c>
      <c r="F74" s="4" t="s">
        <v>848</v>
      </c>
      <c r="G74" s="4" t="s">
        <v>936</v>
      </c>
      <c r="H74" s="4" t="s">
        <v>850</v>
      </c>
      <c r="I74" s="6">
        <v>1</v>
      </c>
      <c r="J74" s="12">
        <v>22</v>
      </c>
      <c r="K74" s="12">
        <v>20</v>
      </c>
      <c r="L74" s="12">
        <v>17</v>
      </c>
      <c r="N74" s="12">
        <f t="shared" si="4"/>
        <v>15</v>
      </c>
      <c r="O74" s="12">
        <f t="shared" si="7"/>
        <v>85</v>
      </c>
      <c r="P74" s="12">
        <f t="shared" si="5"/>
        <v>18.7</v>
      </c>
      <c r="R74" s="18">
        <f t="shared" si="6"/>
        <v>2</v>
      </c>
    </row>
    <row r="75" spans="1:18" x14ac:dyDescent="0.25">
      <c r="A75" s="3">
        <v>74</v>
      </c>
      <c r="B75" s="3" t="s">
        <v>845</v>
      </c>
      <c r="C75" s="4">
        <v>27816</v>
      </c>
      <c r="D75" s="4" t="s">
        <v>846</v>
      </c>
      <c r="E75" s="5" t="s">
        <v>937</v>
      </c>
      <c r="F75" s="4" t="s">
        <v>848</v>
      </c>
      <c r="G75" s="4" t="s">
        <v>936</v>
      </c>
      <c r="H75" s="4" t="s">
        <v>852</v>
      </c>
      <c r="I75" s="6">
        <v>1</v>
      </c>
      <c r="J75" s="12">
        <v>24</v>
      </c>
      <c r="K75" s="12">
        <v>22</v>
      </c>
      <c r="L75" s="12">
        <v>20</v>
      </c>
      <c r="N75" s="12">
        <f t="shared" si="4"/>
        <v>9.0909090909090917</v>
      </c>
      <c r="O75" s="12">
        <f t="shared" si="7"/>
        <v>90.909090909090907</v>
      </c>
      <c r="P75" s="12">
        <f t="shared" si="5"/>
        <v>21.818181818181817</v>
      </c>
      <c r="R75" s="18">
        <f t="shared" si="6"/>
        <v>2</v>
      </c>
    </row>
    <row r="76" spans="1:18" x14ac:dyDescent="0.25">
      <c r="A76" s="3">
        <v>75</v>
      </c>
      <c r="B76" s="3" t="s">
        <v>845</v>
      </c>
      <c r="C76" s="4" t="s">
        <v>938</v>
      </c>
      <c r="D76" s="4" t="s">
        <v>846</v>
      </c>
      <c r="E76" s="5" t="s">
        <v>939</v>
      </c>
      <c r="F76" s="4" t="s">
        <v>848</v>
      </c>
      <c r="G76" s="4" t="s">
        <v>936</v>
      </c>
      <c r="H76" s="4" t="s">
        <v>854</v>
      </c>
      <c r="I76" s="6">
        <v>0</v>
      </c>
      <c r="J76" s="12">
        <v>0</v>
      </c>
      <c r="K76" s="12">
        <v>0</v>
      </c>
      <c r="L76" s="12">
        <v>0</v>
      </c>
      <c r="N76" s="12"/>
      <c r="O76" s="12">
        <f t="shared" si="7"/>
        <v>100</v>
      </c>
      <c r="P76" s="12">
        <f t="shared" si="5"/>
        <v>0</v>
      </c>
      <c r="R76" s="18">
        <f t="shared" si="6"/>
        <v>0</v>
      </c>
    </row>
    <row r="77" spans="1:18" x14ac:dyDescent="0.25">
      <c r="A77" s="2">
        <v>76</v>
      </c>
      <c r="B77" s="3" t="s">
        <v>845</v>
      </c>
      <c r="C77" s="4">
        <v>27832</v>
      </c>
      <c r="D77" s="4" t="s">
        <v>846</v>
      </c>
      <c r="E77" s="5" t="s">
        <v>940</v>
      </c>
      <c r="F77" s="4" t="s">
        <v>848</v>
      </c>
      <c r="G77" s="4" t="s">
        <v>936</v>
      </c>
      <c r="H77" s="4" t="s">
        <v>856</v>
      </c>
      <c r="I77" s="6">
        <v>1</v>
      </c>
      <c r="J77" s="12">
        <v>8</v>
      </c>
      <c r="K77" s="12">
        <v>8</v>
      </c>
      <c r="L77" s="12">
        <v>7</v>
      </c>
      <c r="N77" s="12">
        <f t="shared" si="4"/>
        <v>12.5</v>
      </c>
      <c r="O77" s="12">
        <f t="shared" si="7"/>
        <v>87.5</v>
      </c>
      <c r="P77" s="12">
        <f t="shared" si="5"/>
        <v>7</v>
      </c>
      <c r="R77" s="18">
        <f t="shared" si="6"/>
        <v>0</v>
      </c>
    </row>
    <row r="78" spans="1:18" x14ac:dyDescent="0.25">
      <c r="A78" s="2">
        <v>77</v>
      </c>
      <c r="B78" s="3" t="s">
        <v>845</v>
      </c>
      <c r="C78" s="4">
        <v>27841</v>
      </c>
      <c r="D78" s="4" t="s">
        <v>846</v>
      </c>
      <c r="E78" s="5" t="s">
        <v>941</v>
      </c>
      <c r="F78" s="4" t="s">
        <v>848</v>
      </c>
      <c r="G78" s="4" t="s">
        <v>936</v>
      </c>
      <c r="H78" s="4" t="s">
        <v>858</v>
      </c>
      <c r="I78" s="6">
        <v>1</v>
      </c>
      <c r="J78" s="12">
        <v>4</v>
      </c>
      <c r="K78" s="12">
        <v>4</v>
      </c>
      <c r="L78" s="12">
        <v>3</v>
      </c>
      <c r="N78" s="12">
        <f t="shared" si="4"/>
        <v>25</v>
      </c>
      <c r="O78" s="12">
        <f t="shared" si="7"/>
        <v>75</v>
      </c>
      <c r="P78" s="12">
        <f t="shared" si="5"/>
        <v>3</v>
      </c>
      <c r="R78" s="18">
        <f t="shared" si="6"/>
        <v>0</v>
      </c>
    </row>
    <row r="79" spans="1:18" x14ac:dyDescent="0.25">
      <c r="A79" s="2">
        <v>78</v>
      </c>
      <c r="B79" s="3" t="s">
        <v>845</v>
      </c>
      <c r="C79" s="4">
        <v>27849</v>
      </c>
      <c r="D79" s="4" t="s">
        <v>846</v>
      </c>
      <c r="E79" s="5" t="s">
        <v>942</v>
      </c>
      <c r="F79" s="4" t="s">
        <v>848</v>
      </c>
      <c r="G79" s="4" t="s">
        <v>936</v>
      </c>
      <c r="H79" s="4" t="s">
        <v>860</v>
      </c>
      <c r="I79" s="6">
        <v>1</v>
      </c>
      <c r="J79" s="12">
        <v>17</v>
      </c>
      <c r="K79" s="12">
        <v>15</v>
      </c>
      <c r="L79" s="12">
        <v>12</v>
      </c>
      <c r="N79" s="12">
        <f t="shared" si="4"/>
        <v>20</v>
      </c>
      <c r="O79" s="12">
        <f t="shared" si="7"/>
        <v>80</v>
      </c>
      <c r="P79" s="12">
        <f t="shared" si="5"/>
        <v>13.600000000000001</v>
      </c>
      <c r="R79" s="18">
        <f t="shared" si="6"/>
        <v>2</v>
      </c>
    </row>
    <row r="80" spans="1:18" x14ac:dyDescent="0.25">
      <c r="A80" s="3">
        <v>79</v>
      </c>
      <c r="B80" s="3" t="s">
        <v>845</v>
      </c>
      <c r="C80" s="4">
        <v>27858</v>
      </c>
      <c r="D80" s="4" t="s">
        <v>846</v>
      </c>
      <c r="E80" s="5" t="s">
        <v>943</v>
      </c>
      <c r="F80" s="4" t="s">
        <v>848</v>
      </c>
      <c r="G80" s="4" t="s">
        <v>936</v>
      </c>
      <c r="H80" s="4" t="s">
        <v>862</v>
      </c>
      <c r="I80" s="6">
        <v>1</v>
      </c>
      <c r="J80" s="12">
        <v>5</v>
      </c>
      <c r="K80" s="12">
        <v>5</v>
      </c>
      <c r="L80" s="12">
        <v>4</v>
      </c>
      <c r="N80" s="12">
        <f t="shared" si="4"/>
        <v>20</v>
      </c>
      <c r="O80" s="12">
        <f t="shared" si="7"/>
        <v>80</v>
      </c>
      <c r="P80" s="12">
        <f t="shared" si="5"/>
        <v>4</v>
      </c>
      <c r="R80" s="18">
        <f t="shared" si="6"/>
        <v>0</v>
      </c>
    </row>
    <row r="81" spans="1:18" x14ac:dyDescent="0.25">
      <c r="A81" s="3">
        <v>80</v>
      </c>
      <c r="B81" s="3" t="s">
        <v>845</v>
      </c>
      <c r="C81" s="4">
        <v>27867</v>
      </c>
      <c r="D81" s="4" t="s">
        <v>846</v>
      </c>
      <c r="E81" s="5" t="s">
        <v>944</v>
      </c>
      <c r="F81" s="4" t="s">
        <v>848</v>
      </c>
      <c r="G81" s="4" t="s">
        <v>936</v>
      </c>
      <c r="H81" s="4" t="s">
        <v>864</v>
      </c>
      <c r="I81" s="6">
        <v>1</v>
      </c>
      <c r="J81" s="12">
        <v>73</v>
      </c>
      <c r="K81" s="12">
        <v>57</v>
      </c>
      <c r="L81" s="12">
        <v>46</v>
      </c>
      <c r="N81" s="12">
        <f t="shared" si="4"/>
        <v>19.298245614035089</v>
      </c>
      <c r="O81" s="12">
        <f t="shared" si="7"/>
        <v>80.701754385964904</v>
      </c>
      <c r="P81" s="12">
        <f t="shared" si="5"/>
        <v>58.912280701754383</v>
      </c>
      <c r="R81" s="18">
        <f t="shared" si="6"/>
        <v>16</v>
      </c>
    </row>
    <row r="82" spans="1:18" x14ac:dyDescent="0.25">
      <c r="A82" s="2">
        <v>81</v>
      </c>
      <c r="B82" s="3" t="s">
        <v>845</v>
      </c>
      <c r="C82" s="4">
        <v>27876</v>
      </c>
      <c r="D82" s="4" t="s">
        <v>846</v>
      </c>
      <c r="E82" s="5" t="s">
        <v>945</v>
      </c>
      <c r="F82" s="4" t="s">
        <v>848</v>
      </c>
      <c r="G82" s="4" t="s">
        <v>936</v>
      </c>
      <c r="H82" s="4" t="s">
        <v>866</v>
      </c>
      <c r="I82" s="6">
        <v>1</v>
      </c>
      <c r="J82" s="12">
        <v>58</v>
      </c>
      <c r="K82" s="12">
        <v>52</v>
      </c>
      <c r="L82" s="12">
        <v>37</v>
      </c>
      <c r="N82" s="12">
        <f t="shared" si="4"/>
        <v>28.846153846153847</v>
      </c>
      <c r="O82" s="12">
        <f t="shared" si="7"/>
        <v>71.15384615384616</v>
      </c>
      <c r="P82" s="12">
        <f t="shared" si="5"/>
        <v>41.269230769230774</v>
      </c>
      <c r="R82" s="18">
        <f t="shared" si="6"/>
        <v>6</v>
      </c>
    </row>
    <row r="83" spans="1:18" x14ac:dyDescent="0.25">
      <c r="A83" s="2">
        <v>82</v>
      </c>
      <c r="B83" s="3" t="s">
        <v>845</v>
      </c>
      <c r="C83" s="4">
        <v>27884</v>
      </c>
      <c r="D83" s="4" t="s">
        <v>846</v>
      </c>
      <c r="E83" s="5" t="s">
        <v>946</v>
      </c>
      <c r="F83" s="4" t="s">
        <v>848</v>
      </c>
      <c r="G83" s="4" t="s">
        <v>936</v>
      </c>
      <c r="H83" s="4" t="s">
        <v>868</v>
      </c>
      <c r="I83" s="6">
        <v>1</v>
      </c>
      <c r="J83" s="12">
        <v>3</v>
      </c>
      <c r="K83" s="12">
        <v>3</v>
      </c>
      <c r="L83" s="12">
        <v>3</v>
      </c>
      <c r="N83" s="12">
        <f t="shared" si="4"/>
        <v>0</v>
      </c>
      <c r="O83" s="12">
        <f t="shared" si="7"/>
        <v>100</v>
      </c>
      <c r="P83" s="12">
        <f t="shared" si="5"/>
        <v>3</v>
      </c>
      <c r="R83" s="18">
        <f t="shared" si="6"/>
        <v>0</v>
      </c>
    </row>
    <row r="84" spans="1:18" x14ac:dyDescent="0.25">
      <c r="A84" s="2">
        <v>83</v>
      </c>
      <c r="B84" s="3" t="s">
        <v>845</v>
      </c>
      <c r="C84" s="4">
        <v>27892</v>
      </c>
      <c r="D84" s="4" t="s">
        <v>846</v>
      </c>
      <c r="E84" s="5" t="s">
        <v>947</v>
      </c>
      <c r="F84" s="4" t="s">
        <v>848</v>
      </c>
      <c r="G84" s="4" t="s">
        <v>936</v>
      </c>
      <c r="H84" s="4" t="s">
        <v>870</v>
      </c>
      <c r="I84" s="6">
        <v>0</v>
      </c>
      <c r="J84" s="12">
        <v>0</v>
      </c>
      <c r="K84" s="12">
        <v>0</v>
      </c>
      <c r="L84" s="12">
        <v>0</v>
      </c>
      <c r="N84" s="12"/>
      <c r="O84" s="12"/>
      <c r="P84" s="12"/>
      <c r="R84" s="18">
        <f t="shared" si="6"/>
        <v>0</v>
      </c>
    </row>
    <row r="85" spans="1:18" x14ac:dyDescent="0.25">
      <c r="A85" s="3">
        <v>84</v>
      </c>
      <c r="B85" s="3" t="s">
        <v>845</v>
      </c>
      <c r="C85" s="4">
        <v>27900</v>
      </c>
      <c r="D85" s="4" t="s">
        <v>846</v>
      </c>
      <c r="E85" s="5" t="s">
        <v>948</v>
      </c>
      <c r="F85" s="4" t="s">
        <v>848</v>
      </c>
      <c r="G85" s="4" t="s">
        <v>936</v>
      </c>
      <c r="H85" s="4" t="s">
        <v>872</v>
      </c>
      <c r="I85" s="6">
        <v>1</v>
      </c>
      <c r="J85" s="12">
        <v>48</v>
      </c>
      <c r="K85" s="12">
        <v>35</v>
      </c>
      <c r="L85" s="12">
        <v>29</v>
      </c>
      <c r="N85" s="12">
        <f t="shared" si="4"/>
        <v>17.142857142857142</v>
      </c>
      <c r="O85" s="12">
        <f t="shared" si="7"/>
        <v>82.857142857142861</v>
      </c>
      <c r="P85" s="12">
        <f t="shared" si="5"/>
        <v>39.771428571428572</v>
      </c>
      <c r="R85" s="18">
        <f t="shared" si="6"/>
        <v>13</v>
      </c>
    </row>
    <row r="86" spans="1:18" x14ac:dyDescent="0.25">
      <c r="A86" s="3">
        <v>85</v>
      </c>
      <c r="B86" s="3" t="s">
        <v>845</v>
      </c>
      <c r="C86" s="4">
        <v>27901</v>
      </c>
      <c r="D86" s="4" t="s">
        <v>846</v>
      </c>
      <c r="E86" s="5" t="s">
        <v>949</v>
      </c>
      <c r="F86" s="4" t="s">
        <v>848</v>
      </c>
      <c r="G86" s="4" t="s">
        <v>950</v>
      </c>
      <c r="H86" s="4" t="s">
        <v>872</v>
      </c>
      <c r="I86" s="6">
        <v>1</v>
      </c>
      <c r="J86" s="12">
        <v>29</v>
      </c>
      <c r="K86" s="12">
        <v>28</v>
      </c>
      <c r="L86" s="12">
        <v>18</v>
      </c>
      <c r="N86" s="12">
        <f t="shared" si="4"/>
        <v>35.714285714285715</v>
      </c>
      <c r="O86" s="12">
        <f t="shared" si="7"/>
        <v>64.285714285714278</v>
      </c>
      <c r="P86" s="12">
        <f t="shared" si="5"/>
        <v>18.642857142857142</v>
      </c>
      <c r="R86" s="18">
        <f t="shared" si="6"/>
        <v>1</v>
      </c>
    </row>
    <row r="87" spans="1:18" x14ac:dyDescent="0.25">
      <c r="A87" s="2">
        <v>86</v>
      </c>
      <c r="B87" s="3" t="s">
        <v>845</v>
      </c>
      <c r="C87" s="4">
        <v>27893</v>
      </c>
      <c r="D87" s="4" t="s">
        <v>846</v>
      </c>
      <c r="E87" s="5" t="s">
        <v>951</v>
      </c>
      <c r="F87" s="4" t="s">
        <v>848</v>
      </c>
      <c r="G87" s="4" t="s">
        <v>950</v>
      </c>
      <c r="H87" s="4" t="s">
        <v>870</v>
      </c>
      <c r="I87" s="6">
        <v>1</v>
      </c>
      <c r="J87" s="12">
        <v>147</v>
      </c>
      <c r="K87" s="12">
        <v>102</v>
      </c>
      <c r="L87" s="12">
        <v>70</v>
      </c>
      <c r="N87" s="12">
        <f t="shared" si="4"/>
        <v>31.372549019607842</v>
      </c>
      <c r="O87" s="12">
        <f t="shared" si="7"/>
        <v>68.627450980392155</v>
      </c>
      <c r="P87" s="12">
        <f t="shared" si="5"/>
        <v>100.88235294117648</v>
      </c>
      <c r="R87" s="18">
        <f t="shared" si="6"/>
        <v>45</v>
      </c>
    </row>
    <row r="88" spans="1:18" x14ac:dyDescent="0.25">
      <c r="A88" s="2">
        <v>87</v>
      </c>
      <c r="B88" s="3" t="s">
        <v>845</v>
      </c>
      <c r="C88" s="4">
        <v>27885</v>
      </c>
      <c r="D88" s="4" t="s">
        <v>846</v>
      </c>
      <c r="E88" s="5" t="s">
        <v>952</v>
      </c>
      <c r="F88" s="4" t="s">
        <v>848</v>
      </c>
      <c r="G88" s="4" t="s">
        <v>950</v>
      </c>
      <c r="H88" s="4" t="s">
        <v>868</v>
      </c>
      <c r="I88" s="6">
        <v>1</v>
      </c>
      <c r="J88" s="12">
        <v>22</v>
      </c>
      <c r="K88" s="12">
        <v>20</v>
      </c>
      <c r="L88" s="12">
        <v>16</v>
      </c>
      <c r="N88" s="12">
        <f t="shared" si="4"/>
        <v>20</v>
      </c>
      <c r="O88" s="12">
        <f t="shared" si="7"/>
        <v>80</v>
      </c>
      <c r="P88" s="12">
        <f t="shared" si="5"/>
        <v>17.600000000000001</v>
      </c>
      <c r="R88" s="18">
        <f t="shared" si="6"/>
        <v>2</v>
      </c>
    </row>
    <row r="89" spans="1:18" x14ac:dyDescent="0.25">
      <c r="A89" s="2">
        <v>88</v>
      </c>
      <c r="B89" s="3" t="s">
        <v>845</v>
      </c>
      <c r="C89" s="4">
        <v>27877</v>
      </c>
      <c r="D89" s="4" t="s">
        <v>846</v>
      </c>
      <c r="E89" s="5" t="s">
        <v>953</v>
      </c>
      <c r="F89" s="4" t="s">
        <v>848</v>
      </c>
      <c r="G89" s="4" t="s">
        <v>950</v>
      </c>
      <c r="H89" s="4" t="s">
        <v>866</v>
      </c>
      <c r="I89" s="6">
        <v>1</v>
      </c>
      <c r="J89" s="12">
        <v>157</v>
      </c>
      <c r="K89" s="12">
        <v>123</v>
      </c>
      <c r="L89" s="12">
        <v>95</v>
      </c>
      <c r="N89" s="12">
        <f t="shared" si="4"/>
        <v>22.764227642276424</v>
      </c>
      <c r="O89" s="12">
        <f t="shared" si="7"/>
        <v>77.235772357723576</v>
      </c>
      <c r="P89" s="12">
        <f t="shared" si="5"/>
        <v>121.26016260162601</v>
      </c>
      <c r="R89" s="18">
        <f t="shared" si="6"/>
        <v>34</v>
      </c>
    </row>
    <row r="90" spans="1:18" x14ac:dyDescent="0.25">
      <c r="A90" s="3">
        <v>89</v>
      </c>
      <c r="B90" s="3" t="s">
        <v>845</v>
      </c>
      <c r="C90" s="4">
        <v>27868</v>
      </c>
      <c r="D90" s="4" t="s">
        <v>846</v>
      </c>
      <c r="E90" s="5" t="s">
        <v>954</v>
      </c>
      <c r="F90" s="4" t="s">
        <v>848</v>
      </c>
      <c r="G90" s="4" t="s">
        <v>950</v>
      </c>
      <c r="H90" s="4" t="s">
        <v>864</v>
      </c>
      <c r="I90" s="6">
        <v>1</v>
      </c>
      <c r="J90" s="12">
        <v>117</v>
      </c>
      <c r="K90" s="12">
        <v>105</v>
      </c>
      <c r="L90" s="12">
        <v>83</v>
      </c>
      <c r="N90" s="12">
        <f t="shared" si="4"/>
        <v>20.952380952380953</v>
      </c>
      <c r="O90" s="12">
        <f t="shared" si="7"/>
        <v>79.047619047619051</v>
      </c>
      <c r="P90" s="12">
        <f t="shared" si="5"/>
        <v>92.485714285714295</v>
      </c>
      <c r="R90" s="18">
        <f t="shared" si="6"/>
        <v>12</v>
      </c>
    </row>
    <row r="91" spans="1:18" x14ac:dyDescent="0.25">
      <c r="A91" s="3">
        <v>90</v>
      </c>
      <c r="B91" s="3" t="s">
        <v>845</v>
      </c>
      <c r="C91" s="4">
        <v>27859</v>
      </c>
      <c r="D91" s="4" t="s">
        <v>846</v>
      </c>
      <c r="E91" s="5" t="s">
        <v>955</v>
      </c>
      <c r="F91" s="4" t="s">
        <v>848</v>
      </c>
      <c r="G91" s="4" t="s">
        <v>950</v>
      </c>
      <c r="H91" s="4" t="s">
        <v>862</v>
      </c>
      <c r="I91" s="6">
        <v>1</v>
      </c>
      <c r="J91" s="12">
        <v>51</v>
      </c>
      <c r="K91" s="12">
        <v>38</v>
      </c>
      <c r="L91" s="12">
        <v>31</v>
      </c>
      <c r="N91" s="12">
        <f t="shared" si="4"/>
        <v>18.421052631578949</v>
      </c>
      <c r="O91" s="12">
        <f t="shared" si="7"/>
        <v>81.578947368421055</v>
      </c>
      <c r="P91" s="12">
        <f t="shared" si="5"/>
        <v>41.605263157894733</v>
      </c>
      <c r="R91" s="18">
        <f t="shared" si="6"/>
        <v>13</v>
      </c>
    </row>
    <row r="92" spans="1:18" x14ac:dyDescent="0.25">
      <c r="A92" s="2">
        <v>91</v>
      </c>
      <c r="B92" s="3" t="s">
        <v>845</v>
      </c>
      <c r="C92" s="4">
        <v>27850</v>
      </c>
      <c r="D92" s="4" t="s">
        <v>846</v>
      </c>
      <c r="E92" s="5" t="s">
        <v>956</v>
      </c>
      <c r="F92" s="4" t="s">
        <v>848</v>
      </c>
      <c r="G92" s="4" t="s">
        <v>950</v>
      </c>
      <c r="H92" s="4" t="s">
        <v>860</v>
      </c>
      <c r="I92" s="6">
        <v>1</v>
      </c>
      <c r="J92" s="12">
        <v>148</v>
      </c>
      <c r="K92" s="12">
        <v>115</v>
      </c>
      <c r="L92" s="12">
        <v>97</v>
      </c>
      <c r="N92" s="12">
        <f t="shared" si="4"/>
        <v>15.652173913043478</v>
      </c>
      <c r="O92" s="12">
        <f t="shared" si="7"/>
        <v>84.347826086956516</v>
      </c>
      <c r="P92" s="12">
        <f t="shared" si="5"/>
        <v>124.83478260869563</v>
      </c>
      <c r="R92" s="18">
        <f t="shared" si="6"/>
        <v>33</v>
      </c>
    </row>
    <row r="93" spans="1:18" x14ac:dyDescent="0.25">
      <c r="A93" s="2">
        <v>92</v>
      </c>
      <c r="B93" s="3" t="s">
        <v>845</v>
      </c>
      <c r="C93" s="4">
        <v>27842</v>
      </c>
      <c r="D93" s="4" t="s">
        <v>846</v>
      </c>
      <c r="E93" s="5" t="s">
        <v>957</v>
      </c>
      <c r="F93" s="4" t="s">
        <v>848</v>
      </c>
      <c r="G93" s="4" t="s">
        <v>950</v>
      </c>
      <c r="H93" s="4" t="s">
        <v>858</v>
      </c>
      <c r="I93" s="6">
        <v>1</v>
      </c>
      <c r="J93" s="12">
        <v>30</v>
      </c>
      <c r="K93" s="12">
        <v>27</v>
      </c>
      <c r="L93" s="12">
        <v>24</v>
      </c>
      <c r="N93" s="12">
        <f t="shared" si="4"/>
        <v>11.111111111111111</v>
      </c>
      <c r="O93" s="12">
        <f t="shared" si="7"/>
        <v>88.888888888888886</v>
      </c>
      <c r="P93" s="12">
        <f t="shared" si="5"/>
        <v>26.666666666666664</v>
      </c>
      <c r="R93" s="18">
        <f t="shared" si="6"/>
        <v>3</v>
      </c>
    </row>
    <row r="94" spans="1:18" x14ac:dyDescent="0.25">
      <c r="A94" s="2">
        <v>93</v>
      </c>
      <c r="B94" s="3" t="s">
        <v>845</v>
      </c>
      <c r="C94" s="4">
        <v>27833</v>
      </c>
      <c r="D94" s="4" t="s">
        <v>846</v>
      </c>
      <c r="E94" s="5" t="s">
        <v>958</v>
      </c>
      <c r="F94" s="4" t="s">
        <v>848</v>
      </c>
      <c r="G94" s="4" t="s">
        <v>950</v>
      </c>
      <c r="H94" s="4" t="s">
        <v>856</v>
      </c>
      <c r="I94" s="6">
        <v>1</v>
      </c>
      <c r="J94" s="12">
        <v>111</v>
      </c>
      <c r="K94" s="12">
        <v>91</v>
      </c>
      <c r="L94" s="12">
        <v>64</v>
      </c>
      <c r="N94" s="12">
        <f t="shared" si="4"/>
        <v>29.670329670329672</v>
      </c>
      <c r="O94" s="12">
        <f t="shared" si="7"/>
        <v>70.329670329670336</v>
      </c>
      <c r="P94" s="12">
        <f t="shared" si="5"/>
        <v>78.065934065934073</v>
      </c>
      <c r="R94" s="18">
        <f t="shared" si="6"/>
        <v>20</v>
      </c>
    </row>
    <row r="95" spans="1:18" x14ac:dyDescent="0.25">
      <c r="A95" s="3">
        <v>94</v>
      </c>
      <c r="B95" s="3" t="s">
        <v>845</v>
      </c>
      <c r="C95" s="4">
        <v>27825</v>
      </c>
      <c r="D95" s="4" t="s">
        <v>846</v>
      </c>
      <c r="E95" s="5" t="s">
        <v>959</v>
      </c>
      <c r="F95" s="4" t="s">
        <v>848</v>
      </c>
      <c r="G95" s="4" t="s">
        <v>950</v>
      </c>
      <c r="H95" s="4" t="s">
        <v>854</v>
      </c>
      <c r="I95" s="6">
        <v>1</v>
      </c>
      <c r="J95" s="12">
        <v>77</v>
      </c>
      <c r="K95" s="12">
        <v>61</v>
      </c>
      <c r="L95" s="12">
        <v>52</v>
      </c>
      <c r="N95" s="12">
        <f t="shared" si="4"/>
        <v>14.754098360655737</v>
      </c>
      <c r="O95" s="12">
        <f t="shared" si="7"/>
        <v>85.245901639344268</v>
      </c>
      <c r="P95" s="12">
        <f t="shared" si="5"/>
        <v>65.639344262295083</v>
      </c>
      <c r="R95" s="18">
        <f t="shared" si="6"/>
        <v>16</v>
      </c>
    </row>
    <row r="96" spans="1:18" x14ac:dyDescent="0.25">
      <c r="A96" s="3">
        <v>95</v>
      </c>
      <c r="B96" s="3" t="s">
        <v>845</v>
      </c>
      <c r="C96" s="4">
        <v>27817</v>
      </c>
      <c r="D96" s="4" t="s">
        <v>846</v>
      </c>
      <c r="E96" s="5" t="s">
        <v>960</v>
      </c>
      <c r="F96" s="4" t="s">
        <v>848</v>
      </c>
      <c r="G96" s="4" t="s">
        <v>950</v>
      </c>
      <c r="H96" s="4" t="s">
        <v>852</v>
      </c>
      <c r="I96" s="6">
        <v>1</v>
      </c>
      <c r="J96" s="12">
        <v>101</v>
      </c>
      <c r="K96" s="12">
        <v>78</v>
      </c>
      <c r="L96" s="12">
        <v>66</v>
      </c>
      <c r="N96" s="12">
        <f t="shared" si="4"/>
        <v>15.384615384615385</v>
      </c>
      <c r="O96" s="12">
        <f t="shared" si="7"/>
        <v>84.615384615384613</v>
      </c>
      <c r="P96" s="12">
        <f t="shared" si="5"/>
        <v>85.461538461538467</v>
      </c>
      <c r="R96" s="18">
        <f t="shared" si="6"/>
        <v>23</v>
      </c>
    </row>
    <row r="97" spans="1:18" x14ac:dyDescent="0.25">
      <c r="A97" s="2">
        <v>96</v>
      </c>
      <c r="B97" s="3" t="s">
        <v>845</v>
      </c>
      <c r="C97" s="4">
        <v>27808</v>
      </c>
      <c r="D97" s="4" t="s">
        <v>846</v>
      </c>
      <c r="E97" s="5" t="s">
        <v>961</v>
      </c>
      <c r="F97" s="4" t="s">
        <v>848</v>
      </c>
      <c r="G97" s="4" t="s">
        <v>950</v>
      </c>
      <c r="H97" s="4" t="s">
        <v>850</v>
      </c>
      <c r="I97" s="6">
        <v>1</v>
      </c>
      <c r="J97" s="12">
        <v>44</v>
      </c>
      <c r="K97" s="12">
        <v>40</v>
      </c>
      <c r="L97" s="12">
        <v>30</v>
      </c>
      <c r="N97" s="12">
        <f t="shared" si="4"/>
        <v>25</v>
      </c>
      <c r="O97" s="12">
        <f t="shared" si="7"/>
        <v>75</v>
      </c>
      <c r="P97" s="12">
        <f t="shared" si="5"/>
        <v>33</v>
      </c>
      <c r="R97" s="18">
        <f t="shared" si="6"/>
        <v>4</v>
      </c>
    </row>
    <row r="98" spans="1:18" x14ac:dyDescent="0.25">
      <c r="A98" s="2">
        <v>97</v>
      </c>
      <c r="B98" s="3" t="s">
        <v>845</v>
      </c>
      <c r="C98" s="4">
        <v>27809</v>
      </c>
      <c r="D98" s="4" t="s">
        <v>846</v>
      </c>
      <c r="E98" s="5" t="s">
        <v>962</v>
      </c>
      <c r="F98" s="4" t="s">
        <v>848</v>
      </c>
      <c r="G98" s="4" t="s">
        <v>963</v>
      </c>
      <c r="H98" s="4" t="s">
        <v>850</v>
      </c>
      <c r="I98" s="6">
        <v>1</v>
      </c>
      <c r="J98" s="12">
        <v>2</v>
      </c>
      <c r="K98" s="12">
        <v>1</v>
      </c>
      <c r="L98" s="12">
        <v>1</v>
      </c>
      <c r="N98" s="12">
        <f t="shared" si="4"/>
        <v>0</v>
      </c>
      <c r="O98" s="12">
        <f t="shared" si="7"/>
        <v>100</v>
      </c>
      <c r="P98" s="12">
        <f t="shared" si="5"/>
        <v>2</v>
      </c>
      <c r="R98" s="18">
        <f t="shared" si="6"/>
        <v>1</v>
      </c>
    </row>
    <row r="99" spans="1:18" x14ac:dyDescent="0.25">
      <c r="A99" s="2">
        <v>98</v>
      </c>
      <c r="B99" s="3" t="s">
        <v>845</v>
      </c>
      <c r="C99" s="4">
        <v>27818</v>
      </c>
      <c r="D99" s="4" t="s">
        <v>846</v>
      </c>
      <c r="E99" s="5" t="s">
        <v>964</v>
      </c>
      <c r="F99" s="4" t="s">
        <v>848</v>
      </c>
      <c r="G99" s="4" t="s">
        <v>963</v>
      </c>
      <c r="H99" s="4" t="s">
        <v>852</v>
      </c>
      <c r="I99" s="6">
        <v>1</v>
      </c>
      <c r="J99" s="12">
        <v>80</v>
      </c>
      <c r="K99" s="12">
        <v>67</v>
      </c>
      <c r="L99" s="12">
        <v>59</v>
      </c>
      <c r="N99" s="12">
        <f t="shared" si="4"/>
        <v>11.940298507462687</v>
      </c>
      <c r="O99" s="12">
        <f t="shared" si="7"/>
        <v>88.059701492537314</v>
      </c>
      <c r="P99" s="12">
        <f t="shared" si="5"/>
        <v>70.447761194029852</v>
      </c>
      <c r="R99" s="18">
        <f t="shared" si="6"/>
        <v>13</v>
      </c>
    </row>
    <row r="100" spans="1:18" x14ac:dyDescent="0.25">
      <c r="A100" s="3">
        <v>99</v>
      </c>
      <c r="B100" s="3" t="s">
        <v>845</v>
      </c>
      <c r="C100" s="4">
        <v>27826</v>
      </c>
      <c r="D100" s="4" t="s">
        <v>846</v>
      </c>
      <c r="E100" s="5" t="s">
        <v>965</v>
      </c>
      <c r="F100" s="4" t="s">
        <v>848</v>
      </c>
      <c r="G100" s="4" t="s">
        <v>963</v>
      </c>
      <c r="H100" s="4" t="s">
        <v>854</v>
      </c>
      <c r="I100" s="6">
        <v>1</v>
      </c>
      <c r="J100" s="12">
        <v>21</v>
      </c>
      <c r="K100" s="12">
        <v>19</v>
      </c>
      <c r="L100" s="12">
        <v>17</v>
      </c>
      <c r="N100" s="12">
        <f t="shared" si="4"/>
        <v>10.526315789473685</v>
      </c>
      <c r="O100" s="12">
        <f t="shared" si="7"/>
        <v>89.473684210526315</v>
      </c>
      <c r="P100" s="12">
        <f t="shared" si="5"/>
        <v>18.789473684210527</v>
      </c>
      <c r="R100" s="18">
        <f t="shared" si="6"/>
        <v>2</v>
      </c>
    </row>
    <row r="101" spans="1:18" x14ac:dyDescent="0.25">
      <c r="A101" s="3">
        <v>100</v>
      </c>
      <c r="B101" s="3" t="s">
        <v>845</v>
      </c>
      <c r="C101" s="4">
        <v>27834</v>
      </c>
      <c r="D101" s="4" t="s">
        <v>846</v>
      </c>
      <c r="E101" s="5" t="s">
        <v>966</v>
      </c>
      <c r="F101" s="4" t="s">
        <v>848</v>
      </c>
      <c r="G101" s="4" t="s">
        <v>963</v>
      </c>
      <c r="H101" s="4" t="s">
        <v>856</v>
      </c>
      <c r="I101" s="6">
        <v>1</v>
      </c>
      <c r="J101" s="12">
        <v>62</v>
      </c>
      <c r="K101" s="12">
        <v>44</v>
      </c>
      <c r="L101" s="12">
        <v>39</v>
      </c>
      <c r="N101" s="12">
        <f t="shared" si="4"/>
        <v>11.363636363636363</v>
      </c>
      <c r="O101" s="12">
        <f t="shared" si="7"/>
        <v>88.63636363636364</v>
      </c>
      <c r="P101" s="12">
        <f t="shared" si="5"/>
        <v>54.954545454545453</v>
      </c>
      <c r="R101" s="18">
        <f t="shared" si="6"/>
        <v>18</v>
      </c>
    </row>
    <row r="102" spans="1:18" x14ac:dyDescent="0.25">
      <c r="A102" s="2">
        <v>101</v>
      </c>
      <c r="B102" s="3" t="s">
        <v>845</v>
      </c>
      <c r="C102" s="4">
        <v>27843</v>
      </c>
      <c r="D102" s="4" t="s">
        <v>846</v>
      </c>
      <c r="E102" s="5" t="s">
        <v>967</v>
      </c>
      <c r="F102" s="4" t="s">
        <v>848</v>
      </c>
      <c r="G102" s="4" t="s">
        <v>963</v>
      </c>
      <c r="H102" s="4" t="s">
        <v>858</v>
      </c>
      <c r="I102" s="6">
        <v>1</v>
      </c>
      <c r="J102" s="12">
        <v>34</v>
      </c>
      <c r="K102" s="12">
        <v>30</v>
      </c>
      <c r="L102" s="12">
        <v>23</v>
      </c>
      <c r="N102" s="12">
        <f t="shared" si="4"/>
        <v>23.333333333333332</v>
      </c>
      <c r="O102" s="12">
        <f t="shared" si="7"/>
        <v>76.666666666666671</v>
      </c>
      <c r="P102" s="12">
        <f t="shared" si="5"/>
        <v>26.06666666666667</v>
      </c>
      <c r="R102" s="18">
        <f t="shared" si="6"/>
        <v>4</v>
      </c>
    </row>
    <row r="103" spans="1:18" x14ac:dyDescent="0.25">
      <c r="A103" s="2">
        <v>102</v>
      </c>
      <c r="B103" s="3" t="s">
        <v>845</v>
      </c>
      <c r="C103" s="4">
        <v>27851</v>
      </c>
      <c r="D103" s="4" t="s">
        <v>846</v>
      </c>
      <c r="E103" s="5" t="s">
        <v>968</v>
      </c>
      <c r="F103" s="4" t="s">
        <v>848</v>
      </c>
      <c r="G103" s="4" t="s">
        <v>963</v>
      </c>
      <c r="H103" s="4" t="s">
        <v>860</v>
      </c>
      <c r="I103" s="6">
        <v>1</v>
      </c>
      <c r="J103" s="12">
        <v>66</v>
      </c>
      <c r="K103" s="12">
        <v>48</v>
      </c>
      <c r="L103" s="12">
        <v>42</v>
      </c>
      <c r="N103" s="12">
        <f t="shared" si="4"/>
        <v>12.5</v>
      </c>
      <c r="O103" s="12">
        <f t="shared" si="7"/>
        <v>87.5</v>
      </c>
      <c r="P103" s="12">
        <f t="shared" si="5"/>
        <v>57.75</v>
      </c>
      <c r="R103" s="18">
        <f t="shared" si="6"/>
        <v>18</v>
      </c>
    </row>
    <row r="104" spans="1:18" x14ac:dyDescent="0.25">
      <c r="A104" s="2">
        <v>103</v>
      </c>
      <c r="B104" s="3" t="s">
        <v>845</v>
      </c>
      <c r="C104" s="4">
        <v>27860</v>
      </c>
      <c r="D104" s="4" t="s">
        <v>846</v>
      </c>
      <c r="E104" s="5" t="s">
        <v>969</v>
      </c>
      <c r="F104" s="4" t="s">
        <v>848</v>
      </c>
      <c r="G104" s="4" t="s">
        <v>963</v>
      </c>
      <c r="H104" s="4" t="s">
        <v>862</v>
      </c>
      <c r="I104" s="6">
        <v>1</v>
      </c>
      <c r="J104" s="12">
        <v>9</v>
      </c>
      <c r="K104" s="12">
        <v>7</v>
      </c>
      <c r="L104" s="12">
        <v>6</v>
      </c>
      <c r="N104" s="12">
        <f t="shared" si="4"/>
        <v>14.285714285714286</v>
      </c>
      <c r="O104" s="12">
        <f t="shared" si="7"/>
        <v>85.714285714285708</v>
      </c>
      <c r="P104" s="12">
        <f t="shared" si="5"/>
        <v>7.7142857142857135</v>
      </c>
      <c r="R104" s="18">
        <f t="shared" si="6"/>
        <v>2</v>
      </c>
    </row>
    <row r="105" spans="1:18" x14ac:dyDescent="0.25">
      <c r="A105" s="3">
        <v>104</v>
      </c>
      <c r="B105" s="3" t="s">
        <v>845</v>
      </c>
      <c r="C105" s="4">
        <v>27869</v>
      </c>
      <c r="D105" s="4" t="s">
        <v>846</v>
      </c>
      <c r="E105" s="5" t="s">
        <v>970</v>
      </c>
      <c r="F105" s="4" t="s">
        <v>848</v>
      </c>
      <c r="G105" s="4" t="s">
        <v>963</v>
      </c>
      <c r="H105" s="4" t="s">
        <v>864</v>
      </c>
      <c r="I105" s="6">
        <v>1</v>
      </c>
      <c r="J105" s="12">
        <v>217</v>
      </c>
      <c r="K105" s="12">
        <v>172</v>
      </c>
      <c r="L105" s="12">
        <v>125</v>
      </c>
      <c r="N105" s="12">
        <f t="shared" si="4"/>
        <v>27.325581395348838</v>
      </c>
      <c r="O105" s="12">
        <f t="shared" si="7"/>
        <v>72.674418604651166</v>
      </c>
      <c r="P105" s="12">
        <f t="shared" si="5"/>
        <v>157.70348837209303</v>
      </c>
      <c r="R105" s="18">
        <f t="shared" si="6"/>
        <v>45</v>
      </c>
    </row>
    <row r="106" spans="1:18" x14ac:dyDescent="0.25">
      <c r="A106" s="3">
        <v>105</v>
      </c>
      <c r="B106" s="3" t="s">
        <v>845</v>
      </c>
      <c r="C106" s="4">
        <v>61700</v>
      </c>
      <c r="D106" s="4" t="s">
        <v>846</v>
      </c>
      <c r="E106" s="5" t="s">
        <v>859</v>
      </c>
      <c r="F106" s="4" t="s">
        <v>848</v>
      </c>
      <c r="G106" s="4" t="s">
        <v>963</v>
      </c>
      <c r="H106" s="4" t="s">
        <v>866</v>
      </c>
      <c r="I106" s="6">
        <v>1</v>
      </c>
      <c r="J106" s="12">
        <v>19.899999999999999</v>
      </c>
      <c r="K106" s="12">
        <v>17.3</v>
      </c>
      <c r="L106" s="12">
        <v>12.3</v>
      </c>
      <c r="N106" s="12">
        <f t="shared" si="4"/>
        <v>28.901734104046241</v>
      </c>
      <c r="O106" s="12">
        <f t="shared" si="7"/>
        <v>71.098265895953759</v>
      </c>
      <c r="P106" s="12">
        <f t="shared" si="5"/>
        <v>14.148554913294797</v>
      </c>
      <c r="R106" s="18">
        <f t="shared" si="6"/>
        <v>2.5999999999999979</v>
      </c>
    </row>
    <row r="107" spans="1:18" x14ac:dyDescent="0.25">
      <c r="A107" s="2">
        <v>106</v>
      </c>
      <c r="B107" s="3" t="s">
        <v>845</v>
      </c>
      <c r="C107" s="4">
        <v>27886</v>
      </c>
      <c r="D107" s="4" t="s">
        <v>846</v>
      </c>
      <c r="E107" s="5" t="s">
        <v>971</v>
      </c>
      <c r="F107" s="4" t="s">
        <v>848</v>
      </c>
      <c r="G107" s="4" t="s">
        <v>963</v>
      </c>
      <c r="H107" s="4" t="s">
        <v>868</v>
      </c>
      <c r="I107" s="6">
        <v>1</v>
      </c>
      <c r="J107" s="12">
        <v>18</v>
      </c>
      <c r="K107" s="12">
        <v>15</v>
      </c>
      <c r="L107" s="12">
        <v>12</v>
      </c>
      <c r="N107" s="12">
        <f t="shared" si="4"/>
        <v>20</v>
      </c>
      <c r="O107" s="12">
        <f t="shared" si="7"/>
        <v>80</v>
      </c>
      <c r="P107" s="12">
        <f t="shared" si="5"/>
        <v>14.4</v>
      </c>
      <c r="R107" s="18">
        <f t="shared" si="6"/>
        <v>3</v>
      </c>
    </row>
    <row r="108" spans="1:18" x14ac:dyDescent="0.25">
      <c r="A108" s="2">
        <v>107</v>
      </c>
      <c r="B108" s="3" t="s">
        <v>845</v>
      </c>
      <c r="C108" s="4">
        <v>27894</v>
      </c>
      <c r="D108" s="4" t="s">
        <v>846</v>
      </c>
      <c r="E108" s="5" t="s">
        <v>972</v>
      </c>
      <c r="F108" s="4" t="s">
        <v>848</v>
      </c>
      <c r="G108" s="4" t="s">
        <v>963</v>
      </c>
      <c r="H108" s="4" t="s">
        <v>870</v>
      </c>
      <c r="I108" s="6">
        <v>1</v>
      </c>
      <c r="J108" s="12">
        <v>44</v>
      </c>
      <c r="K108" s="12">
        <v>39</v>
      </c>
      <c r="L108" s="12">
        <v>28</v>
      </c>
      <c r="N108" s="12">
        <f t="shared" si="4"/>
        <v>28.205128205128204</v>
      </c>
      <c r="O108" s="12">
        <f t="shared" si="7"/>
        <v>71.794871794871796</v>
      </c>
      <c r="P108" s="12">
        <f t="shared" si="5"/>
        <v>31.589743589743591</v>
      </c>
      <c r="R108" s="18">
        <f t="shared" si="6"/>
        <v>5</v>
      </c>
    </row>
    <row r="109" spans="1:18" x14ac:dyDescent="0.25">
      <c r="A109" s="2">
        <v>108</v>
      </c>
      <c r="B109" s="3" t="s">
        <v>845</v>
      </c>
      <c r="C109" s="4">
        <v>27902</v>
      </c>
      <c r="D109" s="4" t="s">
        <v>846</v>
      </c>
      <c r="E109" s="5" t="s">
        <v>973</v>
      </c>
      <c r="F109" s="4" t="s">
        <v>848</v>
      </c>
      <c r="G109" s="4" t="s">
        <v>963</v>
      </c>
      <c r="H109" s="4" t="s">
        <v>872</v>
      </c>
      <c r="I109" s="6">
        <v>1</v>
      </c>
      <c r="J109" s="12">
        <v>100</v>
      </c>
      <c r="K109" s="12">
        <v>95</v>
      </c>
      <c r="L109" s="12">
        <v>74</v>
      </c>
      <c r="N109" s="12">
        <f t="shared" si="4"/>
        <v>22.105263157894736</v>
      </c>
      <c r="O109" s="12">
        <f t="shared" si="7"/>
        <v>77.89473684210526</v>
      </c>
      <c r="P109" s="12">
        <f t="shared" si="5"/>
        <v>77.89473684210526</v>
      </c>
      <c r="R109" s="18">
        <f t="shared" si="6"/>
        <v>5</v>
      </c>
    </row>
    <row r="110" spans="1:18" x14ac:dyDescent="0.25">
      <c r="A110" s="3">
        <v>109</v>
      </c>
      <c r="B110" s="3" t="s">
        <v>845</v>
      </c>
      <c r="C110" s="4">
        <v>27903</v>
      </c>
      <c r="D110" s="4" t="s">
        <v>846</v>
      </c>
      <c r="E110" s="5" t="s">
        <v>896</v>
      </c>
      <c r="F110" s="4" t="s">
        <v>974</v>
      </c>
      <c r="G110" s="4" t="s">
        <v>849</v>
      </c>
      <c r="H110" s="4" t="s">
        <v>850</v>
      </c>
      <c r="I110" s="6">
        <v>1</v>
      </c>
      <c r="J110" s="12">
        <v>37</v>
      </c>
      <c r="K110" s="12">
        <v>30</v>
      </c>
      <c r="L110" s="12">
        <v>26</v>
      </c>
      <c r="N110" s="12">
        <f t="shared" si="4"/>
        <v>13.333333333333334</v>
      </c>
      <c r="O110" s="12">
        <f t="shared" si="7"/>
        <v>86.666666666666671</v>
      </c>
      <c r="P110" s="12">
        <f t="shared" si="5"/>
        <v>32.06666666666667</v>
      </c>
      <c r="R110" s="18">
        <f t="shared" si="6"/>
        <v>7</v>
      </c>
    </row>
    <row r="111" spans="1:18" x14ac:dyDescent="0.25">
      <c r="A111" s="3">
        <v>110</v>
      </c>
      <c r="B111" s="3" t="s">
        <v>845</v>
      </c>
      <c r="C111" s="4">
        <v>27912</v>
      </c>
      <c r="D111" s="4" t="s">
        <v>846</v>
      </c>
      <c r="E111" s="5" t="s">
        <v>925</v>
      </c>
      <c r="F111" s="4" t="s">
        <v>974</v>
      </c>
      <c r="G111" s="4" t="s">
        <v>849</v>
      </c>
      <c r="H111" s="4" t="s">
        <v>852</v>
      </c>
      <c r="I111" s="6">
        <v>0</v>
      </c>
      <c r="J111" s="12">
        <v>0</v>
      </c>
      <c r="K111" s="12">
        <v>0</v>
      </c>
      <c r="L111" s="12">
        <v>0</v>
      </c>
      <c r="N111" s="12"/>
      <c r="O111" s="12"/>
      <c r="P111" s="12"/>
      <c r="R111" s="18">
        <f t="shared" si="6"/>
        <v>0</v>
      </c>
    </row>
    <row r="112" spans="1:18" x14ac:dyDescent="0.25">
      <c r="A112" s="2">
        <v>111</v>
      </c>
      <c r="B112" s="3" t="s">
        <v>845</v>
      </c>
      <c r="C112" s="4">
        <v>27921</v>
      </c>
      <c r="D112" s="4" t="s">
        <v>846</v>
      </c>
      <c r="E112" s="5" t="s">
        <v>921</v>
      </c>
      <c r="F112" s="4" t="s">
        <v>974</v>
      </c>
      <c r="G112" s="4" t="s">
        <v>849</v>
      </c>
      <c r="H112" s="4" t="s">
        <v>854</v>
      </c>
      <c r="I112" s="6">
        <v>1</v>
      </c>
      <c r="J112" s="12">
        <v>76</v>
      </c>
      <c r="K112" s="12">
        <v>59</v>
      </c>
      <c r="L112" s="12">
        <v>47</v>
      </c>
      <c r="N112" s="12">
        <f t="shared" si="4"/>
        <v>20.338983050847457</v>
      </c>
      <c r="O112" s="12">
        <f t="shared" si="7"/>
        <v>79.66101694915254</v>
      </c>
      <c r="P112" s="12">
        <f t="shared" si="5"/>
        <v>60.542372881355931</v>
      </c>
      <c r="R112" s="18">
        <f t="shared" si="6"/>
        <v>17</v>
      </c>
    </row>
    <row r="113" spans="1:18" x14ac:dyDescent="0.25">
      <c r="A113" s="2">
        <v>112</v>
      </c>
      <c r="B113" s="3" t="s">
        <v>845</v>
      </c>
      <c r="C113" s="4">
        <v>27930</v>
      </c>
      <c r="D113" s="4" t="s">
        <v>846</v>
      </c>
      <c r="E113" s="5" t="s">
        <v>882</v>
      </c>
      <c r="F113" s="4" t="s">
        <v>974</v>
      </c>
      <c r="G113" s="4" t="s">
        <v>849</v>
      </c>
      <c r="H113" s="4" t="s">
        <v>856</v>
      </c>
      <c r="I113" s="6">
        <v>1</v>
      </c>
      <c r="J113" s="12">
        <v>79</v>
      </c>
      <c r="K113" s="12">
        <v>65</v>
      </c>
      <c r="L113" s="12">
        <v>56</v>
      </c>
      <c r="N113" s="12">
        <f t="shared" si="4"/>
        <v>13.846153846153847</v>
      </c>
      <c r="O113" s="12">
        <f t="shared" si="7"/>
        <v>86.15384615384616</v>
      </c>
      <c r="P113" s="12">
        <f t="shared" si="5"/>
        <v>68.061538461538461</v>
      </c>
      <c r="R113" s="18">
        <f t="shared" si="6"/>
        <v>14</v>
      </c>
    </row>
    <row r="114" spans="1:18" x14ac:dyDescent="0.25">
      <c r="A114" s="2">
        <v>113</v>
      </c>
      <c r="B114" s="3" t="s">
        <v>845</v>
      </c>
      <c r="C114" s="4">
        <v>27939</v>
      </c>
      <c r="D114" s="4" t="s">
        <v>846</v>
      </c>
      <c r="E114" s="5" t="s">
        <v>924</v>
      </c>
      <c r="F114" s="4" t="s">
        <v>974</v>
      </c>
      <c r="G114" s="4" t="s">
        <v>849</v>
      </c>
      <c r="H114" s="4" t="s">
        <v>858</v>
      </c>
      <c r="I114" s="6">
        <v>1</v>
      </c>
      <c r="J114" s="12">
        <v>47</v>
      </c>
      <c r="K114" s="12">
        <v>39</v>
      </c>
      <c r="L114" s="12">
        <v>36</v>
      </c>
      <c r="N114" s="12">
        <f t="shared" si="4"/>
        <v>7.6923076923076925</v>
      </c>
      <c r="O114" s="12">
        <f t="shared" si="7"/>
        <v>92.307692307692307</v>
      </c>
      <c r="P114" s="12">
        <f t="shared" si="5"/>
        <v>43.38461538461538</v>
      </c>
      <c r="R114" s="18">
        <f t="shared" si="6"/>
        <v>8</v>
      </c>
    </row>
    <row r="115" spans="1:18" x14ac:dyDescent="0.25">
      <c r="A115" s="3">
        <v>114</v>
      </c>
      <c r="B115" s="3" t="s">
        <v>845</v>
      </c>
      <c r="C115" s="4">
        <v>27948</v>
      </c>
      <c r="D115" s="4" t="s">
        <v>846</v>
      </c>
      <c r="E115" s="5" t="s">
        <v>971</v>
      </c>
      <c r="F115" s="4" t="s">
        <v>974</v>
      </c>
      <c r="G115" s="4" t="s">
        <v>849</v>
      </c>
      <c r="H115" s="4" t="s">
        <v>860</v>
      </c>
      <c r="I115" s="6">
        <v>1</v>
      </c>
      <c r="J115" s="12">
        <v>8</v>
      </c>
      <c r="K115" s="12">
        <v>7</v>
      </c>
      <c r="L115" s="12">
        <v>6</v>
      </c>
      <c r="N115" s="12">
        <f t="shared" si="4"/>
        <v>14.285714285714286</v>
      </c>
      <c r="O115" s="12">
        <f t="shared" si="7"/>
        <v>85.714285714285708</v>
      </c>
      <c r="P115" s="12">
        <f t="shared" si="5"/>
        <v>6.8571428571428568</v>
      </c>
      <c r="R115" s="18">
        <f t="shared" si="6"/>
        <v>1</v>
      </c>
    </row>
    <row r="116" spans="1:18" x14ac:dyDescent="0.25">
      <c r="A116" s="3">
        <v>115</v>
      </c>
      <c r="B116" s="3" t="s">
        <v>845</v>
      </c>
      <c r="C116" s="4">
        <v>27956</v>
      </c>
      <c r="D116" s="4" t="s">
        <v>846</v>
      </c>
      <c r="E116" s="5" t="s">
        <v>957</v>
      </c>
      <c r="F116" s="4" t="s">
        <v>974</v>
      </c>
      <c r="G116" s="4" t="s">
        <v>849</v>
      </c>
      <c r="H116" s="4" t="s">
        <v>862</v>
      </c>
      <c r="I116" s="6">
        <v>1</v>
      </c>
      <c r="J116" s="12">
        <v>37</v>
      </c>
      <c r="K116" s="12">
        <v>25</v>
      </c>
      <c r="L116" s="12">
        <v>7</v>
      </c>
      <c r="N116" s="12">
        <f t="shared" si="4"/>
        <v>72</v>
      </c>
      <c r="O116" s="12">
        <f t="shared" si="7"/>
        <v>28</v>
      </c>
      <c r="P116" s="12">
        <f t="shared" si="5"/>
        <v>10.360000000000001</v>
      </c>
      <c r="R116" s="18">
        <f t="shared" si="6"/>
        <v>12</v>
      </c>
    </row>
    <row r="117" spans="1:18" x14ac:dyDescent="0.25">
      <c r="A117" s="2">
        <v>116</v>
      </c>
      <c r="B117" s="3" t="s">
        <v>845</v>
      </c>
      <c r="C117" s="4">
        <v>27965</v>
      </c>
      <c r="D117" s="4" t="s">
        <v>846</v>
      </c>
      <c r="E117" s="5" t="s">
        <v>861</v>
      </c>
      <c r="F117" s="4" t="s">
        <v>974</v>
      </c>
      <c r="G117" s="4" t="s">
        <v>849</v>
      </c>
      <c r="H117" s="4" t="s">
        <v>864</v>
      </c>
      <c r="I117" s="6">
        <v>0</v>
      </c>
      <c r="J117" s="12">
        <v>0</v>
      </c>
      <c r="K117" s="12">
        <v>0</v>
      </c>
      <c r="L117" s="12">
        <v>0</v>
      </c>
      <c r="N117" s="12"/>
      <c r="O117" s="12"/>
      <c r="P117" s="12"/>
      <c r="R117" s="18">
        <f t="shared" si="6"/>
        <v>0</v>
      </c>
    </row>
    <row r="118" spans="1:18" x14ac:dyDescent="0.25">
      <c r="A118" s="2">
        <v>117</v>
      </c>
      <c r="B118" s="3" t="s">
        <v>845</v>
      </c>
      <c r="C118" s="4">
        <v>27973</v>
      </c>
      <c r="D118" s="4" t="s">
        <v>846</v>
      </c>
      <c r="E118" s="5" t="s">
        <v>942</v>
      </c>
      <c r="F118" s="4" t="s">
        <v>974</v>
      </c>
      <c r="G118" s="4" t="s">
        <v>849</v>
      </c>
      <c r="H118" s="4" t="s">
        <v>866</v>
      </c>
      <c r="I118" s="6">
        <v>1</v>
      </c>
      <c r="J118" s="12">
        <v>49</v>
      </c>
      <c r="K118" s="12">
        <v>37</v>
      </c>
      <c r="L118" s="12">
        <v>33</v>
      </c>
      <c r="N118" s="12">
        <f t="shared" si="4"/>
        <v>10.810810810810811</v>
      </c>
      <c r="O118" s="12">
        <f t="shared" si="7"/>
        <v>89.189189189189193</v>
      </c>
      <c r="P118" s="12">
        <f t="shared" si="5"/>
        <v>43.702702702702702</v>
      </c>
      <c r="R118" s="18">
        <f t="shared" si="6"/>
        <v>12</v>
      </c>
    </row>
    <row r="119" spans="1:18" x14ac:dyDescent="0.25">
      <c r="A119" s="2">
        <v>118</v>
      </c>
      <c r="B119" s="3" t="s">
        <v>845</v>
      </c>
      <c r="C119" s="4">
        <v>27981</v>
      </c>
      <c r="D119" s="4" t="s">
        <v>846</v>
      </c>
      <c r="E119" s="5" t="s">
        <v>929</v>
      </c>
      <c r="F119" s="4" t="s">
        <v>974</v>
      </c>
      <c r="G119" s="4" t="s">
        <v>849</v>
      </c>
      <c r="H119" s="4" t="s">
        <v>868</v>
      </c>
      <c r="I119" s="6">
        <v>1</v>
      </c>
      <c r="J119" s="12">
        <v>1</v>
      </c>
      <c r="K119" s="12">
        <v>1</v>
      </c>
      <c r="L119" s="12">
        <v>1</v>
      </c>
      <c r="N119" s="12">
        <f t="shared" si="4"/>
        <v>0</v>
      </c>
      <c r="O119" s="12">
        <f t="shared" si="7"/>
        <v>100</v>
      </c>
      <c r="P119" s="12">
        <f t="shared" si="5"/>
        <v>1</v>
      </c>
      <c r="R119" s="18">
        <f t="shared" si="6"/>
        <v>0</v>
      </c>
    </row>
    <row r="120" spans="1:18" x14ac:dyDescent="0.25">
      <c r="A120" s="3">
        <v>119</v>
      </c>
      <c r="B120" s="3" t="s">
        <v>845</v>
      </c>
      <c r="C120" s="4">
        <v>27990</v>
      </c>
      <c r="D120" s="4" t="s">
        <v>846</v>
      </c>
      <c r="E120" s="5" t="s">
        <v>916</v>
      </c>
      <c r="F120" s="4" t="s">
        <v>974</v>
      </c>
      <c r="G120" s="4" t="s">
        <v>849</v>
      </c>
      <c r="H120" s="4" t="s">
        <v>870</v>
      </c>
      <c r="I120" s="6">
        <v>0</v>
      </c>
      <c r="J120" s="12">
        <v>0</v>
      </c>
      <c r="K120" s="12">
        <v>0</v>
      </c>
      <c r="L120" s="12">
        <v>0</v>
      </c>
      <c r="N120" s="12"/>
      <c r="O120" s="12"/>
      <c r="P120" s="12"/>
      <c r="R120" s="18">
        <f t="shared" si="6"/>
        <v>0</v>
      </c>
    </row>
    <row r="121" spans="1:18" x14ac:dyDescent="0.25">
      <c r="A121" s="3">
        <v>120</v>
      </c>
      <c r="B121" s="3" t="s">
        <v>845</v>
      </c>
      <c r="C121" s="4">
        <v>27997</v>
      </c>
      <c r="D121" s="4" t="s">
        <v>846</v>
      </c>
      <c r="E121" s="5" t="s">
        <v>937</v>
      </c>
      <c r="F121" s="4" t="s">
        <v>974</v>
      </c>
      <c r="G121" s="4" t="s">
        <v>849</v>
      </c>
      <c r="H121" s="4" t="s">
        <v>872</v>
      </c>
      <c r="I121" s="6">
        <v>0</v>
      </c>
      <c r="J121" s="12">
        <v>0</v>
      </c>
      <c r="K121" s="12">
        <v>0</v>
      </c>
      <c r="L121" s="12">
        <v>0</v>
      </c>
      <c r="N121" s="12"/>
      <c r="O121" s="12"/>
      <c r="P121" s="12"/>
      <c r="R121" s="18">
        <f t="shared" si="6"/>
        <v>0</v>
      </c>
    </row>
    <row r="122" spans="1:18" x14ac:dyDescent="0.25">
      <c r="A122" s="2">
        <v>121</v>
      </c>
      <c r="B122" s="3" t="s">
        <v>845</v>
      </c>
      <c r="C122" s="4">
        <v>27998</v>
      </c>
      <c r="D122" s="4" t="s">
        <v>846</v>
      </c>
      <c r="E122" s="5" t="s">
        <v>902</v>
      </c>
      <c r="F122" s="4" t="s">
        <v>974</v>
      </c>
      <c r="G122" s="4" t="s">
        <v>873</v>
      </c>
      <c r="H122" s="4" t="s">
        <v>872</v>
      </c>
      <c r="I122" s="6">
        <v>1</v>
      </c>
      <c r="J122" s="12">
        <v>117</v>
      </c>
      <c r="K122" s="12">
        <v>93</v>
      </c>
      <c r="L122" s="12">
        <v>75</v>
      </c>
      <c r="N122" s="12">
        <f t="shared" si="4"/>
        <v>19.35483870967742</v>
      </c>
      <c r="O122" s="12">
        <f t="shared" si="7"/>
        <v>80.645161290322577</v>
      </c>
      <c r="P122" s="12">
        <f t="shared" si="5"/>
        <v>94.354838709677409</v>
      </c>
      <c r="R122" s="18">
        <f t="shared" si="6"/>
        <v>24</v>
      </c>
    </row>
    <row r="123" spans="1:18" x14ac:dyDescent="0.25">
      <c r="A123" s="2">
        <v>122</v>
      </c>
      <c r="B123" s="3" t="s">
        <v>845</v>
      </c>
      <c r="C123" s="4">
        <v>27991</v>
      </c>
      <c r="D123" s="4" t="s">
        <v>846</v>
      </c>
      <c r="E123" s="5" t="s">
        <v>886</v>
      </c>
      <c r="F123" s="4" t="s">
        <v>974</v>
      </c>
      <c r="G123" s="4" t="s">
        <v>873</v>
      </c>
      <c r="H123" s="4" t="s">
        <v>870</v>
      </c>
      <c r="I123" s="6">
        <v>1</v>
      </c>
      <c r="J123" s="12">
        <v>43</v>
      </c>
      <c r="K123" s="12">
        <v>41</v>
      </c>
      <c r="L123" s="12">
        <v>35</v>
      </c>
      <c r="N123" s="12">
        <f t="shared" si="4"/>
        <v>14.634146341463415</v>
      </c>
      <c r="O123" s="12">
        <f t="shared" si="7"/>
        <v>85.365853658536579</v>
      </c>
      <c r="P123" s="12">
        <f t="shared" si="5"/>
        <v>36.707317073170728</v>
      </c>
      <c r="R123" s="18">
        <f t="shared" si="6"/>
        <v>2</v>
      </c>
    </row>
    <row r="124" spans="1:18" x14ac:dyDescent="0.25">
      <c r="A124" s="2">
        <v>123</v>
      </c>
      <c r="B124" s="3" t="s">
        <v>845</v>
      </c>
      <c r="C124" s="4">
        <v>27982</v>
      </c>
      <c r="D124" s="4" t="s">
        <v>846</v>
      </c>
      <c r="E124" s="5" t="s">
        <v>911</v>
      </c>
      <c r="F124" s="4" t="s">
        <v>974</v>
      </c>
      <c r="G124" s="4" t="s">
        <v>873</v>
      </c>
      <c r="H124" s="4" t="s">
        <v>868</v>
      </c>
      <c r="I124" s="6">
        <v>1</v>
      </c>
      <c r="J124" s="12">
        <v>15</v>
      </c>
      <c r="K124" s="12">
        <v>15</v>
      </c>
      <c r="L124" s="12">
        <v>12</v>
      </c>
      <c r="N124" s="12">
        <f t="shared" si="4"/>
        <v>20</v>
      </c>
      <c r="O124" s="12">
        <f t="shared" si="7"/>
        <v>80</v>
      </c>
      <c r="P124" s="12">
        <f t="shared" si="5"/>
        <v>12</v>
      </c>
      <c r="R124" s="18">
        <f t="shared" si="6"/>
        <v>0</v>
      </c>
    </row>
    <row r="125" spans="1:18" x14ac:dyDescent="0.25">
      <c r="A125" s="3">
        <v>124</v>
      </c>
      <c r="B125" s="3" t="s">
        <v>845</v>
      </c>
      <c r="C125" s="4">
        <v>27974</v>
      </c>
      <c r="D125" s="4" t="s">
        <v>846</v>
      </c>
      <c r="E125" s="5" t="s">
        <v>926</v>
      </c>
      <c r="F125" s="4" t="s">
        <v>974</v>
      </c>
      <c r="G125" s="4" t="s">
        <v>873</v>
      </c>
      <c r="H125" s="4" t="s">
        <v>866</v>
      </c>
      <c r="I125" s="6">
        <v>1</v>
      </c>
      <c r="J125" s="12">
        <v>16</v>
      </c>
      <c r="K125" s="12">
        <v>15</v>
      </c>
      <c r="L125" s="12">
        <v>12</v>
      </c>
      <c r="N125" s="12">
        <f t="shared" si="4"/>
        <v>20</v>
      </c>
      <c r="O125" s="12">
        <f t="shared" si="7"/>
        <v>80</v>
      </c>
      <c r="P125" s="12">
        <f t="shared" si="5"/>
        <v>12.8</v>
      </c>
      <c r="R125" s="18">
        <f t="shared" si="6"/>
        <v>1</v>
      </c>
    </row>
    <row r="126" spans="1:18" x14ac:dyDescent="0.25">
      <c r="A126" s="3">
        <v>125</v>
      </c>
      <c r="B126" s="3" t="s">
        <v>845</v>
      </c>
      <c r="C126" s="4">
        <v>27966</v>
      </c>
      <c r="D126" s="4" t="s">
        <v>846</v>
      </c>
      <c r="E126" s="5" t="s">
        <v>941</v>
      </c>
      <c r="F126" s="4" t="s">
        <v>974</v>
      </c>
      <c r="G126" s="4" t="s">
        <v>873</v>
      </c>
      <c r="H126" s="4" t="s">
        <v>864</v>
      </c>
      <c r="I126" s="6">
        <v>1</v>
      </c>
      <c r="J126" s="12">
        <v>43</v>
      </c>
      <c r="K126" s="12">
        <v>40</v>
      </c>
      <c r="L126" s="12">
        <v>30</v>
      </c>
      <c r="N126" s="12">
        <f t="shared" si="4"/>
        <v>25</v>
      </c>
      <c r="O126" s="12">
        <f t="shared" si="7"/>
        <v>75</v>
      </c>
      <c r="P126" s="12">
        <f t="shared" si="5"/>
        <v>32.25</v>
      </c>
      <c r="R126" s="18">
        <f t="shared" si="6"/>
        <v>3</v>
      </c>
    </row>
    <row r="127" spans="1:18" x14ac:dyDescent="0.25">
      <c r="A127" s="2">
        <v>126</v>
      </c>
      <c r="B127" s="3" t="s">
        <v>845</v>
      </c>
      <c r="C127" s="4">
        <v>27957</v>
      </c>
      <c r="D127" s="4" t="s">
        <v>846</v>
      </c>
      <c r="E127" s="5" t="s">
        <v>932</v>
      </c>
      <c r="F127" s="4" t="s">
        <v>974</v>
      </c>
      <c r="G127" s="4" t="s">
        <v>873</v>
      </c>
      <c r="H127" s="4" t="s">
        <v>862</v>
      </c>
      <c r="I127" s="6">
        <v>0</v>
      </c>
      <c r="J127" s="12">
        <v>0</v>
      </c>
      <c r="K127" s="12">
        <v>0</v>
      </c>
      <c r="L127" s="12">
        <v>0</v>
      </c>
      <c r="N127" s="12"/>
      <c r="O127" s="12"/>
      <c r="P127" s="12"/>
      <c r="R127" s="18">
        <f t="shared" si="6"/>
        <v>0</v>
      </c>
    </row>
    <row r="128" spans="1:18" x14ac:dyDescent="0.25">
      <c r="A128" s="2">
        <v>127</v>
      </c>
      <c r="B128" s="3" t="s">
        <v>845</v>
      </c>
      <c r="C128" s="4">
        <v>27949</v>
      </c>
      <c r="D128" s="4" t="s">
        <v>846</v>
      </c>
      <c r="E128" s="5" t="s">
        <v>967</v>
      </c>
      <c r="F128" s="4" t="s">
        <v>974</v>
      </c>
      <c r="G128" s="4" t="s">
        <v>873</v>
      </c>
      <c r="H128" s="4" t="s">
        <v>860</v>
      </c>
      <c r="I128" s="6">
        <v>1</v>
      </c>
      <c r="J128" s="12">
        <v>69</v>
      </c>
      <c r="K128" s="12">
        <v>61</v>
      </c>
      <c r="L128" s="12">
        <v>47</v>
      </c>
      <c r="N128" s="12">
        <f t="shared" si="4"/>
        <v>22.950819672131146</v>
      </c>
      <c r="O128" s="12">
        <f t="shared" si="7"/>
        <v>77.049180327868854</v>
      </c>
      <c r="P128" s="12">
        <f t="shared" si="5"/>
        <v>53.163934426229503</v>
      </c>
      <c r="R128" s="18">
        <f t="shared" si="6"/>
        <v>8</v>
      </c>
    </row>
    <row r="129" spans="1:18" x14ac:dyDescent="0.25">
      <c r="A129" s="2">
        <v>128</v>
      </c>
      <c r="B129" s="3" t="s">
        <v>845</v>
      </c>
      <c r="C129" s="4">
        <v>27940</v>
      </c>
      <c r="D129" s="4" t="s">
        <v>846</v>
      </c>
      <c r="E129" s="5" t="s">
        <v>973</v>
      </c>
      <c r="F129" s="4" t="s">
        <v>974</v>
      </c>
      <c r="G129" s="4" t="s">
        <v>873</v>
      </c>
      <c r="H129" s="4" t="s">
        <v>858</v>
      </c>
      <c r="I129" s="6">
        <v>1</v>
      </c>
      <c r="J129" s="12">
        <v>94</v>
      </c>
      <c r="K129" s="12">
        <v>76</v>
      </c>
      <c r="L129" s="12">
        <v>63</v>
      </c>
      <c r="N129" s="12">
        <f t="shared" si="4"/>
        <v>17.105263157894736</v>
      </c>
      <c r="O129" s="12">
        <f t="shared" si="7"/>
        <v>82.89473684210526</v>
      </c>
      <c r="P129" s="12">
        <f t="shared" si="5"/>
        <v>77.921052631578945</v>
      </c>
      <c r="R129" s="18">
        <f t="shared" si="6"/>
        <v>18</v>
      </c>
    </row>
    <row r="130" spans="1:18" x14ac:dyDescent="0.25">
      <c r="A130" s="3">
        <v>129</v>
      </c>
      <c r="B130" s="3" t="s">
        <v>845</v>
      </c>
      <c r="C130" s="4">
        <v>27931</v>
      </c>
      <c r="D130" s="4" t="s">
        <v>846</v>
      </c>
      <c r="E130" s="5" t="s">
        <v>876</v>
      </c>
      <c r="F130" s="4" t="s">
        <v>974</v>
      </c>
      <c r="G130" s="4" t="s">
        <v>873</v>
      </c>
      <c r="H130" s="4" t="s">
        <v>856</v>
      </c>
      <c r="I130" s="6">
        <v>1</v>
      </c>
      <c r="J130" s="12">
        <v>102</v>
      </c>
      <c r="K130" s="12">
        <v>75</v>
      </c>
      <c r="L130" s="12">
        <v>65</v>
      </c>
      <c r="N130" s="12">
        <f t="shared" si="4"/>
        <v>13.333333333333334</v>
      </c>
      <c r="O130" s="12">
        <f t="shared" si="7"/>
        <v>86.666666666666671</v>
      </c>
      <c r="P130" s="12">
        <f t="shared" si="5"/>
        <v>88.4</v>
      </c>
      <c r="R130" s="18">
        <f t="shared" si="6"/>
        <v>27</v>
      </c>
    </row>
    <row r="131" spans="1:18" x14ac:dyDescent="0.25">
      <c r="A131" s="3">
        <v>130</v>
      </c>
      <c r="B131" s="3" t="s">
        <v>845</v>
      </c>
      <c r="C131" s="4">
        <v>27922</v>
      </c>
      <c r="D131" s="4" t="s">
        <v>846</v>
      </c>
      <c r="E131" s="5" t="s">
        <v>927</v>
      </c>
      <c r="F131" s="4" t="s">
        <v>974</v>
      </c>
      <c r="G131" s="4" t="s">
        <v>873</v>
      </c>
      <c r="H131" s="4" t="s">
        <v>854</v>
      </c>
      <c r="I131" s="6">
        <v>1</v>
      </c>
      <c r="J131" s="12">
        <v>36</v>
      </c>
      <c r="K131" s="12">
        <v>32</v>
      </c>
      <c r="L131" s="12">
        <v>25</v>
      </c>
      <c r="N131" s="12">
        <f t="shared" ref="N131:N194" si="8">100*(K131-L131)/K131</f>
        <v>21.875</v>
      </c>
      <c r="O131" s="12">
        <f t="shared" si="7"/>
        <v>78.125</v>
      </c>
      <c r="P131" s="12">
        <f t="shared" ref="P131:P194" si="9">J131*(O131/100)</f>
        <v>28.125</v>
      </c>
      <c r="R131" s="18">
        <f t="shared" ref="R131:R194" si="10">(J131-K131)</f>
        <v>4</v>
      </c>
    </row>
    <row r="132" spans="1:18" x14ac:dyDescent="0.25">
      <c r="A132" s="2">
        <v>131</v>
      </c>
      <c r="B132" s="3" t="s">
        <v>845</v>
      </c>
      <c r="C132" s="4">
        <v>27913</v>
      </c>
      <c r="D132" s="4" t="s">
        <v>846</v>
      </c>
      <c r="E132" s="5" t="s">
        <v>892</v>
      </c>
      <c r="F132" s="4" t="s">
        <v>974</v>
      </c>
      <c r="G132" s="4" t="s">
        <v>873</v>
      </c>
      <c r="H132" s="4" t="s">
        <v>852</v>
      </c>
      <c r="I132" s="6">
        <v>1</v>
      </c>
      <c r="J132" s="12">
        <v>44</v>
      </c>
      <c r="K132" s="12">
        <v>41</v>
      </c>
      <c r="L132" s="12">
        <v>32</v>
      </c>
      <c r="N132" s="12">
        <f t="shared" si="8"/>
        <v>21.951219512195124</v>
      </c>
      <c r="O132" s="12">
        <f t="shared" ref="O132:O195" si="11">(100-N132)</f>
        <v>78.048780487804876</v>
      </c>
      <c r="P132" s="12">
        <f t="shared" si="9"/>
        <v>34.341463414634148</v>
      </c>
      <c r="R132" s="18">
        <f t="shared" si="10"/>
        <v>3</v>
      </c>
    </row>
    <row r="133" spans="1:18" x14ac:dyDescent="0.25">
      <c r="A133" s="2">
        <v>132</v>
      </c>
      <c r="B133" s="3" t="s">
        <v>845</v>
      </c>
      <c r="C133" s="4">
        <v>27904</v>
      </c>
      <c r="D133" s="4" t="s">
        <v>846</v>
      </c>
      <c r="E133" s="5" t="s">
        <v>949</v>
      </c>
      <c r="F133" s="4" t="s">
        <v>974</v>
      </c>
      <c r="G133" s="4" t="s">
        <v>873</v>
      </c>
      <c r="H133" s="4" t="s">
        <v>850</v>
      </c>
      <c r="I133" s="6">
        <v>1</v>
      </c>
      <c r="J133" s="12">
        <v>28</v>
      </c>
      <c r="K133" s="12">
        <v>25</v>
      </c>
      <c r="L133" s="12">
        <v>13</v>
      </c>
      <c r="N133" s="12">
        <f t="shared" si="8"/>
        <v>48</v>
      </c>
      <c r="O133" s="12">
        <f t="shared" si="11"/>
        <v>52</v>
      </c>
      <c r="P133" s="12">
        <f t="shared" si="9"/>
        <v>14.56</v>
      </c>
      <c r="R133" s="18">
        <f t="shared" si="10"/>
        <v>3</v>
      </c>
    </row>
    <row r="134" spans="1:18" x14ac:dyDescent="0.25">
      <c r="A134" s="2">
        <v>133</v>
      </c>
      <c r="B134" s="3" t="s">
        <v>845</v>
      </c>
      <c r="C134" s="4">
        <v>27905</v>
      </c>
      <c r="D134" s="4" t="s">
        <v>846</v>
      </c>
      <c r="E134" s="5" t="s">
        <v>961</v>
      </c>
      <c r="F134" s="4" t="s">
        <v>974</v>
      </c>
      <c r="G134" s="4" t="s">
        <v>885</v>
      </c>
      <c r="H134" s="4" t="s">
        <v>850</v>
      </c>
      <c r="I134" s="6">
        <v>1</v>
      </c>
      <c r="J134" s="12">
        <v>23</v>
      </c>
      <c r="K134" s="12">
        <v>22</v>
      </c>
      <c r="L134" s="12">
        <v>15</v>
      </c>
      <c r="N134" s="12">
        <f t="shared" si="8"/>
        <v>31.818181818181817</v>
      </c>
      <c r="O134" s="12">
        <f t="shared" si="11"/>
        <v>68.181818181818187</v>
      </c>
      <c r="P134" s="12">
        <f t="shared" si="9"/>
        <v>15.681818181818183</v>
      </c>
      <c r="R134" s="18">
        <f t="shared" si="10"/>
        <v>1</v>
      </c>
    </row>
    <row r="135" spans="1:18" x14ac:dyDescent="0.25">
      <c r="A135" s="3">
        <v>134</v>
      </c>
      <c r="B135" s="3" t="s">
        <v>845</v>
      </c>
      <c r="C135" s="4">
        <v>27914</v>
      </c>
      <c r="D135" s="4" t="s">
        <v>846</v>
      </c>
      <c r="E135" s="5" t="s">
        <v>874</v>
      </c>
      <c r="F135" s="4" t="s">
        <v>974</v>
      </c>
      <c r="G135" s="4" t="s">
        <v>885</v>
      </c>
      <c r="H135" s="4" t="s">
        <v>852</v>
      </c>
      <c r="I135" s="6">
        <v>1</v>
      </c>
      <c r="J135" s="12">
        <v>39</v>
      </c>
      <c r="K135" s="12">
        <v>34</v>
      </c>
      <c r="L135" s="12">
        <v>30</v>
      </c>
      <c r="N135" s="12">
        <f t="shared" si="8"/>
        <v>11.764705882352942</v>
      </c>
      <c r="O135" s="12">
        <f t="shared" si="11"/>
        <v>88.235294117647058</v>
      </c>
      <c r="P135" s="12">
        <f t="shared" si="9"/>
        <v>34.411764705882355</v>
      </c>
      <c r="R135" s="18">
        <f t="shared" si="10"/>
        <v>5</v>
      </c>
    </row>
    <row r="136" spans="1:18" x14ac:dyDescent="0.25">
      <c r="A136" s="3">
        <v>135</v>
      </c>
      <c r="B136" s="3" t="s">
        <v>845</v>
      </c>
      <c r="C136" s="4">
        <v>27923</v>
      </c>
      <c r="D136" s="4" t="s">
        <v>846</v>
      </c>
      <c r="E136" s="5" t="s">
        <v>853</v>
      </c>
      <c r="F136" s="4" t="s">
        <v>974</v>
      </c>
      <c r="G136" s="4" t="s">
        <v>885</v>
      </c>
      <c r="H136" s="4" t="s">
        <v>854</v>
      </c>
      <c r="I136" s="6">
        <v>1</v>
      </c>
      <c r="J136" s="12">
        <v>45</v>
      </c>
      <c r="K136" s="12">
        <v>39</v>
      </c>
      <c r="L136" s="12">
        <v>26</v>
      </c>
      <c r="N136" s="12">
        <f t="shared" si="8"/>
        <v>33.333333333333336</v>
      </c>
      <c r="O136" s="12">
        <f t="shared" si="11"/>
        <v>66.666666666666657</v>
      </c>
      <c r="P136" s="12">
        <f t="shared" si="9"/>
        <v>29.999999999999993</v>
      </c>
      <c r="R136" s="18">
        <f t="shared" si="10"/>
        <v>6</v>
      </c>
    </row>
    <row r="137" spans="1:18" x14ac:dyDescent="0.25">
      <c r="A137" s="2">
        <v>136</v>
      </c>
      <c r="B137" s="3" t="s">
        <v>845</v>
      </c>
      <c r="C137" s="4">
        <v>27932</v>
      </c>
      <c r="D137" s="4" t="s">
        <v>846</v>
      </c>
      <c r="E137" s="5" t="s">
        <v>930</v>
      </c>
      <c r="F137" s="4" t="s">
        <v>974</v>
      </c>
      <c r="G137" s="4" t="s">
        <v>885</v>
      </c>
      <c r="H137" s="4" t="s">
        <v>856</v>
      </c>
      <c r="I137" s="6">
        <v>1</v>
      </c>
      <c r="J137" s="12">
        <v>10</v>
      </c>
      <c r="K137" s="12">
        <v>10</v>
      </c>
      <c r="L137" s="12">
        <v>8</v>
      </c>
      <c r="N137" s="12">
        <f t="shared" si="8"/>
        <v>20</v>
      </c>
      <c r="O137" s="12">
        <f t="shared" si="11"/>
        <v>80</v>
      </c>
      <c r="P137" s="12">
        <f t="shared" si="9"/>
        <v>8</v>
      </c>
      <c r="R137" s="18">
        <f t="shared" si="10"/>
        <v>0</v>
      </c>
    </row>
    <row r="138" spans="1:18" x14ac:dyDescent="0.25">
      <c r="A138" s="2">
        <v>137</v>
      </c>
      <c r="B138" s="3" t="s">
        <v>845</v>
      </c>
      <c r="C138" s="4">
        <v>27941</v>
      </c>
      <c r="D138" s="4" t="s">
        <v>846</v>
      </c>
      <c r="E138" s="5" t="s">
        <v>903</v>
      </c>
      <c r="F138" s="4" t="s">
        <v>974</v>
      </c>
      <c r="G138" s="4" t="s">
        <v>885</v>
      </c>
      <c r="H138" s="4" t="s">
        <v>858</v>
      </c>
      <c r="I138" s="6">
        <v>1</v>
      </c>
      <c r="J138" s="12">
        <v>14</v>
      </c>
      <c r="K138" s="12">
        <v>12</v>
      </c>
      <c r="L138" s="12">
        <v>9</v>
      </c>
      <c r="N138" s="12">
        <f t="shared" si="8"/>
        <v>25</v>
      </c>
      <c r="O138" s="12">
        <f t="shared" si="11"/>
        <v>75</v>
      </c>
      <c r="P138" s="12">
        <f t="shared" si="9"/>
        <v>10.5</v>
      </c>
      <c r="R138" s="18">
        <f t="shared" si="10"/>
        <v>2</v>
      </c>
    </row>
    <row r="139" spans="1:18" x14ac:dyDescent="0.25">
      <c r="A139" s="2">
        <v>138</v>
      </c>
      <c r="B139" s="3" t="s">
        <v>845</v>
      </c>
      <c r="C139" s="4">
        <v>27950</v>
      </c>
      <c r="D139" s="4" t="s">
        <v>846</v>
      </c>
      <c r="E139" s="5" t="s">
        <v>907</v>
      </c>
      <c r="F139" s="4" t="s">
        <v>974</v>
      </c>
      <c r="G139" s="4" t="s">
        <v>885</v>
      </c>
      <c r="H139" s="4" t="s">
        <v>860</v>
      </c>
      <c r="I139" s="6">
        <v>1</v>
      </c>
      <c r="J139" s="12">
        <v>23</v>
      </c>
      <c r="K139" s="12">
        <v>20</v>
      </c>
      <c r="L139" s="12">
        <v>16</v>
      </c>
      <c r="N139" s="12">
        <f t="shared" si="8"/>
        <v>20</v>
      </c>
      <c r="O139" s="12">
        <f t="shared" si="11"/>
        <v>80</v>
      </c>
      <c r="P139" s="12">
        <f t="shared" si="9"/>
        <v>18.400000000000002</v>
      </c>
      <c r="R139" s="18">
        <f t="shared" si="10"/>
        <v>3</v>
      </c>
    </row>
    <row r="140" spans="1:18" x14ac:dyDescent="0.25">
      <c r="A140" s="3">
        <v>139</v>
      </c>
      <c r="B140" s="3" t="s">
        <v>845</v>
      </c>
      <c r="C140" s="4">
        <v>27958</v>
      </c>
      <c r="D140" s="4" t="s">
        <v>846</v>
      </c>
      <c r="E140" s="5" t="s">
        <v>918</v>
      </c>
      <c r="F140" s="4" t="s">
        <v>974</v>
      </c>
      <c r="G140" s="4" t="s">
        <v>885</v>
      </c>
      <c r="H140" s="4" t="s">
        <v>862</v>
      </c>
      <c r="I140" s="6">
        <v>1</v>
      </c>
      <c r="J140" s="12">
        <v>131</v>
      </c>
      <c r="K140" s="12">
        <v>114</v>
      </c>
      <c r="L140" s="12">
        <v>89</v>
      </c>
      <c r="N140" s="12">
        <f t="shared" si="8"/>
        <v>21.92982456140351</v>
      </c>
      <c r="O140" s="12">
        <f t="shared" si="11"/>
        <v>78.070175438596493</v>
      </c>
      <c r="P140" s="12">
        <f t="shared" si="9"/>
        <v>102.2719298245614</v>
      </c>
      <c r="R140" s="18">
        <f t="shared" si="10"/>
        <v>17</v>
      </c>
    </row>
    <row r="141" spans="1:18" x14ac:dyDescent="0.25">
      <c r="A141" s="3">
        <v>140</v>
      </c>
      <c r="B141" s="3" t="s">
        <v>845</v>
      </c>
      <c r="C141" s="4">
        <v>27967</v>
      </c>
      <c r="D141" s="4" t="s">
        <v>846</v>
      </c>
      <c r="E141" s="5" t="s">
        <v>898</v>
      </c>
      <c r="F141" s="4" t="s">
        <v>974</v>
      </c>
      <c r="G141" s="4" t="s">
        <v>885</v>
      </c>
      <c r="H141" s="4" t="s">
        <v>864</v>
      </c>
      <c r="I141" s="6">
        <v>1</v>
      </c>
      <c r="J141" s="12">
        <v>65</v>
      </c>
      <c r="K141" s="12">
        <v>52</v>
      </c>
      <c r="L141" s="12">
        <v>43</v>
      </c>
      <c r="N141" s="12">
        <f t="shared" si="8"/>
        <v>17.307692307692307</v>
      </c>
      <c r="O141" s="12">
        <f t="shared" si="11"/>
        <v>82.692307692307693</v>
      </c>
      <c r="P141" s="12">
        <f t="shared" si="9"/>
        <v>53.750000000000007</v>
      </c>
      <c r="R141" s="18">
        <f t="shared" si="10"/>
        <v>13</v>
      </c>
    </row>
    <row r="142" spans="1:18" x14ac:dyDescent="0.25">
      <c r="A142" s="2">
        <v>141</v>
      </c>
      <c r="B142" s="3" t="s">
        <v>845</v>
      </c>
      <c r="C142" s="4">
        <v>27975</v>
      </c>
      <c r="D142" s="4" t="s">
        <v>846</v>
      </c>
      <c r="E142" s="5" t="s">
        <v>945</v>
      </c>
      <c r="F142" s="4" t="s">
        <v>974</v>
      </c>
      <c r="G142" s="4" t="s">
        <v>885</v>
      </c>
      <c r="H142" s="4" t="s">
        <v>866</v>
      </c>
      <c r="I142" s="6">
        <v>1</v>
      </c>
      <c r="J142" s="12">
        <v>41</v>
      </c>
      <c r="K142" s="12">
        <v>36</v>
      </c>
      <c r="L142" s="12">
        <v>27</v>
      </c>
      <c r="N142" s="12">
        <f t="shared" si="8"/>
        <v>25</v>
      </c>
      <c r="O142" s="12">
        <f t="shared" si="11"/>
        <v>75</v>
      </c>
      <c r="P142" s="12">
        <f t="shared" si="9"/>
        <v>30.75</v>
      </c>
      <c r="R142" s="18">
        <f t="shared" si="10"/>
        <v>5</v>
      </c>
    </row>
    <row r="143" spans="1:18" x14ac:dyDescent="0.25">
      <c r="A143" s="2">
        <v>142</v>
      </c>
      <c r="B143" s="3" t="s">
        <v>845</v>
      </c>
      <c r="C143" s="4">
        <v>27983</v>
      </c>
      <c r="D143" s="4" t="s">
        <v>846</v>
      </c>
      <c r="E143" s="5" t="s">
        <v>970</v>
      </c>
      <c r="F143" s="4" t="s">
        <v>974</v>
      </c>
      <c r="G143" s="4" t="s">
        <v>885</v>
      </c>
      <c r="H143" s="4" t="s">
        <v>868</v>
      </c>
      <c r="I143" s="6">
        <v>1</v>
      </c>
      <c r="J143" s="12">
        <v>71</v>
      </c>
      <c r="K143" s="12">
        <v>47</v>
      </c>
      <c r="L143" s="12">
        <v>38</v>
      </c>
      <c r="N143" s="12">
        <f t="shared" si="8"/>
        <v>19.148936170212767</v>
      </c>
      <c r="O143" s="12">
        <f t="shared" si="11"/>
        <v>80.851063829787236</v>
      </c>
      <c r="P143" s="12">
        <f t="shared" si="9"/>
        <v>57.404255319148938</v>
      </c>
      <c r="R143" s="18">
        <f t="shared" si="10"/>
        <v>24</v>
      </c>
    </row>
    <row r="144" spans="1:18" x14ac:dyDescent="0.25">
      <c r="A144" s="2">
        <v>143</v>
      </c>
      <c r="B144" s="3" t="s">
        <v>845</v>
      </c>
      <c r="C144" s="4">
        <v>27992</v>
      </c>
      <c r="D144" s="4" t="s">
        <v>846</v>
      </c>
      <c r="E144" s="5" t="s">
        <v>919</v>
      </c>
      <c r="F144" s="4" t="s">
        <v>974</v>
      </c>
      <c r="G144" s="4" t="s">
        <v>885</v>
      </c>
      <c r="H144" s="4" t="s">
        <v>870</v>
      </c>
      <c r="I144" s="6">
        <v>1</v>
      </c>
      <c r="J144" s="12">
        <v>42</v>
      </c>
      <c r="K144" s="12">
        <v>40</v>
      </c>
      <c r="L144" s="12">
        <v>30</v>
      </c>
      <c r="N144" s="12">
        <f t="shared" si="8"/>
        <v>25</v>
      </c>
      <c r="O144" s="12">
        <f t="shared" si="11"/>
        <v>75</v>
      </c>
      <c r="P144" s="12">
        <f t="shared" si="9"/>
        <v>31.5</v>
      </c>
      <c r="R144" s="18">
        <f t="shared" si="10"/>
        <v>2</v>
      </c>
    </row>
    <row r="145" spans="1:18" x14ac:dyDescent="0.25">
      <c r="A145" s="3">
        <v>144</v>
      </c>
      <c r="B145" s="3" t="s">
        <v>845</v>
      </c>
      <c r="C145" s="4">
        <v>27999</v>
      </c>
      <c r="D145" s="4" t="s">
        <v>846</v>
      </c>
      <c r="E145" s="5" t="s">
        <v>965</v>
      </c>
      <c r="F145" s="4" t="s">
        <v>974</v>
      </c>
      <c r="G145" s="4" t="s">
        <v>885</v>
      </c>
      <c r="H145" s="4" t="s">
        <v>872</v>
      </c>
      <c r="I145" s="6">
        <v>0</v>
      </c>
      <c r="J145" s="12">
        <v>0</v>
      </c>
      <c r="K145" s="12">
        <v>0</v>
      </c>
      <c r="L145" s="12">
        <v>0</v>
      </c>
      <c r="N145" s="12"/>
      <c r="O145" s="12"/>
      <c r="P145" s="12"/>
      <c r="R145" s="18">
        <f t="shared" si="10"/>
        <v>0</v>
      </c>
    </row>
    <row r="146" spans="1:18" x14ac:dyDescent="0.25">
      <c r="A146" s="3">
        <v>145</v>
      </c>
      <c r="B146" s="3" t="s">
        <v>845</v>
      </c>
      <c r="C146" s="4">
        <v>28000</v>
      </c>
      <c r="D146" s="4" t="s">
        <v>846</v>
      </c>
      <c r="E146" s="5" t="s">
        <v>966</v>
      </c>
      <c r="F146" s="4" t="s">
        <v>974</v>
      </c>
      <c r="G146" s="4" t="s">
        <v>897</v>
      </c>
      <c r="H146" s="4" t="s">
        <v>872</v>
      </c>
      <c r="I146" s="6">
        <v>1</v>
      </c>
      <c r="J146" s="12">
        <v>116</v>
      </c>
      <c r="K146" s="12">
        <v>98</v>
      </c>
      <c r="L146" s="12">
        <v>78</v>
      </c>
      <c r="N146" s="12">
        <f t="shared" si="8"/>
        <v>20.408163265306122</v>
      </c>
      <c r="O146" s="12">
        <f t="shared" si="11"/>
        <v>79.591836734693885</v>
      </c>
      <c r="P146" s="12">
        <f t="shared" si="9"/>
        <v>92.326530612244909</v>
      </c>
      <c r="R146" s="18">
        <f t="shared" si="10"/>
        <v>18</v>
      </c>
    </row>
    <row r="147" spans="1:18" x14ac:dyDescent="0.25">
      <c r="A147" s="2">
        <v>146</v>
      </c>
      <c r="B147" s="3" t="s">
        <v>845</v>
      </c>
      <c r="C147" s="4">
        <v>61701</v>
      </c>
      <c r="D147" s="4" t="s">
        <v>846</v>
      </c>
      <c r="E147" s="5" t="s">
        <v>859</v>
      </c>
      <c r="F147" s="4" t="s">
        <v>974</v>
      </c>
      <c r="G147" s="4" t="s">
        <v>897</v>
      </c>
      <c r="H147" s="4" t="s">
        <v>870</v>
      </c>
      <c r="I147" s="6">
        <v>1</v>
      </c>
      <c r="J147" s="12">
        <v>25.3</v>
      </c>
      <c r="K147" s="12">
        <v>22.8</v>
      </c>
      <c r="L147" s="12">
        <v>17.399999999999999</v>
      </c>
      <c r="N147" s="12">
        <f t="shared" si="8"/>
        <v>23.684210526315798</v>
      </c>
      <c r="O147" s="12">
        <f t="shared" si="11"/>
        <v>76.315789473684205</v>
      </c>
      <c r="P147" s="12">
        <f t="shared" si="9"/>
        <v>19.307894736842105</v>
      </c>
      <c r="R147" s="18">
        <f t="shared" si="10"/>
        <v>2.5</v>
      </c>
    </row>
    <row r="148" spans="1:18" x14ac:dyDescent="0.25">
      <c r="A148" s="2">
        <v>147</v>
      </c>
      <c r="B148" s="3" t="s">
        <v>845</v>
      </c>
      <c r="C148" s="4">
        <v>27984</v>
      </c>
      <c r="D148" s="4" t="s">
        <v>846</v>
      </c>
      <c r="E148" s="5" t="s">
        <v>934</v>
      </c>
      <c r="F148" s="4" t="s">
        <v>974</v>
      </c>
      <c r="G148" s="4" t="s">
        <v>897</v>
      </c>
      <c r="H148" s="4" t="s">
        <v>868</v>
      </c>
      <c r="I148" s="6">
        <v>1</v>
      </c>
      <c r="J148" s="12">
        <v>23</v>
      </c>
      <c r="K148" s="12">
        <v>21</v>
      </c>
      <c r="L148" s="12">
        <v>20</v>
      </c>
      <c r="N148" s="12">
        <f t="shared" si="8"/>
        <v>4.7619047619047619</v>
      </c>
      <c r="O148" s="12">
        <f t="shared" si="11"/>
        <v>95.238095238095241</v>
      </c>
      <c r="P148" s="12">
        <f t="shared" si="9"/>
        <v>21.904761904761905</v>
      </c>
      <c r="R148" s="18">
        <f t="shared" si="10"/>
        <v>2</v>
      </c>
    </row>
    <row r="149" spans="1:18" x14ac:dyDescent="0.25">
      <c r="A149" s="2">
        <v>148</v>
      </c>
      <c r="B149" s="3" t="s">
        <v>845</v>
      </c>
      <c r="C149" s="4">
        <v>27976</v>
      </c>
      <c r="D149" s="4" t="s">
        <v>846</v>
      </c>
      <c r="E149" s="5" t="s">
        <v>952</v>
      </c>
      <c r="F149" s="4" t="s">
        <v>974</v>
      </c>
      <c r="G149" s="4" t="s">
        <v>897</v>
      </c>
      <c r="H149" s="4" t="s">
        <v>866</v>
      </c>
      <c r="I149" s="6">
        <v>1</v>
      </c>
      <c r="J149" s="12">
        <v>53</v>
      </c>
      <c r="K149" s="12">
        <v>40</v>
      </c>
      <c r="L149" s="12">
        <v>32</v>
      </c>
      <c r="N149" s="12">
        <f t="shared" si="8"/>
        <v>20</v>
      </c>
      <c r="O149" s="12">
        <f t="shared" si="11"/>
        <v>80</v>
      </c>
      <c r="P149" s="12">
        <f t="shared" si="9"/>
        <v>42.400000000000006</v>
      </c>
      <c r="R149" s="18">
        <f t="shared" si="10"/>
        <v>13</v>
      </c>
    </row>
    <row r="150" spans="1:18" x14ac:dyDescent="0.25">
      <c r="A150" s="3">
        <v>149</v>
      </c>
      <c r="B150" s="3" t="s">
        <v>845</v>
      </c>
      <c r="C150" s="4">
        <v>27968</v>
      </c>
      <c r="D150" s="4" t="s">
        <v>846</v>
      </c>
      <c r="E150" s="5" t="s">
        <v>863</v>
      </c>
      <c r="F150" s="4" t="s">
        <v>974</v>
      </c>
      <c r="G150" s="4" t="s">
        <v>897</v>
      </c>
      <c r="H150" s="4" t="s">
        <v>864</v>
      </c>
      <c r="I150" s="6">
        <v>1</v>
      </c>
      <c r="J150" s="12">
        <v>33</v>
      </c>
      <c r="K150" s="12">
        <v>30</v>
      </c>
      <c r="L150" s="12">
        <v>23</v>
      </c>
      <c r="N150" s="12">
        <f t="shared" si="8"/>
        <v>23.333333333333332</v>
      </c>
      <c r="O150" s="12">
        <f t="shared" si="11"/>
        <v>76.666666666666671</v>
      </c>
      <c r="P150" s="12">
        <f t="shared" si="9"/>
        <v>25.3</v>
      </c>
      <c r="R150" s="18">
        <f t="shared" si="10"/>
        <v>3</v>
      </c>
    </row>
    <row r="151" spans="1:18" x14ac:dyDescent="0.25">
      <c r="A151" s="3">
        <v>150</v>
      </c>
      <c r="B151" s="3" t="s">
        <v>845</v>
      </c>
      <c r="C151" s="4">
        <v>27959</v>
      </c>
      <c r="D151" s="4" t="s">
        <v>846</v>
      </c>
      <c r="E151" s="5" t="s">
        <v>877</v>
      </c>
      <c r="F151" s="4" t="s">
        <v>974</v>
      </c>
      <c r="G151" s="4" t="s">
        <v>897</v>
      </c>
      <c r="H151" s="4" t="s">
        <v>862</v>
      </c>
      <c r="I151" s="6">
        <v>1</v>
      </c>
      <c r="J151" s="12">
        <v>8</v>
      </c>
      <c r="K151" s="12">
        <v>7</v>
      </c>
      <c r="L151" s="12">
        <v>4</v>
      </c>
      <c r="N151" s="12">
        <f t="shared" si="8"/>
        <v>42.857142857142854</v>
      </c>
      <c r="O151" s="12">
        <f t="shared" si="11"/>
        <v>57.142857142857146</v>
      </c>
      <c r="P151" s="12">
        <f t="shared" si="9"/>
        <v>4.5714285714285721</v>
      </c>
      <c r="R151" s="18">
        <f t="shared" si="10"/>
        <v>1</v>
      </c>
    </row>
    <row r="152" spans="1:18" x14ac:dyDescent="0.25">
      <c r="A152" s="2">
        <v>151</v>
      </c>
      <c r="B152" s="3" t="s">
        <v>845</v>
      </c>
      <c r="C152" s="4">
        <v>27951</v>
      </c>
      <c r="D152" s="4" t="s">
        <v>846</v>
      </c>
      <c r="E152" s="5" t="s">
        <v>962</v>
      </c>
      <c r="F152" s="4" t="s">
        <v>974</v>
      </c>
      <c r="G152" s="4" t="s">
        <v>897</v>
      </c>
      <c r="H152" s="4" t="s">
        <v>860</v>
      </c>
      <c r="I152" s="6">
        <v>1</v>
      </c>
      <c r="J152" s="12">
        <v>46</v>
      </c>
      <c r="K152" s="12">
        <v>38</v>
      </c>
      <c r="L152" s="12">
        <v>32</v>
      </c>
      <c r="N152" s="12">
        <f t="shared" si="8"/>
        <v>15.789473684210526</v>
      </c>
      <c r="O152" s="12">
        <f t="shared" si="11"/>
        <v>84.21052631578948</v>
      </c>
      <c r="P152" s="12">
        <f t="shared" si="9"/>
        <v>38.736842105263158</v>
      </c>
      <c r="R152" s="18">
        <f t="shared" si="10"/>
        <v>8</v>
      </c>
    </row>
    <row r="153" spans="1:18" x14ac:dyDescent="0.25">
      <c r="A153" s="2">
        <v>152</v>
      </c>
      <c r="B153" s="3" t="s">
        <v>845</v>
      </c>
      <c r="C153" s="4">
        <v>27942</v>
      </c>
      <c r="D153" s="4" t="s">
        <v>846</v>
      </c>
      <c r="E153" s="5" t="s">
        <v>948</v>
      </c>
      <c r="F153" s="4" t="s">
        <v>974</v>
      </c>
      <c r="G153" s="4" t="s">
        <v>897</v>
      </c>
      <c r="H153" s="4" t="s">
        <v>858</v>
      </c>
      <c r="I153" s="6">
        <v>1</v>
      </c>
      <c r="J153" s="12">
        <v>63</v>
      </c>
      <c r="K153" s="12">
        <v>45</v>
      </c>
      <c r="L153" s="12">
        <v>38</v>
      </c>
      <c r="N153" s="12">
        <f t="shared" si="8"/>
        <v>15.555555555555555</v>
      </c>
      <c r="O153" s="12">
        <f t="shared" si="11"/>
        <v>84.444444444444443</v>
      </c>
      <c r="P153" s="12">
        <f t="shared" si="9"/>
        <v>53.2</v>
      </c>
      <c r="R153" s="18">
        <f t="shared" si="10"/>
        <v>18</v>
      </c>
    </row>
    <row r="154" spans="1:18" x14ac:dyDescent="0.25">
      <c r="A154" s="2">
        <v>153</v>
      </c>
      <c r="B154" s="3" t="s">
        <v>845</v>
      </c>
      <c r="C154" s="4">
        <v>27933</v>
      </c>
      <c r="D154" s="4" t="s">
        <v>846</v>
      </c>
      <c r="E154" s="5" t="s">
        <v>928</v>
      </c>
      <c r="F154" s="4" t="s">
        <v>974</v>
      </c>
      <c r="G154" s="4" t="s">
        <v>897</v>
      </c>
      <c r="H154" s="4" t="s">
        <v>856</v>
      </c>
      <c r="I154" s="6">
        <v>1</v>
      </c>
      <c r="J154" s="12">
        <v>225</v>
      </c>
      <c r="K154" s="12">
        <v>178</v>
      </c>
      <c r="L154" s="12">
        <v>132</v>
      </c>
      <c r="N154" s="12">
        <f t="shared" si="8"/>
        <v>25.842696629213481</v>
      </c>
      <c r="O154" s="12">
        <f t="shared" si="11"/>
        <v>74.157303370786522</v>
      </c>
      <c r="P154" s="12">
        <f t="shared" si="9"/>
        <v>166.85393258426967</v>
      </c>
      <c r="R154" s="18">
        <f t="shared" si="10"/>
        <v>47</v>
      </c>
    </row>
    <row r="155" spans="1:18" x14ac:dyDescent="0.25">
      <c r="A155" s="3">
        <v>154</v>
      </c>
      <c r="B155" s="3" t="s">
        <v>845</v>
      </c>
      <c r="C155" s="4">
        <v>27924</v>
      </c>
      <c r="D155" s="4" t="s">
        <v>846</v>
      </c>
      <c r="E155" s="5" t="s">
        <v>954</v>
      </c>
      <c r="F155" s="4" t="s">
        <v>974</v>
      </c>
      <c r="G155" s="4" t="s">
        <v>897</v>
      </c>
      <c r="H155" s="4" t="s">
        <v>854</v>
      </c>
      <c r="I155" s="6">
        <v>1</v>
      </c>
      <c r="J155" s="12">
        <v>95</v>
      </c>
      <c r="K155" s="12">
        <v>88</v>
      </c>
      <c r="L155" s="12">
        <v>71</v>
      </c>
      <c r="N155" s="12">
        <f t="shared" si="8"/>
        <v>19.318181818181817</v>
      </c>
      <c r="O155" s="12">
        <f t="shared" si="11"/>
        <v>80.681818181818187</v>
      </c>
      <c r="P155" s="12">
        <f t="shared" si="9"/>
        <v>76.64772727272728</v>
      </c>
      <c r="R155" s="18">
        <f t="shared" si="10"/>
        <v>7</v>
      </c>
    </row>
    <row r="156" spans="1:18" x14ac:dyDescent="0.25">
      <c r="A156" s="3">
        <v>155</v>
      </c>
      <c r="B156" s="3" t="s">
        <v>845</v>
      </c>
      <c r="C156" s="4">
        <v>27915</v>
      </c>
      <c r="D156" s="4" t="s">
        <v>846</v>
      </c>
      <c r="E156" s="5" t="s">
        <v>920</v>
      </c>
      <c r="F156" s="4" t="s">
        <v>974</v>
      </c>
      <c r="G156" s="4" t="s">
        <v>897</v>
      </c>
      <c r="H156" s="4" t="s">
        <v>852</v>
      </c>
      <c r="I156" s="6">
        <v>1</v>
      </c>
      <c r="J156" s="12">
        <v>37</v>
      </c>
      <c r="K156" s="12">
        <v>34</v>
      </c>
      <c r="L156" s="12">
        <v>26</v>
      </c>
      <c r="N156" s="12">
        <f t="shared" si="8"/>
        <v>23.529411764705884</v>
      </c>
      <c r="O156" s="12">
        <f t="shared" si="11"/>
        <v>76.470588235294116</v>
      </c>
      <c r="P156" s="12">
        <f t="shared" si="9"/>
        <v>28.294117647058822</v>
      </c>
      <c r="R156" s="18">
        <f t="shared" si="10"/>
        <v>3</v>
      </c>
    </row>
    <row r="157" spans="1:18" x14ac:dyDescent="0.25">
      <c r="A157" s="2">
        <v>156</v>
      </c>
      <c r="B157" s="3" t="s">
        <v>845</v>
      </c>
      <c r="C157" s="4">
        <v>27906</v>
      </c>
      <c r="D157" s="4" t="s">
        <v>846</v>
      </c>
      <c r="E157" s="5" t="s">
        <v>875</v>
      </c>
      <c r="F157" s="4" t="s">
        <v>974</v>
      </c>
      <c r="G157" s="4" t="s">
        <v>897</v>
      </c>
      <c r="H157" s="4" t="s">
        <v>850</v>
      </c>
      <c r="I157" s="6">
        <v>1</v>
      </c>
      <c r="J157" s="12">
        <v>216</v>
      </c>
      <c r="K157" s="12">
        <v>176</v>
      </c>
      <c r="L157" s="12">
        <v>141</v>
      </c>
      <c r="N157" s="12">
        <f t="shared" si="8"/>
        <v>19.886363636363637</v>
      </c>
      <c r="O157" s="12">
        <f t="shared" si="11"/>
        <v>80.11363636363636</v>
      </c>
      <c r="P157" s="12">
        <f t="shared" si="9"/>
        <v>173.04545454545456</v>
      </c>
      <c r="R157" s="18">
        <f t="shared" si="10"/>
        <v>40</v>
      </c>
    </row>
    <row r="158" spans="1:18" x14ac:dyDescent="0.25">
      <c r="A158" s="2">
        <v>157</v>
      </c>
      <c r="B158" s="3" t="s">
        <v>845</v>
      </c>
      <c r="C158" s="4">
        <v>27907</v>
      </c>
      <c r="D158" s="4" t="s">
        <v>846</v>
      </c>
      <c r="E158" s="5" t="s">
        <v>884</v>
      </c>
      <c r="F158" s="4" t="s">
        <v>974</v>
      </c>
      <c r="G158" s="4" t="s">
        <v>910</v>
      </c>
      <c r="H158" s="4" t="s">
        <v>850</v>
      </c>
      <c r="I158" s="6">
        <v>1</v>
      </c>
      <c r="J158" s="12">
        <v>181</v>
      </c>
      <c r="K158" s="12">
        <v>138</v>
      </c>
      <c r="L158" s="12">
        <v>112</v>
      </c>
      <c r="N158" s="12">
        <f t="shared" si="8"/>
        <v>18.840579710144926</v>
      </c>
      <c r="O158" s="12">
        <f t="shared" si="11"/>
        <v>81.159420289855078</v>
      </c>
      <c r="P158" s="12">
        <f t="shared" si="9"/>
        <v>146.89855072463769</v>
      </c>
      <c r="R158" s="18">
        <f t="shared" si="10"/>
        <v>43</v>
      </c>
    </row>
    <row r="159" spans="1:18" x14ac:dyDescent="0.25">
      <c r="A159" s="2">
        <v>158</v>
      </c>
      <c r="B159" s="3" t="s">
        <v>845</v>
      </c>
      <c r="C159" s="4">
        <v>27916</v>
      </c>
      <c r="D159" s="4" t="s">
        <v>846</v>
      </c>
      <c r="E159" s="5" t="s">
        <v>879</v>
      </c>
      <c r="F159" s="4" t="s">
        <v>974</v>
      </c>
      <c r="G159" s="4" t="s">
        <v>910</v>
      </c>
      <c r="H159" s="4" t="s">
        <v>852</v>
      </c>
      <c r="I159" s="6">
        <v>1</v>
      </c>
      <c r="J159" s="12">
        <v>79</v>
      </c>
      <c r="K159" s="12">
        <v>75</v>
      </c>
      <c r="L159" s="12">
        <v>63</v>
      </c>
      <c r="N159" s="12">
        <f t="shared" si="8"/>
        <v>16</v>
      </c>
      <c r="O159" s="12">
        <f t="shared" si="11"/>
        <v>84</v>
      </c>
      <c r="P159" s="12">
        <f t="shared" si="9"/>
        <v>66.36</v>
      </c>
      <c r="R159" s="18">
        <f t="shared" si="10"/>
        <v>4</v>
      </c>
    </row>
    <row r="160" spans="1:18" x14ac:dyDescent="0.25">
      <c r="A160" s="3">
        <v>159</v>
      </c>
      <c r="B160" s="3" t="s">
        <v>845</v>
      </c>
      <c r="C160" s="4">
        <v>27925</v>
      </c>
      <c r="D160" s="4" t="s">
        <v>846</v>
      </c>
      <c r="E160" s="5" t="s">
        <v>914</v>
      </c>
      <c r="F160" s="4" t="s">
        <v>974</v>
      </c>
      <c r="G160" s="4" t="s">
        <v>910</v>
      </c>
      <c r="H160" s="4" t="s">
        <v>854</v>
      </c>
      <c r="I160" s="6">
        <v>1</v>
      </c>
      <c r="J160" s="12">
        <v>64</v>
      </c>
      <c r="K160" s="12">
        <v>59</v>
      </c>
      <c r="L160" s="12">
        <v>47</v>
      </c>
      <c r="N160" s="12">
        <f t="shared" si="8"/>
        <v>20.338983050847457</v>
      </c>
      <c r="O160" s="12">
        <f t="shared" si="11"/>
        <v>79.66101694915254</v>
      </c>
      <c r="P160" s="12">
        <f t="shared" si="9"/>
        <v>50.983050847457626</v>
      </c>
      <c r="R160" s="18">
        <f t="shared" si="10"/>
        <v>5</v>
      </c>
    </row>
    <row r="161" spans="1:18" x14ac:dyDescent="0.25">
      <c r="A161" s="3">
        <v>160</v>
      </c>
      <c r="B161" s="3" t="s">
        <v>845</v>
      </c>
      <c r="C161" s="4">
        <v>27934</v>
      </c>
      <c r="D161" s="4" t="s">
        <v>846</v>
      </c>
      <c r="E161" s="5" t="s">
        <v>960</v>
      </c>
      <c r="F161" s="4" t="s">
        <v>974</v>
      </c>
      <c r="G161" s="4" t="s">
        <v>910</v>
      </c>
      <c r="H161" s="4" t="s">
        <v>856</v>
      </c>
      <c r="I161" s="6">
        <v>1</v>
      </c>
      <c r="J161" s="12">
        <v>106</v>
      </c>
      <c r="K161" s="12">
        <v>79</v>
      </c>
      <c r="L161" s="12">
        <v>66</v>
      </c>
      <c r="N161" s="12">
        <f t="shared" si="8"/>
        <v>16.455696202531644</v>
      </c>
      <c r="O161" s="12">
        <f t="shared" si="11"/>
        <v>83.544303797468359</v>
      </c>
      <c r="P161" s="12">
        <f t="shared" si="9"/>
        <v>88.556962025316452</v>
      </c>
      <c r="R161" s="18">
        <f t="shared" si="10"/>
        <v>27</v>
      </c>
    </row>
    <row r="162" spans="1:18" x14ac:dyDescent="0.25">
      <c r="A162" s="2">
        <v>161</v>
      </c>
      <c r="B162" s="3" t="s">
        <v>845</v>
      </c>
      <c r="C162" s="4">
        <v>27943</v>
      </c>
      <c r="D162" s="4" t="s">
        <v>846</v>
      </c>
      <c r="E162" s="5" t="s">
        <v>891</v>
      </c>
      <c r="F162" s="4" t="s">
        <v>974</v>
      </c>
      <c r="G162" s="4" t="s">
        <v>910</v>
      </c>
      <c r="H162" s="4" t="s">
        <v>858</v>
      </c>
      <c r="I162" s="6">
        <v>1</v>
      </c>
      <c r="J162" s="12">
        <v>61</v>
      </c>
      <c r="K162" s="12">
        <v>43</v>
      </c>
      <c r="L162" s="12">
        <v>35</v>
      </c>
      <c r="N162" s="12">
        <f t="shared" si="8"/>
        <v>18.604651162790699</v>
      </c>
      <c r="O162" s="12">
        <f t="shared" si="11"/>
        <v>81.395348837209298</v>
      </c>
      <c r="P162" s="12">
        <f t="shared" si="9"/>
        <v>49.651162790697676</v>
      </c>
      <c r="R162" s="18">
        <f t="shared" si="10"/>
        <v>18</v>
      </c>
    </row>
    <row r="163" spans="1:18" x14ac:dyDescent="0.25">
      <c r="A163" s="2">
        <v>162</v>
      </c>
      <c r="B163" s="3" t="s">
        <v>845</v>
      </c>
      <c r="C163" s="4">
        <v>27952</v>
      </c>
      <c r="D163" s="4" t="s">
        <v>846</v>
      </c>
      <c r="E163" s="5" t="s">
        <v>917</v>
      </c>
      <c r="F163" s="4" t="s">
        <v>974</v>
      </c>
      <c r="G163" s="4" t="s">
        <v>910</v>
      </c>
      <c r="H163" s="4" t="s">
        <v>860</v>
      </c>
      <c r="I163" s="6">
        <v>1</v>
      </c>
      <c r="J163" s="12">
        <v>151</v>
      </c>
      <c r="K163" s="12">
        <v>117</v>
      </c>
      <c r="L163" s="12">
        <v>90</v>
      </c>
      <c r="N163" s="12">
        <f t="shared" si="8"/>
        <v>23.076923076923077</v>
      </c>
      <c r="O163" s="12">
        <f t="shared" si="11"/>
        <v>76.92307692307692</v>
      </c>
      <c r="P163" s="12">
        <f t="shared" si="9"/>
        <v>116.15384615384615</v>
      </c>
      <c r="R163" s="18">
        <f t="shared" si="10"/>
        <v>34</v>
      </c>
    </row>
    <row r="164" spans="1:18" x14ac:dyDescent="0.25">
      <c r="A164" s="2">
        <v>163</v>
      </c>
      <c r="B164" s="3" t="s">
        <v>845</v>
      </c>
      <c r="C164" s="4">
        <v>27960</v>
      </c>
      <c r="D164" s="4" t="s">
        <v>846</v>
      </c>
      <c r="E164" s="5" t="s">
        <v>915</v>
      </c>
      <c r="F164" s="4" t="s">
        <v>974</v>
      </c>
      <c r="G164" s="4" t="s">
        <v>910</v>
      </c>
      <c r="H164" s="4" t="s">
        <v>862</v>
      </c>
      <c r="I164" s="6">
        <v>1</v>
      </c>
      <c r="J164" s="12">
        <v>33</v>
      </c>
      <c r="K164" s="12">
        <v>30</v>
      </c>
      <c r="L164" s="12">
        <v>21</v>
      </c>
      <c r="N164" s="12">
        <f t="shared" si="8"/>
        <v>30</v>
      </c>
      <c r="O164" s="12">
        <f t="shared" si="11"/>
        <v>70</v>
      </c>
      <c r="P164" s="12">
        <f t="shared" si="9"/>
        <v>23.099999999999998</v>
      </c>
      <c r="R164" s="18">
        <f t="shared" si="10"/>
        <v>3</v>
      </c>
    </row>
    <row r="165" spans="1:18" x14ac:dyDescent="0.25">
      <c r="A165" s="3">
        <v>164</v>
      </c>
      <c r="B165" s="3" t="s">
        <v>845</v>
      </c>
      <c r="C165" s="4">
        <v>27969</v>
      </c>
      <c r="D165" s="4" t="s">
        <v>846</v>
      </c>
      <c r="E165" s="5" t="s">
        <v>908</v>
      </c>
      <c r="F165" s="4" t="s">
        <v>974</v>
      </c>
      <c r="G165" s="4" t="s">
        <v>910</v>
      </c>
      <c r="H165" s="4" t="s">
        <v>864</v>
      </c>
      <c r="I165" s="6">
        <v>1</v>
      </c>
      <c r="J165" s="12">
        <v>65</v>
      </c>
      <c r="K165" s="12">
        <v>62</v>
      </c>
      <c r="L165" s="12">
        <v>53</v>
      </c>
      <c r="N165" s="12">
        <f t="shared" si="8"/>
        <v>14.516129032258064</v>
      </c>
      <c r="O165" s="12">
        <f t="shared" si="11"/>
        <v>85.483870967741936</v>
      </c>
      <c r="P165" s="12">
        <f t="shared" si="9"/>
        <v>55.564516129032256</v>
      </c>
      <c r="R165" s="18">
        <f t="shared" si="10"/>
        <v>3</v>
      </c>
    </row>
    <row r="166" spans="1:18" x14ac:dyDescent="0.25">
      <c r="A166" s="3">
        <v>165</v>
      </c>
      <c r="B166" s="3" t="s">
        <v>845</v>
      </c>
      <c r="C166" s="4">
        <v>27977</v>
      </c>
      <c r="D166" s="4" t="s">
        <v>846</v>
      </c>
      <c r="E166" s="5" t="s">
        <v>943</v>
      </c>
      <c r="F166" s="4" t="s">
        <v>974</v>
      </c>
      <c r="G166" s="4" t="s">
        <v>910</v>
      </c>
      <c r="H166" s="4" t="s">
        <v>866</v>
      </c>
      <c r="I166" s="6">
        <v>1</v>
      </c>
      <c r="J166" s="12">
        <v>73</v>
      </c>
      <c r="K166" s="12">
        <v>68</v>
      </c>
      <c r="L166" s="12">
        <v>53</v>
      </c>
      <c r="N166" s="12">
        <f t="shared" si="8"/>
        <v>22.058823529411764</v>
      </c>
      <c r="O166" s="12">
        <f t="shared" si="11"/>
        <v>77.941176470588232</v>
      </c>
      <c r="P166" s="12">
        <f t="shared" si="9"/>
        <v>56.897058823529413</v>
      </c>
      <c r="R166" s="18">
        <f t="shared" si="10"/>
        <v>5</v>
      </c>
    </row>
    <row r="167" spans="1:18" x14ac:dyDescent="0.25">
      <c r="A167" s="2">
        <v>166</v>
      </c>
      <c r="B167" s="3" t="s">
        <v>845</v>
      </c>
      <c r="C167" s="4">
        <v>27985</v>
      </c>
      <c r="D167" s="4" t="s">
        <v>846</v>
      </c>
      <c r="E167" s="5" t="s">
        <v>904</v>
      </c>
      <c r="F167" s="4" t="s">
        <v>974</v>
      </c>
      <c r="G167" s="4" t="s">
        <v>910</v>
      </c>
      <c r="H167" s="4" t="s">
        <v>868</v>
      </c>
      <c r="I167" s="6">
        <v>0</v>
      </c>
      <c r="J167" s="12">
        <v>0</v>
      </c>
      <c r="K167" s="12">
        <v>0</v>
      </c>
      <c r="L167" s="12">
        <v>0</v>
      </c>
      <c r="N167" s="12"/>
      <c r="O167" s="12"/>
      <c r="P167" s="12"/>
      <c r="R167" s="18">
        <f t="shared" si="10"/>
        <v>0</v>
      </c>
    </row>
    <row r="168" spans="1:18" x14ac:dyDescent="0.25">
      <c r="A168" s="2">
        <v>167</v>
      </c>
      <c r="B168" s="3" t="s">
        <v>845</v>
      </c>
      <c r="C168" s="4" t="s">
        <v>975</v>
      </c>
      <c r="D168" s="4" t="s">
        <v>846</v>
      </c>
      <c r="E168" s="5" t="s">
        <v>939</v>
      </c>
      <c r="F168" s="4" t="s">
        <v>974</v>
      </c>
      <c r="G168" s="4" t="s">
        <v>910</v>
      </c>
      <c r="H168" s="4" t="s">
        <v>870</v>
      </c>
      <c r="I168" s="6">
        <v>0</v>
      </c>
      <c r="J168" s="12">
        <v>0</v>
      </c>
      <c r="K168" s="12">
        <v>0</v>
      </c>
      <c r="L168" s="12">
        <v>0</v>
      </c>
      <c r="N168" s="12"/>
      <c r="O168" s="12"/>
      <c r="P168" s="12"/>
      <c r="R168" s="18">
        <f t="shared" si="10"/>
        <v>0</v>
      </c>
    </row>
    <row r="169" spans="1:18" x14ac:dyDescent="0.25">
      <c r="A169" s="2">
        <v>168</v>
      </c>
      <c r="B169" s="3" t="s">
        <v>845</v>
      </c>
      <c r="C169" s="4">
        <v>28001</v>
      </c>
      <c r="D169" s="4" t="s">
        <v>846</v>
      </c>
      <c r="E169" s="5" t="s">
        <v>894</v>
      </c>
      <c r="F169" s="4" t="s">
        <v>974</v>
      </c>
      <c r="G169" s="4" t="s">
        <v>910</v>
      </c>
      <c r="H169" s="4" t="s">
        <v>872</v>
      </c>
      <c r="I169" s="6">
        <v>1</v>
      </c>
      <c r="J169" s="12">
        <v>106</v>
      </c>
      <c r="K169" s="12">
        <v>73</v>
      </c>
      <c r="L169" s="12">
        <v>60</v>
      </c>
      <c r="N169" s="12">
        <f t="shared" si="8"/>
        <v>17.80821917808219</v>
      </c>
      <c r="O169" s="12">
        <f t="shared" si="11"/>
        <v>82.191780821917803</v>
      </c>
      <c r="P169" s="12">
        <f t="shared" si="9"/>
        <v>87.123287671232873</v>
      </c>
      <c r="R169" s="18">
        <f t="shared" si="10"/>
        <v>33</v>
      </c>
    </row>
    <row r="170" spans="1:18" x14ac:dyDescent="0.25">
      <c r="A170" s="3">
        <v>169</v>
      </c>
      <c r="B170" s="3" t="s">
        <v>845</v>
      </c>
      <c r="C170" s="4">
        <v>28002</v>
      </c>
      <c r="D170" s="4" t="s">
        <v>846</v>
      </c>
      <c r="E170" s="5" t="s">
        <v>972</v>
      </c>
      <c r="F170" s="4" t="s">
        <v>974</v>
      </c>
      <c r="G170" s="4" t="s">
        <v>923</v>
      </c>
      <c r="H170" s="4" t="s">
        <v>872</v>
      </c>
      <c r="I170" s="6">
        <v>1</v>
      </c>
      <c r="J170" s="12">
        <v>47</v>
      </c>
      <c r="K170" s="12">
        <v>41</v>
      </c>
      <c r="L170" s="12">
        <v>29</v>
      </c>
      <c r="N170" s="12">
        <f t="shared" si="8"/>
        <v>29.26829268292683</v>
      </c>
      <c r="O170" s="12">
        <f t="shared" si="11"/>
        <v>70.731707317073173</v>
      </c>
      <c r="P170" s="12">
        <f t="shared" si="9"/>
        <v>33.243902439024396</v>
      </c>
      <c r="R170" s="18">
        <f t="shared" si="10"/>
        <v>6</v>
      </c>
    </row>
    <row r="171" spans="1:18" x14ac:dyDescent="0.25">
      <c r="A171" s="3">
        <v>170</v>
      </c>
      <c r="B171" s="3" t="s">
        <v>845</v>
      </c>
      <c r="C171" s="4">
        <v>27993</v>
      </c>
      <c r="D171" s="4" t="s">
        <v>846</v>
      </c>
      <c r="E171" s="5" t="s">
        <v>964</v>
      </c>
      <c r="F171" s="4" t="s">
        <v>974</v>
      </c>
      <c r="G171" s="4" t="s">
        <v>923</v>
      </c>
      <c r="H171" s="4" t="s">
        <v>870</v>
      </c>
      <c r="I171" s="6">
        <v>1</v>
      </c>
      <c r="J171" s="12">
        <v>31</v>
      </c>
      <c r="K171" s="12">
        <v>27</v>
      </c>
      <c r="L171" s="12">
        <v>22</v>
      </c>
      <c r="N171" s="12">
        <f t="shared" si="8"/>
        <v>18.518518518518519</v>
      </c>
      <c r="O171" s="12">
        <f t="shared" si="11"/>
        <v>81.481481481481481</v>
      </c>
      <c r="P171" s="12">
        <f t="shared" si="9"/>
        <v>25.25925925925926</v>
      </c>
      <c r="R171" s="18">
        <f t="shared" si="10"/>
        <v>4</v>
      </c>
    </row>
    <row r="172" spans="1:18" x14ac:dyDescent="0.25">
      <c r="A172" s="2">
        <v>171</v>
      </c>
      <c r="B172" s="3" t="s">
        <v>845</v>
      </c>
      <c r="C172" s="4">
        <v>27986</v>
      </c>
      <c r="D172" s="4" t="s">
        <v>846</v>
      </c>
      <c r="E172" s="5" t="s">
        <v>878</v>
      </c>
      <c r="F172" s="4" t="s">
        <v>974</v>
      </c>
      <c r="G172" s="4" t="s">
        <v>923</v>
      </c>
      <c r="H172" s="4" t="s">
        <v>868</v>
      </c>
      <c r="I172" s="6">
        <v>1</v>
      </c>
      <c r="J172" s="12">
        <v>156</v>
      </c>
      <c r="K172" s="12">
        <v>132</v>
      </c>
      <c r="L172" s="12">
        <v>95</v>
      </c>
      <c r="N172" s="12">
        <f t="shared" si="8"/>
        <v>28.030303030303031</v>
      </c>
      <c r="O172" s="12">
        <f t="shared" si="11"/>
        <v>71.969696969696969</v>
      </c>
      <c r="P172" s="12">
        <f t="shared" si="9"/>
        <v>112.27272727272728</v>
      </c>
      <c r="R172" s="18">
        <f t="shared" si="10"/>
        <v>24</v>
      </c>
    </row>
    <row r="173" spans="1:18" x14ac:dyDescent="0.25">
      <c r="A173" s="2">
        <v>172</v>
      </c>
      <c r="B173" s="3" t="s">
        <v>845</v>
      </c>
      <c r="C173" s="4">
        <v>61702</v>
      </c>
      <c r="D173" s="4" t="s">
        <v>846</v>
      </c>
      <c r="E173" s="5" t="s">
        <v>859</v>
      </c>
      <c r="F173" s="4" t="s">
        <v>974</v>
      </c>
      <c r="G173" s="4" t="s">
        <v>923</v>
      </c>
      <c r="H173" s="4" t="s">
        <v>866</v>
      </c>
      <c r="I173" s="6">
        <v>0</v>
      </c>
      <c r="J173" s="12">
        <v>0</v>
      </c>
      <c r="K173" s="12">
        <v>0</v>
      </c>
      <c r="L173" s="12">
        <v>0</v>
      </c>
      <c r="N173" s="12"/>
      <c r="O173" s="12"/>
      <c r="P173" s="12"/>
      <c r="R173" s="18">
        <f t="shared" si="10"/>
        <v>0</v>
      </c>
    </row>
    <row r="174" spans="1:18" x14ac:dyDescent="0.25">
      <c r="A174" s="2">
        <v>173</v>
      </c>
      <c r="B174" s="3" t="s">
        <v>845</v>
      </c>
      <c r="C174" s="4">
        <v>61703</v>
      </c>
      <c r="D174" s="4" t="s">
        <v>846</v>
      </c>
      <c r="E174" s="5" t="s">
        <v>859</v>
      </c>
      <c r="F174" s="4" t="s">
        <v>974</v>
      </c>
      <c r="G174" s="4" t="s">
        <v>923</v>
      </c>
      <c r="H174" s="4" t="s">
        <v>864</v>
      </c>
      <c r="I174" s="6">
        <v>1</v>
      </c>
      <c r="J174" s="12">
        <v>48.4</v>
      </c>
      <c r="K174" s="12">
        <v>42.9</v>
      </c>
      <c r="L174" s="12">
        <v>30.3</v>
      </c>
      <c r="N174" s="12">
        <f t="shared" si="8"/>
        <v>29.370629370629366</v>
      </c>
      <c r="O174" s="12">
        <f t="shared" si="11"/>
        <v>70.629370629370641</v>
      </c>
      <c r="P174" s="12">
        <f t="shared" si="9"/>
        <v>34.184615384615384</v>
      </c>
      <c r="R174" s="18">
        <f t="shared" si="10"/>
        <v>5.5</v>
      </c>
    </row>
    <row r="175" spans="1:18" x14ac:dyDescent="0.25">
      <c r="A175" s="3">
        <v>174</v>
      </c>
      <c r="B175" s="3" t="s">
        <v>845</v>
      </c>
      <c r="C175" s="4">
        <v>27961</v>
      </c>
      <c r="D175" s="4" t="s">
        <v>846</v>
      </c>
      <c r="E175" s="5" t="s">
        <v>922</v>
      </c>
      <c r="F175" s="4" t="s">
        <v>974</v>
      </c>
      <c r="G175" s="4" t="s">
        <v>923</v>
      </c>
      <c r="H175" s="4" t="s">
        <v>862</v>
      </c>
      <c r="I175" s="6">
        <v>1</v>
      </c>
      <c r="J175" s="12">
        <v>229</v>
      </c>
      <c r="K175" s="12">
        <v>147</v>
      </c>
      <c r="L175" s="12">
        <v>105</v>
      </c>
      <c r="N175" s="12">
        <f t="shared" si="8"/>
        <v>28.571428571428573</v>
      </c>
      <c r="O175" s="12">
        <f t="shared" si="11"/>
        <v>71.428571428571431</v>
      </c>
      <c r="P175" s="12">
        <f t="shared" si="9"/>
        <v>163.57142857142858</v>
      </c>
      <c r="R175" s="18">
        <f t="shared" si="10"/>
        <v>82</v>
      </c>
    </row>
    <row r="176" spans="1:18" x14ac:dyDescent="0.25">
      <c r="A176" s="3">
        <v>175</v>
      </c>
      <c r="B176" s="3" t="s">
        <v>845</v>
      </c>
      <c r="C176" s="4">
        <v>27953</v>
      </c>
      <c r="D176" s="4" t="s">
        <v>846</v>
      </c>
      <c r="E176" s="5" t="s">
        <v>847</v>
      </c>
      <c r="F176" s="4" t="s">
        <v>974</v>
      </c>
      <c r="G176" s="4" t="s">
        <v>923</v>
      </c>
      <c r="H176" s="4" t="s">
        <v>860</v>
      </c>
      <c r="I176" s="6">
        <v>1</v>
      </c>
      <c r="J176" s="12">
        <v>2</v>
      </c>
      <c r="K176" s="12">
        <v>3</v>
      </c>
      <c r="L176" s="12">
        <v>2</v>
      </c>
      <c r="N176" s="12">
        <f t="shared" si="8"/>
        <v>33.333333333333336</v>
      </c>
      <c r="O176" s="12">
        <f t="shared" si="11"/>
        <v>66.666666666666657</v>
      </c>
      <c r="P176" s="12">
        <f t="shared" si="9"/>
        <v>1.333333333333333</v>
      </c>
      <c r="R176" s="18">
        <f t="shared" si="10"/>
        <v>-1</v>
      </c>
    </row>
    <row r="177" spans="1:18" x14ac:dyDescent="0.25">
      <c r="A177" s="2">
        <v>176</v>
      </c>
      <c r="B177" s="3" t="s">
        <v>845</v>
      </c>
      <c r="C177" s="4">
        <v>27944</v>
      </c>
      <c r="D177" s="4" t="s">
        <v>846</v>
      </c>
      <c r="E177" s="5" t="s">
        <v>947</v>
      </c>
      <c r="F177" s="4" t="s">
        <v>974</v>
      </c>
      <c r="G177" s="4" t="s">
        <v>923</v>
      </c>
      <c r="H177" s="4" t="s">
        <v>858</v>
      </c>
      <c r="I177" s="6">
        <v>1</v>
      </c>
      <c r="J177" s="12">
        <v>1</v>
      </c>
      <c r="K177" s="12">
        <v>1</v>
      </c>
      <c r="L177" s="12">
        <v>1</v>
      </c>
      <c r="N177" s="12">
        <f t="shared" si="8"/>
        <v>0</v>
      </c>
      <c r="O177" s="12">
        <f t="shared" si="11"/>
        <v>100</v>
      </c>
      <c r="P177" s="12">
        <f t="shared" si="9"/>
        <v>1</v>
      </c>
      <c r="R177" s="18">
        <f t="shared" si="10"/>
        <v>0</v>
      </c>
    </row>
    <row r="178" spans="1:18" x14ac:dyDescent="0.25">
      <c r="A178" s="2">
        <v>177</v>
      </c>
      <c r="B178" s="3" t="s">
        <v>845</v>
      </c>
      <c r="C178" s="4">
        <v>27935</v>
      </c>
      <c r="D178" s="4" t="s">
        <v>846</v>
      </c>
      <c r="E178" s="5" t="s">
        <v>880</v>
      </c>
      <c r="F178" s="4" t="s">
        <v>974</v>
      </c>
      <c r="G178" s="4" t="s">
        <v>923</v>
      </c>
      <c r="H178" s="4" t="s">
        <v>856</v>
      </c>
      <c r="I178" s="6">
        <v>1</v>
      </c>
      <c r="J178" s="12">
        <v>95</v>
      </c>
      <c r="K178" s="12">
        <v>89</v>
      </c>
      <c r="L178" s="12">
        <v>56</v>
      </c>
      <c r="N178" s="12">
        <f t="shared" si="8"/>
        <v>37.078651685393261</v>
      </c>
      <c r="O178" s="12">
        <f t="shared" si="11"/>
        <v>62.921348314606739</v>
      </c>
      <c r="P178" s="12">
        <f t="shared" si="9"/>
        <v>59.775280898876403</v>
      </c>
      <c r="R178" s="18">
        <f t="shared" si="10"/>
        <v>6</v>
      </c>
    </row>
    <row r="179" spans="1:18" x14ac:dyDescent="0.25">
      <c r="A179" s="2">
        <v>178</v>
      </c>
      <c r="B179" s="3" t="s">
        <v>845</v>
      </c>
      <c r="C179" s="4">
        <v>27926</v>
      </c>
      <c r="D179" s="4" t="s">
        <v>846</v>
      </c>
      <c r="E179" s="5" t="s">
        <v>871</v>
      </c>
      <c r="F179" s="4" t="s">
        <v>974</v>
      </c>
      <c r="G179" s="4" t="s">
        <v>923</v>
      </c>
      <c r="H179" s="4" t="s">
        <v>854</v>
      </c>
      <c r="I179" s="6">
        <v>1</v>
      </c>
      <c r="J179" s="12">
        <v>26</v>
      </c>
      <c r="K179" s="12">
        <v>25</v>
      </c>
      <c r="L179" s="12">
        <v>20</v>
      </c>
      <c r="N179" s="12">
        <f t="shared" si="8"/>
        <v>20</v>
      </c>
      <c r="O179" s="12">
        <f t="shared" si="11"/>
        <v>80</v>
      </c>
      <c r="P179" s="12">
        <f t="shared" si="9"/>
        <v>20.8</v>
      </c>
      <c r="R179" s="18">
        <f t="shared" si="10"/>
        <v>1</v>
      </c>
    </row>
    <row r="180" spans="1:18" x14ac:dyDescent="0.25">
      <c r="A180" s="3">
        <v>179</v>
      </c>
      <c r="B180" s="3" t="s">
        <v>845</v>
      </c>
      <c r="C180" s="4">
        <v>27917</v>
      </c>
      <c r="D180" s="4" t="s">
        <v>846</v>
      </c>
      <c r="E180" s="5" t="s">
        <v>969</v>
      </c>
      <c r="F180" s="4" t="s">
        <v>974</v>
      </c>
      <c r="G180" s="4" t="s">
        <v>923</v>
      </c>
      <c r="H180" s="4" t="s">
        <v>852</v>
      </c>
      <c r="I180" s="6">
        <v>1</v>
      </c>
      <c r="J180" s="12">
        <v>24</v>
      </c>
      <c r="K180" s="12">
        <v>23</v>
      </c>
      <c r="L180" s="12">
        <v>15</v>
      </c>
      <c r="N180" s="12">
        <f t="shared" si="8"/>
        <v>34.782608695652172</v>
      </c>
      <c r="O180" s="12">
        <f t="shared" si="11"/>
        <v>65.217391304347828</v>
      </c>
      <c r="P180" s="12">
        <f t="shared" si="9"/>
        <v>15.652173913043478</v>
      </c>
      <c r="R180" s="18">
        <f t="shared" si="10"/>
        <v>1</v>
      </c>
    </row>
    <row r="181" spans="1:18" x14ac:dyDescent="0.25">
      <c r="A181" s="3">
        <v>180</v>
      </c>
      <c r="B181" s="3" t="s">
        <v>845</v>
      </c>
      <c r="C181" s="4">
        <v>27908</v>
      </c>
      <c r="D181" s="4" t="s">
        <v>846</v>
      </c>
      <c r="E181" s="5" t="s">
        <v>905</v>
      </c>
      <c r="F181" s="4" t="s">
        <v>974</v>
      </c>
      <c r="G181" s="4" t="s">
        <v>923</v>
      </c>
      <c r="H181" s="4" t="s">
        <v>850</v>
      </c>
      <c r="I181" s="6">
        <v>1</v>
      </c>
      <c r="J181" s="12">
        <v>40</v>
      </c>
      <c r="K181" s="12">
        <v>38</v>
      </c>
      <c r="L181" s="12">
        <v>27</v>
      </c>
      <c r="N181" s="12">
        <f t="shared" si="8"/>
        <v>28.94736842105263</v>
      </c>
      <c r="O181" s="12">
        <f t="shared" si="11"/>
        <v>71.05263157894737</v>
      </c>
      <c r="P181" s="12">
        <f t="shared" si="9"/>
        <v>28.421052631578945</v>
      </c>
      <c r="R181" s="18">
        <f t="shared" si="10"/>
        <v>2</v>
      </c>
    </row>
    <row r="182" spans="1:18" x14ac:dyDescent="0.25">
      <c r="A182" s="2">
        <v>181</v>
      </c>
      <c r="B182" s="3" t="s">
        <v>845</v>
      </c>
      <c r="C182" s="4">
        <v>27909</v>
      </c>
      <c r="D182" s="4" t="s">
        <v>846</v>
      </c>
      <c r="E182" s="5" t="s">
        <v>953</v>
      </c>
      <c r="F182" s="4" t="s">
        <v>974</v>
      </c>
      <c r="G182" s="4" t="s">
        <v>936</v>
      </c>
      <c r="H182" s="4" t="s">
        <v>850</v>
      </c>
      <c r="I182" s="6">
        <v>1</v>
      </c>
      <c r="J182" s="12">
        <v>107</v>
      </c>
      <c r="K182" s="12">
        <v>86</v>
      </c>
      <c r="L182" s="12">
        <v>71</v>
      </c>
      <c r="N182" s="12">
        <f t="shared" si="8"/>
        <v>17.441860465116278</v>
      </c>
      <c r="O182" s="12">
        <f t="shared" si="11"/>
        <v>82.558139534883722</v>
      </c>
      <c r="P182" s="12">
        <f t="shared" si="9"/>
        <v>88.33720930232559</v>
      </c>
      <c r="R182" s="18">
        <f t="shared" si="10"/>
        <v>21</v>
      </c>
    </row>
    <row r="183" spans="1:18" x14ac:dyDescent="0.25">
      <c r="A183" s="2">
        <v>182</v>
      </c>
      <c r="B183" s="3" t="s">
        <v>845</v>
      </c>
      <c r="C183" s="4">
        <v>27918</v>
      </c>
      <c r="D183" s="4" t="s">
        <v>846</v>
      </c>
      <c r="E183" s="5" t="s">
        <v>956</v>
      </c>
      <c r="F183" s="4" t="s">
        <v>974</v>
      </c>
      <c r="G183" s="4" t="s">
        <v>936</v>
      </c>
      <c r="H183" s="4" t="s">
        <v>852</v>
      </c>
      <c r="I183" s="6">
        <v>1</v>
      </c>
      <c r="J183" s="12">
        <v>54</v>
      </c>
      <c r="K183" s="12">
        <v>53</v>
      </c>
      <c r="L183" s="12">
        <v>43</v>
      </c>
      <c r="N183" s="12">
        <f t="shared" si="8"/>
        <v>18.867924528301888</v>
      </c>
      <c r="O183" s="12">
        <f t="shared" si="11"/>
        <v>81.132075471698116</v>
      </c>
      <c r="P183" s="12">
        <f t="shared" si="9"/>
        <v>43.811320754716981</v>
      </c>
      <c r="R183" s="18">
        <f t="shared" si="10"/>
        <v>1</v>
      </c>
    </row>
    <row r="184" spans="1:18" x14ac:dyDescent="0.25">
      <c r="A184" s="2">
        <v>183</v>
      </c>
      <c r="B184" s="3" t="s">
        <v>845</v>
      </c>
      <c r="C184" s="4">
        <v>27927</v>
      </c>
      <c r="D184" s="4" t="s">
        <v>846</v>
      </c>
      <c r="E184" s="5" t="s">
        <v>901</v>
      </c>
      <c r="F184" s="4" t="s">
        <v>974</v>
      </c>
      <c r="G184" s="4" t="s">
        <v>936</v>
      </c>
      <c r="H184" s="4" t="s">
        <v>854</v>
      </c>
      <c r="I184" s="6">
        <v>1</v>
      </c>
      <c r="J184" s="12">
        <v>25</v>
      </c>
      <c r="K184" s="12">
        <v>25</v>
      </c>
      <c r="L184" s="12">
        <v>22</v>
      </c>
      <c r="N184" s="12">
        <f t="shared" si="8"/>
        <v>12</v>
      </c>
      <c r="O184" s="12">
        <f t="shared" si="11"/>
        <v>88</v>
      </c>
      <c r="P184" s="12">
        <f t="shared" si="9"/>
        <v>22</v>
      </c>
      <c r="R184" s="18">
        <f t="shared" si="10"/>
        <v>0</v>
      </c>
    </row>
    <row r="185" spans="1:18" x14ac:dyDescent="0.25">
      <c r="A185" s="3">
        <v>184</v>
      </c>
      <c r="B185" s="3" t="s">
        <v>845</v>
      </c>
      <c r="C185" s="4">
        <v>27936</v>
      </c>
      <c r="D185" s="4" t="s">
        <v>846</v>
      </c>
      <c r="E185" s="5" t="s">
        <v>909</v>
      </c>
      <c r="F185" s="4" t="s">
        <v>974</v>
      </c>
      <c r="G185" s="4" t="s">
        <v>936</v>
      </c>
      <c r="H185" s="4" t="s">
        <v>856</v>
      </c>
      <c r="I185" s="6">
        <v>1</v>
      </c>
      <c r="J185" s="12">
        <v>5</v>
      </c>
      <c r="K185" s="12">
        <v>4</v>
      </c>
      <c r="L185" s="12">
        <v>4</v>
      </c>
      <c r="N185" s="12">
        <f t="shared" si="8"/>
        <v>0</v>
      </c>
      <c r="O185" s="12">
        <f t="shared" si="11"/>
        <v>100</v>
      </c>
      <c r="P185" s="12">
        <f t="shared" si="9"/>
        <v>5</v>
      </c>
      <c r="R185" s="18">
        <f t="shared" si="10"/>
        <v>1</v>
      </c>
    </row>
    <row r="186" spans="1:18" x14ac:dyDescent="0.25">
      <c r="A186" s="3">
        <v>185</v>
      </c>
      <c r="B186" s="3" t="s">
        <v>845</v>
      </c>
      <c r="C186" s="4">
        <v>27945</v>
      </c>
      <c r="D186" s="4" t="s">
        <v>846</v>
      </c>
      <c r="E186" s="5" t="s">
        <v>887</v>
      </c>
      <c r="F186" s="4" t="s">
        <v>974</v>
      </c>
      <c r="G186" s="4" t="s">
        <v>936</v>
      </c>
      <c r="H186" s="4" t="s">
        <v>858</v>
      </c>
      <c r="I186" s="6">
        <v>0</v>
      </c>
      <c r="J186" s="12">
        <v>0</v>
      </c>
      <c r="K186" s="12">
        <v>0</v>
      </c>
      <c r="L186" s="12">
        <v>0</v>
      </c>
      <c r="N186" s="12"/>
      <c r="O186" s="12"/>
      <c r="P186" s="12"/>
      <c r="R186" s="18">
        <f t="shared" si="10"/>
        <v>0</v>
      </c>
    </row>
    <row r="187" spans="1:18" x14ac:dyDescent="0.25">
      <c r="A187" s="2">
        <v>186</v>
      </c>
      <c r="B187" s="3" t="s">
        <v>845</v>
      </c>
      <c r="C187" s="4">
        <v>27954</v>
      </c>
      <c r="D187" s="4" t="s">
        <v>846</v>
      </c>
      <c r="E187" s="5" t="s">
        <v>855</v>
      </c>
      <c r="F187" s="4" t="s">
        <v>974</v>
      </c>
      <c r="G187" s="4" t="s">
        <v>936</v>
      </c>
      <c r="H187" s="4" t="s">
        <v>860</v>
      </c>
      <c r="I187" s="6">
        <v>1</v>
      </c>
      <c r="J187" s="12">
        <v>38</v>
      </c>
      <c r="K187" s="12">
        <v>37</v>
      </c>
      <c r="L187" s="12">
        <v>26</v>
      </c>
      <c r="N187" s="12">
        <f t="shared" si="8"/>
        <v>29.72972972972973</v>
      </c>
      <c r="O187" s="12">
        <f t="shared" si="11"/>
        <v>70.270270270270274</v>
      </c>
      <c r="P187" s="12">
        <f t="shared" si="9"/>
        <v>26.702702702702705</v>
      </c>
      <c r="R187" s="18">
        <f t="shared" si="10"/>
        <v>1</v>
      </c>
    </row>
    <row r="188" spans="1:18" x14ac:dyDescent="0.25">
      <c r="A188" s="2">
        <v>187</v>
      </c>
      <c r="B188" s="3" t="s">
        <v>845</v>
      </c>
      <c r="C188" s="4">
        <v>27962</v>
      </c>
      <c r="D188" s="4" t="s">
        <v>846</v>
      </c>
      <c r="E188" s="5" t="s">
        <v>900</v>
      </c>
      <c r="F188" s="4" t="s">
        <v>974</v>
      </c>
      <c r="G188" s="4" t="s">
        <v>936</v>
      </c>
      <c r="H188" s="4" t="s">
        <v>862</v>
      </c>
      <c r="I188" s="6">
        <v>1</v>
      </c>
      <c r="J188" s="12">
        <v>1</v>
      </c>
      <c r="K188" s="12">
        <v>1</v>
      </c>
      <c r="L188" s="12">
        <v>1</v>
      </c>
      <c r="N188" s="12">
        <f t="shared" si="8"/>
        <v>0</v>
      </c>
      <c r="O188" s="12">
        <f t="shared" si="11"/>
        <v>100</v>
      </c>
      <c r="P188" s="12">
        <f t="shared" si="9"/>
        <v>1</v>
      </c>
      <c r="R188" s="18">
        <f t="shared" si="10"/>
        <v>0</v>
      </c>
    </row>
    <row r="189" spans="1:18" x14ac:dyDescent="0.25">
      <c r="A189" s="2">
        <v>188</v>
      </c>
      <c r="B189" s="3" t="s">
        <v>845</v>
      </c>
      <c r="C189" s="4">
        <v>27970</v>
      </c>
      <c r="D189" s="4" t="s">
        <v>846</v>
      </c>
      <c r="E189" s="5" t="s">
        <v>851</v>
      </c>
      <c r="F189" s="4" t="s">
        <v>974</v>
      </c>
      <c r="G189" s="4" t="s">
        <v>936</v>
      </c>
      <c r="H189" s="4" t="s">
        <v>864</v>
      </c>
      <c r="I189" s="6">
        <v>1</v>
      </c>
      <c r="J189" s="12">
        <v>231</v>
      </c>
      <c r="K189" s="12">
        <v>137</v>
      </c>
      <c r="L189" s="12">
        <v>108</v>
      </c>
      <c r="N189" s="12">
        <f t="shared" si="8"/>
        <v>21.167883211678831</v>
      </c>
      <c r="O189" s="12">
        <f t="shared" si="11"/>
        <v>78.832116788321173</v>
      </c>
      <c r="P189" s="12">
        <f t="shared" si="9"/>
        <v>182.10218978102191</v>
      </c>
      <c r="R189" s="18">
        <f t="shared" si="10"/>
        <v>94</v>
      </c>
    </row>
    <row r="190" spans="1:18" x14ac:dyDescent="0.25">
      <c r="A190" s="3">
        <v>189</v>
      </c>
      <c r="B190" s="3" t="s">
        <v>845</v>
      </c>
      <c r="C190" s="4">
        <v>27978</v>
      </c>
      <c r="D190" s="4" t="s">
        <v>846</v>
      </c>
      <c r="E190" s="5" t="s">
        <v>888</v>
      </c>
      <c r="F190" s="4" t="s">
        <v>974</v>
      </c>
      <c r="G190" s="4" t="s">
        <v>936</v>
      </c>
      <c r="H190" s="4" t="s">
        <v>866</v>
      </c>
      <c r="I190" s="6">
        <v>1</v>
      </c>
      <c r="J190" s="12">
        <v>74</v>
      </c>
      <c r="K190" s="12">
        <v>72</v>
      </c>
      <c r="L190" s="12">
        <v>56</v>
      </c>
      <c r="N190" s="12">
        <f t="shared" si="8"/>
        <v>22.222222222222221</v>
      </c>
      <c r="O190" s="12">
        <f t="shared" si="11"/>
        <v>77.777777777777771</v>
      </c>
      <c r="P190" s="12">
        <f t="shared" si="9"/>
        <v>57.55555555555555</v>
      </c>
      <c r="R190" s="18">
        <f t="shared" si="10"/>
        <v>2</v>
      </c>
    </row>
    <row r="191" spans="1:18" x14ac:dyDescent="0.25">
      <c r="A191" s="3">
        <v>190</v>
      </c>
      <c r="B191" s="3" t="s">
        <v>845</v>
      </c>
      <c r="C191" s="4">
        <v>27987</v>
      </c>
      <c r="D191" s="4" t="s">
        <v>846</v>
      </c>
      <c r="E191" s="5" t="s">
        <v>955</v>
      </c>
      <c r="F191" s="4" t="s">
        <v>974</v>
      </c>
      <c r="G191" s="4" t="s">
        <v>936</v>
      </c>
      <c r="H191" s="4" t="s">
        <v>868</v>
      </c>
      <c r="I191" s="6">
        <v>1</v>
      </c>
      <c r="J191" s="12">
        <v>162</v>
      </c>
      <c r="K191" s="12">
        <v>135</v>
      </c>
      <c r="L191" s="12">
        <v>97</v>
      </c>
      <c r="N191" s="12">
        <f t="shared" si="8"/>
        <v>28.148148148148149</v>
      </c>
      <c r="O191" s="12">
        <f t="shared" si="11"/>
        <v>71.851851851851848</v>
      </c>
      <c r="P191" s="12">
        <f t="shared" si="9"/>
        <v>116.39999999999999</v>
      </c>
      <c r="R191" s="18">
        <f t="shared" si="10"/>
        <v>27</v>
      </c>
    </row>
    <row r="192" spans="1:18" x14ac:dyDescent="0.25">
      <c r="A192" s="2">
        <v>191</v>
      </c>
      <c r="B192" s="3" t="s">
        <v>845</v>
      </c>
      <c r="C192" s="4">
        <v>27994</v>
      </c>
      <c r="D192" s="4" t="s">
        <v>846</v>
      </c>
      <c r="E192" s="5" t="s">
        <v>889</v>
      </c>
      <c r="F192" s="4" t="s">
        <v>974</v>
      </c>
      <c r="G192" s="4" t="s">
        <v>936</v>
      </c>
      <c r="H192" s="4" t="s">
        <v>870</v>
      </c>
      <c r="I192" s="6">
        <v>0</v>
      </c>
      <c r="J192" s="12">
        <v>0</v>
      </c>
      <c r="K192" s="12">
        <v>0</v>
      </c>
      <c r="L192" s="12">
        <v>0</v>
      </c>
      <c r="N192" s="12"/>
      <c r="O192" s="12"/>
      <c r="P192" s="12"/>
      <c r="R192" s="18">
        <f t="shared" si="10"/>
        <v>0</v>
      </c>
    </row>
    <row r="193" spans="1:18" x14ac:dyDescent="0.25">
      <c r="A193" s="2">
        <v>192</v>
      </c>
      <c r="B193" s="3" t="s">
        <v>845</v>
      </c>
      <c r="C193" s="4">
        <v>28003</v>
      </c>
      <c r="D193" s="4" t="s">
        <v>846</v>
      </c>
      <c r="E193" s="5" t="s">
        <v>940</v>
      </c>
      <c r="F193" s="4" t="s">
        <v>974</v>
      </c>
      <c r="G193" s="4" t="s">
        <v>936</v>
      </c>
      <c r="H193" s="4" t="s">
        <v>872</v>
      </c>
      <c r="I193" s="6">
        <v>1</v>
      </c>
      <c r="J193" s="12">
        <v>48</v>
      </c>
      <c r="K193" s="12">
        <v>46</v>
      </c>
      <c r="L193" s="12">
        <v>38</v>
      </c>
      <c r="N193" s="12">
        <f t="shared" si="8"/>
        <v>17.391304347826086</v>
      </c>
      <c r="O193" s="12">
        <f t="shared" si="11"/>
        <v>82.608695652173907</v>
      </c>
      <c r="P193" s="12">
        <f t="shared" si="9"/>
        <v>39.65217391304347</v>
      </c>
      <c r="R193" s="18">
        <f t="shared" si="10"/>
        <v>2</v>
      </c>
    </row>
    <row r="194" spans="1:18" x14ac:dyDescent="0.25">
      <c r="A194" s="2">
        <v>193</v>
      </c>
      <c r="B194" s="3" t="s">
        <v>845</v>
      </c>
      <c r="C194" s="4">
        <v>28004</v>
      </c>
      <c r="D194" s="4" t="s">
        <v>846</v>
      </c>
      <c r="E194" s="5" t="s">
        <v>867</v>
      </c>
      <c r="F194" s="4" t="s">
        <v>974</v>
      </c>
      <c r="G194" s="4" t="s">
        <v>950</v>
      </c>
      <c r="H194" s="4" t="s">
        <v>872</v>
      </c>
      <c r="I194" s="6">
        <v>1</v>
      </c>
      <c r="J194" s="12">
        <v>115</v>
      </c>
      <c r="K194" s="12">
        <v>82</v>
      </c>
      <c r="L194" s="12">
        <v>64</v>
      </c>
      <c r="N194" s="12">
        <f t="shared" si="8"/>
        <v>21.951219512195124</v>
      </c>
      <c r="O194" s="12">
        <f t="shared" si="11"/>
        <v>78.048780487804876</v>
      </c>
      <c r="P194" s="12">
        <f t="shared" si="9"/>
        <v>89.756097560975618</v>
      </c>
      <c r="R194" s="18">
        <f t="shared" si="10"/>
        <v>33</v>
      </c>
    </row>
    <row r="195" spans="1:18" x14ac:dyDescent="0.25">
      <c r="A195" s="3">
        <v>194</v>
      </c>
      <c r="B195" s="3" t="s">
        <v>845</v>
      </c>
      <c r="C195" s="4">
        <v>27995</v>
      </c>
      <c r="D195" s="4" t="s">
        <v>846</v>
      </c>
      <c r="E195" s="5" t="s">
        <v>944</v>
      </c>
      <c r="F195" s="4" t="s">
        <v>974</v>
      </c>
      <c r="G195" s="4" t="s">
        <v>950</v>
      </c>
      <c r="H195" s="4" t="s">
        <v>870</v>
      </c>
      <c r="I195" s="6">
        <v>1</v>
      </c>
      <c r="J195" s="12">
        <v>62</v>
      </c>
      <c r="K195" s="12">
        <v>61</v>
      </c>
      <c r="L195" s="12">
        <v>45</v>
      </c>
      <c r="N195" s="12">
        <f t="shared" ref="N195:N258" si="12">100*(K195-L195)/K195</f>
        <v>26.229508196721312</v>
      </c>
      <c r="O195" s="12">
        <f t="shared" si="11"/>
        <v>73.770491803278688</v>
      </c>
      <c r="P195" s="12">
        <f t="shared" ref="P195:P258" si="13">J195*(O195/100)</f>
        <v>45.73770491803279</v>
      </c>
      <c r="R195" s="18">
        <f t="shared" ref="R195:R258" si="14">(J195-K195)</f>
        <v>1</v>
      </c>
    </row>
    <row r="196" spans="1:18" x14ac:dyDescent="0.25">
      <c r="A196" s="3">
        <v>195</v>
      </c>
      <c r="B196" s="3" t="s">
        <v>845</v>
      </c>
      <c r="C196" s="4">
        <v>27988</v>
      </c>
      <c r="D196" s="4" t="s">
        <v>846</v>
      </c>
      <c r="E196" s="5" t="s">
        <v>881</v>
      </c>
      <c r="F196" s="4" t="s">
        <v>974</v>
      </c>
      <c r="G196" s="4" t="s">
        <v>950</v>
      </c>
      <c r="H196" s="4" t="s">
        <v>868</v>
      </c>
      <c r="I196" s="6">
        <v>1</v>
      </c>
      <c r="J196" s="12">
        <v>75</v>
      </c>
      <c r="K196" s="12">
        <v>65</v>
      </c>
      <c r="L196" s="12">
        <v>49</v>
      </c>
      <c r="N196" s="12">
        <f t="shared" si="12"/>
        <v>24.615384615384617</v>
      </c>
      <c r="O196" s="12">
        <f t="shared" ref="O196:O259" si="15">(100-N196)</f>
        <v>75.384615384615387</v>
      </c>
      <c r="P196" s="12">
        <f t="shared" si="13"/>
        <v>56.53846153846154</v>
      </c>
      <c r="R196" s="18">
        <f t="shared" si="14"/>
        <v>10</v>
      </c>
    </row>
    <row r="197" spans="1:18" x14ac:dyDescent="0.25">
      <c r="A197" s="2">
        <v>196</v>
      </c>
      <c r="B197" s="3" t="s">
        <v>845</v>
      </c>
      <c r="C197" s="4">
        <v>27979</v>
      </c>
      <c r="D197" s="4" t="s">
        <v>846</v>
      </c>
      <c r="E197" s="5" t="s">
        <v>946</v>
      </c>
      <c r="F197" s="4" t="s">
        <v>974</v>
      </c>
      <c r="G197" s="4" t="s">
        <v>950</v>
      </c>
      <c r="H197" s="4" t="s">
        <v>866</v>
      </c>
      <c r="I197" s="6">
        <v>1</v>
      </c>
      <c r="J197" s="12">
        <v>7</v>
      </c>
      <c r="K197" s="12">
        <v>7</v>
      </c>
      <c r="L197" s="12">
        <v>6</v>
      </c>
      <c r="N197" s="12">
        <f t="shared" si="12"/>
        <v>14.285714285714286</v>
      </c>
      <c r="O197" s="12">
        <f t="shared" si="15"/>
        <v>85.714285714285708</v>
      </c>
      <c r="P197" s="12">
        <f t="shared" si="13"/>
        <v>6</v>
      </c>
      <c r="R197" s="18">
        <f t="shared" si="14"/>
        <v>0</v>
      </c>
    </row>
    <row r="198" spans="1:18" x14ac:dyDescent="0.25">
      <c r="A198" s="2">
        <v>197</v>
      </c>
      <c r="B198" s="3" t="s">
        <v>845</v>
      </c>
      <c r="C198" s="4">
        <v>27971</v>
      </c>
      <c r="D198" s="4" t="s">
        <v>846</v>
      </c>
      <c r="E198" s="5" t="s">
        <v>912</v>
      </c>
      <c r="F198" s="4" t="s">
        <v>974</v>
      </c>
      <c r="G198" s="4" t="s">
        <v>950</v>
      </c>
      <c r="H198" s="4" t="s">
        <v>864</v>
      </c>
      <c r="I198" s="6">
        <v>1</v>
      </c>
      <c r="J198" s="12">
        <v>45</v>
      </c>
      <c r="K198" s="12">
        <v>45</v>
      </c>
      <c r="L198" s="12">
        <v>35</v>
      </c>
      <c r="N198" s="12">
        <f t="shared" si="12"/>
        <v>22.222222222222221</v>
      </c>
      <c r="O198" s="12">
        <f t="shared" si="15"/>
        <v>77.777777777777771</v>
      </c>
      <c r="P198" s="12">
        <f t="shared" si="13"/>
        <v>34.999999999999993</v>
      </c>
      <c r="R198" s="18">
        <f t="shared" si="14"/>
        <v>0</v>
      </c>
    </row>
    <row r="199" spans="1:18" x14ac:dyDescent="0.25">
      <c r="A199" s="2">
        <v>198</v>
      </c>
      <c r="B199" s="3" t="s">
        <v>845</v>
      </c>
      <c r="C199" s="4">
        <v>27963</v>
      </c>
      <c r="D199" s="4" t="s">
        <v>846</v>
      </c>
      <c r="E199" s="5" t="s">
        <v>893</v>
      </c>
      <c r="F199" s="4" t="s">
        <v>974</v>
      </c>
      <c r="G199" s="4" t="s">
        <v>950</v>
      </c>
      <c r="H199" s="4" t="s">
        <v>862</v>
      </c>
      <c r="I199" s="6">
        <v>1</v>
      </c>
      <c r="J199" s="12">
        <v>56</v>
      </c>
      <c r="K199" s="12">
        <v>51</v>
      </c>
      <c r="L199" s="12">
        <v>38</v>
      </c>
      <c r="N199" s="12">
        <f t="shared" si="12"/>
        <v>25.490196078431371</v>
      </c>
      <c r="O199" s="12">
        <f t="shared" si="15"/>
        <v>74.509803921568633</v>
      </c>
      <c r="P199" s="12">
        <f t="shared" si="13"/>
        <v>41.725490196078432</v>
      </c>
      <c r="R199" s="18">
        <f t="shared" si="14"/>
        <v>5</v>
      </c>
    </row>
    <row r="200" spans="1:18" x14ac:dyDescent="0.25">
      <c r="A200" s="3">
        <v>199</v>
      </c>
      <c r="B200" s="3" t="s">
        <v>845</v>
      </c>
      <c r="C200" s="4">
        <v>27955</v>
      </c>
      <c r="D200" s="4" t="s">
        <v>846</v>
      </c>
      <c r="E200" s="5" t="s">
        <v>935</v>
      </c>
      <c r="F200" s="4" t="s">
        <v>974</v>
      </c>
      <c r="G200" s="4" t="s">
        <v>950</v>
      </c>
      <c r="H200" s="4" t="s">
        <v>860</v>
      </c>
      <c r="I200" s="6">
        <v>1</v>
      </c>
      <c r="J200" s="12">
        <v>8</v>
      </c>
      <c r="K200" s="12">
        <v>7</v>
      </c>
      <c r="L200" s="12">
        <v>6</v>
      </c>
      <c r="N200" s="12">
        <f t="shared" si="12"/>
        <v>14.285714285714286</v>
      </c>
      <c r="O200" s="12">
        <f t="shared" si="15"/>
        <v>85.714285714285708</v>
      </c>
      <c r="P200" s="12">
        <f t="shared" si="13"/>
        <v>6.8571428571428568</v>
      </c>
      <c r="R200" s="18">
        <f t="shared" si="14"/>
        <v>1</v>
      </c>
    </row>
    <row r="201" spans="1:18" x14ac:dyDescent="0.25">
      <c r="A201" s="3">
        <v>200</v>
      </c>
      <c r="B201" s="3" t="s">
        <v>845</v>
      </c>
      <c r="C201" s="4">
        <v>27946</v>
      </c>
      <c r="D201" s="4" t="s">
        <v>846</v>
      </c>
      <c r="E201" s="5" t="s">
        <v>933</v>
      </c>
      <c r="F201" s="4" t="s">
        <v>974</v>
      </c>
      <c r="G201" s="4" t="s">
        <v>950</v>
      </c>
      <c r="H201" s="4" t="s">
        <v>858</v>
      </c>
      <c r="I201" s="6">
        <v>1</v>
      </c>
      <c r="J201" s="12">
        <v>14</v>
      </c>
      <c r="K201" s="12">
        <v>13</v>
      </c>
      <c r="L201" s="12">
        <v>8</v>
      </c>
      <c r="N201" s="12">
        <f t="shared" si="12"/>
        <v>38.46153846153846</v>
      </c>
      <c r="O201" s="12">
        <f t="shared" si="15"/>
        <v>61.53846153846154</v>
      </c>
      <c r="P201" s="12">
        <f t="shared" si="13"/>
        <v>8.6153846153846168</v>
      </c>
      <c r="R201" s="18">
        <f t="shared" si="14"/>
        <v>1</v>
      </c>
    </row>
    <row r="202" spans="1:18" x14ac:dyDescent="0.25">
      <c r="A202" s="2">
        <v>201</v>
      </c>
      <c r="B202" s="3" t="s">
        <v>845</v>
      </c>
      <c r="C202" s="4">
        <v>27937</v>
      </c>
      <c r="D202" s="4" t="s">
        <v>846</v>
      </c>
      <c r="E202" s="5" t="s">
        <v>913</v>
      </c>
      <c r="F202" s="4" t="s">
        <v>974</v>
      </c>
      <c r="G202" s="4" t="s">
        <v>950</v>
      </c>
      <c r="H202" s="4" t="s">
        <v>856</v>
      </c>
      <c r="I202" s="6">
        <v>0</v>
      </c>
      <c r="J202" s="12">
        <v>0</v>
      </c>
      <c r="K202" s="12">
        <v>0</v>
      </c>
      <c r="L202" s="12">
        <v>0</v>
      </c>
      <c r="N202" s="12"/>
      <c r="O202" s="12"/>
      <c r="P202" s="12">
        <f t="shared" si="13"/>
        <v>0</v>
      </c>
      <c r="R202" s="18">
        <f t="shared" si="14"/>
        <v>0</v>
      </c>
    </row>
    <row r="203" spans="1:18" x14ac:dyDescent="0.25">
      <c r="A203" s="2">
        <v>202</v>
      </c>
      <c r="B203" s="3" t="s">
        <v>845</v>
      </c>
      <c r="C203" s="4">
        <v>27928</v>
      </c>
      <c r="D203" s="4" t="s">
        <v>846</v>
      </c>
      <c r="E203" s="5" t="s">
        <v>931</v>
      </c>
      <c r="F203" s="4" t="s">
        <v>974</v>
      </c>
      <c r="G203" s="4" t="s">
        <v>950</v>
      </c>
      <c r="H203" s="4" t="s">
        <v>854</v>
      </c>
      <c r="I203" s="6">
        <v>1</v>
      </c>
      <c r="J203" s="12">
        <v>73</v>
      </c>
      <c r="K203" s="12">
        <v>62</v>
      </c>
      <c r="L203" s="12">
        <v>53</v>
      </c>
      <c r="N203" s="12">
        <f t="shared" si="12"/>
        <v>14.516129032258064</v>
      </c>
      <c r="O203" s="12">
        <f t="shared" si="15"/>
        <v>85.483870967741936</v>
      </c>
      <c r="P203" s="12">
        <f t="shared" si="13"/>
        <v>62.403225806451616</v>
      </c>
      <c r="R203" s="18">
        <f t="shared" si="14"/>
        <v>11</v>
      </c>
    </row>
    <row r="204" spans="1:18" x14ac:dyDescent="0.25">
      <c r="A204" s="2">
        <v>203</v>
      </c>
      <c r="B204" s="3" t="s">
        <v>845</v>
      </c>
      <c r="C204" s="4">
        <v>27919</v>
      </c>
      <c r="D204" s="4" t="s">
        <v>846</v>
      </c>
      <c r="E204" s="5" t="s">
        <v>951</v>
      </c>
      <c r="F204" s="4" t="s">
        <v>974</v>
      </c>
      <c r="G204" s="4" t="s">
        <v>950</v>
      </c>
      <c r="H204" s="4" t="s">
        <v>852</v>
      </c>
      <c r="I204" s="6">
        <v>1</v>
      </c>
      <c r="J204" s="12">
        <v>44</v>
      </c>
      <c r="K204" s="12">
        <v>43</v>
      </c>
      <c r="L204" s="12">
        <v>31</v>
      </c>
      <c r="N204" s="12">
        <f t="shared" si="12"/>
        <v>27.906976744186046</v>
      </c>
      <c r="O204" s="12">
        <f t="shared" si="15"/>
        <v>72.093023255813961</v>
      </c>
      <c r="P204" s="12">
        <f t="shared" si="13"/>
        <v>31.720930232558143</v>
      </c>
      <c r="R204" s="18">
        <f t="shared" si="14"/>
        <v>1</v>
      </c>
    </row>
    <row r="205" spans="1:18" x14ac:dyDescent="0.25">
      <c r="A205" s="3">
        <v>204</v>
      </c>
      <c r="B205" s="3" t="s">
        <v>845</v>
      </c>
      <c r="C205" s="4">
        <v>27910</v>
      </c>
      <c r="D205" s="4" t="s">
        <v>846</v>
      </c>
      <c r="E205" s="5" t="s">
        <v>899</v>
      </c>
      <c r="F205" s="4" t="s">
        <v>974</v>
      </c>
      <c r="G205" s="4" t="s">
        <v>950</v>
      </c>
      <c r="H205" s="4" t="s">
        <v>850</v>
      </c>
      <c r="I205" s="6">
        <v>0</v>
      </c>
      <c r="J205" s="12">
        <v>0</v>
      </c>
      <c r="K205" s="12">
        <v>0</v>
      </c>
      <c r="L205" s="12">
        <v>0</v>
      </c>
      <c r="N205" s="12"/>
      <c r="O205" s="12"/>
      <c r="P205" s="12"/>
      <c r="R205" s="18">
        <f t="shared" si="14"/>
        <v>0</v>
      </c>
    </row>
    <row r="206" spans="1:18" x14ac:dyDescent="0.25">
      <c r="A206" s="3">
        <v>205</v>
      </c>
      <c r="B206" s="3" t="s">
        <v>845</v>
      </c>
      <c r="C206" s="4">
        <v>27911</v>
      </c>
      <c r="D206" s="4" t="s">
        <v>846</v>
      </c>
      <c r="E206" s="5" t="s">
        <v>964</v>
      </c>
      <c r="F206" s="4" t="s">
        <v>974</v>
      </c>
      <c r="G206" s="4" t="s">
        <v>963</v>
      </c>
      <c r="H206" s="4" t="s">
        <v>850</v>
      </c>
      <c r="I206" s="6">
        <v>1</v>
      </c>
      <c r="J206" s="12">
        <v>8</v>
      </c>
      <c r="K206" s="12">
        <v>7</v>
      </c>
      <c r="L206" s="12">
        <v>7</v>
      </c>
      <c r="N206" s="12">
        <f t="shared" si="12"/>
        <v>0</v>
      </c>
      <c r="O206" s="12">
        <f t="shared" si="15"/>
        <v>100</v>
      </c>
      <c r="P206" s="12">
        <f t="shared" si="13"/>
        <v>8</v>
      </c>
      <c r="R206" s="18">
        <f t="shared" si="14"/>
        <v>1</v>
      </c>
    </row>
    <row r="207" spans="1:18" x14ac:dyDescent="0.25">
      <c r="A207" s="2">
        <v>206</v>
      </c>
      <c r="B207" s="3" t="s">
        <v>845</v>
      </c>
      <c r="C207" s="4">
        <v>27920</v>
      </c>
      <c r="D207" s="4" t="s">
        <v>846</v>
      </c>
      <c r="E207" s="5" t="s">
        <v>890</v>
      </c>
      <c r="F207" s="4" t="s">
        <v>974</v>
      </c>
      <c r="G207" s="4" t="s">
        <v>963</v>
      </c>
      <c r="H207" s="4" t="s">
        <v>852</v>
      </c>
      <c r="I207" s="6">
        <v>1</v>
      </c>
      <c r="J207" s="12">
        <v>12</v>
      </c>
      <c r="K207" s="12">
        <v>12</v>
      </c>
      <c r="L207" s="12">
        <v>10</v>
      </c>
      <c r="N207" s="12">
        <f t="shared" si="12"/>
        <v>16.666666666666668</v>
      </c>
      <c r="O207" s="12">
        <f t="shared" si="15"/>
        <v>83.333333333333329</v>
      </c>
      <c r="P207" s="12">
        <f t="shared" si="13"/>
        <v>10</v>
      </c>
      <c r="R207" s="18">
        <f t="shared" si="14"/>
        <v>0</v>
      </c>
    </row>
    <row r="208" spans="1:18" x14ac:dyDescent="0.25">
      <c r="A208" s="2">
        <v>207</v>
      </c>
      <c r="B208" s="3" t="s">
        <v>845</v>
      </c>
      <c r="C208" s="4">
        <v>27929</v>
      </c>
      <c r="D208" s="4" t="s">
        <v>846</v>
      </c>
      <c r="E208" s="5" t="s">
        <v>895</v>
      </c>
      <c r="F208" s="4" t="s">
        <v>974</v>
      </c>
      <c r="G208" s="4" t="s">
        <v>963</v>
      </c>
      <c r="H208" s="4" t="s">
        <v>854</v>
      </c>
      <c r="I208" s="6">
        <v>1</v>
      </c>
      <c r="J208" s="12">
        <v>17</v>
      </c>
      <c r="K208" s="12">
        <v>16</v>
      </c>
      <c r="L208" s="12">
        <v>13</v>
      </c>
      <c r="N208" s="12">
        <f t="shared" si="12"/>
        <v>18.75</v>
      </c>
      <c r="O208" s="12">
        <f t="shared" si="15"/>
        <v>81.25</v>
      </c>
      <c r="P208" s="12">
        <f t="shared" si="13"/>
        <v>13.8125</v>
      </c>
      <c r="R208" s="18">
        <f t="shared" si="14"/>
        <v>1</v>
      </c>
    </row>
    <row r="209" spans="1:18" x14ac:dyDescent="0.25">
      <c r="A209" s="2">
        <v>208</v>
      </c>
      <c r="B209" s="3" t="s">
        <v>845</v>
      </c>
      <c r="C209" s="4">
        <v>27938</v>
      </c>
      <c r="D209" s="4" t="s">
        <v>846</v>
      </c>
      <c r="E209" s="5" t="s">
        <v>958</v>
      </c>
      <c r="F209" s="4" t="s">
        <v>974</v>
      </c>
      <c r="G209" s="4" t="s">
        <v>963</v>
      </c>
      <c r="H209" s="4" t="s">
        <v>856</v>
      </c>
      <c r="I209" s="6">
        <v>1</v>
      </c>
      <c r="J209" s="12">
        <v>106</v>
      </c>
      <c r="K209" s="12">
        <v>88</v>
      </c>
      <c r="L209" s="12">
        <v>65</v>
      </c>
      <c r="N209" s="12">
        <f t="shared" si="12"/>
        <v>26.136363636363637</v>
      </c>
      <c r="O209" s="12">
        <f t="shared" si="15"/>
        <v>73.86363636363636</v>
      </c>
      <c r="P209" s="12">
        <f t="shared" si="13"/>
        <v>78.295454545454547</v>
      </c>
      <c r="R209" s="18">
        <f t="shared" si="14"/>
        <v>18</v>
      </c>
    </row>
    <row r="210" spans="1:18" x14ac:dyDescent="0.25">
      <c r="A210" s="3">
        <v>209</v>
      </c>
      <c r="B210" s="3" t="s">
        <v>845</v>
      </c>
      <c r="C210" s="4">
        <v>27947</v>
      </c>
      <c r="D210" s="4" t="s">
        <v>846</v>
      </c>
      <c r="E210" s="5" t="s">
        <v>968</v>
      </c>
      <c r="F210" s="4" t="s">
        <v>974</v>
      </c>
      <c r="G210" s="4" t="s">
        <v>963</v>
      </c>
      <c r="H210" s="4" t="s">
        <v>858</v>
      </c>
      <c r="I210" s="6">
        <v>1</v>
      </c>
      <c r="J210" s="12">
        <v>57</v>
      </c>
      <c r="K210" s="12">
        <v>52</v>
      </c>
      <c r="L210" s="12">
        <v>42</v>
      </c>
      <c r="N210" s="12">
        <f t="shared" si="12"/>
        <v>19.23076923076923</v>
      </c>
      <c r="O210" s="12">
        <f t="shared" si="15"/>
        <v>80.769230769230774</v>
      </c>
      <c r="P210" s="12">
        <f t="shared" si="13"/>
        <v>46.03846153846154</v>
      </c>
      <c r="R210" s="18">
        <f t="shared" si="14"/>
        <v>5</v>
      </c>
    </row>
    <row r="211" spans="1:18" x14ac:dyDescent="0.25">
      <c r="A211" s="3">
        <v>210</v>
      </c>
      <c r="B211" s="3" t="s">
        <v>845</v>
      </c>
      <c r="C211" s="4">
        <v>61704</v>
      </c>
      <c r="D211" s="4" t="s">
        <v>846</v>
      </c>
      <c r="E211" s="5" t="s">
        <v>859</v>
      </c>
      <c r="F211" s="4" t="s">
        <v>974</v>
      </c>
      <c r="G211" s="4" t="s">
        <v>963</v>
      </c>
      <c r="H211" s="4" t="s">
        <v>860</v>
      </c>
      <c r="I211" s="6">
        <v>1</v>
      </c>
      <c r="J211" s="12">
        <v>51.5</v>
      </c>
      <c r="K211" s="12">
        <v>50.4</v>
      </c>
      <c r="L211" s="12">
        <v>35.6</v>
      </c>
      <c r="N211" s="12">
        <f t="shared" si="12"/>
        <v>29.36507936507936</v>
      </c>
      <c r="O211" s="12">
        <f t="shared" si="15"/>
        <v>70.634920634920633</v>
      </c>
      <c r="P211" s="12">
        <f t="shared" si="13"/>
        <v>36.376984126984127</v>
      </c>
      <c r="R211" s="18">
        <f t="shared" si="14"/>
        <v>1.1000000000000014</v>
      </c>
    </row>
    <row r="212" spans="1:18" x14ac:dyDescent="0.25">
      <c r="A212" s="2">
        <v>211</v>
      </c>
      <c r="B212" s="3" t="s">
        <v>845</v>
      </c>
      <c r="C212" s="4">
        <v>27964</v>
      </c>
      <c r="D212" s="4" t="s">
        <v>846</v>
      </c>
      <c r="E212" s="5" t="s">
        <v>906</v>
      </c>
      <c r="F212" s="4" t="s">
        <v>974</v>
      </c>
      <c r="G212" s="4" t="s">
        <v>963</v>
      </c>
      <c r="H212" s="4" t="s">
        <v>862</v>
      </c>
      <c r="I212" s="6">
        <v>1</v>
      </c>
      <c r="J212" s="12">
        <v>1</v>
      </c>
      <c r="K212" s="12">
        <v>1</v>
      </c>
      <c r="L212" s="12">
        <v>1</v>
      </c>
      <c r="N212" s="12">
        <f t="shared" si="12"/>
        <v>0</v>
      </c>
      <c r="O212" s="12">
        <f t="shared" si="15"/>
        <v>100</v>
      </c>
      <c r="P212" s="12">
        <f t="shared" si="13"/>
        <v>1</v>
      </c>
      <c r="R212" s="18">
        <f t="shared" si="14"/>
        <v>0</v>
      </c>
    </row>
    <row r="213" spans="1:18" x14ac:dyDescent="0.25">
      <c r="A213" s="2">
        <v>212</v>
      </c>
      <c r="B213" s="3" t="s">
        <v>845</v>
      </c>
      <c r="C213" s="4">
        <v>27972</v>
      </c>
      <c r="D213" s="4" t="s">
        <v>846</v>
      </c>
      <c r="E213" s="5" t="s">
        <v>857</v>
      </c>
      <c r="F213" s="4" t="s">
        <v>974</v>
      </c>
      <c r="G213" s="4" t="s">
        <v>963</v>
      </c>
      <c r="H213" s="4" t="s">
        <v>864</v>
      </c>
      <c r="I213" s="6">
        <v>1</v>
      </c>
      <c r="J213" s="12">
        <v>12</v>
      </c>
      <c r="K213" s="12">
        <v>12</v>
      </c>
      <c r="L213" s="12">
        <v>11</v>
      </c>
      <c r="N213" s="12">
        <f t="shared" si="12"/>
        <v>8.3333333333333339</v>
      </c>
      <c r="O213" s="12">
        <f t="shared" si="15"/>
        <v>91.666666666666671</v>
      </c>
      <c r="P213" s="12">
        <f t="shared" si="13"/>
        <v>11</v>
      </c>
      <c r="R213" s="18">
        <f t="shared" si="14"/>
        <v>0</v>
      </c>
    </row>
    <row r="214" spans="1:18" x14ac:dyDescent="0.25">
      <c r="A214" s="2">
        <v>213</v>
      </c>
      <c r="B214" s="3" t="s">
        <v>845</v>
      </c>
      <c r="C214" s="4">
        <v>27980</v>
      </c>
      <c r="D214" s="4" t="s">
        <v>846</v>
      </c>
      <c r="E214" s="5" t="s">
        <v>883</v>
      </c>
      <c r="F214" s="4" t="s">
        <v>974</v>
      </c>
      <c r="G214" s="4" t="s">
        <v>963</v>
      </c>
      <c r="H214" s="4" t="s">
        <v>866</v>
      </c>
      <c r="I214" s="6">
        <v>1</v>
      </c>
      <c r="J214" s="12">
        <v>62</v>
      </c>
      <c r="K214" s="12">
        <v>60</v>
      </c>
      <c r="L214" s="12">
        <v>47</v>
      </c>
      <c r="N214" s="12">
        <f t="shared" si="12"/>
        <v>21.666666666666668</v>
      </c>
      <c r="O214" s="12">
        <f t="shared" si="15"/>
        <v>78.333333333333329</v>
      </c>
      <c r="P214" s="12">
        <f t="shared" si="13"/>
        <v>48.566666666666663</v>
      </c>
      <c r="R214" s="18">
        <f t="shared" si="14"/>
        <v>2</v>
      </c>
    </row>
    <row r="215" spans="1:18" x14ac:dyDescent="0.25">
      <c r="A215" s="3">
        <v>214</v>
      </c>
      <c r="B215" s="3" t="s">
        <v>845</v>
      </c>
      <c r="C215" s="4">
        <v>27989</v>
      </c>
      <c r="D215" s="4" t="s">
        <v>846</v>
      </c>
      <c r="E215" s="5" t="s">
        <v>865</v>
      </c>
      <c r="F215" s="4" t="s">
        <v>974</v>
      </c>
      <c r="G215" s="4" t="s">
        <v>963</v>
      </c>
      <c r="H215" s="4" t="s">
        <v>868</v>
      </c>
      <c r="I215" s="6">
        <v>1</v>
      </c>
      <c r="J215" s="12">
        <v>16</v>
      </c>
      <c r="K215" s="12">
        <v>16</v>
      </c>
      <c r="L215" s="12">
        <v>13</v>
      </c>
      <c r="N215" s="12">
        <f t="shared" si="12"/>
        <v>18.75</v>
      </c>
      <c r="O215" s="12">
        <f t="shared" si="15"/>
        <v>81.25</v>
      </c>
      <c r="P215" s="12">
        <f t="shared" si="13"/>
        <v>13</v>
      </c>
      <c r="R215" s="18">
        <f t="shared" si="14"/>
        <v>0</v>
      </c>
    </row>
    <row r="216" spans="1:18" x14ac:dyDescent="0.25">
      <c r="A216" s="3">
        <v>215</v>
      </c>
      <c r="B216" s="3" t="s">
        <v>845</v>
      </c>
      <c r="C216" s="4">
        <v>27996</v>
      </c>
      <c r="D216" s="4" t="s">
        <v>846</v>
      </c>
      <c r="E216" s="5" t="s">
        <v>869</v>
      </c>
      <c r="F216" s="4" t="s">
        <v>974</v>
      </c>
      <c r="G216" s="4" t="s">
        <v>963</v>
      </c>
      <c r="H216" s="4" t="s">
        <v>870</v>
      </c>
      <c r="I216" s="6">
        <v>1</v>
      </c>
      <c r="J216" s="12">
        <v>64</v>
      </c>
      <c r="K216" s="12">
        <v>62</v>
      </c>
      <c r="L216" s="12">
        <v>44</v>
      </c>
      <c r="N216" s="12">
        <f t="shared" si="12"/>
        <v>29.032258064516128</v>
      </c>
      <c r="O216" s="12">
        <f t="shared" si="15"/>
        <v>70.967741935483872</v>
      </c>
      <c r="P216" s="12">
        <f t="shared" si="13"/>
        <v>45.41935483870968</v>
      </c>
      <c r="R216" s="18">
        <f t="shared" si="14"/>
        <v>2</v>
      </c>
    </row>
    <row r="217" spans="1:18" x14ac:dyDescent="0.25">
      <c r="A217" s="2">
        <v>216</v>
      </c>
      <c r="B217" s="3" t="s">
        <v>845</v>
      </c>
      <c r="C217" s="4">
        <v>28005</v>
      </c>
      <c r="D217" s="4" t="s">
        <v>846</v>
      </c>
      <c r="E217" s="5" t="s">
        <v>959</v>
      </c>
      <c r="F217" s="4" t="s">
        <v>974</v>
      </c>
      <c r="G217" s="4" t="s">
        <v>963</v>
      </c>
      <c r="H217" s="4" t="s">
        <v>872</v>
      </c>
      <c r="I217" s="6">
        <v>1</v>
      </c>
      <c r="J217" s="12">
        <v>19</v>
      </c>
      <c r="K217" s="12">
        <v>19</v>
      </c>
      <c r="L217" s="12">
        <v>16</v>
      </c>
      <c r="N217" s="12">
        <f t="shared" si="12"/>
        <v>15.789473684210526</v>
      </c>
      <c r="O217" s="12">
        <f t="shared" si="15"/>
        <v>84.21052631578948</v>
      </c>
      <c r="P217" s="12">
        <f t="shared" si="13"/>
        <v>16</v>
      </c>
      <c r="R217" s="18">
        <f t="shared" si="14"/>
        <v>0</v>
      </c>
    </row>
    <row r="218" spans="1:18" x14ac:dyDescent="0.25">
      <c r="A218" s="2">
        <v>217</v>
      </c>
      <c r="B218" s="3" t="s">
        <v>845</v>
      </c>
      <c r="C218" s="4">
        <v>28006</v>
      </c>
      <c r="D218" s="4" t="s">
        <v>846</v>
      </c>
      <c r="E218" s="5" t="s">
        <v>881</v>
      </c>
      <c r="F218" s="4" t="s">
        <v>976</v>
      </c>
      <c r="G218" s="4" t="s">
        <v>849</v>
      </c>
      <c r="H218" s="4" t="s">
        <v>850</v>
      </c>
      <c r="I218" s="6">
        <v>1</v>
      </c>
      <c r="J218" s="12">
        <v>82</v>
      </c>
      <c r="K218" s="12">
        <v>80</v>
      </c>
      <c r="L218" s="12">
        <v>60</v>
      </c>
      <c r="N218" s="12">
        <f t="shared" si="12"/>
        <v>25</v>
      </c>
      <c r="O218" s="12">
        <f t="shared" si="15"/>
        <v>75</v>
      </c>
      <c r="P218" s="12">
        <f t="shared" si="13"/>
        <v>61.5</v>
      </c>
      <c r="R218" s="18">
        <f t="shared" si="14"/>
        <v>2</v>
      </c>
    </row>
    <row r="219" spans="1:18" x14ac:dyDescent="0.25">
      <c r="A219" s="2">
        <v>218</v>
      </c>
      <c r="B219" s="3" t="s">
        <v>845</v>
      </c>
      <c r="C219" s="4">
        <v>28015</v>
      </c>
      <c r="D219" s="4" t="s">
        <v>846</v>
      </c>
      <c r="E219" s="5" t="s">
        <v>949</v>
      </c>
      <c r="F219" s="4" t="s">
        <v>976</v>
      </c>
      <c r="G219" s="4" t="s">
        <v>849</v>
      </c>
      <c r="H219" s="4" t="s">
        <v>852</v>
      </c>
      <c r="I219" s="6">
        <v>1</v>
      </c>
      <c r="J219" s="12">
        <v>8</v>
      </c>
      <c r="K219" s="12">
        <v>8</v>
      </c>
      <c r="L219" s="12">
        <v>6</v>
      </c>
      <c r="N219" s="12">
        <f t="shared" si="12"/>
        <v>25</v>
      </c>
      <c r="O219" s="12">
        <f t="shared" si="15"/>
        <v>75</v>
      </c>
      <c r="P219" s="12">
        <f t="shared" si="13"/>
        <v>6</v>
      </c>
      <c r="R219" s="18">
        <f t="shared" si="14"/>
        <v>0</v>
      </c>
    </row>
    <row r="220" spans="1:18" x14ac:dyDescent="0.25">
      <c r="A220" s="3">
        <v>219</v>
      </c>
      <c r="B220" s="3" t="s">
        <v>845</v>
      </c>
      <c r="C220" s="4">
        <v>28023</v>
      </c>
      <c r="D220" s="4" t="s">
        <v>846</v>
      </c>
      <c r="E220" s="5" t="s">
        <v>973</v>
      </c>
      <c r="F220" s="4" t="s">
        <v>976</v>
      </c>
      <c r="G220" s="4" t="s">
        <v>849</v>
      </c>
      <c r="H220" s="4" t="s">
        <v>854</v>
      </c>
      <c r="I220" s="6">
        <v>1</v>
      </c>
      <c r="J220" s="12">
        <v>17</v>
      </c>
      <c r="K220" s="12">
        <v>16</v>
      </c>
      <c r="L220" s="12">
        <v>13</v>
      </c>
      <c r="N220" s="12">
        <f t="shared" si="12"/>
        <v>18.75</v>
      </c>
      <c r="O220" s="12">
        <f t="shared" si="15"/>
        <v>81.25</v>
      </c>
      <c r="P220" s="12">
        <f t="shared" si="13"/>
        <v>13.8125</v>
      </c>
      <c r="R220" s="18">
        <f t="shared" si="14"/>
        <v>1</v>
      </c>
    </row>
    <row r="221" spans="1:18" x14ac:dyDescent="0.25">
      <c r="A221" s="3">
        <v>220</v>
      </c>
      <c r="B221" s="3" t="s">
        <v>845</v>
      </c>
      <c r="C221" s="4">
        <v>28032</v>
      </c>
      <c r="D221" s="4" t="s">
        <v>846</v>
      </c>
      <c r="E221" s="5" t="s">
        <v>943</v>
      </c>
      <c r="F221" s="4" t="s">
        <v>976</v>
      </c>
      <c r="G221" s="4" t="s">
        <v>849</v>
      </c>
      <c r="H221" s="4" t="s">
        <v>856</v>
      </c>
      <c r="I221" s="6">
        <v>1</v>
      </c>
      <c r="J221" s="12">
        <v>28</v>
      </c>
      <c r="K221" s="12">
        <v>27</v>
      </c>
      <c r="L221" s="12">
        <v>22</v>
      </c>
      <c r="N221" s="12">
        <f t="shared" si="12"/>
        <v>18.518518518518519</v>
      </c>
      <c r="O221" s="12">
        <f t="shared" si="15"/>
        <v>81.481481481481481</v>
      </c>
      <c r="P221" s="12">
        <f t="shared" si="13"/>
        <v>22.814814814814813</v>
      </c>
      <c r="R221" s="18">
        <f t="shared" si="14"/>
        <v>1</v>
      </c>
    </row>
    <row r="222" spans="1:18" x14ac:dyDescent="0.25">
      <c r="A222" s="2">
        <v>221</v>
      </c>
      <c r="B222" s="3" t="s">
        <v>845</v>
      </c>
      <c r="C222" s="4">
        <v>28040</v>
      </c>
      <c r="D222" s="4" t="s">
        <v>846</v>
      </c>
      <c r="E222" s="5" t="s">
        <v>893</v>
      </c>
      <c r="F222" s="4" t="s">
        <v>976</v>
      </c>
      <c r="G222" s="4" t="s">
        <v>849</v>
      </c>
      <c r="H222" s="4" t="s">
        <v>858</v>
      </c>
      <c r="I222" s="6">
        <v>1</v>
      </c>
      <c r="J222" s="12">
        <v>90</v>
      </c>
      <c r="K222" s="12">
        <v>88</v>
      </c>
      <c r="L222" s="12">
        <v>63</v>
      </c>
      <c r="N222" s="12">
        <f t="shared" si="12"/>
        <v>28.40909090909091</v>
      </c>
      <c r="O222" s="12">
        <f t="shared" si="15"/>
        <v>71.590909090909093</v>
      </c>
      <c r="P222" s="12">
        <f t="shared" si="13"/>
        <v>64.431818181818187</v>
      </c>
      <c r="R222" s="18">
        <f t="shared" si="14"/>
        <v>2</v>
      </c>
    </row>
    <row r="223" spans="1:18" x14ac:dyDescent="0.25">
      <c r="A223" s="2">
        <v>222</v>
      </c>
      <c r="B223" s="3" t="s">
        <v>845</v>
      </c>
      <c r="C223" s="4">
        <v>28049</v>
      </c>
      <c r="D223" s="4" t="s">
        <v>846</v>
      </c>
      <c r="E223" s="5" t="s">
        <v>863</v>
      </c>
      <c r="F223" s="4" t="s">
        <v>976</v>
      </c>
      <c r="G223" s="4" t="s">
        <v>849</v>
      </c>
      <c r="H223" s="4" t="s">
        <v>860</v>
      </c>
      <c r="I223" s="6">
        <v>1</v>
      </c>
      <c r="J223" s="12">
        <v>29</v>
      </c>
      <c r="K223" s="12">
        <v>29</v>
      </c>
      <c r="L223" s="12">
        <v>20</v>
      </c>
      <c r="N223" s="12">
        <f t="shared" si="12"/>
        <v>31.03448275862069</v>
      </c>
      <c r="O223" s="12">
        <f t="shared" si="15"/>
        <v>68.965517241379303</v>
      </c>
      <c r="P223" s="12">
        <f t="shared" si="13"/>
        <v>19.999999999999996</v>
      </c>
      <c r="R223" s="18">
        <f t="shared" si="14"/>
        <v>0</v>
      </c>
    </row>
    <row r="224" spans="1:18" x14ac:dyDescent="0.25">
      <c r="A224" s="2">
        <v>223</v>
      </c>
      <c r="B224" s="3" t="s">
        <v>845</v>
      </c>
      <c r="C224" s="4">
        <v>28056</v>
      </c>
      <c r="D224" s="4" t="s">
        <v>846</v>
      </c>
      <c r="E224" s="5" t="s">
        <v>915</v>
      </c>
      <c r="F224" s="4" t="s">
        <v>976</v>
      </c>
      <c r="G224" s="4" t="s">
        <v>849</v>
      </c>
      <c r="H224" s="4" t="s">
        <v>862</v>
      </c>
      <c r="I224" s="6">
        <v>1</v>
      </c>
      <c r="J224" s="12">
        <v>51</v>
      </c>
      <c r="K224" s="12">
        <v>50</v>
      </c>
      <c r="L224" s="12">
        <v>33</v>
      </c>
      <c r="N224" s="12">
        <f t="shared" si="12"/>
        <v>34</v>
      </c>
      <c r="O224" s="12">
        <f t="shared" si="15"/>
        <v>66</v>
      </c>
      <c r="P224" s="12">
        <f t="shared" si="13"/>
        <v>33.660000000000004</v>
      </c>
      <c r="R224" s="18">
        <f t="shared" si="14"/>
        <v>1</v>
      </c>
    </row>
    <row r="225" spans="1:18" x14ac:dyDescent="0.25">
      <c r="A225" s="3">
        <v>224</v>
      </c>
      <c r="B225" s="3" t="s">
        <v>845</v>
      </c>
      <c r="C225" s="4">
        <v>28065</v>
      </c>
      <c r="D225" s="4" t="s">
        <v>846</v>
      </c>
      <c r="E225" s="5" t="s">
        <v>967</v>
      </c>
      <c r="F225" s="4" t="s">
        <v>976</v>
      </c>
      <c r="G225" s="4" t="s">
        <v>849</v>
      </c>
      <c r="H225" s="4" t="s">
        <v>864</v>
      </c>
      <c r="I225" s="6">
        <v>1</v>
      </c>
      <c r="J225" s="12">
        <v>31</v>
      </c>
      <c r="K225" s="12">
        <v>30</v>
      </c>
      <c r="L225" s="12">
        <v>22</v>
      </c>
      <c r="N225" s="12">
        <f t="shared" si="12"/>
        <v>26.666666666666668</v>
      </c>
      <c r="O225" s="12">
        <f t="shared" si="15"/>
        <v>73.333333333333329</v>
      </c>
      <c r="P225" s="12">
        <f t="shared" si="13"/>
        <v>22.733333333333331</v>
      </c>
      <c r="R225" s="18">
        <f t="shared" si="14"/>
        <v>1</v>
      </c>
    </row>
    <row r="226" spans="1:18" x14ac:dyDescent="0.25">
      <c r="A226" s="3">
        <v>225</v>
      </c>
      <c r="B226" s="3" t="s">
        <v>845</v>
      </c>
      <c r="C226" s="4">
        <v>28074</v>
      </c>
      <c r="D226" s="4" t="s">
        <v>846</v>
      </c>
      <c r="E226" s="5" t="s">
        <v>971</v>
      </c>
      <c r="F226" s="4" t="s">
        <v>976</v>
      </c>
      <c r="G226" s="4" t="s">
        <v>849</v>
      </c>
      <c r="H226" s="4" t="s">
        <v>866</v>
      </c>
      <c r="I226" s="6">
        <v>1</v>
      </c>
      <c r="J226" s="12">
        <v>65</v>
      </c>
      <c r="K226" s="12">
        <v>56</v>
      </c>
      <c r="L226" s="12">
        <v>42</v>
      </c>
      <c r="N226" s="12">
        <f t="shared" si="12"/>
        <v>25</v>
      </c>
      <c r="O226" s="12">
        <f t="shared" si="15"/>
        <v>75</v>
      </c>
      <c r="P226" s="12">
        <f t="shared" si="13"/>
        <v>48.75</v>
      </c>
      <c r="R226" s="18">
        <f t="shared" si="14"/>
        <v>9</v>
      </c>
    </row>
    <row r="227" spans="1:18" x14ac:dyDescent="0.25">
      <c r="A227" s="2">
        <v>226</v>
      </c>
      <c r="B227" s="3" t="s">
        <v>845</v>
      </c>
      <c r="C227" s="4">
        <v>28083</v>
      </c>
      <c r="D227" s="4" t="s">
        <v>846</v>
      </c>
      <c r="E227" s="5" t="s">
        <v>880</v>
      </c>
      <c r="F227" s="4" t="s">
        <v>976</v>
      </c>
      <c r="G227" s="4" t="s">
        <v>849</v>
      </c>
      <c r="H227" s="4" t="s">
        <v>868</v>
      </c>
      <c r="I227" s="6">
        <v>1</v>
      </c>
      <c r="J227" s="12">
        <v>92</v>
      </c>
      <c r="K227" s="12">
        <v>82</v>
      </c>
      <c r="L227" s="12">
        <v>55</v>
      </c>
      <c r="N227" s="12">
        <f t="shared" si="12"/>
        <v>32.926829268292686</v>
      </c>
      <c r="O227" s="12">
        <f t="shared" si="15"/>
        <v>67.073170731707307</v>
      </c>
      <c r="P227" s="12">
        <f t="shared" si="13"/>
        <v>61.707317073170728</v>
      </c>
      <c r="R227" s="18">
        <f t="shared" si="14"/>
        <v>10</v>
      </c>
    </row>
    <row r="228" spans="1:18" x14ac:dyDescent="0.25">
      <c r="A228" s="2">
        <v>227</v>
      </c>
      <c r="B228" s="3" t="s">
        <v>845</v>
      </c>
      <c r="C228" s="4">
        <v>28092</v>
      </c>
      <c r="D228" s="4" t="s">
        <v>846</v>
      </c>
      <c r="E228" s="5" t="s">
        <v>905</v>
      </c>
      <c r="F228" s="4" t="s">
        <v>976</v>
      </c>
      <c r="G228" s="4" t="s">
        <v>849</v>
      </c>
      <c r="H228" s="4" t="s">
        <v>870</v>
      </c>
      <c r="I228" s="6">
        <v>1</v>
      </c>
      <c r="J228" s="12">
        <v>28</v>
      </c>
      <c r="K228" s="12">
        <v>27</v>
      </c>
      <c r="L228" s="12">
        <v>19</v>
      </c>
      <c r="N228" s="12">
        <f t="shared" si="12"/>
        <v>29.62962962962963</v>
      </c>
      <c r="O228" s="12">
        <f t="shared" si="15"/>
        <v>70.370370370370367</v>
      </c>
      <c r="P228" s="12">
        <f t="shared" si="13"/>
        <v>19.703703703703702</v>
      </c>
      <c r="R228" s="18">
        <f t="shared" si="14"/>
        <v>1</v>
      </c>
    </row>
    <row r="229" spans="1:18" x14ac:dyDescent="0.25">
      <c r="A229" s="2">
        <v>228</v>
      </c>
      <c r="B229" s="3" t="s">
        <v>845</v>
      </c>
      <c r="C229" s="4">
        <v>28101</v>
      </c>
      <c r="D229" s="4" t="s">
        <v>846</v>
      </c>
      <c r="E229" s="5" t="s">
        <v>942</v>
      </c>
      <c r="F229" s="4" t="s">
        <v>976</v>
      </c>
      <c r="G229" s="4" t="s">
        <v>849</v>
      </c>
      <c r="H229" s="4" t="s">
        <v>872</v>
      </c>
      <c r="I229" s="6">
        <v>1</v>
      </c>
      <c r="J229" s="12">
        <v>8</v>
      </c>
      <c r="K229" s="12">
        <v>8</v>
      </c>
      <c r="L229" s="12">
        <v>7</v>
      </c>
      <c r="N229" s="12">
        <f t="shared" si="12"/>
        <v>12.5</v>
      </c>
      <c r="O229" s="12">
        <f t="shared" si="15"/>
        <v>87.5</v>
      </c>
      <c r="P229" s="12">
        <f t="shared" si="13"/>
        <v>7</v>
      </c>
      <c r="R229" s="18">
        <f t="shared" si="14"/>
        <v>0</v>
      </c>
    </row>
    <row r="230" spans="1:18" x14ac:dyDescent="0.25">
      <c r="A230" s="3">
        <v>229</v>
      </c>
      <c r="B230" s="3" t="s">
        <v>845</v>
      </c>
      <c r="C230" s="4">
        <v>28102</v>
      </c>
      <c r="D230" s="4" t="s">
        <v>846</v>
      </c>
      <c r="E230" s="5" t="s">
        <v>900</v>
      </c>
      <c r="F230" s="4" t="s">
        <v>976</v>
      </c>
      <c r="G230" s="4" t="s">
        <v>873</v>
      </c>
      <c r="H230" s="4" t="s">
        <v>872</v>
      </c>
      <c r="I230" s="6">
        <v>1</v>
      </c>
      <c r="J230" s="12">
        <v>1</v>
      </c>
      <c r="K230" s="12">
        <v>1</v>
      </c>
      <c r="L230" s="12">
        <v>1</v>
      </c>
      <c r="N230" s="12">
        <f t="shared" si="12"/>
        <v>0</v>
      </c>
      <c r="O230" s="12">
        <f t="shared" si="15"/>
        <v>100</v>
      </c>
      <c r="P230" s="12">
        <f t="shared" si="13"/>
        <v>1</v>
      </c>
      <c r="R230" s="18">
        <f t="shared" si="14"/>
        <v>0</v>
      </c>
    </row>
    <row r="231" spans="1:18" x14ac:dyDescent="0.25">
      <c r="A231" s="3">
        <v>230</v>
      </c>
      <c r="B231" s="3" t="s">
        <v>845</v>
      </c>
      <c r="C231" s="4">
        <v>28093</v>
      </c>
      <c r="D231" s="4" t="s">
        <v>846</v>
      </c>
      <c r="E231" s="5" t="s">
        <v>882</v>
      </c>
      <c r="F231" s="4" t="s">
        <v>976</v>
      </c>
      <c r="G231" s="4" t="s">
        <v>873</v>
      </c>
      <c r="H231" s="4" t="s">
        <v>870</v>
      </c>
      <c r="I231" s="6">
        <v>1</v>
      </c>
      <c r="J231" s="12">
        <v>41</v>
      </c>
      <c r="K231" s="12">
        <v>38</v>
      </c>
      <c r="L231" s="12">
        <v>30</v>
      </c>
      <c r="N231" s="12">
        <f t="shared" si="12"/>
        <v>21.05263157894737</v>
      </c>
      <c r="O231" s="12">
        <f t="shared" si="15"/>
        <v>78.94736842105263</v>
      </c>
      <c r="P231" s="12">
        <f t="shared" si="13"/>
        <v>32.368421052631582</v>
      </c>
      <c r="R231" s="18">
        <f t="shared" si="14"/>
        <v>3</v>
      </c>
    </row>
    <row r="232" spans="1:18" x14ac:dyDescent="0.25">
      <c r="A232" s="2">
        <v>231</v>
      </c>
      <c r="B232" s="3" t="s">
        <v>845</v>
      </c>
      <c r="C232" s="4">
        <v>28084</v>
      </c>
      <c r="D232" s="4" t="s">
        <v>846</v>
      </c>
      <c r="E232" s="5" t="s">
        <v>957</v>
      </c>
      <c r="F232" s="4" t="s">
        <v>976</v>
      </c>
      <c r="G232" s="4" t="s">
        <v>873</v>
      </c>
      <c r="H232" s="4" t="s">
        <v>868</v>
      </c>
      <c r="I232" s="6">
        <v>1</v>
      </c>
      <c r="J232" s="12">
        <v>92</v>
      </c>
      <c r="K232" s="12">
        <v>82</v>
      </c>
      <c r="L232" s="12">
        <v>66</v>
      </c>
      <c r="N232" s="12">
        <f t="shared" si="12"/>
        <v>19.512195121951219</v>
      </c>
      <c r="O232" s="12">
        <f t="shared" si="15"/>
        <v>80.487804878048777</v>
      </c>
      <c r="P232" s="12">
        <f t="shared" si="13"/>
        <v>74.048780487804876</v>
      </c>
      <c r="R232" s="18">
        <f t="shared" si="14"/>
        <v>10</v>
      </c>
    </row>
    <row r="233" spans="1:18" x14ac:dyDescent="0.25">
      <c r="A233" s="2">
        <v>232</v>
      </c>
      <c r="B233" s="3" t="s">
        <v>845</v>
      </c>
      <c r="C233" s="4">
        <v>28075</v>
      </c>
      <c r="D233" s="4" t="s">
        <v>846</v>
      </c>
      <c r="E233" s="5" t="s">
        <v>908</v>
      </c>
      <c r="F233" s="4" t="s">
        <v>976</v>
      </c>
      <c r="G233" s="4" t="s">
        <v>873</v>
      </c>
      <c r="H233" s="4" t="s">
        <v>866</v>
      </c>
      <c r="I233" s="6">
        <v>1</v>
      </c>
      <c r="J233" s="12">
        <v>36</v>
      </c>
      <c r="K233" s="12">
        <v>34</v>
      </c>
      <c r="L233" s="12">
        <v>26</v>
      </c>
      <c r="N233" s="12">
        <f t="shared" si="12"/>
        <v>23.529411764705884</v>
      </c>
      <c r="O233" s="12">
        <f t="shared" si="15"/>
        <v>76.470588235294116</v>
      </c>
      <c r="P233" s="12">
        <f t="shared" si="13"/>
        <v>27.52941176470588</v>
      </c>
      <c r="R233" s="18">
        <f t="shared" si="14"/>
        <v>2</v>
      </c>
    </row>
    <row r="234" spans="1:18" x14ac:dyDescent="0.25">
      <c r="A234" s="2">
        <v>233</v>
      </c>
      <c r="B234" s="3" t="s">
        <v>845</v>
      </c>
      <c r="C234" s="4">
        <v>28066</v>
      </c>
      <c r="D234" s="4" t="s">
        <v>846</v>
      </c>
      <c r="E234" s="5" t="s">
        <v>954</v>
      </c>
      <c r="F234" s="4" t="s">
        <v>976</v>
      </c>
      <c r="G234" s="4" t="s">
        <v>873</v>
      </c>
      <c r="H234" s="4" t="s">
        <v>864</v>
      </c>
      <c r="I234" s="6">
        <v>1</v>
      </c>
      <c r="J234" s="12">
        <v>108</v>
      </c>
      <c r="K234" s="12">
        <v>78</v>
      </c>
      <c r="L234" s="12">
        <v>69</v>
      </c>
      <c r="N234" s="12">
        <f t="shared" si="12"/>
        <v>11.538461538461538</v>
      </c>
      <c r="O234" s="12">
        <f t="shared" si="15"/>
        <v>88.461538461538467</v>
      </c>
      <c r="P234" s="12">
        <f t="shared" si="13"/>
        <v>95.538461538461547</v>
      </c>
      <c r="R234" s="18">
        <f t="shared" si="14"/>
        <v>30</v>
      </c>
    </row>
    <row r="235" spans="1:18" x14ac:dyDescent="0.25">
      <c r="A235" s="3">
        <v>234</v>
      </c>
      <c r="B235" s="3" t="s">
        <v>845</v>
      </c>
      <c r="C235" s="4">
        <v>28057</v>
      </c>
      <c r="D235" s="4" t="s">
        <v>846</v>
      </c>
      <c r="E235" s="5" t="s">
        <v>937</v>
      </c>
      <c r="F235" s="4" t="s">
        <v>976</v>
      </c>
      <c r="G235" s="4" t="s">
        <v>873</v>
      </c>
      <c r="H235" s="4" t="s">
        <v>862</v>
      </c>
      <c r="I235" s="6">
        <v>1</v>
      </c>
      <c r="J235" s="12">
        <v>22</v>
      </c>
      <c r="K235" s="12">
        <v>20</v>
      </c>
      <c r="L235" s="12">
        <v>18</v>
      </c>
      <c r="N235" s="12">
        <f t="shared" si="12"/>
        <v>10</v>
      </c>
      <c r="O235" s="12">
        <f t="shared" si="15"/>
        <v>90</v>
      </c>
      <c r="P235" s="12">
        <f t="shared" si="13"/>
        <v>19.8</v>
      </c>
      <c r="R235" s="18">
        <f t="shared" si="14"/>
        <v>2</v>
      </c>
    </row>
    <row r="236" spans="1:18" x14ac:dyDescent="0.25">
      <c r="A236" s="3">
        <v>235</v>
      </c>
      <c r="B236" s="3" t="s">
        <v>845</v>
      </c>
      <c r="C236" s="4">
        <v>28050</v>
      </c>
      <c r="D236" s="4" t="s">
        <v>846</v>
      </c>
      <c r="E236" s="5" t="s">
        <v>867</v>
      </c>
      <c r="F236" s="4" t="s">
        <v>976</v>
      </c>
      <c r="G236" s="4" t="s">
        <v>873</v>
      </c>
      <c r="H236" s="4" t="s">
        <v>860</v>
      </c>
      <c r="I236" s="6">
        <v>1</v>
      </c>
      <c r="J236" s="12">
        <v>29</v>
      </c>
      <c r="K236" s="12">
        <v>28</v>
      </c>
      <c r="L236" s="12">
        <v>21</v>
      </c>
      <c r="N236" s="12">
        <f t="shared" si="12"/>
        <v>25</v>
      </c>
      <c r="O236" s="12">
        <f t="shared" si="15"/>
        <v>75</v>
      </c>
      <c r="P236" s="12">
        <f t="shared" si="13"/>
        <v>21.75</v>
      </c>
      <c r="R236" s="18">
        <f t="shared" si="14"/>
        <v>1</v>
      </c>
    </row>
    <row r="237" spans="1:18" x14ac:dyDescent="0.25">
      <c r="A237" s="2">
        <v>236</v>
      </c>
      <c r="B237" s="3" t="s">
        <v>845</v>
      </c>
      <c r="C237" s="4">
        <v>28041</v>
      </c>
      <c r="D237" s="4" t="s">
        <v>846</v>
      </c>
      <c r="E237" s="5" t="s">
        <v>969</v>
      </c>
      <c r="F237" s="4" t="s">
        <v>976</v>
      </c>
      <c r="G237" s="4" t="s">
        <v>873</v>
      </c>
      <c r="H237" s="4" t="s">
        <v>858</v>
      </c>
      <c r="I237" s="6">
        <v>1</v>
      </c>
      <c r="J237" s="12">
        <v>2</v>
      </c>
      <c r="K237" s="12">
        <v>2</v>
      </c>
      <c r="L237" s="12">
        <v>2</v>
      </c>
      <c r="N237" s="12">
        <f t="shared" si="12"/>
        <v>0</v>
      </c>
      <c r="O237" s="12">
        <f t="shared" si="15"/>
        <v>100</v>
      </c>
      <c r="P237" s="12">
        <f t="shared" si="13"/>
        <v>2</v>
      </c>
      <c r="R237" s="18">
        <f t="shared" si="14"/>
        <v>0</v>
      </c>
    </row>
    <row r="238" spans="1:18" x14ac:dyDescent="0.25">
      <c r="A238" s="2">
        <v>237</v>
      </c>
      <c r="B238" s="3" t="s">
        <v>845</v>
      </c>
      <c r="C238" s="4">
        <v>28033</v>
      </c>
      <c r="D238" s="4" t="s">
        <v>846</v>
      </c>
      <c r="E238" s="5" t="s">
        <v>912</v>
      </c>
      <c r="F238" s="4" t="s">
        <v>976</v>
      </c>
      <c r="G238" s="4" t="s">
        <v>873</v>
      </c>
      <c r="H238" s="4" t="s">
        <v>856</v>
      </c>
      <c r="I238" s="6">
        <v>1</v>
      </c>
      <c r="J238" s="12">
        <v>18</v>
      </c>
      <c r="K238" s="12">
        <v>17</v>
      </c>
      <c r="L238" s="12">
        <v>13</v>
      </c>
      <c r="N238" s="12">
        <f t="shared" si="12"/>
        <v>23.529411764705884</v>
      </c>
      <c r="O238" s="12">
        <f t="shared" si="15"/>
        <v>76.470588235294116</v>
      </c>
      <c r="P238" s="12">
        <f t="shared" si="13"/>
        <v>13.76470588235294</v>
      </c>
      <c r="R238" s="18">
        <f t="shared" si="14"/>
        <v>1</v>
      </c>
    </row>
    <row r="239" spans="1:18" x14ac:dyDescent="0.25">
      <c r="A239" s="2">
        <v>238</v>
      </c>
      <c r="B239" s="3" t="s">
        <v>845</v>
      </c>
      <c r="C239" s="4">
        <v>28024</v>
      </c>
      <c r="D239" s="4" t="s">
        <v>846</v>
      </c>
      <c r="E239" s="5" t="s">
        <v>929</v>
      </c>
      <c r="F239" s="4" t="s">
        <v>976</v>
      </c>
      <c r="G239" s="4" t="s">
        <v>873</v>
      </c>
      <c r="H239" s="4" t="s">
        <v>854</v>
      </c>
      <c r="I239" s="6">
        <v>0</v>
      </c>
      <c r="J239" s="12">
        <v>0</v>
      </c>
      <c r="K239" s="12">
        <v>0</v>
      </c>
      <c r="L239" s="12">
        <v>0</v>
      </c>
      <c r="N239" s="12"/>
      <c r="O239" s="12"/>
      <c r="P239" s="12"/>
      <c r="R239" s="18">
        <f t="shared" si="14"/>
        <v>0</v>
      </c>
    </row>
    <row r="240" spans="1:18" x14ac:dyDescent="0.25">
      <c r="A240" s="3">
        <v>239</v>
      </c>
      <c r="B240" s="3" t="s">
        <v>845</v>
      </c>
      <c r="C240" s="4">
        <v>28016</v>
      </c>
      <c r="D240" s="4" t="s">
        <v>846</v>
      </c>
      <c r="E240" s="5" t="s">
        <v>960</v>
      </c>
      <c r="F240" s="4" t="s">
        <v>976</v>
      </c>
      <c r="G240" s="4" t="s">
        <v>873</v>
      </c>
      <c r="H240" s="4" t="s">
        <v>852</v>
      </c>
      <c r="I240" s="6">
        <v>1</v>
      </c>
      <c r="J240" s="12">
        <v>19</v>
      </c>
      <c r="K240" s="12">
        <v>19</v>
      </c>
      <c r="L240" s="12">
        <v>16</v>
      </c>
      <c r="N240" s="12">
        <f t="shared" si="12"/>
        <v>15.789473684210526</v>
      </c>
      <c r="O240" s="12">
        <f t="shared" si="15"/>
        <v>84.21052631578948</v>
      </c>
      <c r="P240" s="12">
        <f t="shared" si="13"/>
        <v>16</v>
      </c>
      <c r="R240" s="18">
        <f t="shared" si="14"/>
        <v>0</v>
      </c>
    </row>
    <row r="241" spans="1:18" x14ac:dyDescent="0.25">
      <c r="A241" s="3">
        <v>240</v>
      </c>
      <c r="B241" s="3" t="s">
        <v>845</v>
      </c>
      <c r="C241" s="4">
        <v>28007</v>
      </c>
      <c r="D241" s="4" t="s">
        <v>846</v>
      </c>
      <c r="E241" s="5" t="s">
        <v>888</v>
      </c>
      <c r="F241" s="4" t="s">
        <v>976</v>
      </c>
      <c r="G241" s="4" t="s">
        <v>873</v>
      </c>
      <c r="H241" s="4" t="s">
        <v>850</v>
      </c>
      <c r="I241" s="6">
        <v>1</v>
      </c>
      <c r="J241" s="12">
        <v>83</v>
      </c>
      <c r="K241" s="12">
        <v>77</v>
      </c>
      <c r="L241" s="12">
        <v>58</v>
      </c>
      <c r="N241" s="12">
        <f t="shared" si="12"/>
        <v>24.675324675324674</v>
      </c>
      <c r="O241" s="12">
        <f t="shared" si="15"/>
        <v>75.324675324675326</v>
      </c>
      <c r="P241" s="12">
        <f t="shared" si="13"/>
        <v>62.519480519480524</v>
      </c>
      <c r="R241" s="18">
        <f t="shared" si="14"/>
        <v>6</v>
      </c>
    </row>
    <row r="242" spans="1:18" x14ac:dyDescent="0.25">
      <c r="A242" s="2">
        <v>241</v>
      </c>
      <c r="B242" s="3" t="s">
        <v>845</v>
      </c>
      <c r="C242" s="4">
        <v>28008</v>
      </c>
      <c r="D242" s="4" t="s">
        <v>846</v>
      </c>
      <c r="E242" s="5" t="s">
        <v>851</v>
      </c>
      <c r="F242" s="4" t="s">
        <v>976</v>
      </c>
      <c r="G242" s="4" t="s">
        <v>885</v>
      </c>
      <c r="H242" s="4" t="s">
        <v>850</v>
      </c>
      <c r="I242" s="6">
        <v>1</v>
      </c>
      <c r="J242" s="12">
        <v>53</v>
      </c>
      <c r="K242" s="12">
        <v>51</v>
      </c>
      <c r="L242" s="12">
        <v>37</v>
      </c>
      <c r="N242" s="12">
        <f t="shared" si="12"/>
        <v>27.450980392156861</v>
      </c>
      <c r="O242" s="12">
        <f t="shared" si="15"/>
        <v>72.549019607843135</v>
      </c>
      <c r="P242" s="12">
        <f t="shared" si="13"/>
        <v>38.450980392156865</v>
      </c>
      <c r="R242" s="18">
        <f t="shared" si="14"/>
        <v>2</v>
      </c>
    </row>
    <row r="243" spans="1:18" x14ac:dyDescent="0.25">
      <c r="A243" s="2">
        <v>242</v>
      </c>
      <c r="B243" s="3" t="s">
        <v>845</v>
      </c>
      <c r="C243" s="4">
        <v>61705</v>
      </c>
      <c r="D243" s="4" t="s">
        <v>846</v>
      </c>
      <c r="E243" s="5" t="s">
        <v>859</v>
      </c>
      <c r="F243" s="4" t="s">
        <v>976</v>
      </c>
      <c r="G243" s="4" t="s">
        <v>885</v>
      </c>
      <c r="H243" s="4" t="s">
        <v>852</v>
      </c>
      <c r="I243" s="6">
        <v>1</v>
      </c>
      <c r="J243" s="12">
        <v>35.6</v>
      </c>
      <c r="K243" s="12">
        <v>32.4</v>
      </c>
      <c r="L243" s="12">
        <v>23.5</v>
      </c>
      <c r="N243" s="12">
        <f t="shared" si="12"/>
        <v>27.469135802469133</v>
      </c>
      <c r="O243" s="12">
        <f t="shared" si="15"/>
        <v>72.53086419753086</v>
      </c>
      <c r="P243" s="12">
        <f t="shared" si="13"/>
        <v>25.820987654320987</v>
      </c>
      <c r="R243" s="18">
        <f t="shared" si="14"/>
        <v>3.2000000000000028</v>
      </c>
    </row>
    <row r="244" spans="1:18" x14ac:dyDescent="0.25">
      <c r="A244" s="2">
        <v>243</v>
      </c>
      <c r="B244" s="3" t="s">
        <v>845</v>
      </c>
      <c r="C244" s="4">
        <v>28025</v>
      </c>
      <c r="D244" s="4" t="s">
        <v>846</v>
      </c>
      <c r="E244" s="5" t="s">
        <v>958</v>
      </c>
      <c r="F244" s="4" t="s">
        <v>976</v>
      </c>
      <c r="G244" s="4" t="s">
        <v>885</v>
      </c>
      <c r="H244" s="4" t="s">
        <v>854</v>
      </c>
      <c r="I244" s="6">
        <v>1</v>
      </c>
      <c r="J244" s="12">
        <v>49</v>
      </c>
      <c r="K244" s="12">
        <v>47</v>
      </c>
      <c r="L244" s="12">
        <v>36</v>
      </c>
      <c r="N244" s="12">
        <f t="shared" si="12"/>
        <v>23.404255319148938</v>
      </c>
      <c r="O244" s="12">
        <f t="shared" si="15"/>
        <v>76.595744680851055</v>
      </c>
      <c r="P244" s="12">
        <f t="shared" si="13"/>
        <v>37.531914893617014</v>
      </c>
      <c r="R244" s="18">
        <f t="shared" si="14"/>
        <v>2</v>
      </c>
    </row>
    <row r="245" spans="1:18" x14ac:dyDescent="0.25">
      <c r="A245" s="3">
        <v>244</v>
      </c>
      <c r="B245" s="3" t="s">
        <v>845</v>
      </c>
      <c r="C245" s="4">
        <v>61706</v>
      </c>
      <c r="D245" s="4" t="s">
        <v>846</v>
      </c>
      <c r="E245" s="5" t="s">
        <v>859</v>
      </c>
      <c r="F245" s="4" t="s">
        <v>976</v>
      </c>
      <c r="G245" s="4" t="s">
        <v>885</v>
      </c>
      <c r="H245" s="4" t="s">
        <v>856</v>
      </c>
      <c r="I245" s="6">
        <v>1</v>
      </c>
      <c r="J245" s="12">
        <v>38.299999999999997</v>
      </c>
      <c r="K245" s="12">
        <v>33.9</v>
      </c>
      <c r="L245" s="12">
        <v>24.3</v>
      </c>
      <c r="N245" s="12">
        <f t="shared" si="12"/>
        <v>28.318584070796454</v>
      </c>
      <c r="O245" s="12">
        <f t="shared" si="15"/>
        <v>71.681415929203553</v>
      </c>
      <c r="P245" s="12">
        <f t="shared" si="13"/>
        <v>27.453982300884959</v>
      </c>
      <c r="R245" s="18">
        <f t="shared" si="14"/>
        <v>4.3999999999999986</v>
      </c>
    </row>
    <row r="246" spans="1:18" x14ac:dyDescent="0.25">
      <c r="A246" s="3">
        <v>245</v>
      </c>
      <c r="B246" s="3" t="s">
        <v>845</v>
      </c>
      <c r="C246" s="4">
        <v>28042</v>
      </c>
      <c r="D246" s="4" t="s">
        <v>846</v>
      </c>
      <c r="E246" s="5" t="s">
        <v>926</v>
      </c>
      <c r="F246" s="4" t="s">
        <v>976</v>
      </c>
      <c r="G246" s="4" t="s">
        <v>885</v>
      </c>
      <c r="H246" s="4" t="s">
        <v>858</v>
      </c>
      <c r="I246" s="6">
        <v>1</v>
      </c>
      <c r="J246" s="12">
        <v>52</v>
      </c>
      <c r="K246" s="12">
        <v>50</v>
      </c>
      <c r="L246" s="12">
        <v>43</v>
      </c>
      <c r="N246" s="12">
        <f t="shared" si="12"/>
        <v>14</v>
      </c>
      <c r="O246" s="12">
        <f t="shared" si="15"/>
        <v>86</v>
      </c>
      <c r="P246" s="12">
        <f t="shared" si="13"/>
        <v>44.72</v>
      </c>
      <c r="R246" s="18">
        <f t="shared" si="14"/>
        <v>2</v>
      </c>
    </row>
    <row r="247" spans="1:18" x14ac:dyDescent="0.25">
      <c r="A247" s="2">
        <v>246</v>
      </c>
      <c r="B247" s="3" t="s">
        <v>845</v>
      </c>
      <c r="C247" s="4">
        <v>28051</v>
      </c>
      <c r="D247" s="4" t="s">
        <v>846</v>
      </c>
      <c r="E247" s="5" t="s">
        <v>895</v>
      </c>
      <c r="F247" s="4" t="s">
        <v>976</v>
      </c>
      <c r="G247" s="4" t="s">
        <v>885</v>
      </c>
      <c r="H247" s="4" t="s">
        <v>860</v>
      </c>
      <c r="I247" s="6">
        <v>1</v>
      </c>
      <c r="J247" s="12">
        <v>46</v>
      </c>
      <c r="K247" s="12">
        <v>46</v>
      </c>
      <c r="L247" s="12">
        <v>36</v>
      </c>
      <c r="N247" s="12">
        <f t="shared" si="12"/>
        <v>21.739130434782609</v>
      </c>
      <c r="O247" s="12">
        <f t="shared" si="15"/>
        <v>78.260869565217391</v>
      </c>
      <c r="P247" s="12">
        <f t="shared" si="13"/>
        <v>36</v>
      </c>
      <c r="R247" s="18">
        <f t="shared" si="14"/>
        <v>0</v>
      </c>
    </row>
    <row r="248" spans="1:18" x14ac:dyDescent="0.25">
      <c r="A248" s="2">
        <v>247</v>
      </c>
      <c r="B248" s="3" t="s">
        <v>845</v>
      </c>
      <c r="C248" s="4">
        <v>28058</v>
      </c>
      <c r="D248" s="4" t="s">
        <v>846</v>
      </c>
      <c r="E248" s="5" t="s">
        <v>889</v>
      </c>
      <c r="F248" s="4" t="s">
        <v>976</v>
      </c>
      <c r="G248" s="4" t="s">
        <v>885</v>
      </c>
      <c r="H248" s="4" t="s">
        <v>862</v>
      </c>
      <c r="I248" s="6">
        <v>1</v>
      </c>
      <c r="J248" s="12">
        <v>32</v>
      </c>
      <c r="K248" s="12">
        <v>29</v>
      </c>
      <c r="L248" s="12">
        <v>22</v>
      </c>
      <c r="N248" s="12">
        <f t="shared" si="12"/>
        <v>24.137931034482758</v>
      </c>
      <c r="O248" s="12">
        <f t="shared" si="15"/>
        <v>75.862068965517238</v>
      </c>
      <c r="P248" s="12">
        <f t="shared" si="13"/>
        <v>24.275862068965516</v>
      </c>
      <c r="R248" s="18">
        <f t="shared" si="14"/>
        <v>3</v>
      </c>
    </row>
    <row r="249" spans="1:18" x14ac:dyDescent="0.25">
      <c r="A249" s="2">
        <v>248</v>
      </c>
      <c r="B249" s="3" t="s">
        <v>845</v>
      </c>
      <c r="C249" s="4">
        <v>28067</v>
      </c>
      <c r="D249" s="4" t="s">
        <v>846</v>
      </c>
      <c r="E249" s="5" t="s">
        <v>861</v>
      </c>
      <c r="F249" s="4" t="s">
        <v>976</v>
      </c>
      <c r="G249" s="4" t="s">
        <v>885</v>
      </c>
      <c r="H249" s="4" t="s">
        <v>864</v>
      </c>
      <c r="I249" s="6">
        <v>1</v>
      </c>
      <c r="J249" s="12">
        <v>15</v>
      </c>
      <c r="K249" s="12">
        <v>15</v>
      </c>
      <c r="L249" s="12">
        <v>12</v>
      </c>
      <c r="N249" s="12">
        <f t="shared" si="12"/>
        <v>20</v>
      </c>
      <c r="O249" s="12">
        <f t="shared" si="15"/>
        <v>80</v>
      </c>
      <c r="P249" s="12">
        <f t="shared" si="13"/>
        <v>12</v>
      </c>
      <c r="R249" s="18">
        <f t="shared" si="14"/>
        <v>0</v>
      </c>
    </row>
    <row r="250" spans="1:18" x14ac:dyDescent="0.25">
      <c r="A250" s="3">
        <v>249</v>
      </c>
      <c r="B250" s="3" t="s">
        <v>845</v>
      </c>
      <c r="C250" s="4">
        <v>28076</v>
      </c>
      <c r="D250" s="4" t="s">
        <v>846</v>
      </c>
      <c r="E250" s="5" t="s">
        <v>884</v>
      </c>
      <c r="F250" s="4" t="s">
        <v>976</v>
      </c>
      <c r="G250" s="4" t="s">
        <v>885</v>
      </c>
      <c r="H250" s="4" t="s">
        <v>866</v>
      </c>
      <c r="I250" s="6">
        <v>1</v>
      </c>
      <c r="J250" s="12">
        <v>97</v>
      </c>
      <c r="K250" s="12">
        <v>77</v>
      </c>
      <c r="L250" s="12">
        <v>61</v>
      </c>
      <c r="N250" s="12">
        <f t="shared" si="12"/>
        <v>20.779220779220779</v>
      </c>
      <c r="O250" s="12">
        <f t="shared" si="15"/>
        <v>79.220779220779221</v>
      </c>
      <c r="P250" s="12">
        <f t="shared" si="13"/>
        <v>76.84415584415585</v>
      </c>
      <c r="R250" s="18">
        <f t="shared" si="14"/>
        <v>20</v>
      </c>
    </row>
    <row r="251" spans="1:18" x14ac:dyDescent="0.25">
      <c r="A251" s="3">
        <v>250</v>
      </c>
      <c r="B251" s="3" t="s">
        <v>845</v>
      </c>
      <c r="C251" s="4">
        <v>28085</v>
      </c>
      <c r="D251" s="4" t="s">
        <v>846</v>
      </c>
      <c r="E251" s="5" t="s">
        <v>972</v>
      </c>
      <c r="F251" s="4" t="s">
        <v>976</v>
      </c>
      <c r="G251" s="4" t="s">
        <v>885</v>
      </c>
      <c r="H251" s="4" t="s">
        <v>868</v>
      </c>
      <c r="I251" s="6">
        <v>1</v>
      </c>
      <c r="J251" s="12">
        <v>39</v>
      </c>
      <c r="K251" s="12">
        <v>38</v>
      </c>
      <c r="L251" s="12">
        <v>28</v>
      </c>
      <c r="N251" s="12">
        <f t="shared" si="12"/>
        <v>26.315789473684209</v>
      </c>
      <c r="O251" s="12">
        <f t="shared" si="15"/>
        <v>73.684210526315795</v>
      </c>
      <c r="P251" s="12">
        <f t="shared" si="13"/>
        <v>28.736842105263161</v>
      </c>
      <c r="R251" s="18">
        <f t="shared" si="14"/>
        <v>1</v>
      </c>
    </row>
    <row r="252" spans="1:18" x14ac:dyDescent="0.25">
      <c r="A252" s="2">
        <v>251</v>
      </c>
      <c r="B252" s="3" t="s">
        <v>845</v>
      </c>
      <c r="C252" s="4">
        <v>28094</v>
      </c>
      <c r="D252" s="4" t="s">
        <v>846</v>
      </c>
      <c r="E252" s="5" t="s">
        <v>901</v>
      </c>
      <c r="F252" s="4" t="s">
        <v>976</v>
      </c>
      <c r="G252" s="4" t="s">
        <v>885</v>
      </c>
      <c r="H252" s="4" t="s">
        <v>870</v>
      </c>
      <c r="I252" s="6">
        <v>1</v>
      </c>
      <c r="J252" s="12">
        <v>10</v>
      </c>
      <c r="K252" s="12">
        <v>11</v>
      </c>
      <c r="L252" s="12">
        <v>9</v>
      </c>
      <c r="N252" s="12">
        <f t="shared" si="12"/>
        <v>18.181818181818183</v>
      </c>
      <c r="O252" s="12">
        <f t="shared" si="15"/>
        <v>81.818181818181813</v>
      </c>
      <c r="P252" s="12">
        <f t="shared" si="13"/>
        <v>8.1818181818181817</v>
      </c>
      <c r="R252" s="18">
        <f t="shared" si="14"/>
        <v>-1</v>
      </c>
    </row>
    <row r="253" spans="1:18" x14ac:dyDescent="0.25">
      <c r="A253" s="2">
        <v>252</v>
      </c>
      <c r="B253" s="3" t="s">
        <v>845</v>
      </c>
      <c r="C253" s="4">
        <v>28103</v>
      </c>
      <c r="D253" s="4" t="s">
        <v>846</v>
      </c>
      <c r="E253" s="5" t="s">
        <v>955</v>
      </c>
      <c r="F253" s="4" t="s">
        <v>976</v>
      </c>
      <c r="G253" s="4" t="s">
        <v>885</v>
      </c>
      <c r="H253" s="4" t="s">
        <v>872</v>
      </c>
      <c r="I253" s="6">
        <v>1</v>
      </c>
      <c r="J253" s="12">
        <v>120</v>
      </c>
      <c r="K253" s="12">
        <v>96</v>
      </c>
      <c r="L253" s="12">
        <v>79</v>
      </c>
      <c r="N253" s="12">
        <f t="shared" si="12"/>
        <v>17.708333333333332</v>
      </c>
      <c r="O253" s="12">
        <f t="shared" si="15"/>
        <v>82.291666666666671</v>
      </c>
      <c r="P253" s="12">
        <f t="shared" si="13"/>
        <v>98.750000000000014</v>
      </c>
      <c r="R253" s="18">
        <f t="shared" si="14"/>
        <v>24</v>
      </c>
    </row>
    <row r="254" spans="1:18" x14ac:dyDescent="0.25">
      <c r="A254" s="2">
        <v>253</v>
      </c>
      <c r="B254" s="3" t="s">
        <v>845</v>
      </c>
      <c r="C254" s="4">
        <v>28104</v>
      </c>
      <c r="D254" s="4" t="s">
        <v>846</v>
      </c>
      <c r="E254" s="5" t="s">
        <v>876</v>
      </c>
      <c r="F254" s="4" t="s">
        <v>976</v>
      </c>
      <c r="G254" s="4" t="s">
        <v>897</v>
      </c>
      <c r="H254" s="4" t="s">
        <v>872</v>
      </c>
      <c r="I254" s="6">
        <v>1</v>
      </c>
      <c r="J254" s="12">
        <v>71</v>
      </c>
      <c r="K254" s="12">
        <v>62</v>
      </c>
      <c r="L254" s="12">
        <v>54</v>
      </c>
      <c r="N254" s="12">
        <f t="shared" si="12"/>
        <v>12.903225806451612</v>
      </c>
      <c r="O254" s="12">
        <f t="shared" si="15"/>
        <v>87.096774193548384</v>
      </c>
      <c r="P254" s="12">
        <f t="shared" si="13"/>
        <v>61.838709677419352</v>
      </c>
      <c r="R254" s="18">
        <f t="shared" si="14"/>
        <v>9</v>
      </c>
    </row>
    <row r="255" spans="1:18" x14ac:dyDescent="0.25">
      <c r="A255" s="3">
        <v>254</v>
      </c>
      <c r="B255" s="3" t="s">
        <v>845</v>
      </c>
      <c r="C255" s="4">
        <v>28095</v>
      </c>
      <c r="D255" s="4" t="s">
        <v>846</v>
      </c>
      <c r="E255" s="5" t="s">
        <v>907</v>
      </c>
      <c r="F255" s="4" t="s">
        <v>976</v>
      </c>
      <c r="G255" s="4" t="s">
        <v>897</v>
      </c>
      <c r="H255" s="4" t="s">
        <v>870</v>
      </c>
      <c r="I255" s="6">
        <v>1</v>
      </c>
      <c r="J255" s="12">
        <v>14</v>
      </c>
      <c r="K255" s="12">
        <v>13</v>
      </c>
      <c r="L255" s="12">
        <v>10</v>
      </c>
      <c r="N255" s="12">
        <f t="shared" si="12"/>
        <v>23.076923076923077</v>
      </c>
      <c r="O255" s="12">
        <f t="shared" si="15"/>
        <v>76.92307692307692</v>
      </c>
      <c r="P255" s="12">
        <f t="shared" si="13"/>
        <v>10.769230769230768</v>
      </c>
      <c r="R255" s="18">
        <f t="shared" si="14"/>
        <v>1</v>
      </c>
    </row>
    <row r="256" spans="1:18" x14ac:dyDescent="0.25">
      <c r="A256" s="3">
        <v>255</v>
      </c>
      <c r="B256" s="3" t="s">
        <v>845</v>
      </c>
      <c r="C256" s="4">
        <v>28086</v>
      </c>
      <c r="D256" s="4" t="s">
        <v>846</v>
      </c>
      <c r="E256" s="5" t="s">
        <v>932</v>
      </c>
      <c r="F256" s="4" t="s">
        <v>976</v>
      </c>
      <c r="G256" s="4" t="s">
        <v>897</v>
      </c>
      <c r="H256" s="4" t="s">
        <v>868</v>
      </c>
      <c r="I256" s="6">
        <v>1</v>
      </c>
      <c r="J256" s="12">
        <v>60</v>
      </c>
      <c r="K256" s="12">
        <v>55</v>
      </c>
      <c r="L256" s="12">
        <v>43</v>
      </c>
      <c r="N256" s="12">
        <f t="shared" si="12"/>
        <v>21.818181818181817</v>
      </c>
      <c r="O256" s="12">
        <f t="shared" si="15"/>
        <v>78.181818181818187</v>
      </c>
      <c r="P256" s="12">
        <f t="shared" si="13"/>
        <v>46.909090909090914</v>
      </c>
      <c r="R256" s="18">
        <f t="shared" si="14"/>
        <v>5</v>
      </c>
    </row>
    <row r="257" spans="1:18" x14ac:dyDescent="0.25">
      <c r="A257" s="2">
        <v>256</v>
      </c>
      <c r="B257" s="3" t="s">
        <v>845</v>
      </c>
      <c r="C257" s="4">
        <v>28077</v>
      </c>
      <c r="D257" s="4" t="s">
        <v>846</v>
      </c>
      <c r="E257" s="5" t="s">
        <v>894</v>
      </c>
      <c r="F257" s="4" t="s">
        <v>976</v>
      </c>
      <c r="G257" s="4" t="s">
        <v>897</v>
      </c>
      <c r="H257" s="4" t="s">
        <v>866</v>
      </c>
      <c r="I257" s="6">
        <v>1</v>
      </c>
      <c r="J257" s="12">
        <v>37</v>
      </c>
      <c r="K257" s="12">
        <v>33</v>
      </c>
      <c r="L257" s="12">
        <v>27</v>
      </c>
      <c r="N257" s="12">
        <f t="shared" si="12"/>
        <v>18.181818181818183</v>
      </c>
      <c r="O257" s="12">
        <f t="shared" si="15"/>
        <v>81.818181818181813</v>
      </c>
      <c r="P257" s="12">
        <f t="shared" si="13"/>
        <v>30.27272727272727</v>
      </c>
      <c r="R257" s="18">
        <f t="shared" si="14"/>
        <v>4</v>
      </c>
    </row>
    <row r="258" spans="1:18" x14ac:dyDescent="0.25">
      <c r="A258" s="2">
        <v>257</v>
      </c>
      <c r="B258" s="3" t="s">
        <v>845</v>
      </c>
      <c r="C258" s="4">
        <v>28068</v>
      </c>
      <c r="D258" s="4" t="s">
        <v>846</v>
      </c>
      <c r="E258" s="5" t="s">
        <v>886</v>
      </c>
      <c r="F258" s="4" t="s">
        <v>976</v>
      </c>
      <c r="G258" s="4" t="s">
        <v>897</v>
      </c>
      <c r="H258" s="4" t="s">
        <v>864</v>
      </c>
      <c r="I258" s="6">
        <v>1</v>
      </c>
      <c r="J258" s="12">
        <v>5</v>
      </c>
      <c r="K258" s="12">
        <v>5</v>
      </c>
      <c r="L258" s="12">
        <v>4</v>
      </c>
      <c r="N258" s="12">
        <f t="shared" si="12"/>
        <v>20</v>
      </c>
      <c r="O258" s="12">
        <f t="shared" si="15"/>
        <v>80</v>
      </c>
      <c r="P258" s="12">
        <f t="shared" si="13"/>
        <v>4</v>
      </c>
      <c r="R258" s="18">
        <f t="shared" si="14"/>
        <v>0</v>
      </c>
    </row>
    <row r="259" spans="1:18" x14ac:dyDescent="0.25">
      <c r="A259" s="2">
        <v>258</v>
      </c>
      <c r="B259" s="3" t="s">
        <v>845</v>
      </c>
      <c r="C259" s="4">
        <v>28059</v>
      </c>
      <c r="D259" s="4" t="s">
        <v>846</v>
      </c>
      <c r="E259" s="5" t="s">
        <v>898</v>
      </c>
      <c r="F259" s="4" t="s">
        <v>976</v>
      </c>
      <c r="G259" s="4" t="s">
        <v>897</v>
      </c>
      <c r="H259" s="4" t="s">
        <v>862</v>
      </c>
      <c r="I259" s="6">
        <v>1</v>
      </c>
      <c r="J259" s="12">
        <v>38</v>
      </c>
      <c r="K259" s="12">
        <v>35</v>
      </c>
      <c r="L259" s="12">
        <v>30</v>
      </c>
      <c r="N259" s="12">
        <f t="shared" ref="N259:N316" si="16">100*(K259-L259)/K259</f>
        <v>14.285714285714286</v>
      </c>
      <c r="O259" s="12">
        <f t="shared" si="15"/>
        <v>85.714285714285708</v>
      </c>
      <c r="P259" s="12">
        <f t="shared" ref="P259:P322" si="17">J259*(O259/100)</f>
        <v>32.571428571428569</v>
      </c>
      <c r="R259" s="18">
        <f t="shared" ref="R259:R322" si="18">(J259-K259)</f>
        <v>3</v>
      </c>
    </row>
    <row r="260" spans="1:18" x14ac:dyDescent="0.25">
      <c r="A260" s="3">
        <v>259</v>
      </c>
      <c r="B260" s="3" t="s">
        <v>845</v>
      </c>
      <c r="C260" s="4">
        <v>28052</v>
      </c>
      <c r="D260" s="4" t="s">
        <v>846</v>
      </c>
      <c r="E260" s="5" t="s">
        <v>879</v>
      </c>
      <c r="F260" s="4" t="s">
        <v>976</v>
      </c>
      <c r="G260" s="4" t="s">
        <v>897</v>
      </c>
      <c r="H260" s="4" t="s">
        <v>860</v>
      </c>
      <c r="I260" s="6">
        <v>1</v>
      </c>
      <c r="J260" s="12">
        <v>73</v>
      </c>
      <c r="K260" s="12">
        <v>72</v>
      </c>
      <c r="L260" s="12">
        <v>58</v>
      </c>
      <c r="N260" s="12">
        <f t="shared" si="16"/>
        <v>19.444444444444443</v>
      </c>
      <c r="O260" s="12">
        <f t="shared" ref="O260:O323" si="19">(100-N260)</f>
        <v>80.555555555555557</v>
      </c>
      <c r="P260" s="12">
        <f t="shared" si="17"/>
        <v>58.805555555555557</v>
      </c>
      <c r="R260" s="18">
        <f t="shared" si="18"/>
        <v>1</v>
      </c>
    </row>
    <row r="261" spans="1:18" x14ac:dyDescent="0.25">
      <c r="A261" s="3">
        <v>260</v>
      </c>
      <c r="B261" s="3" t="s">
        <v>845</v>
      </c>
      <c r="C261" s="4">
        <v>28043</v>
      </c>
      <c r="D261" s="4" t="s">
        <v>846</v>
      </c>
      <c r="E261" s="5" t="s">
        <v>903</v>
      </c>
      <c r="F261" s="4" t="s">
        <v>976</v>
      </c>
      <c r="G261" s="4" t="s">
        <v>897</v>
      </c>
      <c r="H261" s="4" t="s">
        <v>858</v>
      </c>
      <c r="I261" s="6">
        <v>1</v>
      </c>
      <c r="J261" s="12">
        <v>14</v>
      </c>
      <c r="K261" s="12">
        <v>14</v>
      </c>
      <c r="L261" s="12">
        <v>9</v>
      </c>
      <c r="N261" s="12">
        <f t="shared" si="16"/>
        <v>35.714285714285715</v>
      </c>
      <c r="O261" s="12">
        <f t="shared" si="19"/>
        <v>64.285714285714278</v>
      </c>
      <c r="P261" s="12">
        <f t="shared" si="17"/>
        <v>9</v>
      </c>
      <c r="R261" s="18">
        <f t="shared" si="18"/>
        <v>0</v>
      </c>
    </row>
    <row r="262" spans="1:18" x14ac:dyDescent="0.25">
      <c r="A262" s="2">
        <v>261</v>
      </c>
      <c r="B262" s="3" t="s">
        <v>845</v>
      </c>
      <c r="C262" s="4">
        <v>28034</v>
      </c>
      <c r="D262" s="4" t="s">
        <v>846</v>
      </c>
      <c r="E262" s="5" t="s">
        <v>853</v>
      </c>
      <c r="F262" s="4" t="s">
        <v>976</v>
      </c>
      <c r="G262" s="4" t="s">
        <v>897</v>
      </c>
      <c r="H262" s="4" t="s">
        <v>856</v>
      </c>
      <c r="I262" s="6">
        <v>1</v>
      </c>
      <c r="J262" s="12">
        <v>39</v>
      </c>
      <c r="K262" s="12">
        <v>38</v>
      </c>
      <c r="L262" s="12">
        <v>27</v>
      </c>
      <c r="N262" s="12">
        <f t="shared" si="16"/>
        <v>28.94736842105263</v>
      </c>
      <c r="O262" s="12">
        <f t="shared" si="19"/>
        <v>71.05263157894737</v>
      </c>
      <c r="P262" s="12">
        <f t="shared" si="17"/>
        <v>27.710526315789473</v>
      </c>
      <c r="R262" s="18">
        <f t="shared" si="18"/>
        <v>1</v>
      </c>
    </row>
    <row r="263" spans="1:18" x14ac:dyDescent="0.25">
      <c r="A263" s="2">
        <v>262</v>
      </c>
      <c r="B263" s="3" t="s">
        <v>845</v>
      </c>
      <c r="C263" s="4">
        <v>28026</v>
      </c>
      <c r="D263" s="4" t="s">
        <v>846</v>
      </c>
      <c r="E263" s="5" t="s">
        <v>855</v>
      </c>
      <c r="F263" s="4" t="s">
        <v>976</v>
      </c>
      <c r="G263" s="4" t="s">
        <v>897</v>
      </c>
      <c r="H263" s="4" t="s">
        <v>854</v>
      </c>
      <c r="I263" s="6">
        <v>1</v>
      </c>
      <c r="J263" s="12">
        <v>78</v>
      </c>
      <c r="K263" s="12">
        <v>75</v>
      </c>
      <c r="L263" s="12">
        <v>54</v>
      </c>
      <c r="N263" s="12">
        <f t="shared" si="16"/>
        <v>28</v>
      </c>
      <c r="O263" s="12">
        <f t="shared" si="19"/>
        <v>72</v>
      </c>
      <c r="P263" s="12">
        <f t="shared" si="17"/>
        <v>56.16</v>
      </c>
      <c r="R263" s="18">
        <f t="shared" si="18"/>
        <v>3</v>
      </c>
    </row>
    <row r="264" spans="1:18" x14ac:dyDescent="0.25">
      <c r="A264" s="2">
        <v>263</v>
      </c>
      <c r="B264" s="3" t="s">
        <v>845</v>
      </c>
      <c r="C264" s="4">
        <v>28017</v>
      </c>
      <c r="D264" s="4" t="s">
        <v>846</v>
      </c>
      <c r="E264" s="5" t="s">
        <v>857</v>
      </c>
      <c r="F264" s="4" t="s">
        <v>976</v>
      </c>
      <c r="G264" s="4" t="s">
        <v>897</v>
      </c>
      <c r="H264" s="4" t="s">
        <v>852</v>
      </c>
      <c r="I264" s="6">
        <v>1</v>
      </c>
      <c r="J264" s="12">
        <v>1</v>
      </c>
      <c r="K264" s="12">
        <v>1</v>
      </c>
      <c r="L264" s="12">
        <v>1</v>
      </c>
      <c r="N264" s="12">
        <f t="shared" si="16"/>
        <v>0</v>
      </c>
      <c r="O264" s="12">
        <f t="shared" si="19"/>
        <v>100</v>
      </c>
      <c r="P264" s="12">
        <f t="shared" si="17"/>
        <v>1</v>
      </c>
      <c r="R264" s="18">
        <f t="shared" si="18"/>
        <v>0</v>
      </c>
    </row>
    <row r="265" spans="1:18" x14ac:dyDescent="0.25">
      <c r="A265" s="3">
        <v>264</v>
      </c>
      <c r="B265" s="3" t="s">
        <v>845</v>
      </c>
      <c r="C265" s="4">
        <v>28009</v>
      </c>
      <c r="D265" s="4" t="s">
        <v>846</v>
      </c>
      <c r="E265" s="5" t="s">
        <v>902</v>
      </c>
      <c r="F265" s="4" t="s">
        <v>976</v>
      </c>
      <c r="G265" s="4" t="s">
        <v>897</v>
      </c>
      <c r="H265" s="4" t="s">
        <v>850</v>
      </c>
      <c r="I265" s="6">
        <v>1</v>
      </c>
      <c r="J265" s="12">
        <v>9</v>
      </c>
      <c r="K265" s="12">
        <v>9</v>
      </c>
      <c r="L265" s="12">
        <v>7</v>
      </c>
      <c r="N265" s="12">
        <f t="shared" si="16"/>
        <v>22.222222222222221</v>
      </c>
      <c r="O265" s="12">
        <f t="shared" si="19"/>
        <v>77.777777777777771</v>
      </c>
      <c r="P265" s="12">
        <f t="shared" si="17"/>
        <v>6.9999999999999991</v>
      </c>
      <c r="R265" s="18">
        <f t="shared" si="18"/>
        <v>0</v>
      </c>
    </row>
    <row r="266" spans="1:18" x14ac:dyDescent="0.25">
      <c r="A266" s="3">
        <v>265</v>
      </c>
      <c r="B266" s="3" t="s">
        <v>845</v>
      </c>
      <c r="C266" s="4">
        <v>28010</v>
      </c>
      <c r="D266" s="4" t="s">
        <v>846</v>
      </c>
      <c r="E266" s="5" t="s">
        <v>927</v>
      </c>
      <c r="F266" s="4" t="s">
        <v>976</v>
      </c>
      <c r="G266" s="4" t="s">
        <v>910</v>
      </c>
      <c r="H266" s="4" t="s">
        <v>850</v>
      </c>
      <c r="I266" s="6">
        <v>1</v>
      </c>
      <c r="J266" s="12">
        <v>3</v>
      </c>
      <c r="K266" s="12">
        <v>3</v>
      </c>
      <c r="L266" s="12">
        <v>3</v>
      </c>
      <c r="N266" s="12">
        <f t="shared" si="16"/>
        <v>0</v>
      </c>
      <c r="O266" s="12">
        <f t="shared" si="19"/>
        <v>100</v>
      </c>
      <c r="P266" s="12">
        <f t="shared" si="17"/>
        <v>3</v>
      </c>
      <c r="R266" s="18">
        <f t="shared" si="18"/>
        <v>0</v>
      </c>
    </row>
    <row r="267" spans="1:18" x14ac:dyDescent="0.25">
      <c r="A267" s="2">
        <v>266</v>
      </c>
      <c r="B267" s="3" t="s">
        <v>845</v>
      </c>
      <c r="C267" s="4">
        <v>28018</v>
      </c>
      <c r="D267" s="4" t="s">
        <v>846</v>
      </c>
      <c r="E267" s="5" t="s">
        <v>916</v>
      </c>
      <c r="F267" s="4" t="s">
        <v>976</v>
      </c>
      <c r="G267" s="4" t="s">
        <v>910</v>
      </c>
      <c r="H267" s="4" t="s">
        <v>852</v>
      </c>
      <c r="I267" s="6">
        <v>1</v>
      </c>
      <c r="J267" s="12">
        <v>15</v>
      </c>
      <c r="K267" s="12">
        <v>14</v>
      </c>
      <c r="L267" s="12">
        <v>11</v>
      </c>
      <c r="N267" s="12">
        <f t="shared" si="16"/>
        <v>21.428571428571427</v>
      </c>
      <c r="O267" s="12">
        <f t="shared" si="19"/>
        <v>78.571428571428569</v>
      </c>
      <c r="P267" s="12">
        <f t="shared" si="17"/>
        <v>11.785714285714285</v>
      </c>
      <c r="R267" s="18">
        <f t="shared" si="18"/>
        <v>1</v>
      </c>
    </row>
    <row r="268" spans="1:18" x14ac:dyDescent="0.25">
      <c r="A268" s="2">
        <v>267</v>
      </c>
      <c r="B268" s="3" t="s">
        <v>845</v>
      </c>
      <c r="C268" s="4">
        <v>28027</v>
      </c>
      <c r="D268" s="4" t="s">
        <v>846</v>
      </c>
      <c r="E268" s="5" t="s">
        <v>925</v>
      </c>
      <c r="F268" s="4" t="s">
        <v>976</v>
      </c>
      <c r="G268" s="4" t="s">
        <v>910</v>
      </c>
      <c r="H268" s="4" t="s">
        <v>854</v>
      </c>
      <c r="I268" s="6">
        <v>1</v>
      </c>
      <c r="J268" s="12">
        <v>41</v>
      </c>
      <c r="K268" s="12">
        <v>39</v>
      </c>
      <c r="L268" s="12">
        <v>33</v>
      </c>
      <c r="N268" s="12">
        <f t="shared" si="16"/>
        <v>15.384615384615385</v>
      </c>
      <c r="O268" s="12">
        <f t="shared" si="19"/>
        <v>84.615384615384613</v>
      </c>
      <c r="P268" s="12">
        <f t="shared" si="17"/>
        <v>34.692307692307693</v>
      </c>
      <c r="R268" s="18">
        <f t="shared" si="18"/>
        <v>2</v>
      </c>
    </row>
    <row r="269" spans="1:18" x14ac:dyDescent="0.25">
      <c r="A269" s="2">
        <v>268</v>
      </c>
      <c r="B269" s="3" t="s">
        <v>845</v>
      </c>
      <c r="C269" s="4">
        <v>28035</v>
      </c>
      <c r="D269" s="4" t="s">
        <v>846</v>
      </c>
      <c r="E269" s="5" t="s">
        <v>918</v>
      </c>
      <c r="F269" s="4" t="s">
        <v>976</v>
      </c>
      <c r="G269" s="4" t="s">
        <v>910</v>
      </c>
      <c r="H269" s="4" t="s">
        <v>856</v>
      </c>
      <c r="I269" s="6">
        <v>1</v>
      </c>
      <c r="J269" s="12">
        <v>113</v>
      </c>
      <c r="K269" s="12">
        <v>89</v>
      </c>
      <c r="L269" s="12">
        <v>72</v>
      </c>
      <c r="N269" s="12">
        <f t="shared" si="16"/>
        <v>19.101123595505619</v>
      </c>
      <c r="O269" s="12">
        <f t="shared" si="19"/>
        <v>80.898876404494388</v>
      </c>
      <c r="P269" s="12">
        <f t="shared" si="17"/>
        <v>91.415730337078656</v>
      </c>
      <c r="R269" s="18">
        <f t="shared" si="18"/>
        <v>24</v>
      </c>
    </row>
    <row r="270" spans="1:18" x14ac:dyDescent="0.25">
      <c r="A270" s="3">
        <v>269</v>
      </c>
      <c r="B270" s="3" t="s">
        <v>845</v>
      </c>
      <c r="C270" s="4">
        <v>28044</v>
      </c>
      <c r="D270" s="4" t="s">
        <v>846</v>
      </c>
      <c r="E270" s="5" t="s">
        <v>919</v>
      </c>
      <c r="F270" s="4" t="s">
        <v>976</v>
      </c>
      <c r="G270" s="4" t="s">
        <v>910</v>
      </c>
      <c r="H270" s="4" t="s">
        <v>858</v>
      </c>
      <c r="I270" s="6">
        <v>1</v>
      </c>
      <c r="J270" s="12">
        <v>27</v>
      </c>
      <c r="K270" s="12">
        <v>26</v>
      </c>
      <c r="L270" s="12">
        <v>20</v>
      </c>
      <c r="N270" s="12">
        <f t="shared" si="16"/>
        <v>23.076923076923077</v>
      </c>
      <c r="O270" s="12">
        <f t="shared" si="19"/>
        <v>76.92307692307692</v>
      </c>
      <c r="P270" s="12">
        <f t="shared" si="17"/>
        <v>20.769230769230766</v>
      </c>
      <c r="R270" s="18">
        <f t="shared" si="18"/>
        <v>1</v>
      </c>
    </row>
    <row r="271" spans="1:18" x14ac:dyDescent="0.25">
      <c r="A271" s="3">
        <v>270</v>
      </c>
      <c r="B271" s="3" t="s">
        <v>845</v>
      </c>
      <c r="C271" s="4">
        <v>61707</v>
      </c>
      <c r="D271" s="4" t="s">
        <v>846</v>
      </c>
      <c r="E271" s="5" t="s">
        <v>859</v>
      </c>
      <c r="F271" s="4" t="s">
        <v>976</v>
      </c>
      <c r="G271" s="4" t="s">
        <v>910</v>
      </c>
      <c r="H271" s="4" t="s">
        <v>860</v>
      </c>
      <c r="I271" s="6">
        <v>1</v>
      </c>
      <c r="J271" s="12">
        <v>42.1</v>
      </c>
      <c r="K271" s="12">
        <v>37.299999999999997</v>
      </c>
      <c r="L271" s="12">
        <v>28.3</v>
      </c>
      <c r="N271" s="12">
        <f t="shared" si="16"/>
        <v>24.128686327077741</v>
      </c>
      <c r="O271" s="12">
        <f t="shared" si="19"/>
        <v>75.871313672922255</v>
      </c>
      <c r="P271" s="12">
        <f t="shared" si="17"/>
        <v>31.941823056300272</v>
      </c>
      <c r="R271" s="18">
        <f t="shared" si="18"/>
        <v>4.8000000000000043</v>
      </c>
    </row>
    <row r="272" spans="1:18" x14ac:dyDescent="0.25">
      <c r="A272" s="2">
        <v>271</v>
      </c>
      <c r="B272" s="3" t="s">
        <v>845</v>
      </c>
      <c r="C272" s="4">
        <v>28060</v>
      </c>
      <c r="D272" s="4" t="s">
        <v>846</v>
      </c>
      <c r="E272" s="5" t="s">
        <v>946</v>
      </c>
      <c r="F272" s="4" t="s">
        <v>976</v>
      </c>
      <c r="G272" s="4" t="s">
        <v>910</v>
      </c>
      <c r="H272" s="4" t="s">
        <v>862</v>
      </c>
      <c r="I272" s="6">
        <v>1</v>
      </c>
      <c r="J272" s="12">
        <v>8</v>
      </c>
      <c r="K272" s="12">
        <v>8</v>
      </c>
      <c r="L272" s="12">
        <v>8</v>
      </c>
      <c r="N272" s="12">
        <f t="shared" si="16"/>
        <v>0</v>
      </c>
      <c r="O272" s="12">
        <f t="shared" si="19"/>
        <v>100</v>
      </c>
      <c r="P272" s="12">
        <f t="shared" si="17"/>
        <v>8</v>
      </c>
      <c r="R272" s="18">
        <f t="shared" si="18"/>
        <v>0</v>
      </c>
    </row>
    <row r="273" spans="1:18" x14ac:dyDescent="0.25">
      <c r="A273" s="2">
        <v>272</v>
      </c>
      <c r="B273" s="3" t="s">
        <v>845</v>
      </c>
      <c r="C273" s="4">
        <v>28069</v>
      </c>
      <c r="D273" s="4" t="s">
        <v>846</v>
      </c>
      <c r="E273" s="5" t="s">
        <v>945</v>
      </c>
      <c r="F273" s="4" t="s">
        <v>976</v>
      </c>
      <c r="G273" s="4" t="s">
        <v>910</v>
      </c>
      <c r="H273" s="4" t="s">
        <v>864</v>
      </c>
      <c r="I273" s="6">
        <v>1</v>
      </c>
      <c r="J273" s="12">
        <v>32</v>
      </c>
      <c r="K273" s="12">
        <v>32</v>
      </c>
      <c r="L273" s="12">
        <v>23</v>
      </c>
      <c r="N273" s="12">
        <f t="shared" si="16"/>
        <v>28.125</v>
      </c>
      <c r="O273" s="12">
        <f t="shared" si="19"/>
        <v>71.875</v>
      </c>
      <c r="P273" s="12">
        <f t="shared" si="17"/>
        <v>23</v>
      </c>
      <c r="R273" s="18">
        <f t="shared" si="18"/>
        <v>0</v>
      </c>
    </row>
    <row r="274" spans="1:18" x14ac:dyDescent="0.25">
      <c r="A274" s="2">
        <v>273</v>
      </c>
      <c r="B274" s="3" t="s">
        <v>845</v>
      </c>
      <c r="C274" s="4">
        <v>28078</v>
      </c>
      <c r="D274" s="4" t="s">
        <v>846</v>
      </c>
      <c r="E274" s="5" t="s">
        <v>875</v>
      </c>
      <c r="F274" s="4" t="s">
        <v>976</v>
      </c>
      <c r="G274" s="4" t="s">
        <v>910</v>
      </c>
      <c r="H274" s="4" t="s">
        <v>866</v>
      </c>
      <c r="I274" s="6">
        <v>1</v>
      </c>
      <c r="J274" s="12">
        <v>199</v>
      </c>
      <c r="K274" s="12">
        <v>129</v>
      </c>
      <c r="L274" s="12">
        <v>107</v>
      </c>
      <c r="N274" s="12">
        <f t="shared" si="16"/>
        <v>17.054263565891471</v>
      </c>
      <c r="O274" s="12">
        <f t="shared" si="19"/>
        <v>82.945736434108525</v>
      </c>
      <c r="P274" s="12">
        <f t="shared" si="17"/>
        <v>165.06201550387598</v>
      </c>
      <c r="R274" s="18">
        <f t="shared" si="18"/>
        <v>70</v>
      </c>
    </row>
    <row r="275" spans="1:18" x14ac:dyDescent="0.25">
      <c r="A275" s="3">
        <v>274</v>
      </c>
      <c r="B275" s="3" t="s">
        <v>845</v>
      </c>
      <c r="C275" s="4">
        <v>28087</v>
      </c>
      <c r="D275" s="4" t="s">
        <v>846</v>
      </c>
      <c r="E275" s="5" t="s">
        <v>891</v>
      </c>
      <c r="F275" s="4" t="s">
        <v>976</v>
      </c>
      <c r="G275" s="4" t="s">
        <v>910</v>
      </c>
      <c r="H275" s="4" t="s">
        <v>868</v>
      </c>
      <c r="I275" s="6">
        <v>1</v>
      </c>
      <c r="J275" s="12">
        <v>50</v>
      </c>
      <c r="K275" s="12">
        <v>46</v>
      </c>
      <c r="L275" s="12">
        <v>36</v>
      </c>
      <c r="N275" s="12">
        <f t="shared" si="16"/>
        <v>21.739130434782609</v>
      </c>
      <c r="O275" s="12">
        <f t="shared" si="19"/>
        <v>78.260869565217391</v>
      </c>
      <c r="P275" s="12">
        <f t="shared" si="17"/>
        <v>39.130434782608695</v>
      </c>
      <c r="R275" s="18">
        <f t="shared" si="18"/>
        <v>4</v>
      </c>
    </row>
    <row r="276" spans="1:18" x14ac:dyDescent="0.25">
      <c r="A276" s="3">
        <v>275</v>
      </c>
      <c r="B276" s="3" t="s">
        <v>845</v>
      </c>
      <c r="C276" s="4">
        <v>28096</v>
      </c>
      <c r="D276" s="4" t="s">
        <v>846</v>
      </c>
      <c r="E276" s="5" t="s">
        <v>948</v>
      </c>
      <c r="F276" s="4" t="s">
        <v>976</v>
      </c>
      <c r="G276" s="4" t="s">
        <v>910</v>
      </c>
      <c r="H276" s="4" t="s">
        <v>870</v>
      </c>
      <c r="I276" s="6">
        <v>1</v>
      </c>
      <c r="J276" s="12">
        <v>29</v>
      </c>
      <c r="K276" s="12">
        <v>28</v>
      </c>
      <c r="L276" s="12">
        <v>20</v>
      </c>
      <c r="N276" s="12">
        <f t="shared" si="16"/>
        <v>28.571428571428573</v>
      </c>
      <c r="O276" s="12">
        <f t="shared" si="19"/>
        <v>71.428571428571431</v>
      </c>
      <c r="P276" s="12">
        <f t="shared" si="17"/>
        <v>20.714285714285715</v>
      </c>
      <c r="R276" s="18">
        <f t="shared" si="18"/>
        <v>1</v>
      </c>
    </row>
    <row r="277" spans="1:18" x14ac:dyDescent="0.25">
      <c r="A277" s="2">
        <v>276</v>
      </c>
      <c r="B277" s="3" t="s">
        <v>845</v>
      </c>
      <c r="C277" s="4">
        <v>28105</v>
      </c>
      <c r="D277" s="4" t="s">
        <v>846</v>
      </c>
      <c r="E277" s="5" t="s">
        <v>962</v>
      </c>
      <c r="F277" s="4" t="s">
        <v>976</v>
      </c>
      <c r="G277" s="4" t="s">
        <v>910</v>
      </c>
      <c r="H277" s="4" t="s">
        <v>872</v>
      </c>
      <c r="I277" s="6">
        <v>1</v>
      </c>
      <c r="J277" s="12">
        <v>28</v>
      </c>
      <c r="K277" s="12">
        <v>27</v>
      </c>
      <c r="L277" s="12">
        <v>22</v>
      </c>
      <c r="N277" s="12">
        <f t="shared" si="16"/>
        <v>18.518518518518519</v>
      </c>
      <c r="O277" s="12">
        <f t="shared" si="19"/>
        <v>81.481481481481481</v>
      </c>
      <c r="P277" s="12">
        <f t="shared" si="17"/>
        <v>22.814814814814813</v>
      </c>
      <c r="R277" s="18">
        <f t="shared" si="18"/>
        <v>1</v>
      </c>
    </row>
    <row r="278" spans="1:18" x14ac:dyDescent="0.25">
      <c r="A278" s="2">
        <v>277</v>
      </c>
      <c r="B278" s="3" t="s">
        <v>845</v>
      </c>
      <c r="C278" s="4">
        <v>61708</v>
      </c>
      <c r="D278" s="4" t="s">
        <v>846</v>
      </c>
      <c r="E278" s="5" t="s">
        <v>859</v>
      </c>
      <c r="F278" s="4" t="s">
        <v>976</v>
      </c>
      <c r="G278" s="4" t="s">
        <v>923</v>
      </c>
      <c r="H278" s="4" t="s">
        <v>872</v>
      </c>
      <c r="I278" s="6">
        <v>1</v>
      </c>
      <c r="J278" s="12">
        <v>8.1</v>
      </c>
      <c r="K278" s="12">
        <v>8.1</v>
      </c>
      <c r="L278" s="12">
        <v>5.6</v>
      </c>
      <c r="N278" s="12">
        <f t="shared" si="16"/>
        <v>30.8641975308642</v>
      </c>
      <c r="O278" s="12">
        <f t="shared" si="19"/>
        <v>69.135802469135797</v>
      </c>
      <c r="P278" s="12">
        <f t="shared" si="17"/>
        <v>5.6</v>
      </c>
      <c r="R278" s="18">
        <f t="shared" si="18"/>
        <v>0</v>
      </c>
    </row>
    <row r="279" spans="1:18" x14ac:dyDescent="0.25">
      <c r="A279" s="2">
        <v>278</v>
      </c>
      <c r="B279" s="3" t="s">
        <v>845</v>
      </c>
      <c r="C279" s="4">
        <v>28097</v>
      </c>
      <c r="D279" s="4" t="s">
        <v>846</v>
      </c>
      <c r="E279" s="5" t="s">
        <v>906</v>
      </c>
      <c r="F279" s="4" t="s">
        <v>976</v>
      </c>
      <c r="G279" s="4" t="s">
        <v>923</v>
      </c>
      <c r="H279" s="4" t="s">
        <v>870</v>
      </c>
      <c r="I279" s="6">
        <v>1</v>
      </c>
      <c r="J279" s="12">
        <v>34</v>
      </c>
      <c r="K279" s="12">
        <v>33</v>
      </c>
      <c r="L279" s="12">
        <v>27</v>
      </c>
      <c r="N279" s="12">
        <f t="shared" si="16"/>
        <v>18.181818181818183</v>
      </c>
      <c r="O279" s="12">
        <f t="shared" si="19"/>
        <v>81.818181818181813</v>
      </c>
      <c r="P279" s="12">
        <f t="shared" si="17"/>
        <v>27.818181818181817</v>
      </c>
      <c r="R279" s="18">
        <f t="shared" si="18"/>
        <v>1</v>
      </c>
    </row>
    <row r="280" spans="1:18" x14ac:dyDescent="0.25">
      <c r="A280" s="3">
        <v>279</v>
      </c>
      <c r="B280" s="3" t="s">
        <v>845</v>
      </c>
      <c r="C280" s="4">
        <v>28088</v>
      </c>
      <c r="D280" s="4" t="s">
        <v>846</v>
      </c>
      <c r="E280" s="5" t="s">
        <v>956</v>
      </c>
      <c r="F280" s="4" t="s">
        <v>976</v>
      </c>
      <c r="G280" s="4" t="s">
        <v>923</v>
      </c>
      <c r="H280" s="4" t="s">
        <v>868</v>
      </c>
      <c r="I280" s="6">
        <v>1</v>
      </c>
      <c r="J280" s="12">
        <v>165</v>
      </c>
      <c r="K280" s="12">
        <v>132</v>
      </c>
      <c r="L280" s="12">
        <v>117</v>
      </c>
      <c r="N280" s="12">
        <f t="shared" si="16"/>
        <v>11.363636363636363</v>
      </c>
      <c r="O280" s="12">
        <f t="shared" si="19"/>
        <v>88.63636363636364</v>
      </c>
      <c r="P280" s="12">
        <f t="shared" si="17"/>
        <v>146.25</v>
      </c>
      <c r="R280" s="18">
        <f t="shared" si="18"/>
        <v>33</v>
      </c>
    </row>
    <row r="281" spans="1:18" x14ac:dyDescent="0.25">
      <c r="A281" s="3">
        <v>280</v>
      </c>
      <c r="B281" s="3" t="s">
        <v>845</v>
      </c>
      <c r="C281" s="4">
        <v>28079</v>
      </c>
      <c r="D281" s="4" t="s">
        <v>846</v>
      </c>
      <c r="E281" s="5" t="s">
        <v>968</v>
      </c>
      <c r="F281" s="4" t="s">
        <v>976</v>
      </c>
      <c r="G281" s="4" t="s">
        <v>923</v>
      </c>
      <c r="H281" s="4" t="s">
        <v>866</v>
      </c>
      <c r="I281" s="6">
        <v>1</v>
      </c>
      <c r="J281" s="12">
        <v>124</v>
      </c>
      <c r="K281" s="12">
        <v>95</v>
      </c>
      <c r="L281" s="12">
        <v>77</v>
      </c>
      <c r="N281" s="12">
        <f t="shared" si="16"/>
        <v>18.94736842105263</v>
      </c>
      <c r="O281" s="12">
        <f t="shared" si="19"/>
        <v>81.05263157894737</v>
      </c>
      <c r="P281" s="12">
        <f t="shared" si="17"/>
        <v>100.50526315789473</v>
      </c>
      <c r="R281" s="18">
        <f t="shared" si="18"/>
        <v>29</v>
      </c>
    </row>
    <row r="282" spans="1:18" x14ac:dyDescent="0.25">
      <c r="A282" s="2">
        <v>281</v>
      </c>
      <c r="B282" s="3" t="s">
        <v>845</v>
      </c>
      <c r="C282" s="4">
        <v>28070</v>
      </c>
      <c r="D282" s="4" t="s">
        <v>846</v>
      </c>
      <c r="E282" s="5" t="s">
        <v>947</v>
      </c>
      <c r="F282" s="4" t="s">
        <v>976</v>
      </c>
      <c r="G282" s="4" t="s">
        <v>923</v>
      </c>
      <c r="H282" s="4" t="s">
        <v>864</v>
      </c>
      <c r="I282" s="6">
        <v>1</v>
      </c>
      <c r="J282" s="12">
        <v>1</v>
      </c>
      <c r="K282" s="12">
        <v>1</v>
      </c>
      <c r="L282" s="12">
        <v>1</v>
      </c>
      <c r="N282" s="12">
        <f t="shared" si="16"/>
        <v>0</v>
      </c>
      <c r="O282" s="12">
        <f t="shared" si="19"/>
        <v>100</v>
      </c>
      <c r="P282" s="12">
        <f t="shared" si="17"/>
        <v>1</v>
      </c>
      <c r="R282" s="18">
        <f t="shared" si="18"/>
        <v>0</v>
      </c>
    </row>
    <row r="283" spans="1:18" x14ac:dyDescent="0.25">
      <c r="A283" s="2">
        <v>282</v>
      </c>
      <c r="B283" s="3" t="s">
        <v>845</v>
      </c>
      <c r="C283" s="4">
        <v>28061</v>
      </c>
      <c r="D283" s="4" t="s">
        <v>846</v>
      </c>
      <c r="E283" s="5" t="s">
        <v>871</v>
      </c>
      <c r="F283" s="4" t="s">
        <v>976</v>
      </c>
      <c r="G283" s="4" t="s">
        <v>923</v>
      </c>
      <c r="H283" s="4" t="s">
        <v>862</v>
      </c>
      <c r="I283" s="6">
        <v>1</v>
      </c>
      <c r="J283" s="12">
        <v>14</v>
      </c>
      <c r="K283" s="12">
        <v>13</v>
      </c>
      <c r="L283" s="12">
        <v>9</v>
      </c>
      <c r="N283" s="12">
        <f t="shared" si="16"/>
        <v>30.76923076923077</v>
      </c>
      <c r="O283" s="12">
        <f t="shared" si="19"/>
        <v>69.230769230769226</v>
      </c>
      <c r="P283" s="12">
        <f t="shared" si="17"/>
        <v>9.6923076923076916</v>
      </c>
      <c r="R283" s="18">
        <f t="shared" si="18"/>
        <v>1</v>
      </c>
    </row>
    <row r="284" spans="1:18" x14ac:dyDescent="0.25">
      <c r="A284" s="2">
        <v>283</v>
      </c>
      <c r="B284" s="3" t="s">
        <v>845</v>
      </c>
      <c r="C284" s="4">
        <v>28053</v>
      </c>
      <c r="D284" s="4" t="s">
        <v>846</v>
      </c>
      <c r="E284" s="5" t="s">
        <v>953</v>
      </c>
      <c r="F284" s="4" t="s">
        <v>976</v>
      </c>
      <c r="G284" s="4" t="s">
        <v>923</v>
      </c>
      <c r="H284" s="4" t="s">
        <v>860</v>
      </c>
      <c r="I284" s="6">
        <v>1</v>
      </c>
      <c r="J284" s="12">
        <v>67</v>
      </c>
      <c r="K284" s="12">
        <v>58</v>
      </c>
      <c r="L284" s="12">
        <v>45</v>
      </c>
      <c r="N284" s="12">
        <f t="shared" si="16"/>
        <v>22.413793103448278</v>
      </c>
      <c r="O284" s="12">
        <f t="shared" si="19"/>
        <v>77.586206896551715</v>
      </c>
      <c r="P284" s="12">
        <f t="shared" si="17"/>
        <v>51.982758620689644</v>
      </c>
      <c r="R284" s="18">
        <f t="shared" si="18"/>
        <v>9</v>
      </c>
    </row>
    <row r="285" spans="1:18" x14ac:dyDescent="0.25">
      <c r="A285" s="3">
        <v>284</v>
      </c>
      <c r="B285" s="3" t="s">
        <v>845</v>
      </c>
      <c r="C285" s="4">
        <v>28045</v>
      </c>
      <c r="D285" s="4" t="s">
        <v>846</v>
      </c>
      <c r="E285" s="5" t="s">
        <v>970</v>
      </c>
      <c r="F285" s="4" t="s">
        <v>976</v>
      </c>
      <c r="G285" s="4" t="s">
        <v>923</v>
      </c>
      <c r="H285" s="4" t="s">
        <v>858</v>
      </c>
      <c r="I285" s="6">
        <v>1</v>
      </c>
      <c r="J285" s="12">
        <v>52</v>
      </c>
      <c r="K285" s="12">
        <v>50</v>
      </c>
      <c r="L285" s="12">
        <v>36</v>
      </c>
      <c r="N285" s="12">
        <f t="shared" si="16"/>
        <v>28</v>
      </c>
      <c r="O285" s="12">
        <f t="shared" si="19"/>
        <v>72</v>
      </c>
      <c r="P285" s="12">
        <f t="shared" si="17"/>
        <v>37.44</v>
      </c>
      <c r="R285" s="18">
        <f t="shared" si="18"/>
        <v>2</v>
      </c>
    </row>
    <row r="286" spans="1:18" x14ac:dyDescent="0.25">
      <c r="A286" s="3">
        <v>285</v>
      </c>
      <c r="B286" s="3" t="s">
        <v>845</v>
      </c>
      <c r="C286" s="4">
        <v>28036</v>
      </c>
      <c r="D286" s="4" t="s">
        <v>846</v>
      </c>
      <c r="E286" s="5" t="s">
        <v>904</v>
      </c>
      <c r="F286" s="4" t="s">
        <v>976</v>
      </c>
      <c r="G286" s="4" t="s">
        <v>923</v>
      </c>
      <c r="H286" s="4" t="s">
        <v>856</v>
      </c>
      <c r="I286" s="6">
        <v>1</v>
      </c>
      <c r="J286" s="12">
        <v>60</v>
      </c>
      <c r="K286" s="12">
        <v>59</v>
      </c>
      <c r="L286" s="12">
        <v>46</v>
      </c>
      <c r="N286" s="12">
        <f t="shared" si="16"/>
        <v>22.033898305084747</v>
      </c>
      <c r="O286" s="12">
        <f t="shared" si="19"/>
        <v>77.966101694915253</v>
      </c>
      <c r="P286" s="12">
        <f t="shared" si="17"/>
        <v>46.779661016949156</v>
      </c>
      <c r="R286" s="18">
        <f t="shared" si="18"/>
        <v>1</v>
      </c>
    </row>
    <row r="287" spans="1:18" x14ac:dyDescent="0.25">
      <c r="A287" s="2">
        <v>286</v>
      </c>
      <c r="B287" s="3" t="s">
        <v>845</v>
      </c>
      <c r="C287" s="4">
        <v>28028</v>
      </c>
      <c r="D287" s="4" t="s">
        <v>846</v>
      </c>
      <c r="E287" s="5" t="s">
        <v>847</v>
      </c>
      <c r="F287" s="4" t="s">
        <v>976</v>
      </c>
      <c r="G287" s="4" t="s">
        <v>923</v>
      </c>
      <c r="H287" s="4" t="s">
        <v>854</v>
      </c>
      <c r="I287" s="6">
        <v>1</v>
      </c>
      <c r="J287" s="12">
        <v>17</v>
      </c>
      <c r="K287" s="12">
        <v>16</v>
      </c>
      <c r="L287" s="12">
        <v>12</v>
      </c>
      <c r="N287" s="12">
        <f t="shared" si="16"/>
        <v>25</v>
      </c>
      <c r="O287" s="12">
        <f t="shared" si="19"/>
        <v>75</v>
      </c>
      <c r="P287" s="12">
        <f t="shared" si="17"/>
        <v>12.75</v>
      </c>
      <c r="R287" s="18">
        <f t="shared" si="18"/>
        <v>1</v>
      </c>
    </row>
    <row r="288" spans="1:18" x14ac:dyDescent="0.25">
      <c r="A288" s="2">
        <v>287</v>
      </c>
      <c r="B288" s="3" t="s">
        <v>845</v>
      </c>
      <c r="C288" s="4">
        <v>28019</v>
      </c>
      <c r="D288" s="4" t="s">
        <v>846</v>
      </c>
      <c r="E288" s="5" t="s">
        <v>896</v>
      </c>
      <c r="F288" s="4" t="s">
        <v>976</v>
      </c>
      <c r="G288" s="4" t="s">
        <v>923</v>
      </c>
      <c r="H288" s="4" t="s">
        <v>852</v>
      </c>
      <c r="I288" s="6">
        <v>1</v>
      </c>
      <c r="J288" s="12">
        <v>87</v>
      </c>
      <c r="K288" s="12">
        <v>60</v>
      </c>
      <c r="L288" s="12">
        <v>49</v>
      </c>
      <c r="N288" s="12">
        <f t="shared" si="16"/>
        <v>18.333333333333332</v>
      </c>
      <c r="O288" s="12">
        <f t="shared" si="19"/>
        <v>81.666666666666671</v>
      </c>
      <c r="P288" s="12">
        <f t="shared" si="17"/>
        <v>71.050000000000011</v>
      </c>
      <c r="R288" s="18">
        <f t="shared" si="18"/>
        <v>27</v>
      </c>
    </row>
    <row r="289" spans="1:18" x14ac:dyDescent="0.25">
      <c r="A289" s="2">
        <v>288</v>
      </c>
      <c r="B289" s="3" t="s">
        <v>845</v>
      </c>
      <c r="C289" s="4">
        <v>28011</v>
      </c>
      <c r="D289" s="4" t="s">
        <v>846</v>
      </c>
      <c r="E289" s="5" t="s">
        <v>869</v>
      </c>
      <c r="F289" s="4" t="s">
        <v>976</v>
      </c>
      <c r="G289" s="4" t="s">
        <v>923</v>
      </c>
      <c r="H289" s="4" t="s">
        <v>850</v>
      </c>
      <c r="I289" s="6">
        <v>1</v>
      </c>
      <c r="J289" s="12">
        <v>75</v>
      </c>
      <c r="K289" s="12">
        <v>67</v>
      </c>
      <c r="L289" s="12">
        <v>47</v>
      </c>
      <c r="N289" s="12">
        <f t="shared" si="16"/>
        <v>29.850746268656717</v>
      </c>
      <c r="O289" s="12">
        <f t="shared" si="19"/>
        <v>70.149253731343279</v>
      </c>
      <c r="P289" s="12">
        <f t="shared" si="17"/>
        <v>52.611940298507456</v>
      </c>
      <c r="R289" s="18">
        <f t="shared" si="18"/>
        <v>8</v>
      </c>
    </row>
    <row r="290" spans="1:18" x14ac:dyDescent="0.25">
      <c r="A290" s="3">
        <v>289</v>
      </c>
      <c r="B290" s="3" t="s">
        <v>845</v>
      </c>
      <c r="C290" s="4">
        <v>28012</v>
      </c>
      <c r="D290" s="4" t="s">
        <v>846</v>
      </c>
      <c r="E290" s="5" t="s">
        <v>934</v>
      </c>
      <c r="F290" s="4" t="s">
        <v>976</v>
      </c>
      <c r="G290" s="4" t="s">
        <v>936</v>
      </c>
      <c r="H290" s="4" t="s">
        <v>850</v>
      </c>
      <c r="I290" s="6">
        <v>1</v>
      </c>
      <c r="J290" s="12">
        <v>36</v>
      </c>
      <c r="K290" s="12">
        <v>35</v>
      </c>
      <c r="L290" s="12">
        <v>29</v>
      </c>
      <c r="N290" s="12">
        <f t="shared" si="16"/>
        <v>17.142857142857142</v>
      </c>
      <c r="O290" s="12">
        <f t="shared" si="19"/>
        <v>82.857142857142861</v>
      </c>
      <c r="P290" s="12">
        <f t="shared" si="17"/>
        <v>29.828571428571429</v>
      </c>
      <c r="R290" s="18">
        <f t="shared" si="18"/>
        <v>1</v>
      </c>
    </row>
    <row r="291" spans="1:18" x14ac:dyDescent="0.25">
      <c r="A291" s="3">
        <v>290</v>
      </c>
      <c r="B291" s="3" t="s">
        <v>845</v>
      </c>
      <c r="C291" s="4">
        <v>28020</v>
      </c>
      <c r="D291" s="4" t="s">
        <v>846</v>
      </c>
      <c r="E291" s="5" t="s">
        <v>964</v>
      </c>
      <c r="F291" s="4" t="s">
        <v>976</v>
      </c>
      <c r="G291" s="4" t="s">
        <v>936</v>
      </c>
      <c r="H291" s="4" t="s">
        <v>852</v>
      </c>
      <c r="I291" s="6">
        <v>1</v>
      </c>
      <c r="J291" s="12">
        <v>68</v>
      </c>
      <c r="K291" s="12">
        <v>67</v>
      </c>
      <c r="L291" s="12">
        <v>55</v>
      </c>
      <c r="N291" s="12">
        <f t="shared" si="16"/>
        <v>17.910447761194028</v>
      </c>
      <c r="O291" s="12">
        <f t="shared" si="19"/>
        <v>82.089552238805965</v>
      </c>
      <c r="P291" s="12">
        <f t="shared" si="17"/>
        <v>55.820895522388057</v>
      </c>
      <c r="R291" s="18">
        <f t="shared" si="18"/>
        <v>1</v>
      </c>
    </row>
    <row r="292" spans="1:18" x14ac:dyDescent="0.25">
      <c r="A292" s="2">
        <v>291</v>
      </c>
      <c r="B292" s="3" t="s">
        <v>845</v>
      </c>
      <c r="C292" s="4">
        <v>28029</v>
      </c>
      <c r="D292" s="4" t="s">
        <v>846</v>
      </c>
      <c r="E292" s="5" t="s">
        <v>865</v>
      </c>
      <c r="F292" s="4" t="s">
        <v>976</v>
      </c>
      <c r="G292" s="4" t="s">
        <v>936</v>
      </c>
      <c r="H292" s="4" t="s">
        <v>854</v>
      </c>
      <c r="I292" s="6">
        <v>1</v>
      </c>
      <c r="J292" s="12">
        <v>26</v>
      </c>
      <c r="K292" s="12">
        <v>25</v>
      </c>
      <c r="L292" s="12">
        <v>21</v>
      </c>
      <c r="N292" s="12">
        <f t="shared" si="16"/>
        <v>16</v>
      </c>
      <c r="O292" s="12">
        <f t="shared" si="19"/>
        <v>84</v>
      </c>
      <c r="P292" s="12">
        <f t="shared" si="17"/>
        <v>21.84</v>
      </c>
      <c r="R292" s="18">
        <f t="shared" si="18"/>
        <v>1</v>
      </c>
    </row>
    <row r="293" spans="1:18" x14ac:dyDescent="0.25">
      <c r="A293" s="2">
        <v>292</v>
      </c>
      <c r="B293" s="3" t="s">
        <v>845</v>
      </c>
      <c r="C293" s="4">
        <v>28037</v>
      </c>
      <c r="D293" s="4" t="s">
        <v>846</v>
      </c>
      <c r="E293" s="5" t="s">
        <v>933</v>
      </c>
      <c r="F293" s="4" t="s">
        <v>976</v>
      </c>
      <c r="G293" s="4" t="s">
        <v>936</v>
      </c>
      <c r="H293" s="4" t="s">
        <v>856</v>
      </c>
      <c r="I293" s="6">
        <v>1</v>
      </c>
      <c r="J293" s="12">
        <v>3</v>
      </c>
      <c r="K293" s="12">
        <v>3</v>
      </c>
      <c r="L293" s="12">
        <v>2</v>
      </c>
      <c r="N293" s="12">
        <f t="shared" si="16"/>
        <v>33.333333333333336</v>
      </c>
      <c r="O293" s="12">
        <f t="shared" si="19"/>
        <v>66.666666666666657</v>
      </c>
      <c r="P293" s="12">
        <f t="shared" si="17"/>
        <v>1.9999999999999996</v>
      </c>
      <c r="R293" s="18">
        <f t="shared" si="18"/>
        <v>0</v>
      </c>
    </row>
    <row r="294" spans="1:18" x14ac:dyDescent="0.25">
      <c r="A294" s="2">
        <v>293</v>
      </c>
      <c r="B294" s="3" t="s">
        <v>845</v>
      </c>
      <c r="C294" s="4">
        <v>28046</v>
      </c>
      <c r="D294" s="4" t="s">
        <v>846</v>
      </c>
      <c r="E294" s="5" t="s">
        <v>944</v>
      </c>
      <c r="F294" s="4" t="s">
        <v>976</v>
      </c>
      <c r="G294" s="4" t="s">
        <v>936</v>
      </c>
      <c r="H294" s="4" t="s">
        <v>858</v>
      </c>
      <c r="I294" s="6">
        <v>1</v>
      </c>
      <c r="J294" s="12">
        <v>120</v>
      </c>
      <c r="K294" s="12">
        <v>106</v>
      </c>
      <c r="L294" s="12">
        <v>80</v>
      </c>
      <c r="N294" s="12">
        <f t="shared" si="16"/>
        <v>24.528301886792452</v>
      </c>
      <c r="O294" s="12">
        <f t="shared" si="19"/>
        <v>75.471698113207552</v>
      </c>
      <c r="P294" s="12">
        <f t="shared" si="17"/>
        <v>90.566037735849065</v>
      </c>
      <c r="R294" s="18">
        <f t="shared" si="18"/>
        <v>14</v>
      </c>
    </row>
    <row r="295" spans="1:18" x14ac:dyDescent="0.25">
      <c r="A295" s="3">
        <v>294</v>
      </c>
      <c r="B295" s="3" t="s">
        <v>845</v>
      </c>
      <c r="C295" s="4">
        <v>28054</v>
      </c>
      <c r="D295" s="4" t="s">
        <v>846</v>
      </c>
      <c r="E295" s="5" t="s">
        <v>883</v>
      </c>
      <c r="F295" s="4" t="s">
        <v>976</v>
      </c>
      <c r="G295" s="4" t="s">
        <v>936</v>
      </c>
      <c r="H295" s="4" t="s">
        <v>860</v>
      </c>
      <c r="I295" s="6">
        <v>1</v>
      </c>
      <c r="J295" s="12">
        <v>109</v>
      </c>
      <c r="K295" s="12">
        <v>93</v>
      </c>
      <c r="L295" s="12">
        <v>74</v>
      </c>
      <c r="N295" s="12">
        <f t="shared" si="16"/>
        <v>20.43010752688172</v>
      </c>
      <c r="O295" s="12">
        <f t="shared" si="19"/>
        <v>79.569892473118273</v>
      </c>
      <c r="P295" s="12">
        <f t="shared" si="17"/>
        <v>86.731182795698913</v>
      </c>
      <c r="R295" s="18">
        <f t="shared" si="18"/>
        <v>16</v>
      </c>
    </row>
    <row r="296" spans="1:18" x14ac:dyDescent="0.25">
      <c r="A296" s="3">
        <v>295</v>
      </c>
      <c r="B296" s="3" t="s">
        <v>845</v>
      </c>
      <c r="C296" s="4">
        <v>28062</v>
      </c>
      <c r="D296" s="4" t="s">
        <v>846</v>
      </c>
      <c r="E296" s="5" t="s">
        <v>935</v>
      </c>
      <c r="F296" s="4" t="s">
        <v>976</v>
      </c>
      <c r="G296" s="4" t="s">
        <v>936</v>
      </c>
      <c r="H296" s="4" t="s">
        <v>862</v>
      </c>
      <c r="I296" s="6">
        <v>1</v>
      </c>
      <c r="J296" s="12">
        <v>26</v>
      </c>
      <c r="K296" s="12">
        <v>26</v>
      </c>
      <c r="L296" s="12">
        <v>20</v>
      </c>
      <c r="N296" s="12">
        <f t="shared" si="16"/>
        <v>23.076923076923077</v>
      </c>
      <c r="O296" s="12">
        <f t="shared" si="19"/>
        <v>76.92307692307692</v>
      </c>
      <c r="P296" s="12">
        <f t="shared" si="17"/>
        <v>20</v>
      </c>
      <c r="R296" s="18">
        <f t="shared" si="18"/>
        <v>0</v>
      </c>
    </row>
    <row r="297" spans="1:18" x14ac:dyDescent="0.25">
      <c r="A297" s="2">
        <v>296</v>
      </c>
      <c r="B297" s="3" t="s">
        <v>845</v>
      </c>
      <c r="C297" s="4">
        <v>28071</v>
      </c>
      <c r="D297" s="4" t="s">
        <v>846</v>
      </c>
      <c r="E297" s="5" t="s">
        <v>964</v>
      </c>
      <c r="F297" s="4" t="s">
        <v>976</v>
      </c>
      <c r="G297" s="4" t="s">
        <v>936</v>
      </c>
      <c r="H297" s="4" t="s">
        <v>864</v>
      </c>
      <c r="I297" s="6">
        <v>1</v>
      </c>
      <c r="J297" s="12">
        <v>62</v>
      </c>
      <c r="K297" s="12">
        <v>60</v>
      </c>
      <c r="L297" s="12">
        <v>50</v>
      </c>
      <c r="N297" s="12">
        <f t="shared" si="16"/>
        <v>16.666666666666668</v>
      </c>
      <c r="O297" s="12">
        <f t="shared" si="19"/>
        <v>83.333333333333329</v>
      </c>
      <c r="P297" s="12">
        <f t="shared" si="17"/>
        <v>51.666666666666664</v>
      </c>
      <c r="R297" s="18">
        <f t="shared" si="18"/>
        <v>2</v>
      </c>
    </row>
    <row r="298" spans="1:18" x14ac:dyDescent="0.25">
      <c r="A298" s="2">
        <v>297</v>
      </c>
      <c r="B298" s="3" t="s">
        <v>845</v>
      </c>
      <c r="C298" s="4">
        <v>28080</v>
      </c>
      <c r="D298" s="4" t="s">
        <v>846</v>
      </c>
      <c r="E298" s="5" t="s">
        <v>878</v>
      </c>
      <c r="F298" s="4" t="s">
        <v>976</v>
      </c>
      <c r="G298" s="4" t="s">
        <v>936</v>
      </c>
      <c r="H298" s="4" t="s">
        <v>866</v>
      </c>
      <c r="I298" s="6">
        <v>1</v>
      </c>
      <c r="J298" s="12">
        <v>150</v>
      </c>
      <c r="K298" s="12">
        <v>128</v>
      </c>
      <c r="L298" s="12">
        <v>94</v>
      </c>
      <c r="N298" s="12">
        <f t="shared" si="16"/>
        <v>26.5625</v>
      </c>
      <c r="O298" s="12">
        <f t="shared" si="19"/>
        <v>73.4375</v>
      </c>
      <c r="P298" s="12">
        <f t="shared" si="17"/>
        <v>110.15625</v>
      </c>
      <c r="R298" s="18">
        <f t="shared" si="18"/>
        <v>22</v>
      </c>
    </row>
    <row r="299" spans="1:18" x14ac:dyDescent="0.25">
      <c r="A299" s="2">
        <v>298</v>
      </c>
      <c r="B299" s="3" t="s">
        <v>845</v>
      </c>
      <c r="C299" s="4">
        <v>28089</v>
      </c>
      <c r="D299" s="4" t="s">
        <v>846</v>
      </c>
      <c r="E299" s="5" t="s">
        <v>924</v>
      </c>
      <c r="F299" s="4" t="s">
        <v>976</v>
      </c>
      <c r="G299" s="4" t="s">
        <v>936</v>
      </c>
      <c r="H299" s="4" t="s">
        <v>868</v>
      </c>
      <c r="I299" s="6">
        <v>1</v>
      </c>
      <c r="J299" s="12">
        <v>14</v>
      </c>
      <c r="K299" s="12">
        <v>13</v>
      </c>
      <c r="L299" s="12">
        <v>11</v>
      </c>
      <c r="N299" s="12">
        <f t="shared" si="16"/>
        <v>15.384615384615385</v>
      </c>
      <c r="O299" s="12">
        <f t="shared" si="19"/>
        <v>84.615384615384613</v>
      </c>
      <c r="P299" s="12">
        <f t="shared" si="17"/>
        <v>11.846153846153847</v>
      </c>
      <c r="R299" s="18">
        <f t="shared" si="18"/>
        <v>1</v>
      </c>
    </row>
    <row r="300" spans="1:18" x14ac:dyDescent="0.25">
      <c r="A300" s="3">
        <v>299</v>
      </c>
      <c r="B300" s="3" t="s">
        <v>845</v>
      </c>
      <c r="C300" s="4">
        <v>28098</v>
      </c>
      <c r="D300" s="4" t="s">
        <v>846</v>
      </c>
      <c r="E300" s="5" t="s">
        <v>961</v>
      </c>
      <c r="F300" s="4" t="s">
        <v>976</v>
      </c>
      <c r="G300" s="4" t="s">
        <v>936</v>
      </c>
      <c r="H300" s="4" t="s">
        <v>870</v>
      </c>
      <c r="I300" s="6">
        <v>1</v>
      </c>
      <c r="J300" s="12">
        <v>14</v>
      </c>
      <c r="K300" s="12">
        <v>13</v>
      </c>
      <c r="L300" s="12">
        <v>10</v>
      </c>
      <c r="N300" s="12">
        <f t="shared" si="16"/>
        <v>23.076923076923077</v>
      </c>
      <c r="O300" s="12">
        <f t="shared" si="19"/>
        <v>76.92307692307692</v>
      </c>
      <c r="P300" s="12">
        <f t="shared" si="17"/>
        <v>10.769230769230768</v>
      </c>
      <c r="R300" s="18">
        <f t="shared" si="18"/>
        <v>1</v>
      </c>
    </row>
    <row r="301" spans="1:18" x14ac:dyDescent="0.25">
      <c r="A301" s="3">
        <v>300</v>
      </c>
      <c r="B301" s="3" t="s">
        <v>845</v>
      </c>
      <c r="C301" s="4">
        <v>28106</v>
      </c>
      <c r="D301" s="4" t="s">
        <v>846</v>
      </c>
      <c r="E301" s="5" t="s">
        <v>892</v>
      </c>
      <c r="F301" s="4" t="s">
        <v>976</v>
      </c>
      <c r="G301" s="4" t="s">
        <v>936</v>
      </c>
      <c r="H301" s="4" t="s">
        <v>872</v>
      </c>
      <c r="I301" s="6">
        <v>1</v>
      </c>
      <c r="J301" s="12">
        <v>46</v>
      </c>
      <c r="K301" s="12">
        <v>44</v>
      </c>
      <c r="L301" s="12">
        <v>34</v>
      </c>
      <c r="N301" s="12">
        <f t="shared" si="16"/>
        <v>22.727272727272727</v>
      </c>
      <c r="O301" s="12">
        <f t="shared" si="19"/>
        <v>77.27272727272728</v>
      </c>
      <c r="P301" s="12">
        <f t="shared" si="17"/>
        <v>35.545454545454547</v>
      </c>
      <c r="R301" s="18">
        <f t="shared" si="18"/>
        <v>2</v>
      </c>
    </row>
    <row r="302" spans="1:18" x14ac:dyDescent="0.25">
      <c r="A302" s="2">
        <v>301</v>
      </c>
      <c r="B302" s="3" t="s">
        <v>845</v>
      </c>
      <c r="C302" s="4">
        <v>28107</v>
      </c>
      <c r="D302" s="4" t="s">
        <v>846</v>
      </c>
      <c r="E302" s="5" t="s">
        <v>959</v>
      </c>
      <c r="F302" s="4" t="s">
        <v>976</v>
      </c>
      <c r="G302" s="4" t="s">
        <v>950</v>
      </c>
      <c r="H302" s="4" t="s">
        <v>872</v>
      </c>
      <c r="I302" s="6">
        <v>1</v>
      </c>
      <c r="J302" s="12">
        <v>22</v>
      </c>
      <c r="K302" s="12">
        <v>20</v>
      </c>
      <c r="L302" s="12">
        <v>16</v>
      </c>
      <c r="N302" s="12">
        <f t="shared" si="16"/>
        <v>20</v>
      </c>
      <c r="O302" s="12">
        <f t="shared" si="19"/>
        <v>80</v>
      </c>
      <c r="P302" s="12">
        <f t="shared" si="17"/>
        <v>17.600000000000001</v>
      </c>
      <c r="R302" s="18">
        <f t="shared" si="18"/>
        <v>2</v>
      </c>
    </row>
    <row r="303" spans="1:18" x14ac:dyDescent="0.25">
      <c r="A303" s="2">
        <v>302</v>
      </c>
      <c r="B303" s="3" t="s">
        <v>845</v>
      </c>
      <c r="C303" s="4">
        <v>28099</v>
      </c>
      <c r="D303" s="4" t="s">
        <v>846</v>
      </c>
      <c r="E303" s="5" t="s">
        <v>914</v>
      </c>
      <c r="F303" s="4" t="s">
        <v>976</v>
      </c>
      <c r="G303" s="4" t="s">
        <v>950</v>
      </c>
      <c r="H303" s="4" t="s">
        <v>870</v>
      </c>
      <c r="I303" s="6">
        <v>1</v>
      </c>
      <c r="J303" s="12">
        <v>38</v>
      </c>
      <c r="K303" s="12">
        <v>36</v>
      </c>
      <c r="L303" s="12">
        <v>26</v>
      </c>
      <c r="N303" s="12">
        <f t="shared" si="16"/>
        <v>27.777777777777779</v>
      </c>
      <c r="O303" s="12">
        <f t="shared" si="19"/>
        <v>72.222222222222229</v>
      </c>
      <c r="P303" s="12">
        <f t="shared" si="17"/>
        <v>27.44444444444445</v>
      </c>
      <c r="R303" s="18">
        <f t="shared" si="18"/>
        <v>2</v>
      </c>
    </row>
    <row r="304" spans="1:18" x14ac:dyDescent="0.25">
      <c r="A304" s="2">
        <v>303</v>
      </c>
      <c r="B304" s="3" t="s">
        <v>845</v>
      </c>
      <c r="C304" s="4">
        <v>28090</v>
      </c>
      <c r="D304" s="4" t="s">
        <v>846</v>
      </c>
      <c r="E304" s="5" t="s">
        <v>887</v>
      </c>
      <c r="F304" s="4" t="s">
        <v>976</v>
      </c>
      <c r="G304" s="4" t="s">
        <v>950</v>
      </c>
      <c r="H304" s="4" t="s">
        <v>868</v>
      </c>
      <c r="I304" s="6">
        <v>1</v>
      </c>
      <c r="J304" s="12">
        <v>7</v>
      </c>
      <c r="K304" s="12">
        <v>7</v>
      </c>
      <c r="L304" s="12">
        <v>5</v>
      </c>
      <c r="N304" s="12">
        <f t="shared" si="16"/>
        <v>28.571428571428573</v>
      </c>
      <c r="O304" s="12">
        <f t="shared" si="19"/>
        <v>71.428571428571431</v>
      </c>
      <c r="P304" s="12">
        <f t="shared" si="17"/>
        <v>5</v>
      </c>
      <c r="R304" s="18">
        <f t="shared" si="18"/>
        <v>0</v>
      </c>
    </row>
    <row r="305" spans="1:18" x14ac:dyDescent="0.25">
      <c r="A305" s="3">
        <v>304</v>
      </c>
      <c r="B305" s="3" t="s">
        <v>845</v>
      </c>
      <c r="C305" s="4">
        <v>28081</v>
      </c>
      <c r="D305" s="4" t="s">
        <v>846</v>
      </c>
      <c r="E305" s="5" t="s">
        <v>941</v>
      </c>
      <c r="F305" s="4" t="s">
        <v>976</v>
      </c>
      <c r="G305" s="4" t="s">
        <v>950</v>
      </c>
      <c r="H305" s="4" t="s">
        <v>866</v>
      </c>
      <c r="I305" s="6">
        <v>1</v>
      </c>
      <c r="J305" s="12">
        <v>56</v>
      </c>
      <c r="K305" s="12">
        <v>52</v>
      </c>
      <c r="L305" s="12">
        <v>38</v>
      </c>
      <c r="N305" s="12">
        <f t="shared" si="16"/>
        <v>26.923076923076923</v>
      </c>
      <c r="O305" s="12">
        <f t="shared" si="19"/>
        <v>73.07692307692308</v>
      </c>
      <c r="P305" s="12">
        <f t="shared" si="17"/>
        <v>40.923076923076927</v>
      </c>
      <c r="R305" s="18">
        <f t="shared" si="18"/>
        <v>4</v>
      </c>
    </row>
    <row r="306" spans="1:18" x14ac:dyDescent="0.25">
      <c r="A306" s="3">
        <v>305</v>
      </c>
      <c r="B306" s="3" t="s">
        <v>845</v>
      </c>
      <c r="C306" s="4">
        <v>28072</v>
      </c>
      <c r="D306" s="4" t="s">
        <v>846</v>
      </c>
      <c r="E306" s="5" t="s">
        <v>920</v>
      </c>
      <c r="F306" s="4" t="s">
        <v>976</v>
      </c>
      <c r="G306" s="4" t="s">
        <v>950</v>
      </c>
      <c r="H306" s="4" t="s">
        <v>864</v>
      </c>
      <c r="I306" s="6">
        <v>1</v>
      </c>
      <c r="J306" s="12">
        <v>31</v>
      </c>
      <c r="K306" s="12">
        <v>29</v>
      </c>
      <c r="L306" s="12">
        <v>21</v>
      </c>
      <c r="N306" s="12">
        <f t="shared" si="16"/>
        <v>27.586206896551722</v>
      </c>
      <c r="O306" s="12">
        <f t="shared" si="19"/>
        <v>72.413793103448285</v>
      </c>
      <c r="P306" s="12">
        <f t="shared" si="17"/>
        <v>22.448275862068968</v>
      </c>
      <c r="R306" s="18">
        <f t="shared" si="18"/>
        <v>2</v>
      </c>
    </row>
    <row r="307" spans="1:18" x14ac:dyDescent="0.25">
      <c r="A307" s="2">
        <v>306</v>
      </c>
      <c r="B307" s="3" t="s">
        <v>845</v>
      </c>
      <c r="C307" s="4">
        <v>28063</v>
      </c>
      <c r="D307" s="4" t="s">
        <v>846</v>
      </c>
      <c r="E307" s="5" t="s">
        <v>899</v>
      </c>
      <c r="F307" s="4" t="s">
        <v>976</v>
      </c>
      <c r="G307" s="4" t="s">
        <v>950</v>
      </c>
      <c r="H307" s="4" t="s">
        <v>862</v>
      </c>
      <c r="I307" s="6">
        <v>1</v>
      </c>
      <c r="J307" s="12">
        <v>13</v>
      </c>
      <c r="K307" s="12">
        <v>13</v>
      </c>
      <c r="L307" s="12">
        <v>10</v>
      </c>
      <c r="N307" s="12">
        <f t="shared" si="16"/>
        <v>23.076923076923077</v>
      </c>
      <c r="O307" s="12">
        <f t="shared" si="19"/>
        <v>76.92307692307692</v>
      </c>
      <c r="P307" s="12">
        <f t="shared" si="17"/>
        <v>10</v>
      </c>
      <c r="R307" s="18">
        <f t="shared" si="18"/>
        <v>0</v>
      </c>
    </row>
    <row r="308" spans="1:18" x14ac:dyDescent="0.25">
      <c r="A308" s="2">
        <v>307</v>
      </c>
      <c r="B308" s="3" t="s">
        <v>845</v>
      </c>
      <c r="C308" s="4">
        <v>28055</v>
      </c>
      <c r="D308" s="4" t="s">
        <v>846</v>
      </c>
      <c r="E308" s="5" t="s">
        <v>930</v>
      </c>
      <c r="F308" s="4" t="s">
        <v>976</v>
      </c>
      <c r="G308" s="4" t="s">
        <v>950</v>
      </c>
      <c r="H308" s="4" t="s">
        <v>860</v>
      </c>
      <c r="I308" s="6">
        <v>1</v>
      </c>
      <c r="J308" s="12">
        <v>9</v>
      </c>
      <c r="K308" s="12">
        <v>8</v>
      </c>
      <c r="L308" s="12">
        <v>6</v>
      </c>
      <c r="N308" s="12">
        <f t="shared" si="16"/>
        <v>25</v>
      </c>
      <c r="O308" s="12">
        <f t="shared" si="19"/>
        <v>75</v>
      </c>
      <c r="P308" s="12">
        <f t="shared" si="17"/>
        <v>6.75</v>
      </c>
      <c r="R308" s="18">
        <f t="shared" si="18"/>
        <v>1</v>
      </c>
    </row>
    <row r="309" spans="1:18" x14ac:dyDescent="0.25">
      <c r="A309" s="2">
        <v>308</v>
      </c>
      <c r="B309" s="3" t="s">
        <v>845</v>
      </c>
      <c r="C309" s="4">
        <v>28047</v>
      </c>
      <c r="D309" s="4" t="s">
        <v>846</v>
      </c>
      <c r="E309" s="5" t="s">
        <v>909</v>
      </c>
      <c r="F309" s="4" t="s">
        <v>976</v>
      </c>
      <c r="G309" s="4" t="s">
        <v>950</v>
      </c>
      <c r="H309" s="4" t="s">
        <v>858</v>
      </c>
      <c r="I309" s="6">
        <v>1</v>
      </c>
      <c r="J309" s="12">
        <v>18</v>
      </c>
      <c r="K309" s="12">
        <v>17</v>
      </c>
      <c r="L309" s="12">
        <v>12</v>
      </c>
      <c r="N309" s="12">
        <f t="shared" si="16"/>
        <v>29.411764705882351</v>
      </c>
      <c r="O309" s="12">
        <f t="shared" si="19"/>
        <v>70.588235294117652</v>
      </c>
      <c r="P309" s="12">
        <f t="shared" si="17"/>
        <v>12.705882352941178</v>
      </c>
      <c r="R309" s="18">
        <f t="shared" si="18"/>
        <v>1</v>
      </c>
    </row>
    <row r="310" spans="1:18" x14ac:dyDescent="0.25">
      <c r="A310" s="3">
        <v>309</v>
      </c>
      <c r="B310" s="3" t="s">
        <v>845</v>
      </c>
      <c r="C310" s="4">
        <v>28038</v>
      </c>
      <c r="D310" s="4" t="s">
        <v>846</v>
      </c>
      <c r="E310" s="5" t="s">
        <v>890</v>
      </c>
      <c r="F310" s="4" t="s">
        <v>976</v>
      </c>
      <c r="G310" s="4" t="s">
        <v>950</v>
      </c>
      <c r="H310" s="4" t="s">
        <v>856</v>
      </c>
      <c r="I310" s="6">
        <v>1</v>
      </c>
      <c r="J310" s="12">
        <v>83</v>
      </c>
      <c r="K310" s="12">
        <v>74</v>
      </c>
      <c r="L310" s="12">
        <v>56</v>
      </c>
      <c r="N310" s="12">
        <f t="shared" si="16"/>
        <v>24.324324324324323</v>
      </c>
      <c r="O310" s="12">
        <f t="shared" si="19"/>
        <v>75.675675675675677</v>
      </c>
      <c r="P310" s="12">
        <f t="shared" si="17"/>
        <v>62.810810810810814</v>
      </c>
      <c r="R310" s="18">
        <f t="shared" si="18"/>
        <v>9</v>
      </c>
    </row>
    <row r="311" spans="1:18" x14ac:dyDescent="0.25">
      <c r="A311" s="3">
        <v>310</v>
      </c>
      <c r="B311" s="3" t="s">
        <v>845</v>
      </c>
      <c r="C311" s="4">
        <v>28030</v>
      </c>
      <c r="D311" s="4" t="s">
        <v>846</v>
      </c>
      <c r="E311" s="5" t="s">
        <v>911</v>
      </c>
      <c r="F311" s="4" t="s">
        <v>976</v>
      </c>
      <c r="G311" s="4" t="s">
        <v>950</v>
      </c>
      <c r="H311" s="4" t="s">
        <v>854</v>
      </c>
      <c r="I311" s="6">
        <v>0</v>
      </c>
      <c r="J311" s="12">
        <v>0</v>
      </c>
      <c r="K311" s="12">
        <v>0</v>
      </c>
      <c r="L311" s="12">
        <v>0</v>
      </c>
      <c r="N311" s="12"/>
      <c r="O311" s="12"/>
      <c r="P311" s="12"/>
      <c r="R311" s="18">
        <f t="shared" si="18"/>
        <v>0</v>
      </c>
    </row>
    <row r="312" spans="1:18" x14ac:dyDescent="0.25">
      <c r="A312" s="2">
        <v>311</v>
      </c>
      <c r="B312" s="3" t="s">
        <v>845</v>
      </c>
      <c r="C312" s="4">
        <v>28021</v>
      </c>
      <c r="D312" s="4" t="s">
        <v>846</v>
      </c>
      <c r="E312" s="5" t="s">
        <v>874</v>
      </c>
      <c r="F312" s="4" t="s">
        <v>976</v>
      </c>
      <c r="G312" s="4" t="s">
        <v>950</v>
      </c>
      <c r="H312" s="4" t="s">
        <v>852</v>
      </c>
      <c r="I312" s="6">
        <v>1</v>
      </c>
      <c r="J312" s="12">
        <v>100</v>
      </c>
      <c r="K312" s="12">
        <v>89</v>
      </c>
      <c r="L312" s="12">
        <v>65</v>
      </c>
      <c r="N312" s="12">
        <f t="shared" si="16"/>
        <v>26.966292134831459</v>
      </c>
      <c r="O312" s="12">
        <f t="shared" si="19"/>
        <v>73.033707865168537</v>
      </c>
      <c r="P312" s="12">
        <f t="shared" si="17"/>
        <v>73.033707865168537</v>
      </c>
      <c r="R312" s="18">
        <f t="shared" si="18"/>
        <v>11</v>
      </c>
    </row>
    <row r="313" spans="1:18" x14ac:dyDescent="0.25">
      <c r="A313" s="2">
        <v>312</v>
      </c>
      <c r="B313" s="3" t="s">
        <v>845</v>
      </c>
      <c r="C313" s="4">
        <v>28013</v>
      </c>
      <c r="D313" s="4" t="s">
        <v>846</v>
      </c>
      <c r="E313" s="5" t="s">
        <v>952</v>
      </c>
      <c r="F313" s="4" t="s">
        <v>976</v>
      </c>
      <c r="G313" s="4" t="s">
        <v>950</v>
      </c>
      <c r="H313" s="4" t="s">
        <v>850</v>
      </c>
      <c r="I313" s="6">
        <v>1</v>
      </c>
      <c r="J313" s="12">
        <v>157</v>
      </c>
      <c r="K313" s="12">
        <v>139</v>
      </c>
      <c r="L313" s="12">
        <v>97</v>
      </c>
      <c r="N313" s="12">
        <f t="shared" si="16"/>
        <v>30.215827338129497</v>
      </c>
      <c r="O313" s="12">
        <f t="shared" si="19"/>
        <v>69.7841726618705</v>
      </c>
      <c r="P313" s="12">
        <f t="shared" si="17"/>
        <v>109.56115107913669</v>
      </c>
      <c r="R313" s="18">
        <f t="shared" si="18"/>
        <v>18</v>
      </c>
    </row>
    <row r="314" spans="1:18" x14ac:dyDescent="0.25">
      <c r="A314" s="2">
        <v>313</v>
      </c>
      <c r="B314" s="3" t="s">
        <v>845</v>
      </c>
      <c r="C314" s="4">
        <v>28014</v>
      </c>
      <c r="D314" s="4" t="s">
        <v>846</v>
      </c>
      <c r="E314" s="5" t="s">
        <v>877</v>
      </c>
      <c r="F314" s="4" t="s">
        <v>976</v>
      </c>
      <c r="G314" s="4" t="s">
        <v>963</v>
      </c>
      <c r="H314" s="4" t="s">
        <v>850</v>
      </c>
      <c r="I314" s="6">
        <v>1</v>
      </c>
      <c r="J314" s="12">
        <v>60</v>
      </c>
      <c r="K314" s="12">
        <v>59</v>
      </c>
      <c r="L314" s="12">
        <v>45</v>
      </c>
      <c r="N314" s="12">
        <f t="shared" si="16"/>
        <v>23.728813559322035</v>
      </c>
      <c r="O314" s="12">
        <f t="shared" si="19"/>
        <v>76.271186440677965</v>
      </c>
      <c r="P314" s="12">
        <f t="shared" si="17"/>
        <v>45.762711864406775</v>
      </c>
      <c r="R314" s="18">
        <f t="shared" si="18"/>
        <v>1</v>
      </c>
    </row>
    <row r="315" spans="1:18" x14ac:dyDescent="0.25">
      <c r="A315" s="3">
        <v>314</v>
      </c>
      <c r="B315" s="3" t="s">
        <v>845</v>
      </c>
      <c r="C315" s="4">
        <v>28022</v>
      </c>
      <c r="D315" s="4" t="s">
        <v>846</v>
      </c>
      <c r="E315" s="5" t="s">
        <v>965</v>
      </c>
      <c r="F315" s="4" t="s">
        <v>976</v>
      </c>
      <c r="G315" s="4" t="s">
        <v>963</v>
      </c>
      <c r="H315" s="4" t="s">
        <v>852</v>
      </c>
      <c r="I315" s="6">
        <v>1</v>
      </c>
      <c r="J315" s="12">
        <v>16</v>
      </c>
      <c r="K315" s="12">
        <v>16</v>
      </c>
      <c r="L315" s="12">
        <v>13</v>
      </c>
      <c r="N315" s="12">
        <f t="shared" si="16"/>
        <v>18.75</v>
      </c>
      <c r="O315" s="12">
        <f t="shared" si="19"/>
        <v>81.25</v>
      </c>
      <c r="P315" s="12">
        <f t="shared" si="17"/>
        <v>13</v>
      </c>
      <c r="R315" s="18">
        <f t="shared" si="18"/>
        <v>0</v>
      </c>
    </row>
    <row r="316" spans="1:18" x14ac:dyDescent="0.25">
      <c r="A316" s="3">
        <v>315</v>
      </c>
      <c r="B316" s="3" t="s">
        <v>845</v>
      </c>
      <c r="C316" s="4">
        <v>28031</v>
      </c>
      <c r="D316" s="4" t="s">
        <v>846</v>
      </c>
      <c r="E316" s="5" t="s">
        <v>951</v>
      </c>
      <c r="F316" s="4" t="s">
        <v>976</v>
      </c>
      <c r="G316" s="4" t="s">
        <v>963</v>
      </c>
      <c r="H316" s="4" t="s">
        <v>854</v>
      </c>
      <c r="I316" s="6">
        <v>1</v>
      </c>
      <c r="J316" s="12">
        <v>30</v>
      </c>
      <c r="K316" s="12">
        <v>29</v>
      </c>
      <c r="L316" s="12">
        <v>21</v>
      </c>
      <c r="N316" s="12">
        <f t="shared" si="16"/>
        <v>27.586206896551722</v>
      </c>
      <c r="O316" s="12">
        <f t="shared" si="19"/>
        <v>72.413793103448285</v>
      </c>
      <c r="P316" s="12">
        <f t="shared" si="17"/>
        <v>21.724137931034488</v>
      </c>
      <c r="R316" s="18">
        <f t="shared" si="18"/>
        <v>1</v>
      </c>
    </row>
    <row r="317" spans="1:18" x14ac:dyDescent="0.25">
      <c r="A317" s="2">
        <v>316</v>
      </c>
      <c r="B317" s="3" t="s">
        <v>845</v>
      </c>
      <c r="C317" s="4">
        <v>28039</v>
      </c>
      <c r="D317" s="4" t="s">
        <v>846</v>
      </c>
      <c r="E317" s="5" t="s">
        <v>921</v>
      </c>
      <c r="F317" s="4" t="s">
        <v>976</v>
      </c>
      <c r="G317" s="4" t="s">
        <v>963</v>
      </c>
      <c r="H317" s="4" t="s">
        <v>856</v>
      </c>
      <c r="I317" s="6">
        <v>1</v>
      </c>
      <c r="J317" s="12">
        <v>75</v>
      </c>
      <c r="K317" s="12">
        <v>73</v>
      </c>
      <c r="L317" s="12">
        <v>55</v>
      </c>
      <c r="N317" s="12">
        <f>100*(K317-L317)/K317</f>
        <v>24.657534246575342</v>
      </c>
      <c r="O317" s="12">
        <f t="shared" si="19"/>
        <v>75.342465753424662</v>
      </c>
      <c r="P317" s="12">
        <f t="shared" si="17"/>
        <v>56.506849315068493</v>
      </c>
      <c r="R317" s="18">
        <f t="shared" si="18"/>
        <v>2</v>
      </c>
    </row>
    <row r="318" spans="1:18" x14ac:dyDescent="0.25">
      <c r="A318" s="2">
        <v>317</v>
      </c>
      <c r="B318" s="3" t="s">
        <v>845</v>
      </c>
      <c r="C318" s="4">
        <v>28048</v>
      </c>
      <c r="D318" s="4" t="s">
        <v>846</v>
      </c>
      <c r="E318" s="5" t="s">
        <v>931</v>
      </c>
      <c r="F318" s="4" t="s">
        <v>976</v>
      </c>
      <c r="G318" s="4" t="s">
        <v>963</v>
      </c>
      <c r="H318" s="4" t="s">
        <v>858</v>
      </c>
      <c r="I318" s="6">
        <v>1</v>
      </c>
      <c r="J318" s="12">
        <v>126</v>
      </c>
      <c r="K318" s="12">
        <v>110</v>
      </c>
      <c r="L318" s="12">
        <v>91</v>
      </c>
      <c r="N318" s="12">
        <f t="shared" ref="N318:N325" si="20">100*(K318-L318)/K318</f>
        <v>17.272727272727273</v>
      </c>
      <c r="O318" s="12">
        <f t="shared" si="19"/>
        <v>82.72727272727272</v>
      </c>
      <c r="P318" s="12">
        <f t="shared" si="17"/>
        <v>104.23636363636362</v>
      </c>
      <c r="R318" s="18">
        <f t="shared" si="18"/>
        <v>16</v>
      </c>
    </row>
    <row r="319" spans="1:18" x14ac:dyDescent="0.25">
      <c r="A319" s="2">
        <v>318</v>
      </c>
      <c r="B319" s="3" t="s">
        <v>845</v>
      </c>
      <c r="C319" s="4" t="s">
        <v>977</v>
      </c>
      <c r="D319" s="4" t="s">
        <v>846</v>
      </c>
      <c r="E319" s="5" t="s">
        <v>939</v>
      </c>
      <c r="F319" s="4" t="s">
        <v>976</v>
      </c>
      <c r="G319" s="4" t="s">
        <v>963</v>
      </c>
      <c r="H319" s="4" t="s">
        <v>860</v>
      </c>
      <c r="I319" s="6">
        <v>0</v>
      </c>
      <c r="J319" s="12">
        <v>0</v>
      </c>
      <c r="K319" s="12">
        <v>0</v>
      </c>
      <c r="L319" s="12">
        <v>0</v>
      </c>
      <c r="N319" s="12"/>
      <c r="O319" s="12"/>
      <c r="P319" s="12"/>
      <c r="R319" s="18">
        <f t="shared" si="18"/>
        <v>0</v>
      </c>
    </row>
    <row r="320" spans="1:18" x14ac:dyDescent="0.25">
      <c r="A320" s="3">
        <v>319</v>
      </c>
      <c r="B320" s="3" t="s">
        <v>845</v>
      </c>
      <c r="C320" s="4">
        <v>28064</v>
      </c>
      <c r="D320" s="4" t="s">
        <v>846</v>
      </c>
      <c r="E320" s="5" t="s">
        <v>928</v>
      </c>
      <c r="F320" s="4" t="s">
        <v>976</v>
      </c>
      <c r="G320" s="4" t="s">
        <v>963</v>
      </c>
      <c r="H320" s="4" t="s">
        <v>862</v>
      </c>
      <c r="I320" s="6">
        <v>1</v>
      </c>
      <c r="J320" s="12">
        <v>151</v>
      </c>
      <c r="K320" s="12">
        <v>124</v>
      </c>
      <c r="L320" s="12">
        <v>93</v>
      </c>
      <c r="N320" s="12">
        <f t="shared" si="20"/>
        <v>25</v>
      </c>
      <c r="O320" s="12">
        <f t="shared" si="19"/>
        <v>75</v>
      </c>
      <c r="P320" s="12">
        <f t="shared" si="17"/>
        <v>113.25</v>
      </c>
      <c r="R320" s="18">
        <f t="shared" si="18"/>
        <v>27</v>
      </c>
    </row>
    <row r="321" spans="1:18" x14ac:dyDescent="0.25">
      <c r="A321" s="3">
        <v>320</v>
      </c>
      <c r="B321" s="3" t="s">
        <v>845</v>
      </c>
      <c r="C321" s="4">
        <v>28073</v>
      </c>
      <c r="D321" s="4" t="s">
        <v>846</v>
      </c>
      <c r="E321" s="5" t="s">
        <v>913</v>
      </c>
      <c r="F321" s="4" t="s">
        <v>976</v>
      </c>
      <c r="G321" s="4" t="s">
        <v>963</v>
      </c>
      <c r="H321" s="4" t="s">
        <v>864</v>
      </c>
      <c r="I321" s="6">
        <v>1</v>
      </c>
      <c r="J321" s="12">
        <v>51</v>
      </c>
      <c r="K321" s="12">
        <v>50</v>
      </c>
      <c r="L321" s="12">
        <v>33</v>
      </c>
      <c r="N321" s="12">
        <f t="shared" si="20"/>
        <v>34</v>
      </c>
      <c r="O321" s="12">
        <f t="shared" si="19"/>
        <v>66</v>
      </c>
      <c r="P321" s="12">
        <f t="shared" si="17"/>
        <v>33.660000000000004</v>
      </c>
      <c r="R321" s="18">
        <f t="shared" si="18"/>
        <v>1</v>
      </c>
    </row>
    <row r="322" spans="1:18" x14ac:dyDescent="0.25">
      <c r="A322" s="2">
        <v>321</v>
      </c>
      <c r="B322" s="3" t="s">
        <v>845</v>
      </c>
      <c r="C322" s="4">
        <v>28082</v>
      </c>
      <c r="D322" s="4" t="s">
        <v>846</v>
      </c>
      <c r="E322" s="5" t="s">
        <v>940</v>
      </c>
      <c r="F322" s="4" t="s">
        <v>976</v>
      </c>
      <c r="G322" s="4" t="s">
        <v>963</v>
      </c>
      <c r="H322" s="4" t="s">
        <v>866</v>
      </c>
      <c r="I322" s="6">
        <v>1</v>
      </c>
      <c r="J322" s="12">
        <v>31</v>
      </c>
      <c r="K322" s="12">
        <v>30</v>
      </c>
      <c r="L322" s="12">
        <v>22</v>
      </c>
      <c r="N322" s="12">
        <f t="shared" si="20"/>
        <v>26.666666666666668</v>
      </c>
      <c r="O322" s="12">
        <f t="shared" si="19"/>
        <v>73.333333333333329</v>
      </c>
      <c r="P322" s="12">
        <f t="shared" si="17"/>
        <v>22.733333333333331</v>
      </c>
      <c r="R322" s="18">
        <f t="shared" si="18"/>
        <v>1</v>
      </c>
    </row>
    <row r="323" spans="1:18" x14ac:dyDescent="0.25">
      <c r="A323" s="2">
        <v>322</v>
      </c>
      <c r="B323" s="3" t="s">
        <v>845</v>
      </c>
      <c r="C323" s="4">
        <v>28091</v>
      </c>
      <c r="D323" s="4" t="s">
        <v>846</v>
      </c>
      <c r="E323" s="5" t="s">
        <v>966</v>
      </c>
      <c r="F323" s="4" t="s">
        <v>976</v>
      </c>
      <c r="G323" s="4" t="s">
        <v>963</v>
      </c>
      <c r="H323" s="4" t="s">
        <v>868</v>
      </c>
      <c r="I323" s="6">
        <v>1</v>
      </c>
      <c r="J323" s="12">
        <v>21</v>
      </c>
      <c r="K323" s="12">
        <v>20</v>
      </c>
      <c r="L323" s="12">
        <v>16</v>
      </c>
      <c r="N323" s="12">
        <f t="shared" si="20"/>
        <v>20</v>
      </c>
      <c r="O323" s="12">
        <f t="shared" si="19"/>
        <v>80</v>
      </c>
      <c r="P323" s="12">
        <f t="shared" ref="P323:P325" si="21">J323*(O323/100)</f>
        <v>16.8</v>
      </c>
      <c r="R323" s="18">
        <f t="shared" ref="R323:R325" si="22">(J323-K323)</f>
        <v>1</v>
      </c>
    </row>
    <row r="324" spans="1:18" x14ac:dyDescent="0.25">
      <c r="A324" s="2">
        <v>323</v>
      </c>
      <c r="B324" s="3" t="s">
        <v>845</v>
      </c>
      <c r="C324" s="4">
        <v>28100</v>
      </c>
      <c r="D324" s="4" t="s">
        <v>846</v>
      </c>
      <c r="E324" s="5" t="s">
        <v>917</v>
      </c>
      <c r="F324" s="4" t="s">
        <v>976</v>
      </c>
      <c r="G324" s="4" t="s">
        <v>963</v>
      </c>
      <c r="H324" s="4" t="s">
        <v>870</v>
      </c>
      <c r="I324" s="6">
        <v>1</v>
      </c>
      <c r="J324" s="12">
        <v>220</v>
      </c>
      <c r="K324" s="12">
        <v>142</v>
      </c>
      <c r="L324" s="12">
        <v>113</v>
      </c>
      <c r="N324" s="12">
        <f t="shared" si="20"/>
        <v>20.422535211267604</v>
      </c>
      <c r="O324" s="12">
        <f t="shared" ref="O324:O325" si="23">(100-N324)</f>
        <v>79.577464788732399</v>
      </c>
      <c r="P324" s="12">
        <f t="shared" si="21"/>
        <v>175.07042253521126</v>
      </c>
      <c r="R324" s="18">
        <f t="shared" si="22"/>
        <v>78</v>
      </c>
    </row>
    <row r="325" spans="1:18" x14ac:dyDescent="0.25">
      <c r="A325" s="3">
        <v>324</v>
      </c>
      <c r="B325" s="3" t="s">
        <v>845</v>
      </c>
      <c r="C325" s="4">
        <v>28108</v>
      </c>
      <c r="D325" s="4" t="s">
        <v>846</v>
      </c>
      <c r="E325" s="5" t="s">
        <v>922</v>
      </c>
      <c r="F325" s="4" t="s">
        <v>976</v>
      </c>
      <c r="G325" s="4" t="s">
        <v>963</v>
      </c>
      <c r="H325" s="4" t="s">
        <v>872</v>
      </c>
      <c r="I325" s="6">
        <v>1</v>
      </c>
      <c r="J325" s="12">
        <v>229</v>
      </c>
      <c r="K325" s="12">
        <v>189</v>
      </c>
      <c r="L325" s="12">
        <v>145</v>
      </c>
      <c r="N325" s="12">
        <f t="shared" si="20"/>
        <v>23.280423280423282</v>
      </c>
      <c r="O325" s="12">
        <f t="shared" si="23"/>
        <v>76.719576719576722</v>
      </c>
      <c r="P325" s="12">
        <f t="shared" si="21"/>
        <v>175.68783068783068</v>
      </c>
      <c r="R325" s="18">
        <f t="shared" si="22"/>
        <v>40</v>
      </c>
    </row>
    <row r="327" spans="1:18" x14ac:dyDescent="0.25">
      <c r="C327" s="9"/>
      <c r="H327" s="10"/>
    </row>
    <row r="328" spans="1:18" x14ac:dyDescent="0.25">
      <c r="B328" s="4"/>
      <c r="C328" s="9"/>
    </row>
    <row r="329" spans="1:18" x14ac:dyDescent="0.25">
      <c r="B329" s="4"/>
      <c r="C329" s="9"/>
    </row>
    <row r="330" spans="1:18" x14ac:dyDescent="0.25">
      <c r="B330" s="4"/>
      <c r="C330" s="9"/>
    </row>
    <row r="331" spans="1:18" x14ac:dyDescent="0.25">
      <c r="B331" s="4"/>
      <c r="C331" s="9"/>
    </row>
    <row r="332" spans="1:18" x14ac:dyDescent="0.25">
      <c r="B332" s="4"/>
      <c r="C332" s="9"/>
    </row>
    <row r="333" spans="1:18" x14ac:dyDescent="0.25">
      <c r="B333" s="4"/>
      <c r="C333" s="11"/>
    </row>
  </sheetData>
  <sortState ref="A1:I332">
    <sortCondition ref="A1:A332"/>
  </sortState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sqref="A1:XFD1048576"/>
    </sheetView>
  </sheetViews>
  <sheetFormatPr defaultRowHeight="15" x14ac:dyDescent="0.25"/>
  <sheetData>
    <row r="1" spans="1:5" s="17" customFormat="1" x14ac:dyDescent="0.25">
      <c r="A1" s="17" t="s">
        <v>993</v>
      </c>
    </row>
    <row r="3" spans="1:5" x14ac:dyDescent="0.25">
      <c r="A3" t="s">
        <v>994</v>
      </c>
    </row>
    <row r="5" spans="1:5" x14ac:dyDescent="0.25">
      <c r="A5" t="s">
        <v>995</v>
      </c>
    </row>
    <row r="6" spans="1:5" x14ac:dyDescent="0.25">
      <c r="A6" t="s">
        <v>996</v>
      </c>
    </row>
    <row r="7" spans="1:5" x14ac:dyDescent="0.25">
      <c r="A7" t="s">
        <v>997</v>
      </c>
    </row>
    <row r="8" spans="1:5" x14ac:dyDescent="0.25">
      <c r="A8" t="s">
        <v>998</v>
      </c>
    </row>
    <row r="10" spans="1:5" x14ac:dyDescent="0.25">
      <c r="A10" t="s">
        <v>999</v>
      </c>
      <c r="C10" t="s">
        <v>1000</v>
      </c>
    </row>
    <row r="11" spans="1:5" x14ac:dyDescent="0.25">
      <c r="C11" t="s">
        <v>1001</v>
      </c>
    </row>
    <row r="13" spans="1:5" x14ac:dyDescent="0.25">
      <c r="A13" t="s">
        <v>1002</v>
      </c>
      <c r="E13" t="s">
        <v>1003</v>
      </c>
    </row>
    <row r="14" spans="1:5" x14ac:dyDescent="0.25">
      <c r="A14" t="s">
        <v>1004</v>
      </c>
      <c r="E14" t="s">
        <v>1005</v>
      </c>
    </row>
    <row r="15" spans="1:5" x14ac:dyDescent="0.25">
      <c r="E15" t="s">
        <v>1006</v>
      </c>
    </row>
    <row r="18" spans="1:3" x14ac:dyDescent="0.25">
      <c r="A18" t="s">
        <v>1007</v>
      </c>
    </row>
    <row r="20" spans="1:3" x14ac:dyDescent="0.25">
      <c r="A20" t="s">
        <v>1008</v>
      </c>
      <c r="C20" t="s">
        <v>1009</v>
      </c>
    </row>
    <row r="21" spans="1:3" x14ac:dyDescent="0.25">
      <c r="A21" t="s">
        <v>1010</v>
      </c>
      <c r="C21" t="s">
        <v>1011</v>
      </c>
    </row>
    <row r="23" spans="1:3" x14ac:dyDescent="0.25">
      <c r="A23" t="s">
        <v>1012</v>
      </c>
    </row>
    <row r="24" spans="1:3" x14ac:dyDescent="0.25">
      <c r="A24" t="s">
        <v>1014</v>
      </c>
    </row>
    <row r="28" spans="1:3" x14ac:dyDescent="0.25">
      <c r="A28" t="s">
        <v>1013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9"/>
  <sheetViews>
    <sheetView tabSelected="1" workbookViewId="0">
      <selection activeCell="J32" sqref="J32"/>
    </sheetView>
  </sheetViews>
  <sheetFormatPr defaultRowHeight="15" x14ac:dyDescent="0.25"/>
  <cols>
    <col min="1" max="1" width="6" style="3" bestFit="1" customWidth="1"/>
    <col min="2" max="2" width="18.7109375" style="4" bestFit="1" customWidth="1"/>
    <col min="3" max="3" width="18.7109375" style="4" customWidth="1"/>
    <col min="4" max="4" width="21.140625" style="8" customWidth="1"/>
    <col min="5" max="5" width="8.7109375" style="4" customWidth="1"/>
    <col min="6" max="6" width="5.7109375" style="4" bestFit="1" customWidth="1"/>
    <col min="7" max="7" width="9.28515625" style="4" bestFit="1" customWidth="1"/>
    <col min="8" max="8" width="9.140625" style="6"/>
  </cols>
  <sheetData>
    <row r="1" spans="1:8" s="17" customFormat="1" x14ac:dyDescent="0.25">
      <c r="A1" s="14" t="s">
        <v>979</v>
      </c>
      <c r="B1" s="10" t="s">
        <v>980</v>
      </c>
      <c r="C1" s="10" t="s">
        <v>981</v>
      </c>
      <c r="D1" s="14" t="s">
        <v>982</v>
      </c>
      <c r="E1" s="10" t="s">
        <v>983</v>
      </c>
      <c r="F1" s="10" t="s">
        <v>984</v>
      </c>
      <c r="G1" s="10" t="s">
        <v>985</v>
      </c>
      <c r="H1" s="15" t="s">
        <v>986</v>
      </c>
    </row>
    <row r="2" spans="1:8" x14ac:dyDescent="0.25">
      <c r="A2" s="3" t="s">
        <v>845</v>
      </c>
      <c r="B2" s="4">
        <v>27801</v>
      </c>
      <c r="C2" s="4" t="s">
        <v>846</v>
      </c>
      <c r="D2" s="5" t="s">
        <v>847</v>
      </c>
      <c r="E2" s="4" t="s">
        <v>848</v>
      </c>
      <c r="F2" s="4" t="s">
        <v>849</v>
      </c>
      <c r="G2" s="4" t="s">
        <v>850</v>
      </c>
      <c r="H2" s="6">
        <v>1</v>
      </c>
    </row>
    <row r="3" spans="1:8" x14ac:dyDescent="0.25">
      <c r="A3" s="3" t="s">
        <v>845</v>
      </c>
      <c r="B3" s="4">
        <v>27810</v>
      </c>
      <c r="C3" s="4" t="s">
        <v>846</v>
      </c>
      <c r="D3" s="5" t="s">
        <v>851</v>
      </c>
      <c r="E3" s="4" t="s">
        <v>848</v>
      </c>
      <c r="F3" s="4" t="s">
        <v>849</v>
      </c>
      <c r="G3" s="4" t="s">
        <v>852</v>
      </c>
      <c r="H3" s="6">
        <v>1</v>
      </c>
    </row>
    <row r="4" spans="1:8" x14ac:dyDescent="0.25">
      <c r="A4" s="3" t="s">
        <v>845</v>
      </c>
      <c r="B4" s="4">
        <v>27819</v>
      </c>
      <c r="C4" s="4" t="s">
        <v>846</v>
      </c>
      <c r="D4" s="5" t="s">
        <v>853</v>
      </c>
      <c r="E4" s="4" t="s">
        <v>848</v>
      </c>
      <c r="F4" s="4" t="s">
        <v>849</v>
      </c>
      <c r="G4" s="4" t="s">
        <v>854</v>
      </c>
      <c r="H4" s="6">
        <v>1</v>
      </c>
    </row>
    <row r="5" spans="1:8" x14ac:dyDescent="0.25">
      <c r="A5" s="3" t="s">
        <v>845</v>
      </c>
      <c r="B5" s="4">
        <v>27827</v>
      </c>
      <c r="C5" s="4" t="s">
        <v>846</v>
      </c>
      <c r="D5" s="5" t="s">
        <v>855</v>
      </c>
      <c r="E5" s="4" t="s">
        <v>848</v>
      </c>
      <c r="F5" s="4" t="s">
        <v>849</v>
      </c>
      <c r="G5" s="4" t="s">
        <v>856</v>
      </c>
      <c r="H5" s="6">
        <v>1</v>
      </c>
    </row>
    <row r="6" spans="1:8" x14ac:dyDescent="0.25">
      <c r="A6" s="3" t="s">
        <v>845</v>
      </c>
      <c r="B6" s="4">
        <v>27835</v>
      </c>
      <c r="C6" s="4" t="s">
        <v>846</v>
      </c>
      <c r="D6" s="5" t="s">
        <v>857</v>
      </c>
      <c r="E6" s="4" t="s">
        <v>848</v>
      </c>
      <c r="F6" s="4" t="s">
        <v>849</v>
      </c>
      <c r="G6" s="4" t="s">
        <v>858</v>
      </c>
      <c r="H6" s="6">
        <v>1</v>
      </c>
    </row>
    <row r="7" spans="1:8" x14ac:dyDescent="0.25">
      <c r="A7" s="3" t="s">
        <v>845</v>
      </c>
      <c r="B7" s="4">
        <v>27852</v>
      </c>
      <c r="C7" s="4" t="s">
        <v>846</v>
      </c>
      <c r="D7" s="5" t="s">
        <v>861</v>
      </c>
      <c r="E7" s="4" t="s">
        <v>848</v>
      </c>
      <c r="F7" s="4" t="s">
        <v>849</v>
      </c>
      <c r="G7" s="4" t="s">
        <v>862</v>
      </c>
      <c r="H7" s="6">
        <v>1</v>
      </c>
    </row>
    <row r="8" spans="1:8" x14ac:dyDescent="0.25">
      <c r="A8" s="3" t="s">
        <v>845</v>
      </c>
      <c r="B8" s="4">
        <v>27861</v>
      </c>
      <c r="C8" s="4" t="s">
        <v>846</v>
      </c>
      <c r="D8" s="5" t="s">
        <v>863</v>
      </c>
      <c r="E8" s="4" t="s">
        <v>848</v>
      </c>
      <c r="F8" s="4" t="s">
        <v>849</v>
      </c>
      <c r="G8" s="4" t="s">
        <v>864</v>
      </c>
      <c r="H8" s="6">
        <v>1</v>
      </c>
    </row>
    <row r="9" spans="1:8" x14ac:dyDescent="0.25">
      <c r="A9" s="3" t="s">
        <v>845</v>
      </c>
      <c r="B9" s="4">
        <v>27870</v>
      </c>
      <c r="C9" s="4" t="s">
        <v>846</v>
      </c>
      <c r="D9" s="5" t="s">
        <v>865</v>
      </c>
      <c r="E9" s="4" t="s">
        <v>848</v>
      </c>
      <c r="F9" s="4" t="s">
        <v>849</v>
      </c>
      <c r="G9" s="4" t="s">
        <v>866</v>
      </c>
      <c r="H9" s="6">
        <v>1</v>
      </c>
    </row>
    <row r="10" spans="1:8" x14ac:dyDescent="0.25">
      <c r="A10" s="3" t="s">
        <v>845</v>
      </c>
      <c r="B10" s="4">
        <v>27878</v>
      </c>
      <c r="C10" s="4" t="s">
        <v>846</v>
      </c>
      <c r="D10" s="5" t="s">
        <v>867</v>
      </c>
      <c r="E10" s="4" t="s">
        <v>848</v>
      </c>
      <c r="F10" s="4" t="s">
        <v>849</v>
      </c>
      <c r="G10" s="4" t="s">
        <v>868</v>
      </c>
      <c r="H10" s="6">
        <v>1</v>
      </c>
    </row>
    <row r="11" spans="1:8" x14ac:dyDescent="0.25">
      <c r="A11" s="3" t="s">
        <v>845</v>
      </c>
      <c r="B11" s="4">
        <v>27887</v>
      </c>
      <c r="C11" s="4" t="s">
        <v>846</v>
      </c>
      <c r="D11" s="5" t="s">
        <v>869</v>
      </c>
      <c r="E11" s="4" t="s">
        <v>848</v>
      </c>
      <c r="F11" s="4" t="s">
        <v>849</v>
      </c>
      <c r="G11" s="4" t="s">
        <v>870</v>
      </c>
      <c r="H11" s="6">
        <v>1</v>
      </c>
    </row>
    <row r="12" spans="1:8" x14ac:dyDescent="0.25">
      <c r="A12" s="3" t="s">
        <v>845</v>
      </c>
      <c r="B12" s="4">
        <v>27895</v>
      </c>
      <c r="C12" s="4" t="s">
        <v>846</v>
      </c>
      <c r="D12" s="5" t="s">
        <v>871</v>
      </c>
      <c r="E12" s="4" t="s">
        <v>848</v>
      </c>
      <c r="F12" s="4" t="s">
        <v>849</v>
      </c>
      <c r="G12" s="4" t="s">
        <v>872</v>
      </c>
      <c r="H12" s="6">
        <v>1</v>
      </c>
    </row>
    <row r="13" spans="1:8" x14ac:dyDescent="0.25">
      <c r="A13" s="3" t="s">
        <v>845</v>
      </c>
      <c r="B13" s="4">
        <v>61697</v>
      </c>
      <c r="C13" s="4" t="s">
        <v>846</v>
      </c>
      <c r="D13" s="5" t="s">
        <v>859</v>
      </c>
      <c r="E13" s="4" t="s">
        <v>848</v>
      </c>
      <c r="F13" s="4" t="s">
        <v>873</v>
      </c>
      <c r="G13" s="4" t="s">
        <v>872</v>
      </c>
      <c r="H13" s="6">
        <v>1</v>
      </c>
    </row>
    <row r="14" spans="1:8" x14ac:dyDescent="0.25">
      <c r="A14" s="3" t="s">
        <v>845</v>
      </c>
      <c r="B14" s="4">
        <v>27879</v>
      </c>
      <c r="C14" s="4" t="s">
        <v>846</v>
      </c>
      <c r="D14" s="5" t="s">
        <v>874</v>
      </c>
      <c r="E14" s="4" t="s">
        <v>848</v>
      </c>
      <c r="F14" s="4" t="s">
        <v>873</v>
      </c>
      <c r="G14" s="4" t="s">
        <v>868</v>
      </c>
      <c r="H14" s="6">
        <v>1</v>
      </c>
    </row>
    <row r="15" spans="1:8" x14ac:dyDescent="0.25">
      <c r="A15" s="3" t="s">
        <v>845</v>
      </c>
      <c r="B15" s="4">
        <v>27871</v>
      </c>
      <c r="C15" s="4" t="s">
        <v>846</v>
      </c>
      <c r="D15" s="5" t="s">
        <v>875</v>
      </c>
      <c r="E15" s="4" t="s">
        <v>848</v>
      </c>
      <c r="F15" s="4" t="s">
        <v>873</v>
      </c>
      <c r="G15" s="4" t="s">
        <v>866</v>
      </c>
      <c r="H15" s="6">
        <v>1</v>
      </c>
    </row>
    <row r="16" spans="1:8" x14ac:dyDescent="0.25">
      <c r="A16" s="3" t="s">
        <v>845</v>
      </c>
      <c r="B16" s="4">
        <v>27862</v>
      </c>
      <c r="C16" s="4" t="s">
        <v>846</v>
      </c>
      <c r="D16" s="5" t="s">
        <v>876</v>
      </c>
      <c r="E16" s="4" t="s">
        <v>848</v>
      </c>
      <c r="F16" s="4" t="s">
        <v>873</v>
      </c>
      <c r="G16" s="4" t="s">
        <v>864</v>
      </c>
      <c r="H16" s="6">
        <v>1</v>
      </c>
    </row>
    <row r="17" spans="1:8" x14ac:dyDescent="0.25">
      <c r="A17" s="3" t="s">
        <v>845</v>
      </c>
      <c r="B17" s="4">
        <v>27853</v>
      </c>
      <c r="C17" s="4" t="s">
        <v>846</v>
      </c>
      <c r="D17" s="5" t="s">
        <v>877</v>
      </c>
      <c r="E17" s="4" t="s">
        <v>848</v>
      </c>
      <c r="F17" s="4" t="s">
        <v>873</v>
      </c>
      <c r="G17" s="4" t="s">
        <v>862</v>
      </c>
      <c r="H17" s="6">
        <v>1</v>
      </c>
    </row>
    <row r="18" spans="1:8" x14ac:dyDescent="0.25">
      <c r="A18" s="3" t="s">
        <v>845</v>
      </c>
      <c r="B18" s="4">
        <v>27844</v>
      </c>
      <c r="C18" s="4" t="s">
        <v>846</v>
      </c>
      <c r="D18" s="5" t="s">
        <v>878</v>
      </c>
      <c r="E18" s="4" t="s">
        <v>848</v>
      </c>
      <c r="F18" s="4" t="s">
        <v>873</v>
      </c>
      <c r="G18" s="4" t="s">
        <v>860</v>
      </c>
      <c r="H18" s="6">
        <v>1</v>
      </c>
    </row>
    <row r="19" spans="1:8" x14ac:dyDescent="0.25">
      <c r="A19" s="3" t="s">
        <v>845</v>
      </c>
      <c r="B19" s="4">
        <v>27836</v>
      </c>
      <c r="C19" s="4" t="s">
        <v>846</v>
      </c>
      <c r="D19" s="5" t="s">
        <v>879</v>
      </c>
      <c r="E19" s="4" t="s">
        <v>848</v>
      </c>
      <c r="F19" s="4" t="s">
        <v>873</v>
      </c>
      <c r="G19" s="4" t="s">
        <v>858</v>
      </c>
      <c r="H19" s="6">
        <v>1</v>
      </c>
    </row>
    <row r="20" spans="1:8" x14ac:dyDescent="0.25">
      <c r="A20" s="3" t="s">
        <v>845</v>
      </c>
      <c r="B20" s="4">
        <v>27828</v>
      </c>
      <c r="C20" s="4" t="s">
        <v>846</v>
      </c>
      <c r="D20" s="5" t="s">
        <v>880</v>
      </c>
      <c r="E20" s="4" t="s">
        <v>848</v>
      </c>
      <c r="F20" s="4" t="s">
        <v>873</v>
      </c>
      <c r="G20" s="4" t="s">
        <v>856</v>
      </c>
      <c r="H20" s="6">
        <v>1</v>
      </c>
    </row>
    <row r="21" spans="1:8" x14ac:dyDescent="0.25">
      <c r="A21" s="3" t="s">
        <v>845</v>
      </c>
      <c r="B21" s="4">
        <v>27820</v>
      </c>
      <c r="C21" s="4" t="s">
        <v>846</v>
      </c>
      <c r="D21" s="5" t="s">
        <v>881</v>
      </c>
      <c r="E21" s="4" t="s">
        <v>848</v>
      </c>
      <c r="F21" s="4" t="s">
        <v>873</v>
      </c>
      <c r="G21" s="4" t="s">
        <v>854</v>
      </c>
      <c r="H21" s="6">
        <v>1</v>
      </c>
    </row>
    <row r="22" spans="1:8" x14ac:dyDescent="0.25">
      <c r="A22" s="3" t="s">
        <v>845</v>
      </c>
      <c r="B22" s="4">
        <v>27811</v>
      </c>
      <c r="C22" s="4" t="s">
        <v>846</v>
      </c>
      <c r="D22" s="5" t="s">
        <v>882</v>
      </c>
      <c r="E22" s="4" t="s">
        <v>848</v>
      </c>
      <c r="F22" s="4" t="s">
        <v>873</v>
      </c>
      <c r="G22" s="4" t="s">
        <v>852</v>
      </c>
      <c r="H22" s="6">
        <v>1</v>
      </c>
    </row>
    <row r="23" spans="1:8" x14ac:dyDescent="0.25">
      <c r="A23" s="3" t="s">
        <v>845</v>
      </c>
      <c r="B23" s="4">
        <v>27802</v>
      </c>
      <c r="C23" s="4" t="s">
        <v>846</v>
      </c>
      <c r="D23" s="5" t="s">
        <v>883</v>
      </c>
      <c r="E23" s="4" t="s">
        <v>848</v>
      </c>
      <c r="F23" s="4" t="s">
        <v>873</v>
      </c>
      <c r="G23" s="4" t="s">
        <v>850</v>
      </c>
      <c r="H23" s="6">
        <v>1</v>
      </c>
    </row>
    <row r="24" spans="1:8" x14ac:dyDescent="0.25">
      <c r="A24" s="3" t="s">
        <v>845</v>
      </c>
      <c r="B24" s="4">
        <v>27803</v>
      </c>
      <c r="C24" s="4" t="s">
        <v>846</v>
      </c>
      <c r="D24" s="5" t="s">
        <v>884</v>
      </c>
      <c r="E24" s="4" t="s">
        <v>848</v>
      </c>
      <c r="F24" s="4" t="s">
        <v>885</v>
      </c>
      <c r="G24" s="4" t="s">
        <v>850</v>
      </c>
      <c r="H24" s="6">
        <v>1</v>
      </c>
    </row>
    <row r="25" spans="1:8" x14ac:dyDescent="0.25">
      <c r="A25" s="3" t="s">
        <v>845</v>
      </c>
      <c r="B25" s="4">
        <v>27812</v>
      </c>
      <c r="C25" s="4" t="s">
        <v>846</v>
      </c>
      <c r="D25" s="5" t="s">
        <v>886</v>
      </c>
      <c r="E25" s="4" t="s">
        <v>848</v>
      </c>
      <c r="F25" s="4" t="s">
        <v>885</v>
      </c>
      <c r="G25" s="4" t="s">
        <v>852</v>
      </c>
      <c r="H25" s="6">
        <v>1</v>
      </c>
    </row>
    <row r="26" spans="1:8" x14ac:dyDescent="0.25">
      <c r="A26" s="3" t="s">
        <v>845</v>
      </c>
      <c r="B26" s="4">
        <v>27821</v>
      </c>
      <c r="C26" s="4" t="s">
        <v>846</v>
      </c>
      <c r="D26" s="5" t="s">
        <v>887</v>
      </c>
      <c r="E26" s="4" t="s">
        <v>848</v>
      </c>
      <c r="F26" s="4" t="s">
        <v>885</v>
      </c>
      <c r="G26" s="4" t="s">
        <v>854</v>
      </c>
      <c r="H26" s="6">
        <v>1</v>
      </c>
    </row>
    <row r="27" spans="1:8" x14ac:dyDescent="0.25">
      <c r="A27" s="3" t="s">
        <v>845</v>
      </c>
      <c r="B27" s="4">
        <v>61699</v>
      </c>
      <c r="C27" s="4" t="s">
        <v>846</v>
      </c>
      <c r="D27" s="5" t="s">
        <v>859</v>
      </c>
      <c r="E27" s="4" t="s">
        <v>848</v>
      </c>
      <c r="F27" s="4" t="s">
        <v>885</v>
      </c>
      <c r="G27" s="4" t="s">
        <v>856</v>
      </c>
      <c r="H27" s="6">
        <v>1</v>
      </c>
    </row>
    <row r="28" spans="1:8" x14ac:dyDescent="0.25">
      <c r="A28" s="3" t="s">
        <v>845</v>
      </c>
      <c r="B28" s="4">
        <v>27837</v>
      </c>
      <c r="C28" s="4" t="s">
        <v>846</v>
      </c>
      <c r="D28" s="5" t="s">
        <v>888</v>
      </c>
      <c r="E28" s="4" t="s">
        <v>848</v>
      </c>
      <c r="F28" s="4" t="s">
        <v>885</v>
      </c>
      <c r="G28" s="4" t="s">
        <v>858</v>
      </c>
      <c r="H28" s="6">
        <v>1</v>
      </c>
    </row>
    <row r="29" spans="1:8" x14ac:dyDescent="0.25">
      <c r="A29" s="3" t="s">
        <v>845</v>
      </c>
      <c r="B29" s="4">
        <v>27845</v>
      </c>
      <c r="C29" s="4" t="s">
        <v>846</v>
      </c>
      <c r="D29" s="5" t="s">
        <v>889</v>
      </c>
      <c r="E29" s="4" t="s">
        <v>848</v>
      </c>
      <c r="F29" s="4" t="s">
        <v>885</v>
      </c>
      <c r="G29" s="4" t="s">
        <v>860</v>
      </c>
      <c r="H29" s="6">
        <v>1</v>
      </c>
    </row>
    <row r="30" spans="1:8" x14ac:dyDescent="0.25">
      <c r="A30" s="3" t="s">
        <v>845</v>
      </c>
      <c r="B30" s="4">
        <v>27854</v>
      </c>
      <c r="C30" s="4" t="s">
        <v>846</v>
      </c>
      <c r="D30" s="5" t="s">
        <v>890</v>
      </c>
      <c r="E30" s="4" t="s">
        <v>848</v>
      </c>
      <c r="F30" s="4" t="s">
        <v>885</v>
      </c>
      <c r="G30" s="4" t="s">
        <v>862</v>
      </c>
      <c r="H30" s="6">
        <v>1</v>
      </c>
    </row>
    <row r="31" spans="1:8" x14ac:dyDescent="0.25">
      <c r="A31" s="3" t="s">
        <v>845</v>
      </c>
      <c r="B31" s="4">
        <v>27863</v>
      </c>
      <c r="C31" s="4" t="s">
        <v>846</v>
      </c>
      <c r="D31" s="5" t="s">
        <v>891</v>
      </c>
      <c r="E31" s="4" t="s">
        <v>848</v>
      </c>
      <c r="F31" s="4" t="s">
        <v>885</v>
      </c>
      <c r="G31" s="4" t="s">
        <v>864</v>
      </c>
      <c r="H31" s="6">
        <v>1</v>
      </c>
    </row>
    <row r="32" spans="1:8" x14ac:dyDescent="0.25">
      <c r="A32" s="3" t="s">
        <v>845</v>
      </c>
      <c r="B32" s="4">
        <v>27872</v>
      </c>
      <c r="C32" s="4" t="s">
        <v>846</v>
      </c>
      <c r="D32" s="5" t="s">
        <v>892</v>
      </c>
      <c r="E32" s="4" t="s">
        <v>848</v>
      </c>
      <c r="F32" s="4" t="s">
        <v>885</v>
      </c>
      <c r="G32" s="4" t="s">
        <v>866</v>
      </c>
      <c r="H32" s="6">
        <v>1</v>
      </c>
    </row>
    <row r="33" spans="1:8" x14ac:dyDescent="0.25">
      <c r="A33" s="3" t="s">
        <v>845</v>
      </c>
      <c r="B33" s="4">
        <v>27880</v>
      </c>
      <c r="C33" s="4" t="s">
        <v>846</v>
      </c>
      <c r="D33" s="5" t="s">
        <v>893</v>
      </c>
      <c r="E33" s="4" t="s">
        <v>848</v>
      </c>
      <c r="F33" s="4" t="s">
        <v>885</v>
      </c>
      <c r="G33" s="4" t="s">
        <v>868</v>
      </c>
      <c r="H33" s="6">
        <v>1</v>
      </c>
    </row>
    <row r="34" spans="1:8" x14ac:dyDescent="0.25">
      <c r="A34" s="3" t="s">
        <v>845</v>
      </c>
      <c r="B34" s="4">
        <v>27888</v>
      </c>
      <c r="C34" s="4" t="s">
        <v>846</v>
      </c>
      <c r="D34" s="5" t="s">
        <v>894</v>
      </c>
      <c r="E34" s="4" t="s">
        <v>848</v>
      </c>
      <c r="F34" s="4" t="s">
        <v>885</v>
      </c>
      <c r="G34" s="4" t="s">
        <v>870</v>
      </c>
      <c r="H34" s="6">
        <v>1</v>
      </c>
    </row>
    <row r="35" spans="1:8" x14ac:dyDescent="0.25">
      <c r="A35" s="3" t="s">
        <v>845</v>
      </c>
      <c r="B35" s="4">
        <v>27896</v>
      </c>
      <c r="C35" s="4" t="s">
        <v>846</v>
      </c>
      <c r="D35" s="5" t="s">
        <v>895</v>
      </c>
      <c r="E35" s="4" t="s">
        <v>848</v>
      </c>
      <c r="F35" s="4" t="s">
        <v>885</v>
      </c>
      <c r="G35" s="4" t="s">
        <v>872</v>
      </c>
      <c r="H35" s="6">
        <v>1</v>
      </c>
    </row>
    <row r="36" spans="1:8" x14ac:dyDescent="0.25">
      <c r="A36" s="3" t="s">
        <v>845</v>
      </c>
      <c r="B36" s="4">
        <v>27897</v>
      </c>
      <c r="C36" s="4" t="s">
        <v>846</v>
      </c>
      <c r="D36" s="5" t="s">
        <v>896</v>
      </c>
      <c r="E36" s="4" t="s">
        <v>848</v>
      </c>
      <c r="F36" s="4" t="s">
        <v>897</v>
      </c>
      <c r="G36" s="4" t="s">
        <v>872</v>
      </c>
      <c r="H36" s="6">
        <v>1</v>
      </c>
    </row>
    <row r="37" spans="1:8" x14ac:dyDescent="0.25">
      <c r="A37" s="3" t="s">
        <v>845</v>
      </c>
      <c r="B37" s="4">
        <v>27873</v>
      </c>
      <c r="C37" s="4" t="s">
        <v>846</v>
      </c>
      <c r="D37" s="5" t="s">
        <v>900</v>
      </c>
      <c r="E37" s="4" t="s">
        <v>848</v>
      </c>
      <c r="F37" s="4" t="s">
        <v>897</v>
      </c>
      <c r="G37" s="4" t="s">
        <v>866</v>
      </c>
      <c r="H37" s="6">
        <v>1</v>
      </c>
    </row>
    <row r="38" spans="1:8" x14ac:dyDescent="0.25">
      <c r="A38" s="3" t="s">
        <v>845</v>
      </c>
      <c r="B38" s="4">
        <v>27864</v>
      </c>
      <c r="C38" s="4" t="s">
        <v>846</v>
      </c>
      <c r="D38" s="5" t="s">
        <v>901</v>
      </c>
      <c r="E38" s="4" t="s">
        <v>848</v>
      </c>
      <c r="F38" s="4" t="s">
        <v>897</v>
      </c>
      <c r="G38" s="4" t="s">
        <v>864</v>
      </c>
      <c r="H38" s="6">
        <v>1</v>
      </c>
    </row>
    <row r="39" spans="1:8" x14ac:dyDescent="0.25">
      <c r="A39" s="3" t="s">
        <v>845</v>
      </c>
      <c r="B39" s="4">
        <v>27855</v>
      </c>
      <c r="C39" s="4" t="s">
        <v>846</v>
      </c>
      <c r="D39" s="5" t="s">
        <v>902</v>
      </c>
      <c r="E39" s="4" t="s">
        <v>848</v>
      </c>
      <c r="F39" s="4" t="s">
        <v>897</v>
      </c>
      <c r="G39" s="4" t="s">
        <v>862</v>
      </c>
      <c r="H39" s="6">
        <v>1</v>
      </c>
    </row>
    <row r="40" spans="1:8" x14ac:dyDescent="0.25">
      <c r="A40" s="3" t="s">
        <v>845</v>
      </c>
      <c r="B40" s="4">
        <v>27846</v>
      </c>
      <c r="C40" s="4" t="s">
        <v>846</v>
      </c>
      <c r="D40" s="5" t="s">
        <v>903</v>
      </c>
      <c r="E40" s="4" t="s">
        <v>848</v>
      </c>
      <c r="F40" s="4" t="s">
        <v>897</v>
      </c>
      <c r="G40" s="4" t="s">
        <v>860</v>
      </c>
      <c r="H40" s="6">
        <v>1</v>
      </c>
    </row>
    <row r="41" spans="1:8" x14ac:dyDescent="0.25">
      <c r="A41" s="3" t="s">
        <v>845</v>
      </c>
      <c r="B41" s="4">
        <v>27838</v>
      </c>
      <c r="C41" s="4" t="s">
        <v>846</v>
      </c>
      <c r="D41" s="5" t="s">
        <v>904</v>
      </c>
      <c r="E41" s="4" t="s">
        <v>848</v>
      </c>
      <c r="F41" s="4" t="s">
        <v>897</v>
      </c>
      <c r="G41" s="4" t="s">
        <v>858</v>
      </c>
      <c r="H41" s="6">
        <v>1</v>
      </c>
    </row>
    <row r="42" spans="1:8" x14ac:dyDescent="0.25">
      <c r="A42" s="3" t="s">
        <v>845</v>
      </c>
      <c r="B42" s="4">
        <v>27829</v>
      </c>
      <c r="C42" s="4" t="s">
        <v>846</v>
      </c>
      <c r="D42" s="5" t="s">
        <v>905</v>
      </c>
      <c r="E42" s="4" t="s">
        <v>848</v>
      </c>
      <c r="F42" s="4" t="s">
        <v>897</v>
      </c>
      <c r="G42" s="4" t="s">
        <v>856</v>
      </c>
      <c r="H42" s="6">
        <v>1</v>
      </c>
    </row>
    <row r="43" spans="1:8" x14ac:dyDescent="0.25">
      <c r="A43" s="3" t="s">
        <v>845</v>
      </c>
      <c r="B43" s="4">
        <v>27822</v>
      </c>
      <c r="C43" s="4" t="s">
        <v>846</v>
      </c>
      <c r="D43" s="5" t="s">
        <v>906</v>
      </c>
      <c r="E43" s="4" t="s">
        <v>848</v>
      </c>
      <c r="F43" s="4" t="s">
        <v>897</v>
      </c>
      <c r="G43" s="4" t="s">
        <v>854</v>
      </c>
      <c r="H43" s="6">
        <v>1</v>
      </c>
    </row>
    <row r="44" spans="1:8" x14ac:dyDescent="0.25">
      <c r="A44" s="3" t="s">
        <v>845</v>
      </c>
      <c r="B44" s="4">
        <v>27813</v>
      </c>
      <c r="C44" s="4" t="s">
        <v>846</v>
      </c>
      <c r="D44" s="5" t="s">
        <v>907</v>
      </c>
      <c r="E44" s="4" t="s">
        <v>848</v>
      </c>
      <c r="F44" s="4" t="s">
        <v>897</v>
      </c>
      <c r="G44" s="4" t="s">
        <v>852</v>
      </c>
      <c r="H44" s="6">
        <v>1</v>
      </c>
    </row>
    <row r="45" spans="1:8" x14ac:dyDescent="0.25">
      <c r="A45" s="3" t="s">
        <v>845</v>
      </c>
      <c r="B45" s="4">
        <v>27804</v>
      </c>
      <c r="C45" s="4" t="s">
        <v>846</v>
      </c>
      <c r="D45" s="5" t="s">
        <v>908</v>
      </c>
      <c r="E45" s="4" t="s">
        <v>848</v>
      </c>
      <c r="F45" s="4" t="s">
        <v>897</v>
      </c>
      <c r="G45" s="4" t="s">
        <v>850</v>
      </c>
      <c r="H45" s="6">
        <v>1</v>
      </c>
    </row>
    <row r="46" spans="1:8" x14ac:dyDescent="0.25">
      <c r="A46" s="3" t="s">
        <v>845</v>
      </c>
      <c r="B46" s="4">
        <v>27805</v>
      </c>
      <c r="C46" s="4" t="s">
        <v>846</v>
      </c>
      <c r="D46" s="5" t="s">
        <v>909</v>
      </c>
      <c r="E46" s="4" t="s">
        <v>848</v>
      </c>
      <c r="F46" s="4" t="s">
        <v>910</v>
      </c>
      <c r="G46" s="4" t="s">
        <v>850</v>
      </c>
      <c r="H46" s="6">
        <v>1</v>
      </c>
    </row>
    <row r="47" spans="1:8" x14ac:dyDescent="0.25">
      <c r="A47" s="3" t="s">
        <v>845</v>
      </c>
      <c r="B47" s="4">
        <v>27814</v>
      </c>
      <c r="C47" s="4" t="s">
        <v>846</v>
      </c>
      <c r="D47" s="5" t="s">
        <v>911</v>
      </c>
      <c r="E47" s="4" t="s">
        <v>848</v>
      </c>
      <c r="F47" s="4" t="s">
        <v>910</v>
      </c>
      <c r="G47" s="4" t="s">
        <v>852</v>
      </c>
      <c r="H47" s="6">
        <v>1</v>
      </c>
    </row>
    <row r="48" spans="1:8" x14ac:dyDescent="0.25">
      <c r="A48" s="3" t="s">
        <v>845</v>
      </c>
      <c r="B48" s="4">
        <v>27823</v>
      </c>
      <c r="C48" s="4" t="s">
        <v>846</v>
      </c>
      <c r="D48" s="5" t="s">
        <v>912</v>
      </c>
      <c r="E48" s="4" t="s">
        <v>848</v>
      </c>
      <c r="F48" s="4" t="s">
        <v>910</v>
      </c>
      <c r="G48" s="4" t="s">
        <v>854</v>
      </c>
      <c r="H48" s="6">
        <v>1</v>
      </c>
    </row>
    <row r="49" spans="1:8" x14ac:dyDescent="0.25">
      <c r="A49" s="3" t="s">
        <v>845</v>
      </c>
      <c r="B49" s="4">
        <v>27830</v>
      </c>
      <c r="C49" s="4" t="s">
        <v>846</v>
      </c>
      <c r="D49" s="5" t="s">
        <v>913</v>
      </c>
      <c r="E49" s="4" t="s">
        <v>848</v>
      </c>
      <c r="F49" s="4" t="s">
        <v>910</v>
      </c>
      <c r="G49" s="4" t="s">
        <v>856</v>
      </c>
      <c r="H49" s="6">
        <v>1</v>
      </c>
    </row>
    <row r="50" spans="1:8" x14ac:dyDescent="0.25">
      <c r="A50" s="3" t="s">
        <v>845</v>
      </c>
      <c r="B50" s="4">
        <v>27839</v>
      </c>
      <c r="C50" s="4" t="s">
        <v>846</v>
      </c>
      <c r="D50" s="5" t="s">
        <v>914</v>
      </c>
      <c r="E50" s="4" t="s">
        <v>848</v>
      </c>
      <c r="F50" s="4" t="s">
        <v>910</v>
      </c>
      <c r="G50" s="4" t="s">
        <v>858</v>
      </c>
      <c r="H50" s="6">
        <v>1</v>
      </c>
    </row>
    <row r="51" spans="1:8" x14ac:dyDescent="0.25">
      <c r="A51" s="3" t="s">
        <v>845</v>
      </c>
      <c r="B51" s="4">
        <v>27847</v>
      </c>
      <c r="C51" s="4" t="s">
        <v>846</v>
      </c>
      <c r="D51" s="5" t="s">
        <v>915</v>
      </c>
      <c r="E51" s="4" t="s">
        <v>848</v>
      </c>
      <c r="F51" s="4" t="s">
        <v>910</v>
      </c>
      <c r="G51" s="4" t="s">
        <v>860</v>
      </c>
      <c r="H51" s="6">
        <v>1</v>
      </c>
    </row>
    <row r="52" spans="1:8" x14ac:dyDescent="0.25">
      <c r="A52" s="3" t="s">
        <v>845</v>
      </c>
      <c r="B52" s="4">
        <v>27856</v>
      </c>
      <c r="C52" s="4" t="s">
        <v>846</v>
      </c>
      <c r="D52" s="5" t="s">
        <v>916</v>
      </c>
      <c r="E52" s="4" t="s">
        <v>848</v>
      </c>
      <c r="F52" s="4" t="s">
        <v>910</v>
      </c>
      <c r="G52" s="4" t="s">
        <v>862</v>
      </c>
      <c r="H52" s="6">
        <v>1</v>
      </c>
    </row>
    <row r="53" spans="1:8" x14ac:dyDescent="0.25">
      <c r="A53" s="3" t="s">
        <v>845</v>
      </c>
      <c r="B53" s="4">
        <v>27865</v>
      </c>
      <c r="C53" s="4" t="s">
        <v>846</v>
      </c>
      <c r="D53" s="5" t="s">
        <v>917</v>
      </c>
      <c r="E53" s="4" t="s">
        <v>848</v>
      </c>
      <c r="F53" s="4" t="s">
        <v>910</v>
      </c>
      <c r="G53" s="4" t="s">
        <v>864</v>
      </c>
      <c r="H53" s="6">
        <v>1</v>
      </c>
    </row>
    <row r="54" spans="1:8" x14ac:dyDescent="0.25">
      <c r="A54" s="3" t="s">
        <v>845</v>
      </c>
      <c r="B54" s="4">
        <v>27874</v>
      </c>
      <c r="C54" s="4" t="s">
        <v>846</v>
      </c>
      <c r="D54" s="5" t="s">
        <v>918</v>
      </c>
      <c r="E54" s="4" t="s">
        <v>848</v>
      </c>
      <c r="F54" s="4" t="s">
        <v>910</v>
      </c>
      <c r="G54" s="4" t="s">
        <v>866</v>
      </c>
      <c r="H54" s="6">
        <v>1</v>
      </c>
    </row>
    <row r="55" spans="1:8" x14ac:dyDescent="0.25">
      <c r="A55" s="3" t="s">
        <v>845</v>
      </c>
      <c r="B55" s="4">
        <v>27882</v>
      </c>
      <c r="C55" s="4" t="s">
        <v>846</v>
      </c>
      <c r="D55" s="5" t="s">
        <v>919</v>
      </c>
      <c r="E55" s="4" t="s">
        <v>848</v>
      </c>
      <c r="F55" s="4" t="s">
        <v>910</v>
      </c>
      <c r="G55" s="4" t="s">
        <v>868</v>
      </c>
      <c r="H55" s="6">
        <v>1</v>
      </c>
    </row>
    <row r="56" spans="1:8" x14ac:dyDescent="0.25">
      <c r="A56" s="3" t="s">
        <v>845</v>
      </c>
      <c r="B56" s="4">
        <v>27890</v>
      </c>
      <c r="C56" s="4" t="s">
        <v>846</v>
      </c>
      <c r="D56" s="5" t="s">
        <v>920</v>
      </c>
      <c r="E56" s="4" t="s">
        <v>848</v>
      </c>
      <c r="F56" s="4" t="s">
        <v>910</v>
      </c>
      <c r="G56" s="4" t="s">
        <v>870</v>
      </c>
      <c r="H56" s="6">
        <v>1</v>
      </c>
    </row>
    <row r="57" spans="1:8" x14ac:dyDescent="0.25">
      <c r="A57" s="3" t="s">
        <v>845</v>
      </c>
      <c r="B57" s="4">
        <v>27898</v>
      </c>
      <c r="C57" s="4" t="s">
        <v>846</v>
      </c>
      <c r="D57" s="5" t="s">
        <v>921</v>
      </c>
      <c r="E57" s="4" t="s">
        <v>848</v>
      </c>
      <c r="F57" s="4" t="s">
        <v>910</v>
      </c>
      <c r="G57" s="4" t="s">
        <v>872</v>
      </c>
      <c r="H57" s="6">
        <v>1</v>
      </c>
    </row>
    <row r="58" spans="1:8" x14ac:dyDescent="0.25">
      <c r="A58" s="3" t="s">
        <v>845</v>
      </c>
      <c r="B58" s="4">
        <v>27899</v>
      </c>
      <c r="C58" s="4" t="s">
        <v>846</v>
      </c>
      <c r="D58" s="5" t="s">
        <v>922</v>
      </c>
      <c r="E58" s="4" t="s">
        <v>848</v>
      </c>
      <c r="F58" s="4" t="s">
        <v>923</v>
      </c>
      <c r="G58" s="4" t="s">
        <v>872</v>
      </c>
      <c r="H58" s="6">
        <v>1</v>
      </c>
    </row>
    <row r="59" spans="1:8" x14ac:dyDescent="0.25">
      <c r="A59" s="3" t="s">
        <v>845</v>
      </c>
      <c r="B59" s="4">
        <v>27891</v>
      </c>
      <c r="C59" s="4" t="s">
        <v>846</v>
      </c>
      <c r="D59" s="5" t="s">
        <v>924</v>
      </c>
      <c r="E59" s="4" t="s">
        <v>848</v>
      </c>
      <c r="F59" s="4" t="s">
        <v>923</v>
      </c>
      <c r="G59" s="4" t="s">
        <v>870</v>
      </c>
      <c r="H59" s="6">
        <v>1</v>
      </c>
    </row>
    <row r="60" spans="1:8" x14ac:dyDescent="0.25">
      <c r="A60" s="3" t="s">
        <v>845</v>
      </c>
      <c r="B60" s="4">
        <v>27883</v>
      </c>
      <c r="C60" s="4" t="s">
        <v>846</v>
      </c>
      <c r="D60" s="5" t="s">
        <v>925</v>
      </c>
      <c r="E60" s="4" t="s">
        <v>848</v>
      </c>
      <c r="F60" s="4" t="s">
        <v>923</v>
      </c>
      <c r="G60" s="4" t="s">
        <v>868</v>
      </c>
      <c r="H60" s="6">
        <v>1</v>
      </c>
    </row>
    <row r="61" spans="1:8" x14ac:dyDescent="0.25">
      <c r="A61" s="3" t="s">
        <v>845</v>
      </c>
      <c r="B61" s="4">
        <v>27875</v>
      </c>
      <c r="C61" s="4" t="s">
        <v>846</v>
      </c>
      <c r="D61" s="5" t="s">
        <v>926</v>
      </c>
      <c r="E61" s="4" t="s">
        <v>848</v>
      </c>
      <c r="F61" s="4" t="s">
        <v>923</v>
      </c>
      <c r="G61" s="4" t="s">
        <v>866</v>
      </c>
      <c r="H61" s="6">
        <v>1</v>
      </c>
    </row>
    <row r="62" spans="1:8" x14ac:dyDescent="0.25">
      <c r="A62" s="3" t="s">
        <v>845</v>
      </c>
      <c r="B62" s="4">
        <v>27866</v>
      </c>
      <c r="C62" s="4" t="s">
        <v>846</v>
      </c>
      <c r="D62" s="5" t="s">
        <v>927</v>
      </c>
      <c r="E62" s="4" t="s">
        <v>848</v>
      </c>
      <c r="F62" s="4" t="s">
        <v>923</v>
      </c>
      <c r="G62" s="4" t="s">
        <v>864</v>
      </c>
      <c r="H62" s="6">
        <v>1</v>
      </c>
    </row>
    <row r="63" spans="1:8" x14ac:dyDescent="0.25">
      <c r="A63" s="3" t="s">
        <v>845</v>
      </c>
      <c r="B63" s="4">
        <v>27857</v>
      </c>
      <c r="C63" s="4" t="s">
        <v>846</v>
      </c>
      <c r="D63" s="5" t="s">
        <v>928</v>
      </c>
      <c r="E63" s="4" t="s">
        <v>848</v>
      </c>
      <c r="F63" s="4" t="s">
        <v>923</v>
      </c>
      <c r="G63" s="4" t="s">
        <v>862</v>
      </c>
      <c r="H63" s="6">
        <v>1</v>
      </c>
    </row>
    <row r="64" spans="1:8" x14ac:dyDescent="0.25">
      <c r="A64" s="3" t="s">
        <v>845</v>
      </c>
      <c r="B64" s="4">
        <v>27848</v>
      </c>
      <c r="C64" s="4" t="s">
        <v>846</v>
      </c>
      <c r="D64" s="5" t="s">
        <v>929</v>
      </c>
      <c r="E64" s="4" t="s">
        <v>848</v>
      </c>
      <c r="F64" s="4" t="s">
        <v>923</v>
      </c>
      <c r="G64" s="4" t="s">
        <v>860</v>
      </c>
      <c r="H64" s="6">
        <v>1</v>
      </c>
    </row>
    <row r="65" spans="1:8" x14ac:dyDescent="0.25">
      <c r="A65" s="3" t="s">
        <v>845</v>
      </c>
      <c r="B65" s="4">
        <v>27824</v>
      </c>
      <c r="C65" s="4" t="s">
        <v>846</v>
      </c>
      <c r="D65" s="5" t="s">
        <v>932</v>
      </c>
      <c r="E65" s="4" t="s">
        <v>848</v>
      </c>
      <c r="F65" s="4" t="s">
        <v>923</v>
      </c>
      <c r="G65" s="4" t="s">
        <v>854</v>
      </c>
      <c r="H65" s="6">
        <v>1</v>
      </c>
    </row>
    <row r="66" spans="1:8" x14ac:dyDescent="0.25">
      <c r="A66" s="3" t="s">
        <v>845</v>
      </c>
      <c r="B66" s="4">
        <v>27815</v>
      </c>
      <c r="C66" s="4" t="s">
        <v>846</v>
      </c>
      <c r="D66" s="5" t="s">
        <v>933</v>
      </c>
      <c r="E66" s="4" t="s">
        <v>848</v>
      </c>
      <c r="F66" s="4" t="s">
        <v>923</v>
      </c>
      <c r="G66" s="4" t="s">
        <v>852</v>
      </c>
      <c r="H66" s="6">
        <v>1</v>
      </c>
    </row>
    <row r="67" spans="1:8" x14ac:dyDescent="0.25">
      <c r="A67" s="3" t="s">
        <v>845</v>
      </c>
      <c r="B67" s="4">
        <v>27806</v>
      </c>
      <c r="C67" s="4" t="s">
        <v>846</v>
      </c>
      <c r="D67" s="5" t="s">
        <v>934</v>
      </c>
      <c r="E67" s="4" t="s">
        <v>848</v>
      </c>
      <c r="F67" s="4" t="s">
        <v>923</v>
      </c>
      <c r="G67" s="4" t="s">
        <v>850</v>
      </c>
      <c r="H67" s="6">
        <v>1</v>
      </c>
    </row>
    <row r="68" spans="1:8" x14ac:dyDescent="0.25">
      <c r="A68" s="3" t="s">
        <v>845</v>
      </c>
      <c r="B68" s="4">
        <v>27807</v>
      </c>
      <c r="C68" s="4" t="s">
        <v>846</v>
      </c>
      <c r="D68" s="5" t="s">
        <v>935</v>
      </c>
      <c r="E68" s="4" t="s">
        <v>848</v>
      </c>
      <c r="F68" s="4" t="s">
        <v>936</v>
      </c>
      <c r="G68" s="4" t="s">
        <v>850</v>
      </c>
      <c r="H68" s="6">
        <v>1</v>
      </c>
    </row>
    <row r="69" spans="1:8" x14ac:dyDescent="0.25">
      <c r="A69" s="3" t="s">
        <v>845</v>
      </c>
      <c r="B69" s="4">
        <v>27816</v>
      </c>
      <c r="C69" s="4" t="s">
        <v>846</v>
      </c>
      <c r="D69" s="5" t="s">
        <v>937</v>
      </c>
      <c r="E69" s="4" t="s">
        <v>848</v>
      </c>
      <c r="F69" s="4" t="s">
        <v>936</v>
      </c>
      <c r="G69" s="4" t="s">
        <v>852</v>
      </c>
      <c r="H69" s="6">
        <v>1</v>
      </c>
    </row>
    <row r="70" spans="1:8" x14ac:dyDescent="0.25">
      <c r="A70" s="3" t="s">
        <v>845</v>
      </c>
      <c r="B70" s="4">
        <v>27832</v>
      </c>
      <c r="C70" s="4" t="s">
        <v>846</v>
      </c>
      <c r="D70" s="5" t="s">
        <v>940</v>
      </c>
      <c r="E70" s="4" t="s">
        <v>848</v>
      </c>
      <c r="F70" s="4" t="s">
        <v>936</v>
      </c>
      <c r="G70" s="4" t="s">
        <v>856</v>
      </c>
      <c r="H70" s="6">
        <v>1</v>
      </c>
    </row>
    <row r="71" spans="1:8" x14ac:dyDescent="0.25">
      <c r="A71" s="3" t="s">
        <v>845</v>
      </c>
      <c r="B71" s="4">
        <v>27841</v>
      </c>
      <c r="C71" s="4" t="s">
        <v>846</v>
      </c>
      <c r="D71" s="5" t="s">
        <v>941</v>
      </c>
      <c r="E71" s="4" t="s">
        <v>848</v>
      </c>
      <c r="F71" s="4" t="s">
        <v>936</v>
      </c>
      <c r="G71" s="4" t="s">
        <v>858</v>
      </c>
      <c r="H71" s="6">
        <v>1</v>
      </c>
    </row>
    <row r="72" spans="1:8" x14ac:dyDescent="0.25">
      <c r="A72" s="3" t="s">
        <v>845</v>
      </c>
      <c r="B72" s="4">
        <v>27849</v>
      </c>
      <c r="C72" s="4" t="s">
        <v>846</v>
      </c>
      <c r="D72" s="5" t="s">
        <v>942</v>
      </c>
      <c r="E72" s="4" t="s">
        <v>848</v>
      </c>
      <c r="F72" s="4" t="s">
        <v>936</v>
      </c>
      <c r="G72" s="4" t="s">
        <v>860</v>
      </c>
      <c r="H72" s="6">
        <v>1</v>
      </c>
    </row>
    <row r="73" spans="1:8" x14ac:dyDescent="0.25">
      <c r="A73" s="3" t="s">
        <v>845</v>
      </c>
      <c r="B73" s="4">
        <v>27858</v>
      </c>
      <c r="C73" s="4" t="s">
        <v>846</v>
      </c>
      <c r="D73" s="5" t="s">
        <v>943</v>
      </c>
      <c r="E73" s="4" t="s">
        <v>848</v>
      </c>
      <c r="F73" s="4" t="s">
        <v>936</v>
      </c>
      <c r="G73" s="4" t="s">
        <v>862</v>
      </c>
      <c r="H73" s="6">
        <v>1</v>
      </c>
    </row>
    <row r="74" spans="1:8" x14ac:dyDescent="0.25">
      <c r="A74" s="3" t="s">
        <v>845</v>
      </c>
      <c r="B74" s="4">
        <v>27867</v>
      </c>
      <c r="C74" s="4" t="s">
        <v>846</v>
      </c>
      <c r="D74" s="5" t="s">
        <v>944</v>
      </c>
      <c r="E74" s="4" t="s">
        <v>848</v>
      </c>
      <c r="F74" s="4" t="s">
        <v>936</v>
      </c>
      <c r="G74" s="4" t="s">
        <v>864</v>
      </c>
      <c r="H74" s="6">
        <v>1</v>
      </c>
    </row>
    <row r="75" spans="1:8" x14ac:dyDescent="0.25">
      <c r="A75" s="3" t="s">
        <v>845</v>
      </c>
      <c r="B75" s="4">
        <v>27876</v>
      </c>
      <c r="C75" s="4" t="s">
        <v>846</v>
      </c>
      <c r="D75" s="5" t="s">
        <v>945</v>
      </c>
      <c r="E75" s="4" t="s">
        <v>848</v>
      </c>
      <c r="F75" s="4" t="s">
        <v>936</v>
      </c>
      <c r="G75" s="4" t="s">
        <v>866</v>
      </c>
      <c r="H75" s="6">
        <v>1</v>
      </c>
    </row>
    <row r="76" spans="1:8" x14ac:dyDescent="0.25">
      <c r="A76" s="3" t="s">
        <v>845</v>
      </c>
      <c r="B76" s="4">
        <v>27884</v>
      </c>
      <c r="C76" s="4" t="s">
        <v>846</v>
      </c>
      <c r="D76" s="5" t="s">
        <v>946</v>
      </c>
      <c r="E76" s="4" t="s">
        <v>848</v>
      </c>
      <c r="F76" s="4" t="s">
        <v>936</v>
      </c>
      <c r="G76" s="4" t="s">
        <v>868</v>
      </c>
      <c r="H76" s="6">
        <v>1</v>
      </c>
    </row>
    <row r="77" spans="1:8" x14ac:dyDescent="0.25">
      <c r="A77" s="3" t="s">
        <v>845</v>
      </c>
      <c r="B77" s="4">
        <v>27900</v>
      </c>
      <c r="C77" s="4" t="s">
        <v>846</v>
      </c>
      <c r="D77" s="5" t="s">
        <v>948</v>
      </c>
      <c r="E77" s="4" t="s">
        <v>848</v>
      </c>
      <c r="F77" s="4" t="s">
        <v>936</v>
      </c>
      <c r="G77" s="4" t="s">
        <v>872</v>
      </c>
      <c r="H77" s="6">
        <v>1</v>
      </c>
    </row>
    <row r="78" spans="1:8" x14ac:dyDescent="0.25">
      <c r="A78" s="3" t="s">
        <v>845</v>
      </c>
      <c r="B78" s="4">
        <v>27901</v>
      </c>
      <c r="C78" s="4" t="s">
        <v>846</v>
      </c>
      <c r="D78" s="5" t="s">
        <v>949</v>
      </c>
      <c r="E78" s="4" t="s">
        <v>848</v>
      </c>
      <c r="F78" s="4" t="s">
        <v>950</v>
      </c>
      <c r="G78" s="4" t="s">
        <v>872</v>
      </c>
      <c r="H78" s="6">
        <v>1</v>
      </c>
    </row>
    <row r="79" spans="1:8" x14ac:dyDescent="0.25">
      <c r="A79" s="3" t="s">
        <v>845</v>
      </c>
      <c r="B79" s="4">
        <v>27893</v>
      </c>
      <c r="C79" s="4" t="s">
        <v>846</v>
      </c>
      <c r="D79" s="5" t="s">
        <v>951</v>
      </c>
      <c r="E79" s="4" t="s">
        <v>848</v>
      </c>
      <c r="F79" s="4" t="s">
        <v>950</v>
      </c>
      <c r="G79" s="4" t="s">
        <v>870</v>
      </c>
      <c r="H79" s="6">
        <v>1</v>
      </c>
    </row>
    <row r="80" spans="1:8" x14ac:dyDescent="0.25">
      <c r="A80" s="3" t="s">
        <v>845</v>
      </c>
      <c r="B80" s="4">
        <v>27885</v>
      </c>
      <c r="C80" s="4" t="s">
        <v>846</v>
      </c>
      <c r="D80" s="5" t="s">
        <v>952</v>
      </c>
      <c r="E80" s="4" t="s">
        <v>848</v>
      </c>
      <c r="F80" s="4" t="s">
        <v>950</v>
      </c>
      <c r="G80" s="4" t="s">
        <v>868</v>
      </c>
      <c r="H80" s="6">
        <v>1</v>
      </c>
    </row>
    <row r="81" spans="1:8" x14ac:dyDescent="0.25">
      <c r="A81" s="3" t="s">
        <v>845</v>
      </c>
      <c r="B81" s="4">
        <v>27877</v>
      </c>
      <c r="C81" s="4" t="s">
        <v>846</v>
      </c>
      <c r="D81" s="5" t="s">
        <v>953</v>
      </c>
      <c r="E81" s="4" t="s">
        <v>848</v>
      </c>
      <c r="F81" s="4" t="s">
        <v>950</v>
      </c>
      <c r="G81" s="4" t="s">
        <v>866</v>
      </c>
      <c r="H81" s="6">
        <v>1</v>
      </c>
    </row>
    <row r="82" spans="1:8" x14ac:dyDescent="0.25">
      <c r="A82" s="3" t="s">
        <v>845</v>
      </c>
      <c r="B82" s="4">
        <v>27868</v>
      </c>
      <c r="C82" s="4" t="s">
        <v>846</v>
      </c>
      <c r="D82" s="5" t="s">
        <v>954</v>
      </c>
      <c r="E82" s="4" t="s">
        <v>848</v>
      </c>
      <c r="F82" s="4" t="s">
        <v>950</v>
      </c>
      <c r="G82" s="4" t="s">
        <v>864</v>
      </c>
      <c r="H82" s="6">
        <v>1</v>
      </c>
    </row>
    <row r="83" spans="1:8" x14ac:dyDescent="0.25">
      <c r="A83" s="3" t="s">
        <v>845</v>
      </c>
      <c r="B83" s="4">
        <v>27859</v>
      </c>
      <c r="C83" s="4" t="s">
        <v>846</v>
      </c>
      <c r="D83" s="5" t="s">
        <v>955</v>
      </c>
      <c r="E83" s="4" t="s">
        <v>848</v>
      </c>
      <c r="F83" s="4" t="s">
        <v>950</v>
      </c>
      <c r="G83" s="4" t="s">
        <v>862</v>
      </c>
      <c r="H83" s="6">
        <v>1</v>
      </c>
    </row>
    <row r="84" spans="1:8" x14ac:dyDescent="0.25">
      <c r="A84" s="3" t="s">
        <v>845</v>
      </c>
      <c r="B84" s="4">
        <v>27850</v>
      </c>
      <c r="C84" s="4" t="s">
        <v>846</v>
      </c>
      <c r="D84" s="5" t="s">
        <v>956</v>
      </c>
      <c r="E84" s="4" t="s">
        <v>848</v>
      </c>
      <c r="F84" s="4" t="s">
        <v>950</v>
      </c>
      <c r="G84" s="4" t="s">
        <v>860</v>
      </c>
      <c r="H84" s="6">
        <v>1</v>
      </c>
    </row>
    <row r="85" spans="1:8" x14ac:dyDescent="0.25">
      <c r="A85" s="3" t="s">
        <v>845</v>
      </c>
      <c r="B85" s="4">
        <v>27842</v>
      </c>
      <c r="C85" s="4" t="s">
        <v>846</v>
      </c>
      <c r="D85" s="5" t="s">
        <v>957</v>
      </c>
      <c r="E85" s="4" t="s">
        <v>848</v>
      </c>
      <c r="F85" s="4" t="s">
        <v>950</v>
      </c>
      <c r="G85" s="4" t="s">
        <v>858</v>
      </c>
      <c r="H85" s="6">
        <v>1</v>
      </c>
    </row>
    <row r="86" spans="1:8" x14ac:dyDescent="0.25">
      <c r="A86" s="3" t="s">
        <v>845</v>
      </c>
      <c r="B86" s="4">
        <v>27833</v>
      </c>
      <c r="C86" s="4" t="s">
        <v>846</v>
      </c>
      <c r="D86" s="5" t="s">
        <v>958</v>
      </c>
      <c r="E86" s="4" t="s">
        <v>848</v>
      </c>
      <c r="F86" s="4" t="s">
        <v>950</v>
      </c>
      <c r="G86" s="4" t="s">
        <v>856</v>
      </c>
      <c r="H86" s="6">
        <v>1</v>
      </c>
    </row>
    <row r="87" spans="1:8" x14ac:dyDescent="0.25">
      <c r="A87" s="3" t="s">
        <v>845</v>
      </c>
      <c r="B87" s="4">
        <v>27825</v>
      </c>
      <c r="C87" s="4" t="s">
        <v>846</v>
      </c>
      <c r="D87" s="5" t="s">
        <v>959</v>
      </c>
      <c r="E87" s="4" t="s">
        <v>848</v>
      </c>
      <c r="F87" s="4" t="s">
        <v>950</v>
      </c>
      <c r="G87" s="4" t="s">
        <v>854</v>
      </c>
      <c r="H87" s="6">
        <v>1</v>
      </c>
    </row>
    <row r="88" spans="1:8" x14ac:dyDescent="0.25">
      <c r="A88" s="3" t="s">
        <v>845</v>
      </c>
      <c r="B88" s="4">
        <v>27817</v>
      </c>
      <c r="C88" s="4" t="s">
        <v>846</v>
      </c>
      <c r="D88" s="5" t="s">
        <v>960</v>
      </c>
      <c r="E88" s="4" t="s">
        <v>848</v>
      </c>
      <c r="F88" s="4" t="s">
        <v>950</v>
      </c>
      <c r="G88" s="4" t="s">
        <v>852</v>
      </c>
      <c r="H88" s="6">
        <v>1</v>
      </c>
    </row>
    <row r="89" spans="1:8" x14ac:dyDescent="0.25">
      <c r="A89" s="3" t="s">
        <v>845</v>
      </c>
      <c r="B89" s="4">
        <v>27808</v>
      </c>
      <c r="C89" s="4" t="s">
        <v>846</v>
      </c>
      <c r="D89" s="5" t="s">
        <v>961</v>
      </c>
      <c r="E89" s="4" t="s">
        <v>848</v>
      </c>
      <c r="F89" s="4" t="s">
        <v>950</v>
      </c>
      <c r="G89" s="4" t="s">
        <v>850</v>
      </c>
      <c r="H89" s="6">
        <v>1</v>
      </c>
    </row>
    <row r="90" spans="1:8" x14ac:dyDescent="0.25">
      <c r="A90" s="3" t="s">
        <v>845</v>
      </c>
      <c r="B90" s="4">
        <v>27809</v>
      </c>
      <c r="C90" s="4" t="s">
        <v>846</v>
      </c>
      <c r="D90" s="5" t="s">
        <v>962</v>
      </c>
      <c r="E90" s="4" t="s">
        <v>848</v>
      </c>
      <c r="F90" s="4" t="s">
        <v>963</v>
      </c>
      <c r="G90" s="4" t="s">
        <v>850</v>
      </c>
      <c r="H90" s="6">
        <v>1</v>
      </c>
    </row>
    <row r="91" spans="1:8" x14ac:dyDescent="0.25">
      <c r="A91" s="3" t="s">
        <v>845</v>
      </c>
      <c r="B91" s="4">
        <v>27818</v>
      </c>
      <c r="C91" s="4" t="s">
        <v>846</v>
      </c>
      <c r="D91" s="5" t="s">
        <v>964</v>
      </c>
      <c r="E91" s="4" t="s">
        <v>848</v>
      </c>
      <c r="F91" s="4" t="s">
        <v>963</v>
      </c>
      <c r="G91" s="4" t="s">
        <v>852</v>
      </c>
      <c r="H91" s="6">
        <v>1</v>
      </c>
    </row>
    <row r="92" spans="1:8" x14ac:dyDescent="0.25">
      <c r="A92" s="3" t="s">
        <v>845</v>
      </c>
      <c r="B92" s="4">
        <v>27826</v>
      </c>
      <c r="C92" s="4" t="s">
        <v>846</v>
      </c>
      <c r="D92" s="5" t="s">
        <v>965</v>
      </c>
      <c r="E92" s="4" t="s">
        <v>848</v>
      </c>
      <c r="F92" s="4" t="s">
        <v>963</v>
      </c>
      <c r="G92" s="4" t="s">
        <v>854</v>
      </c>
      <c r="H92" s="6">
        <v>1</v>
      </c>
    </row>
    <row r="93" spans="1:8" x14ac:dyDescent="0.25">
      <c r="A93" s="3" t="s">
        <v>845</v>
      </c>
      <c r="B93" s="4">
        <v>27834</v>
      </c>
      <c r="C93" s="4" t="s">
        <v>846</v>
      </c>
      <c r="D93" s="5" t="s">
        <v>966</v>
      </c>
      <c r="E93" s="4" t="s">
        <v>848</v>
      </c>
      <c r="F93" s="4" t="s">
        <v>963</v>
      </c>
      <c r="G93" s="4" t="s">
        <v>856</v>
      </c>
      <c r="H93" s="6">
        <v>1</v>
      </c>
    </row>
    <row r="94" spans="1:8" x14ac:dyDescent="0.25">
      <c r="A94" s="3" t="s">
        <v>845</v>
      </c>
      <c r="B94" s="4">
        <v>27843</v>
      </c>
      <c r="C94" s="4" t="s">
        <v>846</v>
      </c>
      <c r="D94" s="5" t="s">
        <v>967</v>
      </c>
      <c r="E94" s="4" t="s">
        <v>848</v>
      </c>
      <c r="F94" s="4" t="s">
        <v>963</v>
      </c>
      <c r="G94" s="4" t="s">
        <v>858</v>
      </c>
      <c r="H94" s="6">
        <v>1</v>
      </c>
    </row>
    <row r="95" spans="1:8" x14ac:dyDescent="0.25">
      <c r="A95" s="3" t="s">
        <v>845</v>
      </c>
      <c r="B95" s="4">
        <v>27851</v>
      </c>
      <c r="C95" s="4" t="s">
        <v>846</v>
      </c>
      <c r="D95" s="5" t="s">
        <v>968</v>
      </c>
      <c r="E95" s="4" t="s">
        <v>848</v>
      </c>
      <c r="F95" s="4" t="s">
        <v>963</v>
      </c>
      <c r="G95" s="4" t="s">
        <v>860</v>
      </c>
      <c r="H95" s="6">
        <v>1</v>
      </c>
    </row>
    <row r="96" spans="1:8" x14ac:dyDescent="0.25">
      <c r="A96" s="3" t="s">
        <v>845</v>
      </c>
      <c r="B96" s="4">
        <v>27860</v>
      </c>
      <c r="C96" s="4" t="s">
        <v>846</v>
      </c>
      <c r="D96" s="5" t="s">
        <v>969</v>
      </c>
      <c r="E96" s="4" t="s">
        <v>848</v>
      </c>
      <c r="F96" s="4" t="s">
        <v>963</v>
      </c>
      <c r="G96" s="4" t="s">
        <v>862</v>
      </c>
      <c r="H96" s="6">
        <v>1</v>
      </c>
    </row>
    <row r="97" spans="1:8" x14ac:dyDescent="0.25">
      <c r="A97" s="3" t="s">
        <v>845</v>
      </c>
      <c r="B97" s="4">
        <v>27869</v>
      </c>
      <c r="C97" s="4" t="s">
        <v>846</v>
      </c>
      <c r="D97" s="5" t="s">
        <v>970</v>
      </c>
      <c r="E97" s="4" t="s">
        <v>848</v>
      </c>
      <c r="F97" s="4" t="s">
        <v>963</v>
      </c>
      <c r="G97" s="4" t="s">
        <v>864</v>
      </c>
      <c r="H97" s="6">
        <v>1</v>
      </c>
    </row>
    <row r="98" spans="1:8" x14ac:dyDescent="0.25">
      <c r="A98" s="3" t="s">
        <v>845</v>
      </c>
      <c r="B98" s="4">
        <v>61700</v>
      </c>
      <c r="C98" s="4" t="s">
        <v>846</v>
      </c>
      <c r="D98" s="5" t="s">
        <v>859</v>
      </c>
      <c r="E98" s="4" t="s">
        <v>848</v>
      </c>
      <c r="F98" s="4" t="s">
        <v>963</v>
      </c>
      <c r="G98" s="4" t="s">
        <v>866</v>
      </c>
      <c r="H98" s="6">
        <v>1</v>
      </c>
    </row>
    <row r="99" spans="1:8" x14ac:dyDescent="0.25">
      <c r="A99" s="3" t="s">
        <v>845</v>
      </c>
      <c r="B99" s="4">
        <v>27886</v>
      </c>
      <c r="C99" s="4" t="s">
        <v>846</v>
      </c>
      <c r="D99" s="5" t="s">
        <v>971</v>
      </c>
      <c r="E99" s="4" t="s">
        <v>848</v>
      </c>
      <c r="F99" s="4" t="s">
        <v>963</v>
      </c>
      <c r="G99" s="4" t="s">
        <v>868</v>
      </c>
      <c r="H99" s="6">
        <v>1</v>
      </c>
    </row>
    <row r="100" spans="1:8" x14ac:dyDescent="0.25">
      <c r="A100" s="3" t="s">
        <v>845</v>
      </c>
      <c r="B100" s="4">
        <v>27894</v>
      </c>
      <c r="C100" s="4" t="s">
        <v>846</v>
      </c>
      <c r="D100" s="5" t="s">
        <v>972</v>
      </c>
      <c r="E100" s="4" t="s">
        <v>848</v>
      </c>
      <c r="F100" s="4" t="s">
        <v>963</v>
      </c>
      <c r="G100" s="4" t="s">
        <v>870</v>
      </c>
      <c r="H100" s="6">
        <v>1</v>
      </c>
    </row>
    <row r="101" spans="1:8" x14ac:dyDescent="0.25">
      <c r="A101" s="3" t="s">
        <v>845</v>
      </c>
      <c r="B101" s="4">
        <v>27902</v>
      </c>
      <c r="C101" s="4" t="s">
        <v>846</v>
      </c>
      <c r="D101" s="5" t="s">
        <v>973</v>
      </c>
      <c r="E101" s="4" t="s">
        <v>848</v>
      </c>
      <c r="F101" s="4" t="s">
        <v>963</v>
      </c>
      <c r="G101" s="4" t="s">
        <v>872</v>
      </c>
      <c r="H101" s="6">
        <v>1</v>
      </c>
    </row>
    <row r="102" spans="1:8" x14ac:dyDescent="0.25">
      <c r="A102" s="3" t="s">
        <v>845</v>
      </c>
      <c r="B102" s="4">
        <v>27903</v>
      </c>
      <c r="C102" s="4" t="s">
        <v>846</v>
      </c>
      <c r="D102" s="5" t="s">
        <v>896</v>
      </c>
      <c r="E102" s="4" t="s">
        <v>974</v>
      </c>
      <c r="F102" s="4" t="s">
        <v>849</v>
      </c>
      <c r="G102" s="4" t="s">
        <v>850</v>
      </c>
      <c r="H102" s="6">
        <v>1</v>
      </c>
    </row>
    <row r="103" spans="1:8" x14ac:dyDescent="0.25">
      <c r="A103" s="3" t="s">
        <v>845</v>
      </c>
      <c r="B103" s="4">
        <v>27921</v>
      </c>
      <c r="C103" s="4" t="s">
        <v>846</v>
      </c>
      <c r="D103" s="5" t="s">
        <v>921</v>
      </c>
      <c r="E103" s="4" t="s">
        <v>974</v>
      </c>
      <c r="F103" s="4" t="s">
        <v>849</v>
      </c>
      <c r="G103" s="4" t="s">
        <v>854</v>
      </c>
      <c r="H103" s="6">
        <v>1</v>
      </c>
    </row>
    <row r="104" spans="1:8" x14ac:dyDescent="0.25">
      <c r="A104" s="3" t="s">
        <v>845</v>
      </c>
      <c r="B104" s="4">
        <v>27930</v>
      </c>
      <c r="C104" s="4" t="s">
        <v>846</v>
      </c>
      <c r="D104" s="5" t="s">
        <v>882</v>
      </c>
      <c r="E104" s="4" t="s">
        <v>974</v>
      </c>
      <c r="F104" s="4" t="s">
        <v>849</v>
      </c>
      <c r="G104" s="4" t="s">
        <v>856</v>
      </c>
      <c r="H104" s="6">
        <v>1</v>
      </c>
    </row>
    <row r="105" spans="1:8" x14ac:dyDescent="0.25">
      <c r="A105" s="3" t="s">
        <v>845</v>
      </c>
      <c r="B105" s="4">
        <v>27939</v>
      </c>
      <c r="C105" s="4" t="s">
        <v>846</v>
      </c>
      <c r="D105" s="5" t="s">
        <v>924</v>
      </c>
      <c r="E105" s="4" t="s">
        <v>974</v>
      </c>
      <c r="F105" s="4" t="s">
        <v>849</v>
      </c>
      <c r="G105" s="4" t="s">
        <v>858</v>
      </c>
      <c r="H105" s="6">
        <v>1</v>
      </c>
    </row>
    <row r="106" spans="1:8" x14ac:dyDescent="0.25">
      <c r="A106" s="3" t="s">
        <v>845</v>
      </c>
      <c r="B106" s="4">
        <v>27948</v>
      </c>
      <c r="C106" s="4" t="s">
        <v>846</v>
      </c>
      <c r="D106" s="5" t="s">
        <v>971</v>
      </c>
      <c r="E106" s="4" t="s">
        <v>974</v>
      </c>
      <c r="F106" s="4" t="s">
        <v>849</v>
      </c>
      <c r="G106" s="4" t="s">
        <v>860</v>
      </c>
      <c r="H106" s="6">
        <v>1</v>
      </c>
    </row>
    <row r="107" spans="1:8" x14ac:dyDescent="0.25">
      <c r="A107" s="3" t="s">
        <v>845</v>
      </c>
      <c r="B107" s="4">
        <v>27956</v>
      </c>
      <c r="C107" s="4" t="s">
        <v>846</v>
      </c>
      <c r="D107" s="5" t="s">
        <v>957</v>
      </c>
      <c r="E107" s="4" t="s">
        <v>974</v>
      </c>
      <c r="F107" s="4" t="s">
        <v>849</v>
      </c>
      <c r="G107" s="4" t="s">
        <v>862</v>
      </c>
      <c r="H107" s="6">
        <v>1</v>
      </c>
    </row>
    <row r="108" spans="1:8" x14ac:dyDescent="0.25">
      <c r="A108" s="3" t="s">
        <v>845</v>
      </c>
      <c r="B108" s="4">
        <v>27973</v>
      </c>
      <c r="C108" s="4" t="s">
        <v>846</v>
      </c>
      <c r="D108" s="5" t="s">
        <v>942</v>
      </c>
      <c r="E108" s="4" t="s">
        <v>974</v>
      </c>
      <c r="F108" s="4" t="s">
        <v>849</v>
      </c>
      <c r="G108" s="4" t="s">
        <v>866</v>
      </c>
      <c r="H108" s="6">
        <v>1</v>
      </c>
    </row>
    <row r="109" spans="1:8" x14ac:dyDescent="0.25">
      <c r="A109" s="3" t="s">
        <v>845</v>
      </c>
      <c r="B109" s="4">
        <v>27981</v>
      </c>
      <c r="C109" s="4" t="s">
        <v>846</v>
      </c>
      <c r="D109" s="5" t="s">
        <v>929</v>
      </c>
      <c r="E109" s="4" t="s">
        <v>974</v>
      </c>
      <c r="F109" s="4" t="s">
        <v>849</v>
      </c>
      <c r="G109" s="4" t="s">
        <v>868</v>
      </c>
      <c r="H109" s="6">
        <v>1</v>
      </c>
    </row>
    <row r="110" spans="1:8" x14ac:dyDescent="0.25">
      <c r="A110" s="3" t="s">
        <v>845</v>
      </c>
      <c r="B110" s="4">
        <v>27998</v>
      </c>
      <c r="C110" s="4" t="s">
        <v>846</v>
      </c>
      <c r="D110" s="5" t="s">
        <v>902</v>
      </c>
      <c r="E110" s="4" t="s">
        <v>974</v>
      </c>
      <c r="F110" s="4" t="s">
        <v>873</v>
      </c>
      <c r="G110" s="4" t="s">
        <v>872</v>
      </c>
      <c r="H110" s="6">
        <v>1</v>
      </c>
    </row>
    <row r="111" spans="1:8" x14ac:dyDescent="0.25">
      <c r="A111" s="3" t="s">
        <v>845</v>
      </c>
      <c r="B111" s="4">
        <v>27991</v>
      </c>
      <c r="C111" s="4" t="s">
        <v>846</v>
      </c>
      <c r="D111" s="5" t="s">
        <v>886</v>
      </c>
      <c r="E111" s="4" t="s">
        <v>974</v>
      </c>
      <c r="F111" s="4" t="s">
        <v>873</v>
      </c>
      <c r="G111" s="4" t="s">
        <v>870</v>
      </c>
      <c r="H111" s="6">
        <v>1</v>
      </c>
    </row>
    <row r="112" spans="1:8" x14ac:dyDescent="0.25">
      <c r="A112" s="3" t="s">
        <v>845</v>
      </c>
      <c r="B112" s="4">
        <v>27982</v>
      </c>
      <c r="C112" s="4" t="s">
        <v>846</v>
      </c>
      <c r="D112" s="5" t="s">
        <v>911</v>
      </c>
      <c r="E112" s="4" t="s">
        <v>974</v>
      </c>
      <c r="F112" s="4" t="s">
        <v>873</v>
      </c>
      <c r="G112" s="4" t="s">
        <v>868</v>
      </c>
      <c r="H112" s="6">
        <v>1</v>
      </c>
    </row>
    <row r="113" spans="1:8" x14ac:dyDescent="0.25">
      <c r="A113" s="3" t="s">
        <v>845</v>
      </c>
      <c r="B113" s="4">
        <v>27974</v>
      </c>
      <c r="C113" s="4" t="s">
        <v>846</v>
      </c>
      <c r="D113" s="5" t="s">
        <v>926</v>
      </c>
      <c r="E113" s="4" t="s">
        <v>974</v>
      </c>
      <c r="F113" s="4" t="s">
        <v>873</v>
      </c>
      <c r="G113" s="4" t="s">
        <v>866</v>
      </c>
      <c r="H113" s="6">
        <v>1</v>
      </c>
    </row>
    <row r="114" spans="1:8" x14ac:dyDescent="0.25">
      <c r="A114" s="3" t="s">
        <v>845</v>
      </c>
      <c r="B114" s="4">
        <v>27966</v>
      </c>
      <c r="C114" s="4" t="s">
        <v>846</v>
      </c>
      <c r="D114" s="5" t="s">
        <v>941</v>
      </c>
      <c r="E114" s="4" t="s">
        <v>974</v>
      </c>
      <c r="F114" s="4" t="s">
        <v>873</v>
      </c>
      <c r="G114" s="4" t="s">
        <v>864</v>
      </c>
      <c r="H114" s="6">
        <v>1</v>
      </c>
    </row>
    <row r="115" spans="1:8" x14ac:dyDescent="0.25">
      <c r="A115" s="3" t="s">
        <v>845</v>
      </c>
      <c r="B115" s="4">
        <v>27949</v>
      </c>
      <c r="C115" s="4" t="s">
        <v>846</v>
      </c>
      <c r="D115" s="5" t="s">
        <v>967</v>
      </c>
      <c r="E115" s="4" t="s">
        <v>974</v>
      </c>
      <c r="F115" s="4" t="s">
        <v>873</v>
      </c>
      <c r="G115" s="4" t="s">
        <v>860</v>
      </c>
      <c r="H115" s="6">
        <v>1</v>
      </c>
    </row>
    <row r="116" spans="1:8" x14ac:dyDescent="0.25">
      <c r="A116" s="3" t="s">
        <v>845</v>
      </c>
      <c r="B116" s="4">
        <v>27940</v>
      </c>
      <c r="C116" s="4" t="s">
        <v>846</v>
      </c>
      <c r="D116" s="5" t="s">
        <v>973</v>
      </c>
      <c r="E116" s="4" t="s">
        <v>974</v>
      </c>
      <c r="F116" s="4" t="s">
        <v>873</v>
      </c>
      <c r="G116" s="4" t="s">
        <v>858</v>
      </c>
      <c r="H116" s="6">
        <v>1</v>
      </c>
    </row>
    <row r="117" spans="1:8" x14ac:dyDescent="0.25">
      <c r="A117" s="3" t="s">
        <v>845</v>
      </c>
      <c r="B117" s="4">
        <v>27931</v>
      </c>
      <c r="C117" s="4" t="s">
        <v>846</v>
      </c>
      <c r="D117" s="5" t="s">
        <v>876</v>
      </c>
      <c r="E117" s="4" t="s">
        <v>974</v>
      </c>
      <c r="F117" s="4" t="s">
        <v>873</v>
      </c>
      <c r="G117" s="4" t="s">
        <v>856</v>
      </c>
      <c r="H117" s="6">
        <v>1</v>
      </c>
    </row>
    <row r="118" spans="1:8" x14ac:dyDescent="0.25">
      <c r="A118" s="3" t="s">
        <v>845</v>
      </c>
      <c r="B118" s="4">
        <v>27922</v>
      </c>
      <c r="C118" s="4" t="s">
        <v>846</v>
      </c>
      <c r="D118" s="5" t="s">
        <v>927</v>
      </c>
      <c r="E118" s="4" t="s">
        <v>974</v>
      </c>
      <c r="F118" s="4" t="s">
        <v>873</v>
      </c>
      <c r="G118" s="4" t="s">
        <v>854</v>
      </c>
      <c r="H118" s="6">
        <v>1</v>
      </c>
    </row>
    <row r="119" spans="1:8" x14ac:dyDescent="0.25">
      <c r="A119" s="3" t="s">
        <v>845</v>
      </c>
      <c r="B119" s="4">
        <v>27913</v>
      </c>
      <c r="C119" s="4" t="s">
        <v>846</v>
      </c>
      <c r="D119" s="5" t="s">
        <v>892</v>
      </c>
      <c r="E119" s="4" t="s">
        <v>974</v>
      </c>
      <c r="F119" s="4" t="s">
        <v>873</v>
      </c>
      <c r="G119" s="4" t="s">
        <v>852</v>
      </c>
      <c r="H119" s="6">
        <v>1</v>
      </c>
    </row>
    <row r="120" spans="1:8" x14ac:dyDescent="0.25">
      <c r="A120" s="3" t="s">
        <v>845</v>
      </c>
      <c r="B120" s="4">
        <v>27904</v>
      </c>
      <c r="C120" s="4" t="s">
        <v>846</v>
      </c>
      <c r="D120" s="5" t="s">
        <v>949</v>
      </c>
      <c r="E120" s="4" t="s">
        <v>974</v>
      </c>
      <c r="F120" s="4" t="s">
        <v>873</v>
      </c>
      <c r="G120" s="4" t="s">
        <v>850</v>
      </c>
      <c r="H120" s="6">
        <v>1</v>
      </c>
    </row>
    <row r="121" spans="1:8" x14ac:dyDescent="0.25">
      <c r="A121" s="3" t="s">
        <v>845</v>
      </c>
      <c r="B121" s="4">
        <v>27905</v>
      </c>
      <c r="C121" s="4" t="s">
        <v>846</v>
      </c>
      <c r="D121" s="5" t="s">
        <v>961</v>
      </c>
      <c r="E121" s="4" t="s">
        <v>974</v>
      </c>
      <c r="F121" s="4" t="s">
        <v>885</v>
      </c>
      <c r="G121" s="4" t="s">
        <v>850</v>
      </c>
      <c r="H121" s="6">
        <v>1</v>
      </c>
    </row>
    <row r="122" spans="1:8" x14ac:dyDescent="0.25">
      <c r="A122" s="3" t="s">
        <v>845</v>
      </c>
      <c r="B122" s="4">
        <v>27914</v>
      </c>
      <c r="C122" s="4" t="s">
        <v>846</v>
      </c>
      <c r="D122" s="5" t="s">
        <v>874</v>
      </c>
      <c r="E122" s="4" t="s">
        <v>974</v>
      </c>
      <c r="F122" s="4" t="s">
        <v>885</v>
      </c>
      <c r="G122" s="4" t="s">
        <v>852</v>
      </c>
      <c r="H122" s="6">
        <v>1</v>
      </c>
    </row>
    <row r="123" spans="1:8" x14ac:dyDescent="0.25">
      <c r="A123" s="3" t="s">
        <v>845</v>
      </c>
      <c r="B123" s="4">
        <v>27923</v>
      </c>
      <c r="C123" s="4" t="s">
        <v>846</v>
      </c>
      <c r="D123" s="5" t="s">
        <v>853</v>
      </c>
      <c r="E123" s="4" t="s">
        <v>974</v>
      </c>
      <c r="F123" s="4" t="s">
        <v>885</v>
      </c>
      <c r="G123" s="4" t="s">
        <v>854</v>
      </c>
      <c r="H123" s="6">
        <v>1</v>
      </c>
    </row>
    <row r="124" spans="1:8" x14ac:dyDescent="0.25">
      <c r="A124" s="3" t="s">
        <v>845</v>
      </c>
      <c r="B124" s="4">
        <v>27932</v>
      </c>
      <c r="C124" s="4" t="s">
        <v>846</v>
      </c>
      <c r="D124" s="5" t="s">
        <v>930</v>
      </c>
      <c r="E124" s="4" t="s">
        <v>974</v>
      </c>
      <c r="F124" s="4" t="s">
        <v>885</v>
      </c>
      <c r="G124" s="4" t="s">
        <v>856</v>
      </c>
      <c r="H124" s="6">
        <v>1</v>
      </c>
    </row>
    <row r="125" spans="1:8" x14ac:dyDescent="0.25">
      <c r="A125" s="3" t="s">
        <v>845</v>
      </c>
      <c r="B125" s="4">
        <v>27941</v>
      </c>
      <c r="C125" s="4" t="s">
        <v>846</v>
      </c>
      <c r="D125" s="5" t="s">
        <v>903</v>
      </c>
      <c r="E125" s="4" t="s">
        <v>974</v>
      </c>
      <c r="F125" s="4" t="s">
        <v>885</v>
      </c>
      <c r="G125" s="4" t="s">
        <v>858</v>
      </c>
      <c r="H125" s="6">
        <v>1</v>
      </c>
    </row>
    <row r="126" spans="1:8" x14ac:dyDescent="0.25">
      <c r="A126" s="3" t="s">
        <v>845</v>
      </c>
      <c r="B126" s="4">
        <v>27950</v>
      </c>
      <c r="C126" s="4" t="s">
        <v>846</v>
      </c>
      <c r="D126" s="5" t="s">
        <v>907</v>
      </c>
      <c r="E126" s="4" t="s">
        <v>974</v>
      </c>
      <c r="F126" s="4" t="s">
        <v>885</v>
      </c>
      <c r="G126" s="4" t="s">
        <v>860</v>
      </c>
      <c r="H126" s="6">
        <v>1</v>
      </c>
    </row>
    <row r="127" spans="1:8" x14ac:dyDescent="0.25">
      <c r="A127" s="3" t="s">
        <v>845</v>
      </c>
      <c r="B127" s="4">
        <v>27958</v>
      </c>
      <c r="C127" s="4" t="s">
        <v>846</v>
      </c>
      <c r="D127" s="5" t="s">
        <v>918</v>
      </c>
      <c r="E127" s="4" t="s">
        <v>974</v>
      </c>
      <c r="F127" s="4" t="s">
        <v>885</v>
      </c>
      <c r="G127" s="4" t="s">
        <v>862</v>
      </c>
      <c r="H127" s="6">
        <v>1</v>
      </c>
    </row>
    <row r="128" spans="1:8" x14ac:dyDescent="0.25">
      <c r="A128" s="3" t="s">
        <v>845</v>
      </c>
      <c r="B128" s="4">
        <v>27967</v>
      </c>
      <c r="C128" s="4" t="s">
        <v>846</v>
      </c>
      <c r="D128" s="5" t="s">
        <v>898</v>
      </c>
      <c r="E128" s="4" t="s">
        <v>974</v>
      </c>
      <c r="F128" s="4" t="s">
        <v>885</v>
      </c>
      <c r="G128" s="4" t="s">
        <v>864</v>
      </c>
      <c r="H128" s="6">
        <v>1</v>
      </c>
    </row>
    <row r="129" spans="1:8" x14ac:dyDescent="0.25">
      <c r="A129" s="3" t="s">
        <v>845</v>
      </c>
      <c r="B129" s="4">
        <v>27975</v>
      </c>
      <c r="C129" s="4" t="s">
        <v>846</v>
      </c>
      <c r="D129" s="5" t="s">
        <v>945</v>
      </c>
      <c r="E129" s="4" t="s">
        <v>974</v>
      </c>
      <c r="F129" s="4" t="s">
        <v>885</v>
      </c>
      <c r="G129" s="4" t="s">
        <v>866</v>
      </c>
      <c r="H129" s="6">
        <v>1</v>
      </c>
    </row>
    <row r="130" spans="1:8" x14ac:dyDescent="0.25">
      <c r="A130" s="3" t="s">
        <v>845</v>
      </c>
      <c r="B130" s="4">
        <v>27983</v>
      </c>
      <c r="C130" s="4" t="s">
        <v>846</v>
      </c>
      <c r="D130" s="5" t="s">
        <v>970</v>
      </c>
      <c r="E130" s="4" t="s">
        <v>974</v>
      </c>
      <c r="F130" s="4" t="s">
        <v>885</v>
      </c>
      <c r="G130" s="4" t="s">
        <v>868</v>
      </c>
      <c r="H130" s="6">
        <v>1</v>
      </c>
    </row>
    <row r="131" spans="1:8" x14ac:dyDescent="0.25">
      <c r="A131" s="3" t="s">
        <v>845</v>
      </c>
      <c r="B131" s="4">
        <v>27992</v>
      </c>
      <c r="C131" s="4" t="s">
        <v>846</v>
      </c>
      <c r="D131" s="5" t="s">
        <v>919</v>
      </c>
      <c r="E131" s="4" t="s">
        <v>974</v>
      </c>
      <c r="F131" s="4" t="s">
        <v>885</v>
      </c>
      <c r="G131" s="4" t="s">
        <v>870</v>
      </c>
      <c r="H131" s="6">
        <v>1</v>
      </c>
    </row>
    <row r="132" spans="1:8" x14ac:dyDescent="0.25">
      <c r="A132" s="3" t="s">
        <v>845</v>
      </c>
      <c r="B132" s="4">
        <v>28000</v>
      </c>
      <c r="C132" s="4" t="s">
        <v>846</v>
      </c>
      <c r="D132" s="5" t="s">
        <v>966</v>
      </c>
      <c r="E132" s="4" t="s">
        <v>974</v>
      </c>
      <c r="F132" s="4" t="s">
        <v>897</v>
      </c>
      <c r="G132" s="4" t="s">
        <v>872</v>
      </c>
      <c r="H132" s="6">
        <v>1</v>
      </c>
    </row>
    <row r="133" spans="1:8" x14ac:dyDescent="0.25">
      <c r="A133" s="3" t="s">
        <v>845</v>
      </c>
      <c r="B133" s="4">
        <v>61701</v>
      </c>
      <c r="C133" s="4" t="s">
        <v>846</v>
      </c>
      <c r="D133" s="5" t="s">
        <v>859</v>
      </c>
      <c r="E133" s="4" t="s">
        <v>974</v>
      </c>
      <c r="F133" s="4" t="s">
        <v>897</v>
      </c>
      <c r="G133" s="4" t="s">
        <v>870</v>
      </c>
      <c r="H133" s="6">
        <v>1</v>
      </c>
    </row>
    <row r="134" spans="1:8" x14ac:dyDescent="0.25">
      <c r="A134" s="3" t="s">
        <v>845</v>
      </c>
      <c r="B134" s="4">
        <v>27984</v>
      </c>
      <c r="C134" s="4" t="s">
        <v>846</v>
      </c>
      <c r="D134" s="5" t="s">
        <v>934</v>
      </c>
      <c r="E134" s="4" t="s">
        <v>974</v>
      </c>
      <c r="F134" s="4" t="s">
        <v>897</v>
      </c>
      <c r="G134" s="4" t="s">
        <v>868</v>
      </c>
      <c r="H134" s="6">
        <v>1</v>
      </c>
    </row>
    <row r="135" spans="1:8" x14ac:dyDescent="0.25">
      <c r="A135" s="3" t="s">
        <v>845</v>
      </c>
      <c r="B135" s="4">
        <v>27976</v>
      </c>
      <c r="C135" s="4" t="s">
        <v>846</v>
      </c>
      <c r="D135" s="5" t="s">
        <v>952</v>
      </c>
      <c r="E135" s="4" t="s">
        <v>974</v>
      </c>
      <c r="F135" s="4" t="s">
        <v>897</v>
      </c>
      <c r="G135" s="4" t="s">
        <v>866</v>
      </c>
      <c r="H135" s="6">
        <v>1</v>
      </c>
    </row>
    <row r="136" spans="1:8" x14ac:dyDescent="0.25">
      <c r="A136" s="3" t="s">
        <v>845</v>
      </c>
      <c r="B136" s="4">
        <v>27968</v>
      </c>
      <c r="C136" s="4" t="s">
        <v>846</v>
      </c>
      <c r="D136" s="5" t="s">
        <v>863</v>
      </c>
      <c r="E136" s="4" t="s">
        <v>974</v>
      </c>
      <c r="F136" s="4" t="s">
        <v>897</v>
      </c>
      <c r="G136" s="4" t="s">
        <v>864</v>
      </c>
      <c r="H136" s="6">
        <v>1</v>
      </c>
    </row>
    <row r="137" spans="1:8" x14ac:dyDescent="0.25">
      <c r="A137" s="3" t="s">
        <v>845</v>
      </c>
      <c r="B137" s="4">
        <v>27959</v>
      </c>
      <c r="C137" s="4" t="s">
        <v>846</v>
      </c>
      <c r="D137" s="5" t="s">
        <v>877</v>
      </c>
      <c r="E137" s="4" t="s">
        <v>974</v>
      </c>
      <c r="F137" s="4" t="s">
        <v>897</v>
      </c>
      <c r="G137" s="4" t="s">
        <v>862</v>
      </c>
      <c r="H137" s="6">
        <v>1</v>
      </c>
    </row>
    <row r="138" spans="1:8" x14ac:dyDescent="0.25">
      <c r="A138" s="3" t="s">
        <v>845</v>
      </c>
      <c r="B138" s="4">
        <v>27951</v>
      </c>
      <c r="C138" s="4" t="s">
        <v>846</v>
      </c>
      <c r="D138" s="5" t="s">
        <v>962</v>
      </c>
      <c r="E138" s="4" t="s">
        <v>974</v>
      </c>
      <c r="F138" s="4" t="s">
        <v>897</v>
      </c>
      <c r="G138" s="4" t="s">
        <v>860</v>
      </c>
      <c r="H138" s="6">
        <v>1</v>
      </c>
    </row>
    <row r="139" spans="1:8" x14ac:dyDescent="0.25">
      <c r="A139" s="3" t="s">
        <v>845</v>
      </c>
      <c r="B139" s="4">
        <v>27942</v>
      </c>
      <c r="C139" s="4" t="s">
        <v>846</v>
      </c>
      <c r="D139" s="5" t="s">
        <v>948</v>
      </c>
      <c r="E139" s="4" t="s">
        <v>974</v>
      </c>
      <c r="F139" s="4" t="s">
        <v>897</v>
      </c>
      <c r="G139" s="4" t="s">
        <v>858</v>
      </c>
      <c r="H139" s="6">
        <v>1</v>
      </c>
    </row>
    <row r="140" spans="1:8" x14ac:dyDescent="0.25">
      <c r="A140" s="3" t="s">
        <v>845</v>
      </c>
      <c r="B140" s="4">
        <v>27933</v>
      </c>
      <c r="C140" s="4" t="s">
        <v>846</v>
      </c>
      <c r="D140" s="5" t="s">
        <v>928</v>
      </c>
      <c r="E140" s="4" t="s">
        <v>974</v>
      </c>
      <c r="F140" s="4" t="s">
        <v>897</v>
      </c>
      <c r="G140" s="4" t="s">
        <v>856</v>
      </c>
      <c r="H140" s="6">
        <v>1</v>
      </c>
    </row>
    <row r="141" spans="1:8" x14ac:dyDescent="0.25">
      <c r="A141" s="3" t="s">
        <v>845</v>
      </c>
      <c r="B141" s="4">
        <v>27924</v>
      </c>
      <c r="C141" s="4" t="s">
        <v>846</v>
      </c>
      <c r="D141" s="5" t="s">
        <v>954</v>
      </c>
      <c r="E141" s="4" t="s">
        <v>974</v>
      </c>
      <c r="F141" s="4" t="s">
        <v>897</v>
      </c>
      <c r="G141" s="4" t="s">
        <v>854</v>
      </c>
      <c r="H141" s="6">
        <v>1</v>
      </c>
    </row>
    <row r="142" spans="1:8" x14ac:dyDescent="0.25">
      <c r="A142" s="3" t="s">
        <v>845</v>
      </c>
      <c r="B142" s="4">
        <v>27915</v>
      </c>
      <c r="C142" s="4" t="s">
        <v>846</v>
      </c>
      <c r="D142" s="5" t="s">
        <v>920</v>
      </c>
      <c r="E142" s="4" t="s">
        <v>974</v>
      </c>
      <c r="F142" s="4" t="s">
        <v>897</v>
      </c>
      <c r="G142" s="4" t="s">
        <v>852</v>
      </c>
      <c r="H142" s="6">
        <v>1</v>
      </c>
    </row>
    <row r="143" spans="1:8" x14ac:dyDescent="0.25">
      <c r="A143" s="3" t="s">
        <v>845</v>
      </c>
      <c r="B143" s="4">
        <v>27906</v>
      </c>
      <c r="C143" s="4" t="s">
        <v>846</v>
      </c>
      <c r="D143" s="5" t="s">
        <v>875</v>
      </c>
      <c r="E143" s="4" t="s">
        <v>974</v>
      </c>
      <c r="F143" s="4" t="s">
        <v>897</v>
      </c>
      <c r="G143" s="4" t="s">
        <v>850</v>
      </c>
      <c r="H143" s="6">
        <v>1</v>
      </c>
    </row>
    <row r="144" spans="1:8" x14ac:dyDescent="0.25">
      <c r="A144" s="3" t="s">
        <v>845</v>
      </c>
      <c r="B144" s="4">
        <v>27907</v>
      </c>
      <c r="C144" s="4" t="s">
        <v>846</v>
      </c>
      <c r="D144" s="5" t="s">
        <v>884</v>
      </c>
      <c r="E144" s="4" t="s">
        <v>974</v>
      </c>
      <c r="F144" s="4" t="s">
        <v>910</v>
      </c>
      <c r="G144" s="4" t="s">
        <v>850</v>
      </c>
      <c r="H144" s="6">
        <v>1</v>
      </c>
    </row>
    <row r="145" spans="1:8" x14ac:dyDescent="0.25">
      <c r="A145" s="3" t="s">
        <v>845</v>
      </c>
      <c r="B145" s="4">
        <v>27916</v>
      </c>
      <c r="C145" s="4" t="s">
        <v>846</v>
      </c>
      <c r="D145" s="5" t="s">
        <v>879</v>
      </c>
      <c r="E145" s="4" t="s">
        <v>974</v>
      </c>
      <c r="F145" s="4" t="s">
        <v>910</v>
      </c>
      <c r="G145" s="4" t="s">
        <v>852</v>
      </c>
      <c r="H145" s="6">
        <v>1</v>
      </c>
    </row>
    <row r="146" spans="1:8" x14ac:dyDescent="0.25">
      <c r="A146" s="3" t="s">
        <v>845</v>
      </c>
      <c r="B146" s="4">
        <v>27925</v>
      </c>
      <c r="C146" s="4" t="s">
        <v>846</v>
      </c>
      <c r="D146" s="5" t="s">
        <v>914</v>
      </c>
      <c r="E146" s="4" t="s">
        <v>974</v>
      </c>
      <c r="F146" s="4" t="s">
        <v>910</v>
      </c>
      <c r="G146" s="4" t="s">
        <v>854</v>
      </c>
      <c r="H146" s="6">
        <v>1</v>
      </c>
    </row>
    <row r="147" spans="1:8" x14ac:dyDescent="0.25">
      <c r="A147" s="3" t="s">
        <v>845</v>
      </c>
      <c r="B147" s="4">
        <v>27934</v>
      </c>
      <c r="C147" s="4" t="s">
        <v>846</v>
      </c>
      <c r="D147" s="5" t="s">
        <v>960</v>
      </c>
      <c r="E147" s="4" t="s">
        <v>974</v>
      </c>
      <c r="F147" s="4" t="s">
        <v>910</v>
      </c>
      <c r="G147" s="4" t="s">
        <v>856</v>
      </c>
      <c r="H147" s="6">
        <v>1</v>
      </c>
    </row>
    <row r="148" spans="1:8" x14ac:dyDescent="0.25">
      <c r="A148" s="3" t="s">
        <v>845</v>
      </c>
      <c r="B148" s="4">
        <v>27943</v>
      </c>
      <c r="C148" s="4" t="s">
        <v>846</v>
      </c>
      <c r="D148" s="5" t="s">
        <v>891</v>
      </c>
      <c r="E148" s="4" t="s">
        <v>974</v>
      </c>
      <c r="F148" s="4" t="s">
        <v>910</v>
      </c>
      <c r="G148" s="4" t="s">
        <v>858</v>
      </c>
      <c r="H148" s="6">
        <v>1</v>
      </c>
    </row>
    <row r="149" spans="1:8" x14ac:dyDescent="0.25">
      <c r="A149" s="3" t="s">
        <v>845</v>
      </c>
      <c r="B149" s="4">
        <v>27952</v>
      </c>
      <c r="C149" s="4" t="s">
        <v>846</v>
      </c>
      <c r="D149" s="5" t="s">
        <v>917</v>
      </c>
      <c r="E149" s="4" t="s">
        <v>974</v>
      </c>
      <c r="F149" s="4" t="s">
        <v>910</v>
      </c>
      <c r="G149" s="4" t="s">
        <v>860</v>
      </c>
      <c r="H149" s="6">
        <v>1</v>
      </c>
    </row>
    <row r="150" spans="1:8" x14ac:dyDescent="0.25">
      <c r="A150" s="3" t="s">
        <v>845</v>
      </c>
      <c r="B150" s="4">
        <v>27960</v>
      </c>
      <c r="C150" s="4" t="s">
        <v>846</v>
      </c>
      <c r="D150" s="5" t="s">
        <v>915</v>
      </c>
      <c r="E150" s="4" t="s">
        <v>974</v>
      </c>
      <c r="F150" s="4" t="s">
        <v>910</v>
      </c>
      <c r="G150" s="4" t="s">
        <v>862</v>
      </c>
      <c r="H150" s="6">
        <v>1</v>
      </c>
    </row>
    <row r="151" spans="1:8" x14ac:dyDescent="0.25">
      <c r="A151" s="3" t="s">
        <v>845</v>
      </c>
      <c r="B151" s="4">
        <v>27969</v>
      </c>
      <c r="C151" s="4" t="s">
        <v>846</v>
      </c>
      <c r="D151" s="5" t="s">
        <v>908</v>
      </c>
      <c r="E151" s="4" t="s">
        <v>974</v>
      </c>
      <c r="F151" s="4" t="s">
        <v>910</v>
      </c>
      <c r="G151" s="4" t="s">
        <v>864</v>
      </c>
      <c r="H151" s="6">
        <v>1</v>
      </c>
    </row>
    <row r="152" spans="1:8" x14ac:dyDescent="0.25">
      <c r="A152" s="3" t="s">
        <v>845</v>
      </c>
      <c r="B152" s="4">
        <v>27977</v>
      </c>
      <c r="C152" s="4" t="s">
        <v>846</v>
      </c>
      <c r="D152" s="5" t="s">
        <v>943</v>
      </c>
      <c r="E152" s="4" t="s">
        <v>974</v>
      </c>
      <c r="F152" s="4" t="s">
        <v>910</v>
      </c>
      <c r="G152" s="4" t="s">
        <v>866</v>
      </c>
      <c r="H152" s="6">
        <v>1</v>
      </c>
    </row>
    <row r="153" spans="1:8" x14ac:dyDescent="0.25">
      <c r="A153" s="3" t="s">
        <v>845</v>
      </c>
      <c r="B153" s="4">
        <v>28001</v>
      </c>
      <c r="C153" s="4" t="s">
        <v>846</v>
      </c>
      <c r="D153" s="5" t="s">
        <v>894</v>
      </c>
      <c r="E153" s="4" t="s">
        <v>974</v>
      </c>
      <c r="F153" s="4" t="s">
        <v>910</v>
      </c>
      <c r="G153" s="4" t="s">
        <v>872</v>
      </c>
      <c r="H153" s="6">
        <v>1</v>
      </c>
    </row>
    <row r="154" spans="1:8" x14ac:dyDescent="0.25">
      <c r="A154" s="3" t="s">
        <v>845</v>
      </c>
      <c r="B154" s="4">
        <v>28002</v>
      </c>
      <c r="C154" s="4" t="s">
        <v>846</v>
      </c>
      <c r="D154" s="5" t="s">
        <v>972</v>
      </c>
      <c r="E154" s="4" t="s">
        <v>974</v>
      </c>
      <c r="F154" s="4" t="s">
        <v>923</v>
      </c>
      <c r="G154" s="4" t="s">
        <v>872</v>
      </c>
      <c r="H154" s="6">
        <v>1</v>
      </c>
    </row>
    <row r="155" spans="1:8" x14ac:dyDescent="0.25">
      <c r="A155" s="3" t="s">
        <v>845</v>
      </c>
      <c r="B155" s="4">
        <v>27993</v>
      </c>
      <c r="C155" s="4" t="s">
        <v>846</v>
      </c>
      <c r="D155" s="5" t="s">
        <v>964</v>
      </c>
      <c r="E155" s="4" t="s">
        <v>974</v>
      </c>
      <c r="F155" s="4" t="s">
        <v>923</v>
      </c>
      <c r="G155" s="4" t="s">
        <v>870</v>
      </c>
      <c r="H155" s="6">
        <v>1</v>
      </c>
    </row>
    <row r="156" spans="1:8" x14ac:dyDescent="0.25">
      <c r="A156" s="3" t="s">
        <v>845</v>
      </c>
      <c r="B156" s="4">
        <v>27986</v>
      </c>
      <c r="C156" s="4" t="s">
        <v>846</v>
      </c>
      <c r="D156" s="5" t="s">
        <v>878</v>
      </c>
      <c r="E156" s="4" t="s">
        <v>974</v>
      </c>
      <c r="F156" s="4" t="s">
        <v>923</v>
      </c>
      <c r="G156" s="4" t="s">
        <v>868</v>
      </c>
      <c r="H156" s="6">
        <v>1</v>
      </c>
    </row>
    <row r="157" spans="1:8" x14ac:dyDescent="0.25">
      <c r="A157" s="3" t="s">
        <v>845</v>
      </c>
      <c r="B157" s="4">
        <v>61703</v>
      </c>
      <c r="C157" s="4" t="s">
        <v>846</v>
      </c>
      <c r="D157" s="5" t="s">
        <v>859</v>
      </c>
      <c r="E157" s="4" t="s">
        <v>974</v>
      </c>
      <c r="F157" s="4" t="s">
        <v>923</v>
      </c>
      <c r="G157" s="4" t="s">
        <v>864</v>
      </c>
      <c r="H157" s="6">
        <v>1</v>
      </c>
    </row>
    <row r="158" spans="1:8" x14ac:dyDescent="0.25">
      <c r="A158" s="3" t="s">
        <v>845</v>
      </c>
      <c r="B158" s="4">
        <v>27961</v>
      </c>
      <c r="C158" s="4" t="s">
        <v>846</v>
      </c>
      <c r="D158" s="5" t="s">
        <v>922</v>
      </c>
      <c r="E158" s="4" t="s">
        <v>974</v>
      </c>
      <c r="F158" s="4" t="s">
        <v>923</v>
      </c>
      <c r="G158" s="4" t="s">
        <v>862</v>
      </c>
      <c r="H158" s="6">
        <v>1</v>
      </c>
    </row>
    <row r="159" spans="1:8" x14ac:dyDescent="0.25">
      <c r="A159" s="3" t="s">
        <v>845</v>
      </c>
      <c r="B159" s="4">
        <v>27953</v>
      </c>
      <c r="C159" s="4" t="s">
        <v>846</v>
      </c>
      <c r="D159" s="5" t="s">
        <v>847</v>
      </c>
      <c r="E159" s="4" t="s">
        <v>974</v>
      </c>
      <c r="F159" s="4" t="s">
        <v>923</v>
      </c>
      <c r="G159" s="4" t="s">
        <v>860</v>
      </c>
      <c r="H159" s="6">
        <v>1</v>
      </c>
    </row>
    <row r="160" spans="1:8" x14ac:dyDescent="0.25">
      <c r="A160" s="3" t="s">
        <v>845</v>
      </c>
      <c r="B160" s="4">
        <v>27944</v>
      </c>
      <c r="C160" s="4" t="s">
        <v>846</v>
      </c>
      <c r="D160" s="5" t="s">
        <v>947</v>
      </c>
      <c r="E160" s="4" t="s">
        <v>974</v>
      </c>
      <c r="F160" s="4" t="s">
        <v>923</v>
      </c>
      <c r="G160" s="4" t="s">
        <v>858</v>
      </c>
      <c r="H160" s="6">
        <v>1</v>
      </c>
    </row>
    <row r="161" spans="1:8" x14ac:dyDescent="0.25">
      <c r="A161" s="3" t="s">
        <v>845</v>
      </c>
      <c r="B161" s="4">
        <v>27935</v>
      </c>
      <c r="C161" s="4" t="s">
        <v>846</v>
      </c>
      <c r="D161" s="5" t="s">
        <v>880</v>
      </c>
      <c r="E161" s="4" t="s">
        <v>974</v>
      </c>
      <c r="F161" s="4" t="s">
        <v>923</v>
      </c>
      <c r="G161" s="4" t="s">
        <v>856</v>
      </c>
      <c r="H161" s="6">
        <v>1</v>
      </c>
    </row>
    <row r="162" spans="1:8" x14ac:dyDescent="0.25">
      <c r="A162" s="3" t="s">
        <v>845</v>
      </c>
      <c r="B162" s="4">
        <v>27926</v>
      </c>
      <c r="C162" s="4" t="s">
        <v>846</v>
      </c>
      <c r="D162" s="5" t="s">
        <v>871</v>
      </c>
      <c r="E162" s="4" t="s">
        <v>974</v>
      </c>
      <c r="F162" s="4" t="s">
        <v>923</v>
      </c>
      <c r="G162" s="4" t="s">
        <v>854</v>
      </c>
      <c r="H162" s="6">
        <v>1</v>
      </c>
    </row>
    <row r="163" spans="1:8" x14ac:dyDescent="0.25">
      <c r="A163" s="3" t="s">
        <v>845</v>
      </c>
      <c r="B163" s="4">
        <v>27917</v>
      </c>
      <c r="C163" s="4" t="s">
        <v>846</v>
      </c>
      <c r="D163" s="5" t="s">
        <v>969</v>
      </c>
      <c r="E163" s="4" t="s">
        <v>974</v>
      </c>
      <c r="F163" s="4" t="s">
        <v>923</v>
      </c>
      <c r="G163" s="4" t="s">
        <v>852</v>
      </c>
      <c r="H163" s="6">
        <v>1</v>
      </c>
    </row>
    <row r="164" spans="1:8" x14ac:dyDescent="0.25">
      <c r="A164" s="3" t="s">
        <v>845</v>
      </c>
      <c r="B164" s="4">
        <v>27908</v>
      </c>
      <c r="C164" s="4" t="s">
        <v>846</v>
      </c>
      <c r="D164" s="5" t="s">
        <v>905</v>
      </c>
      <c r="E164" s="4" t="s">
        <v>974</v>
      </c>
      <c r="F164" s="4" t="s">
        <v>923</v>
      </c>
      <c r="G164" s="4" t="s">
        <v>850</v>
      </c>
      <c r="H164" s="6">
        <v>1</v>
      </c>
    </row>
    <row r="165" spans="1:8" x14ac:dyDescent="0.25">
      <c r="A165" s="3" t="s">
        <v>845</v>
      </c>
      <c r="B165" s="4">
        <v>27909</v>
      </c>
      <c r="C165" s="4" t="s">
        <v>846</v>
      </c>
      <c r="D165" s="5" t="s">
        <v>953</v>
      </c>
      <c r="E165" s="4" t="s">
        <v>974</v>
      </c>
      <c r="F165" s="4" t="s">
        <v>936</v>
      </c>
      <c r="G165" s="4" t="s">
        <v>850</v>
      </c>
      <c r="H165" s="6">
        <v>1</v>
      </c>
    </row>
    <row r="166" spans="1:8" x14ac:dyDescent="0.25">
      <c r="A166" s="3" t="s">
        <v>845</v>
      </c>
      <c r="B166" s="4">
        <v>27918</v>
      </c>
      <c r="C166" s="4" t="s">
        <v>846</v>
      </c>
      <c r="D166" s="5" t="s">
        <v>956</v>
      </c>
      <c r="E166" s="4" t="s">
        <v>974</v>
      </c>
      <c r="F166" s="4" t="s">
        <v>936</v>
      </c>
      <c r="G166" s="4" t="s">
        <v>852</v>
      </c>
      <c r="H166" s="6">
        <v>1</v>
      </c>
    </row>
    <row r="167" spans="1:8" x14ac:dyDescent="0.25">
      <c r="A167" s="3" t="s">
        <v>845</v>
      </c>
      <c r="B167" s="4">
        <v>27927</v>
      </c>
      <c r="C167" s="4" t="s">
        <v>846</v>
      </c>
      <c r="D167" s="5" t="s">
        <v>901</v>
      </c>
      <c r="E167" s="4" t="s">
        <v>974</v>
      </c>
      <c r="F167" s="4" t="s">
        <v>936</v>
      </c>
      <c r="G167" s="4" t="s">
        <v>854</v>
      </c>
      <c r="H167" s="6">
        <v>1</v>
      </c>
    </row>
    <row r="168" spans="1:8" x14ac:dyDescent="0.25">
      <c r="A168" s="3" t="s">
        <v>845</v>
      </c>
      <c r="B168" s="4">
        <v>27936</v>
      </c>
      <c r="C168" s="4" t="s">
        <v>846</v>
      </c>
      <c r="D168" s="5" t="s">
        <v>909</v>
      </c>
      <c r="E168" s="4" t="s">
        <v>974</v>
      </c>
      <c r="F168" s="4" t="s">
        <v>936</v>
      </c>
      <c r="G168" s="4" t="s">
        <v>856</v>
      </c>
      <c r="H168" s="6">
        <v>1</v>
      </c>
    </row>
    <row r="169" spans="1:8" x14ac:dyDescent="0.25">
      <c r="A169" s="3" t="s">
        <v>845</v>
      </c>
      <c r="B169" s="4">
        <v>27954</v>
      </c>
      <c r="C169" s="4" t="s">
        <v>846</v>
      </c>
      <c r="D169" s="5" t="s">
        <v>855</v>
      </c>
      <c r="E169" s="4" t="s">
        <v>974</v>
      </c>
      <c r="F169" s="4" t="s">
        <v>936</v>
      </c>
      <c r="G169" s="4" t="s">
        <v>860</v>
      </c>
      <c r="H169" s="6">
        <v>1</v>
      </c>
    </row>
    <row r="170" spans="1:8" x14ac:dyDescent="0.25">
      <c r="A170" s="3" t="s">
        <v>845</v>
      </c>
      <c r="B170" s="4">
        <v>27962</v>
      </c>
      <c r="C170" s="4" t="s">
        <v>846</v>
      </c>
      <c r="D170" s="5" t="s">
        <v>900</v>
      </c>
      <c r="E170" s="4" t="s">
        <v>974</v>
      </c>
      <c r="F170" s="4" t="s">
        <v>936</v>
      </c>
      <c r="G170" s="4" t="s">
        <v>862</v>
      </c>
      <c r="H170" s="6">
        <v>1</v>
      </c>
    </row>
    <row r="171" spans="1:8" x14ac:dyDescent="0.25">
      <c r="A171" s="3" t="s">
        <v>845</v>
      </c>
      <c r="B171" s="4">
        <v>27970</v>
      </c>
      <c r="C171" s="4" t="s">
        <v>846</v>
      </c>
      <c r="D171" s="5" t="s">
        <v>851</v>
      </c>
      <c r="E171" s="4" t="s">
        <v>974</v>
      </c>
      <c r="F171" s="4" t="s">
        <v>936</v>
      </c>
      <c r="G171" s="4" t="s">
        <v>864</v>
      </c>
      <c r="H171" s="6">
        <v>1</v>
      </c>
    </row>
    <row r="172" spans="1:8" x14ac:dyDescent="0.25">
      <c r="A172" s="3" t="s">
        <v>845</v>
      </c>
      <c r="B172" s="4">
        <v>27978</v>
      </c>
      <c r="C172" s="4" t="s">
        <v>846</v>
      </c>
      <c r="D172" s="5" t="s">
        <v>888</v>
      </c>
      <c r="E172" s="4" t="s">
        <v>974</v>
      </c>
      <c r="F172" s="4" t="s">
        <v>936</v>
      </c>
      <c r="G172" s="4" t="s">
        <v>866</v>
      </c>
      <c r="H172" s="6">
        <v>1</v>
      </c>
    </row>
    <row r="173" spans="1:8" x14ac:dyDescent="0.25">
      <c r="A173" s="3" t="s">
        <v>845</v>
      </c>
      <c r="B173" s="4">
        <v>27987</v>
      </c>
      <c r="C173" s="4" t="s">
        <v>846</v>
      </c>
      <c r="D173" s="5" t="s">
        <v>955</v>
      </c>
      <c r="E173" s="4" t="s">
        <v>974</v>
      </c>
      <c r="F173" s="4" t="s">
        <v>936</v>
      </c>
      <c r="G173" s="4" t="s">
        <v>868</v>
      </c>
      <c r="H173" s="6">
        <v>1</v>
      </c>
    </row>
    <row r="174" spans="1:8" x14ac:dyDescent="0.25">
      <c r="A174" s="3" t="s">
        <v>845</v>
      </c>
      <c r="B174" s="4">
        <v>28003</v>
      </c>
      <c r="C174" s="4" t="s">
        <v>846</v>
      </c>
      <c r="D174" s="5" t="s">
        <v>940</v>
      </c>
      <c r="E174" s="4" t="s">
        <v>974</v>
      </c>
      <c r="F174" s="4" t="s">
        <v>936</v>
      </c>
      <c r="G174" s="4" t="s">
        <v>872</v>
      </c>
      <c r="H174" s="6">
        <v>1</v>
      </c>
    </row>
    <row r="175" spans="1:8" x14ac:dyDescent="0.25">
      <c r="A175" s="3" t="s">
        <v>845</v>
      </c>
      <c r="B175" s="4">
        <v>28004</v>
      </c>
      <c r="C175" s="4" t="s">
        <v>846</v>
      </c>
      <c r="D175" s="5" t="s">
        <v>867</v>
      </c>
      <c r="E175" s="4" t="s">
        <v>974</v>
      </c>
      <c r="F175" s="4" t="s">
        <v>950</v>
      </c>
      <c r="G175" s="4" t="s">
        <v>872</v>
      </c>
      <c r="H175" s="6">
        <v>1</v>
      </c>
    </row>
    <row r="176" spans="1:8" x14ac:dyDescent="0.25">
      <c r="A176" s="3" t="s">
        <v>845</v>
      </c>
      <c r="B176" s="4">
        <v>27995</v>
      </c>
      <c r="C176" s="4" t="s">
        <v>846</v>
      </c>
      <c r="D176" s="5" t="s">
        <v>944</v>
      </c>
      <c r="E176" s="4" t="s">
        <v>974</v>
      </c>
      <c r="F176" s="4" t="s">
        <v>950</v>
      </c>
      <c r="G176" s="4" t="s">
        <v>870</v>
      </c>
      <c r="H176" s="6">
        <v>1</v>
      </c>
    </row>
    <row r="177" spans="1:8" x14ac:dyDescent="0.25">
      <c r="A177" s="3" t="s">
        <v>845</v>
      </c>
      <c r="B177" s="4">
        <v>27988</v>
      </c>
      <c r="C177" s="4" t="s">
        <v>846</v>
      </c>
      <c r="D177" s="5" t="s">
        <v>881</v>
      </c>
      <c r="E177" s="4" t="s">
        <v>974</v>
      </c>
      <c r="F177" s="4" t="s">
        <v>950</v>
      </c>
      <c r="G177" s="4" t="s">
        <v>868</v>
      </c>
      <c r="H177" s="6">
        <v>1</v>
      </c>
    </row>
    <row r="178" spans="1:8" x14ac:dyDescent="0.25">
      <c r="A178" s="3" t="s">
        <v>845</v>
      </c>
      <c r="B178" s="4">
        <v>27979</v>
      </c>
      <c r="C178" s="4" t="s">
        <v>846</v>
      </c>
      <c r="D178" s="5" t="s">
        <v>946</v>
      </c>
      <c r="E178" s="4" t="s">
        <v>974</v>
      </c>
      <c r="F178" s="4" t="s">
        <v>950</v>
      </c>
      <c r="G178" s="4" t="s">
        <v>866</v>
      </c>
      <c r="H178" s="6">
        <v>1</v>
      </c>
    </row>
    <row r="179" spans="1:8" x14ac:dyDescent="0.25">
      <c r="A179" s="3" t="s">
        <v>845</v>
      </c>
      <c r="B179" s="4">
        <v>27971</v>
      </c>
      <c r="C179" s="4" t="s">
        <v>846</v>
      </c>
      <c r="D179" s="5" t="s">
        <v>912</v>
      </c>
      <c r="E179" s="4" t="s">
        <v>974</v>
      </c>
      <c r="F179" s="4" t="s">
        <v>950</v>
      </c>
      <c r="G179" s="4" t="s">
        <v>864</v>
      </c>
      <c r="H179" s="6">
        <v>1</v>
      </c>
    </row>
    <row r="180" spans="1:8" x14ac:dyDescent="0.25">
      <c r="A180" s="3" t="s">
        <v>845</v>
      </c>
      <c r="B180" s="4">
        <v>27963</v>
      </c>
      <c r="C180" s="4" t="s">
        <v>846</v>
      </c>
      <c r="D180" s="5" t="s">
        <v>893</v>
      </c>
      <c r="E180" s="4" t="s">
        <v>974</v>
      </c>
      <c r="F180" s="4" t="s">
        <v>950</v>
      </c>
      <c r="G180" s="4" t="s">
        <v>862</v>
      </c>
      <c r="H180" s="6">
        <v>1</v>
      </c>
    </row>
    <row r="181" spans="1:8" x14ac:dyDescent="0.25">
      <c r="A181" s="3" t="s">
        <v>845</v>
      </c>
      <c r="B181" s="4">
        <v>27955</v>
      </c>
      <c r="C181" s="4" t="s">
        <v>846</v>
      </c>
      <c r="D181" s="5" t="s">
        <v>935</v>
      </c>
      <c r="E181" s="4" t="s">
        <v>974</v>
      </c>
      <c r="F181" s="4" t="s">
        <v>950</v>
      </c>
      <c r="G181" s="4" t="s">
        <v>860</v>
      </c>
      <c r="H181" s="6">
        <v>1</v>
      </c>
    </row>
    <row r="182" spans="1:8" x14ac:dyDescent="0.25">
      <c r="A182" s="3" t="s">
        <v>845</v>
      </c>
      <c r="B182" s="4">
        <v>27946</v>
      </c>
      <c r="C182" s="4" t="s">
        <v>846</v>
      </c>
      <c r="D182" s="5" t="s">
        <v>933</v>
      </c>
      <c r="E182" s="4" t="s">
        <v>974</v>
      </c>
      <c r="F182" s="4" t="s">
        <v>950</v>
      </c>
      <c r="G182" s="4" t="s">
        <v>858</v>
      </c>
      <c r="H182" s="6">
        <v>1</v>
      </c>
    </row>
    <row r="183" spans="1:8" x14ac:dyDescent="0.25">
      <c r="A183" s="3" t="s">
        <v>845</v>
      </c>
      <c r="B183" s="4">
        <v>27928</v>
      </c>
      <c r="C183" s="4" t="s">
        <v>846</v>
      </c>
      <c r="D183" s="5" t="s">
        <v>931</v>
      </c>
      <c r="E183" s="4" t="s">
        <v>974</v>
      </c>
      <c r="F183" s="4" t="s">
        <v>950</v>
      </c>
      <c r="G183" s="4" t="s">
        <v>854</v>
      </c>
      <c r="H183" s="6">
        <v>1</v>
      </c>
    </row>
    <row r="184" spans="1:8" x14ac:dyDescent="0.25">
      <c r="A184" s="3" t="s">
        <v>845</v>
      </c>
      <c r="B184" s="4">
        <v>27919</v>
      </c>
      <c r="C184" s="4" t="s">
        <v>846</v>
      </c>
      <c r="D184" s="5" t="s">
        <v>951</v>
      </c>
      <c r="E184" s="4" t="s">
        <v>974</v>
      </c>
      <c r="F184" s="4" t="s">
        <v>950</v>
      </c>
      <c r="G184" s="4" t="s">
        <v>852</v>
      </c>
      <c r="H184" s="6">
        <v>1</v>
      </c>
    </row>
    <row r="185" spans="1:8" x14ac:dyDescent="0.25">
      <c r="A185" s="3" t="s">
        <v>845</v>
      </c>
      <c r="B185" s="4">
        <v>27911</v>
      </c>
      <c r="C185" s="4" t="s">
        <v>846</v>
      </c>
      <c r="D185" s="5" t="s">
        <v>964</v>
      </c>
      <c r="E185" s="4" t="s">
        <v>974</v>
      </c>
      <c r="F185" s="4" t="s">
        <v>963</v>
      </c>
      <c r="G185" s="4" t="s">
        <v>850</v>
      </c>
      <c r="H185" s="6">
        <v>1</v>
      </c>
    </row>
    <row r="186" spans="1:8" x14ac:dyDescent="0.25">
      <c r="A186" s="3" t="s">
        <v>845</v>
      </c>
      <c r="B186" s="4">
        <v>27920</v>
      </c>
      <c r="C186" s="4" t="s">
        <v>846</v>
      </c>
      <c r="D186" s="5" t="s">
        <v>890</v>
      </c>
      <c r="E186" s="4" t="s">
        <v>974</v>
      </c>
      <c r="F186" s="4" t="s">
        <v>963</v>
      </c>
      <c r="G186" s="4" t="s">
        <v>852</v>
      </c>
      <c r="H186" s="6">
        <v>1</v>
      </c>
    </row>
    <row r="187" spans="1:8" x14ac:dyDescent="0.25">
      <c r="A187" s="3" t="s">
        <v>845</v>
      </c>
      <c r="B187" s="4">
        <v>27929</v>
      </c>
      <c r="C187" s="4" t="s">
        <v>846</v>
      </c>
      <c r="D187" s="5" t="s">
        <v>895</v>
      </c>
      <c r="E187" s="4" t="s">
        <v>974</v>
      </c>
      <c r="F187" s="4" t="s">
        <v>963</v>
      </c>
      <c r="G187" s="4" t="s">
        <v>854</v>
      </c>
      <c r="H187" s="6">
        <v>1</v>
      </c>
    </row>
    <row r="188" spans="1:8" x14ac:dyDescent="0.25">
      <c r="A188" s="3" t="s">
        <v>845</v>
      </c>
      <c r="B188" s="4">
        <v>27938</v>
      </c>
      <c r="C188" s="4" t="s">
        <v>846</v>
      </c>
      <c r="D188" s="5" t="s">
        <v>958</v>
      </c>
      <c r="E188" s="4" t="s">
        <v>974</v>
      </c>
      <c r="F188" s="4" t="s">
        <v>963</v>
      </c>
      <c r="G188" s="4" t="s">
        <v>856</v>
      </c>
      <c r="H188" s="6">
        <v>1</v>
      </c>
    </row>
    <row r="189" spans="1:8" x14ac:dyDescent="0.25">
      <c r="A189" s="3" t="s">
        <v>845</v>
      </c>
      <c r="B189" s="4">
        <v>27947</v>
      </c>
      <c r="C189" s="4" t="s">
        <v>846</v>
      </c>
      <c r="D189" s="5" t="s">
        <v>968</v>
      </c>
      <c r="E189" s="4" t="s">
        <v>974</v>
      </c>
      <c r="F189" s="4" t="s">
        <v>963</v>
      </c>
      <c r="G189" s="4" t="s">
        <v>858</v>
      </c>
      <c r="H189" s="6">
        <v>1</v>
      </c>
    </row>
    <row r="190" spans="1:8" x14ac:dyDescent="0.25">
      <c r="A190" s="3" t="s">
        <v>845</v>
      </c>
      <c r="B190" s="4">
        <v>61704</v>
      </c>
      <c r="C190" s="4" t="s">
        <v>846</v>
      </c>
      <c r="D190" s="5" t="s">
        <v>859</v>
      </c>
      <c r="E190" s="4" t="s">
        <v>974</v>
      </c>
      <c r="F190" s="4" t="s">
        <v>963</v>
      </c>
      <c r="G190" s="4" t="s">
        <v>860</v>
      </c>
      <c r="H190" s="6">
        <v>1</v>
      </c>
    </row>
    <row r="191" spans="1:8" x14ac:dyDescent="0.25">
      <c r="A191" s="3" t="s">
        <v>845</v>
      </c>
      <c r="B191" s="4">
        <v>27964</v>
      </c>
      <c r="C191" s="4" t="s">
        <v>846</v>
      </c>
      <c r="D191" s="5" t="s">
        <v>906</v>
      </c>
      <c r="E191" s="4" t="s">
        <v>974</v>
      </c>
      <c r="F191" s="4" t="s">
        <v>963</v>
      </c>
      <c r="G191" s="4" t="s">
        <v>862</v>
      </c>
      <c r="H191" s="6">
        <v>1</v>
      </c>
    </row>
    <row r="192" spans="1:8" x14ac:dyDescent="0.25">
      <c r="A192" s="3" t="s">
        <v>845</v>
      </c>
      <c r="B192" s="4">
        <v>27972</v>
      </c>
      <c r="C192" s="4" t="s">
        <v>846</v>
      </c>
      <c r="D192" s="5" t="s">
        <v>857</v>
      </c>
      <c r="E192" s="4" t="s">
        <v>974</v>
      </c>
      <c r="F192" s="4" t="s">
        <v>963</v>
      </c>
      <c r="G192" s="4" t="s">
        <v>864</v>
      </c>
      <c r="H192" s="6">
        <v>1</v>
      </c>
    </row>
    <row r="193" spans="1:8" x14ac:dyDescent="0.25">
      <c r="A193" s="3" t="s">
        <v>845</v>
      </c>
      <c r="B193" s="4">
        <v>27980</v>
      </c>
      <c r="C193" s="4" t="s">
        <v>846</v>
      </c>
      <c r="D193" s="5" t="s">
        <v>883</v>
      </c>
      <c r="E193" s="4" t="s">
        <v>974</v>
      </c>
      <c r="F193" s="4" t="s">
        <v>963</v>
      </c>
      <c r="G193" s="4" t="s">
        <v>866</v>
      </c>
      <c r="H193" s="6">
        <v>1</v>
      </c>
    </row>
    <row r="194" spans="1:8" x14ac:dyDescent="0.25">
      <c r="A194" s="3" t="s">
        <v>845</v>
      </c>
      <c r="B194" s="4">
        <v>27989</v>
      </c>
      <c r="C194" s="4" t="s">
        <v>846</v>
      </c>
      <c r="D194" s="5" t="s">
        <v>865</v>
      </c>
      <c r="E194" s="4" t="s">
        <v>974</v>
      </c>
      <c r="F194" s="4" t="s">
        <v>963</v>
      </c>
      <c r="G194" s="4" t="s">
        <v>868</v>
      </c>
      <c r="H194" s="6">
        <v>1</v>
      </c>
    </row>
    <row r="195" spans="1:8" x14ac:dyDescent="0.25">
      <c r="A195" s="3" t="s">
        <v>845</v>
      </c>
      <c r="B195" s="4">
        <v>27996</v>
      </c>
      <c r="C195" s="4" t="s">
        <v>846</v>
      </c>
      <c r="D195" s="5" t="s">
        <v>869</v>
      </c>
      <c r="E195" s="4" t="s">
        <v>974</v>
      </c>
      <c r="F195" s="4" t="s">
        <v>963</v>
      </c>
      <c r="G195" s="4" t="s">
        <v>870</v>
      </c>
      <c r="H195" s="6">
        <v>1</v>
      </c>
    </row>
    <row r="196" spans="1:8" x14ac:dyDescent="0.25">
      <c r="A196" s="3" t="s">
        <v>845</v>
      </c>
      <c r="B196" s="4">
        <v>28005</v>
      </c>
      <c r="C196" s="4" t="s">
        <v>846</v>
      </c>
      <c r="D196" s="5" t="s">
        <v>959</v>
      </c>
      <c r="E196" s="4" t="s">
        <v>974</v>
      </c>
      <c r="F196" s="4" t="s">
        <v>963</v>
      </c>
      <c r="G196" s="4" t="s">
        <v>872</v>
      </c>
      <c r="H196" s="6">
        <v>1</v>
      </c>
    </row>
    <row r="197" spans="1:8" x14ac:dyDescent="0.25">
      <c r="A197" s="3" t="s">
        <v>845</v>
      </c>
      <c r="B197" s="4">
        <v>28006</v>
      </c>
      <c r="C197" s="4" t="s">
        <v>846</v>
      </c>
      <c r="D197" s="5" t="s">
        <v>881</v>
      </c>
      <c r="E197" s="4" t="s">
        <v>976</v>
      </c>
      <c r="F197" s="4" t="s">
        <v>849</v>
      </c>
      <c r="G197" s="4" t="s">
        <v>850</v>
      </c>
      <c r="H197" s="6">
        <v>1</v>
      </c>
    </row>
    <row r="198" spans="1:8" x14ac:dyDescent="0.25">
      <c r="A198" s="3" t="s">
        <v>845</v>
      </c>
      <c r="B198" s="4">
        <v>28015</v>
      </c>
      <c r="C198" s="4" t="s">
        <v>846</v>
      </c>
      <c r="D198" s="5" t="s">
        <v>949</v>
      </c>
      <c r="E198" s="4" t="s">
        <v>976</v>
      </c>
      <c r="F198" s="4" t="s">
        <v>849</v>
      </c>
      <c r="G198" s="4" t="s">
        <v>852</v>
      </c>
      <c r="H198" s="6">
        <v>1</v>
      </c>
    </row>
    <row r="199" spans="1:8" x14ac:dyDescent="0.25">
      <c r="A199" s="3" t="s">
        <v>845</v>
      </c>
      <c r="B199" s="4">
        <v>28023</v>
      </c>
      <c r="C199" s="4" t="s">
        <v>846</v>
      </c>
      <c r="D199" s="5" t="s">
        <v>973</v>
      </c>
      <c r="E199" s="4" t="s">
        <v>976</v>
      </c>
      <c r="F199" s="4" t="s">
        <v>849</v>
      </c>
      <c r="G199" s="4" t="s">
        <v>854</v>
      </c>
      <c r="H199" s="6">
        <v>1</v>
      </c>
    </row>
    <row r="200" spans="1:8" x14ac:dyDescent="0.25">
      <c r="A200" s="3" t="s">
        <v>845</v>
      </c>
      <c r="B200" s="4">
        <v>28032</v>
      </c>
      <c r="C200" s="4" t="s">
        <v>846</v>
      </c>
      <c r="D200" s="5" t="s">
        <v>943</v>
      </c>
      <c r="E200" s="4" t="s">
        <v>976</v>
      </c>
      <c r="F200" s="4" t="s">
        <v>849</v>
      </c>
      <c r="G200" s="4" t="s">
        <v>856</v>
      </c>
      <c r="H200" s="6">
        <v>1</v>
      </c>
    </row>
    <row r="201" spans="1:8" x14ac:dyDescent="0.25">
      <c r="A201" s="3" t="s">
        <v>845</v>
      </c>
      <c r="B201" s="4">
        <v>28040</v>
      </c>
      <c r="C201" s="4" t="s">
        <v>846</v>
      </c>
      <c r="D201" s="5" t="s">
        <v>893</v>
      </c>
      <c r="E201" s="4" t="s">
        <v>976</v>
      </c>
      <c r="F201" s="4" t="s">
        <v>849</v>
      </c>
      <c r="G201" s="4" t="s">
        <v>858</v>
      </c>
      <c r="H201" s="6">
        <v>1</v>
      </c>
    </row>
    <row r="202" spans="1:8" x14ac:dyDescent="0.25">
      <c r="A202" s="3" t="s">
        <v>845</v>
      </c>
      <c r="B202" s="4">
        <v>28049</v>
      </c>
      <c r="C202" s="4" t="s">
        <v>846</v>
      </c>
      <c r="D202" s="5" t="s">
        <v>863</v>
      </c>
      <c r="E202" s="4" t="s">
        <v>976</v>
      </c>
      <c r="F202" s="4" t="s">
        <v>849</v>
      </c>
      <c r="G202" s="4" t="s">
        <v>860</v>
      </c>
      <c r="H202" s="6">
        <v>1</v>
      </c>
    </row>
    <row r="203" spans="1:8" x14ac:dyDescent="0.25">
      <c r="A203" s="3" t="s">
        <v>845</v>
      </c>
      <c r="B203" s="4">
        <v>28056</v>
      </c>
      <c r="C203" s="4" t="s">
        <v>846</v>
      </c>
      <c r="D203" s="5" t="s">
        <v>915</v>
      </c>
      <c r="E203" s="4" t="s">
        <v>976</v>
      </c>
      <c r="F203" s="4" t="s">
        <v>849</v>
      </c>
      <c r="G203" s="4" t="s">
        <v>862</v>
      </c>
      <c r="H203" s="6">
        <v>1</v>
      </c>
    </row>
    <row r="204" spans="1:8" x14ac:dyDescent="0.25">
      <c r="A204" s="3" t="s">
        <v>845</v>
      </c>
      <c r="B204" s="4">
        <v>28065</v>
      </c>
      <c r="C204" s="4" t="s">
        <v>846</v>
      </c>
      <c r="D204" s="5" t="s">
        <v>967</v>
      </c>
      <c r="E204" s="4" t="s">
        <v>976</v>
      </c>
      <c r="F204" s="4" t="s">
        <v>849</v>
      </c>
      <c r="G204" s="4" t="s">
        <v>864</v>
      </c>
      <c r="H204" s="6">
        <v>1</v>
      </c>
    </row>
    <row r="205" spans="1:8" x14ac:dyDescent="0.25">
      <c r="A205" s="3" t="s">
        <v>845</v>
      </c>
      <c r="B205" s="4">
        <v>28074</v>
      </c>
      <c r="C205" s="4" t="s">
        <v>846</v>
      </c>
      <c r="D205" s="5" t="s">
        <v>971</v>
      </c>
      <c r="E205" s="4" t="s">
        <v>976</v>
      </c>
      <c r="F205" s="4" t="s">
        <v>849</v>
      </c>
      <c r="G205" s="4" t="s">
        <v>866</v>
      </c>
      <c r="H205" s="6">
        <v>1</v>
      </c>
    </row>
    <row r="206" spans="1:8" x14ac:dyDescent="0.25">
      <c r="A206" s="3" t="s">
        <v>845</v>
      </c>
      <c r="B206" s="4">
        <v>28083</v>
      </c>
      <c r="C206" s="4" t="s">
        <v>846</v>
      </c>
      <c r="D206" s="5" t="s">
        <v>880</v>
      </c>
      <c r="E206" s="4" t="s">
        <v>976</v>
      </c>
      <c r="F206" s="4" t="s">
        <v>849</v>
      </c>
      <c r="G206" s="4" t="s">
        <v>868</v>
      </c>
      <c r="H206" s="6">
        <v>1</v>
      </c>
    </row>
    <row r="207" spans="1:8" x14ac:dyDescent="0.25">
      <c r="A207" s="3" t="s">
        <v>845</v>
      </c>
      <c r="B207" s="4">
        <v>28092</v>
      </c>
      <c r="C207" s="4" t="s">
        <v>846</v>
      </c>
      <c r="D207" s="5" t="s">
        <v>905</v>
      </c>
      <c r="E207" s="4" t="s">
        <v>976</v>
      </c>
      <c r="F207" s="4" t="s">
        <v>849</v>
      </c>
      <c r="G207" s="4" t="s">
        <v>870</v>
      </c>
      <c r="H207" s="6">
        <v>1</v>
      </c>
    </row>
    <row r="208" spans="1:8" x14ac:dyDescent="0.25">
      <c r="A208" s="3" t="s">
        <v>845</v>
      </c>
      <c r="B208" s="4">
        <v>28101</v>
      </c>
      <c r="C208" s="4" t="s">
        <v>846</v>
      </c>
      <c r="D208" s="5" t="s">
        <v>942</v>
      </c>
      <c r="E208" s="4" t="s">
        <v>976</v>
      </c>
      <c r="F208" s="4" t="s">
        <v>849</v>
      </c>
      <c r="G208" s="4" t="s">
        <v>872</v>
      </c>
      <c r="H208" s="6">
        <v>1</v>
      </c>
    </row>
    <row r="209" spans="1:8" x14ac:dyDescent="0.25">
      <c r="A209" s="3" t="s">
        <v>845</v>
      </c>
      <c r="B209" s="4">
        <v>28102</v>
      </c>
      <c r="C209" s="4" t="s">
        <v>846</v>
      </c>
      <c r="D209" s="5" t="s">
        <v>900</v>
      </c>
      <c r="E209" s="4" t="s">
        <v>976</v>
      </c>
      <c r="F209" s="4" t="s">
        <v>873</v>
      </c>
      <c r="G209" s="4" t="s">
        <v>872</v>
      </c>
      <c r="H209" s="6">
        <v>1</v>
      </c>
    </row>
    <row r="210" spans="1:8" x14ac:dyDescent="0.25">
      <c r="A210" s="3" t="s">
        <v>845</v>
      </c>
      <c r="B210" s="4">
        <v>28093</v>
      </c>
      <c r="C210" s="4" t="s">
        <v>846</v>
      </c>
      <c r="D210" s="5" t="s">
        <v>882</v>
      </c>
      <c r="E210" s="4" t="s">
        <v>976</v>
      </c>
      <c r="F210" s="4" t="s">
        <v>873</v>
      </c>
      <c r="G210" s="4" t="s">
        <v>870</v>
      </c>
      <c r="H210" s="6">
        <v>1</v>
      </c>
    </row>
    <row r="211" spans="1:8" x14ac:dyDescent="0.25">
      <c r="A211" s="3" t="s">
        <v>845</v>
      </c>
      <c r="B211" s="4">
        <v>28084</v>
      </c>
      <c r="C211" s="4" t="s">
        <v>846</v>
      </c>
      <c r="D211" s="5" t="s">
        <v>957</v>
      </c>
      <c r="E211" s="4" t="s">
        <v>976</v>
      </c>
      <c r="F211" s="4" t="s">
        <v>873</v>
      </c>
      <c r="G211" s="4" t="s">
        <v>868</v>
      </c>
      <c r="H211" s="6">
        <v>1</v>
      </c>
    </row>
    <row r="212" spans="1:8" x14ac:dyDescent="0.25">
      <c r="A212" s="3" t="s">
        <v>845</v>
      </c>
      <c r="B212" s="4">
        <v>28075</v>
      </c>
      <c r="C212" s="4" t="s">
        <v>846</v>
      </c>
      <c r="D212" s="5" t="s">
        <v>908</v>
      </c>
      <c r="E212" s="4" t="s">
        <v>976</v>
      </c>
      <c r="F212" s="4" t="s">
        <v>873</v>
      </c>
      <c r="G212" s="4" t="s">
        <v>866</v>
      </c>
      <c r="H212" s="6">
        <v>1</v>
      </c>
    </row>
    <row r="213" spans="1:8" x14ac:dyDescent="0.25">
      <c r="A213" s="3" t="s">
        <v>845</v>
      </c>
      <c r="B213" s="4">
        <v>28066</v>
      </c>
      <c r="C213" s="4" t="s">
        <v>846</v>
      </c>
      <c r="D213" s="5" t="s">
        <v>954</v>
      </c>
      <c r="E213" s="4" t="s">
        <v>976</v>
      </c>
      <c r="F213" s="4" t="s">
        <v>873</v>
      </c>
      <c r="G213" s="4" t="s">
        <v>864</v>
      </c>
      <c r="H213" s="6">
        <v>1</v>
      </c>
    </row>
    <row r="214" spans="1:8" x14ac:dyDescent="0.25">
      <c r="A214" s="3" t="s">
        <v>845</v>
      </c>
      <c r="B214" s="4">
        <v>28057</v>
      </c>
      <c r="C214" s="4" t="s">
        <v>846</v>
      </c>
      <c r="D214" s="5" t="s">
        <v>937</v>
      </c>
      <c r="E214" s="4" t="s">
        <v>976</v>
      </c>
      <c r="F214" s="4" t="s">
        <v>873</v>
      </c>
      <c r="G214" s="4" t="s">
        <v>862</v>
      </c>
      <c r="H214" s="6">
        <v>1</v>
      </c>
    </row>
    <row r="215" spans="1:8" x14ac:dyDescent="0.25">
      <c r="A215" s="3" t="s">
        <v>845</v>
      </c>
      <c r="B215" s="4">
        <v>28050</v>
      </c>
      <c r="C215" s="4" t="s">
        <v>846</v>
      </c>
      <c r="D215" s="5" t="s">
        <v>867</v>
      </c>
      <c r="E215" s="4" t="s">
        <v>976</v>
      </c>
      <c r="F215" s="4" t="s">
        <v>873</v>
      </c>
      <c r="G215" s="4" t="s">
        <v>860</v>
      </c>
      <c r="H215" s="6">
        <v>1</v>
      </c>
    </row>
    <row r="216" spans="1:8" x14ac:dyDescent="0.25">
      <c r="A216" s="3" t="s">
        <v>845</v>
      </c>
      <c r="B216" s="4">
        <v>28041</v>
      </c>
      <c r="C216" s="4" t="s">
        <v>846</v>
      </c>
      <c r="D216" s="5" t="s">
        <v>969</v>
      </c>
      <c r="E216" s="4" t="s">
        <v>976</v>
      </c>
      <c r="F216" s="4" t="s">
        <v>873</v>
      </c>
      <c r="G216" s="4" t="s">
        <v>858</v>
      </c>
      <c r="H216" s="6">
        <v>1</v>
      </c>
    </row>
    <row r="217" spans="1:8" x14ac:dyDescent="0.25">
      <c r="A217" s="3" t="s">
        <v>845</v>
      </c>
      <c r="B217" s="4">
        <v>28033</v>
      </c>
      <c r="C217" s="4" t="s">
        <v>846</v>
      </c>
      <c r="D217" s="5" t="s">
        <v>912</v>
      </c>
      <c r="E217" s="4" t="s">
        <v>976</v>
      </c>
      <c r="F217" s="4" t="s">
        <v>873</v>
      </c>
      <c r="G217" s="4" t="s">
        <v>856</v>
      </c>
      <c r="H217" s="6">
        <v>1</v>
      </c>
    </row>
    <row r="218" spans="1:8" x14ac:dyDescent="0.25">
      <c r="A218" s="3" t="s">
        <v>845</v>
      </c>
      <c r="B218" s="4">
        <v>28016</v>
      </c>
      <c r="C218" s="4" t="s">
        <v>846</v>
      </c>
      <c r="D218" s="5" t="s">
        <v>960</v>
      </c>
      <c r="E218" s="4" t="s">
        <v>976</v>
      </c>
      <c r="F218" s="4" t="s">
        <v>873</v>
      </c>
      <c r="G218" s="4" t="s">
        <v>852</v>
      </c>
      <c r="H218" s="6">
        <v>1</v>
      </c>
    </row>
    <row r="219" spans="1:8" x14ac:dyDescent="0.25">
      <c r="A219" s="3" t="s">
        <v>845</v>
      </c>
      <c r="B219" s="4">
        <v>28007</v>
      </c>
      <c r="C219" s="4" t="s">
        <v>846</v>
      </c>
      <c r="D219" s="5" t="s">
        <v>888</v>
      </c>
      <c r="E219" s="4" t="s">
        <v>976</v>
      </c>
      <c r="F219" s="4" t="s">
        <v>873</v>
      </c>
      <c r="G219" s="4" t="s">
        <v>850</v>
      </c>
      <c r="H219" s="6">
        <v>1</v>
      </c>
    </row>
    <row r="220" spans="1:8" x14ac:dyDescent="0.25">
      <c r="A220" s="3" t="s">
        <v>845</v>
      </c>
      <c r="B220" s="4">
        <v>28008</v>
      </c>
      <c r="C220" s="4" t="s">
        <v>846</v>
      </c>
      <c r="D220" s="5" t="s">
        <v>851</v>
      </c>
      <c r="E220" s="4" t="s">
        <v>976</v>
      </c>
      <c r="F220" s="4" t="s">
        <v>885</v>
      </c>
      <c r="G220" s="4" t="s">
        <v>850</v>
      </c>
      <c r="H220" s="6">
        <v>1</v>
      </c>
    </row>
    <row r="221" spans="1:8" x14ac:dyDescent="0.25">
      <c r="A221" s="3" t="s">
        <v>845</v>
      </c>
      <c r="B221" s="4">
        <v>61705</v>
      </c>
      <c r="C221" s="4" t="s">
        <v>846</v>
      </c>
      <c r="D221" s="5" t="s">
        <v>859</v>
      </c>
      <c r="E221" s="4" t="s">
        <v>976</v>
      </c>
      <c r="F221" s="4" t="s">
        <v>885</v>
      </c>
      <c r="G221" s="4" t="s">
        <v>852</v>
      </c>
      <c r="H221" s="6">
        <v>1</v>
      </c>
    </row>
    <row r="222" spans="1:8" x14ac:dyDescent="0.25">
      <c r="A222" s="3" t="s">
        <v>845</v>
      </c>
      <c r="B222" s="4">
        <v>28025</v>
      </c>
      <c r="C222" s="4" t="s">
        <v>846</v>
      </c>
      <c r="D222" s="5" t="s">
        <v>958</v>
      </c>
      <c r="E222" s="4" t="s">
        <v>976</v>
      </c>
      <c r="F222" s="4" t="s">
        <v>885</v>
      </c>
      <c r="G222" s="4" t="s">
        <v>854</v>
      </c>
      <c r="H222" s="6">
        <v>1</v>
      </c>
    </row>
    <row r="223" spans="1:8" x14ac:dyDescent="0.25">
      <c r="A223" s="3" t="s">
        <v>845</v>
      </c>
      <c r="B223" s="4">
        <v>61706</v>
      </c>
      <c r="C223" s="4" t="s">
        <v>846</v>
      </c>
      <c r="D223" s="5" t="s">
        <v>859</v>
      </c>
      <c r="E223" s="4" t="s">
        <v>976</v>
      </c>
      <c r="F223" s="4" t="s">
        <v>885</v>
      </c>
      <c r="G223" s="4" t="s">
        <v>856</v>
      </c>
      <c r="H223" s="6">
        <v>1</v>
      </c>
    </row>
    <row r="224" spans="1:8" x14ac:dyDescent="0.25">
      <c r="A224" s="3" t="s">
        <v>845</v>
      </c>
      <c r="B224" s="4">
        <v>28042</v>
      </c>
      <c r="C224" s="4" t="s">
        <v>846</v>
      </c>
      <c r="D224" s="5" t="s">
        <v>926</v>
      </c>
      <c r="E224" s="4" t="s">
        <v>976</v>
      </c>
      <c r="F224" s="4" t="s">
        <v>885</v>
      </c>
      <c r="G224" s="4" t="s">
        <v>858</v>
      </c>
      <c r="H224" s="6">
        <v>1</v>
      </c>
    </row>
    <row r="225" spans="1:8" x14ac:dyDescent="0.25">
      <c r="A225" s="3" t="s">
        <v>845</v>
      </c>
      <c r="B225" s="4">
        <v>28051</v>
      </c>
      <c r="C225" s="4" t="s">
        <v>846</v>
      </c>
      <c r="D225" s="5" t="s">
        <v>895</v>
      </c>
      <c r="E225" s="4" t="s">
        <v>976</v>
      </c>
      <c r="F225" s="4" t="s">
        <v>885</v>
      </c>
      <c r="G225" s="4" t="s">
        <v>860</v>
      </c>
      <c r="H225" s="6">
        <v>1</v>
      </c>
    </row>
    <row r="226" spans="1:8" x14ac:dyDescent="0.25">
      <c r="A226" s="3" t="s">
        <v>845</v>
      </c>
      <c r="B226" s="4">
        <v>28058</v>
      </c>
      <c r="C226" s="4" t="s">
        <v>846</v>
      </c>
      <c r="D226" s="5" t="s">
        <v>889</v>
      </c>
      <c r="E226" s="4" t="s">
        <v>976</v>
      </c>
      <c r="F226" s="4" t="s">
        <v>885</v>
      </c>
      <c r="G226" s="4" t="s">
        <v>862</v>
      </c>
      <c r="H226" s="6">
        <v>1</v>
      </c>
    </row>
    <row r="227" spans="1:8" x14ac:dyDescent="0.25">
      <c r="A227" s="3" t="s">
        <v>845</v>
      </c>
      <c r="B227" s="4">
        <v>28067</v>
      </c>
      <c r="C227" s="4" t="s">
        <v>846</v>
      </c>
      <c r="D227" s="5" t="s">
        <v>861</v>
      </c>
      <c r="E227" s="4" t="s">
        <v>976</v>
      </c>
      <c r="F227" s="4" t="s">
        <v>885</v>
      </c>
      <c r="G227" s="4" t="s">
        <v>864</v>
      </c>
      <c r="H227" s="6">
        <v>1</v>
      </c>
    </row>
    <row r="228" spans="1:8" x14ac:dyDescent="0.25">
      <c r="A228" s="3" t="s">
        <v>845</v>
      </c>
      <c r="B228" s="4">
        <v>28076</v>
      </c>
      <c r="C228" s="4" t="s">
        <v>846</v>
      </c>
      <c r="D228" s="5" t="s">
        <v>884</v>
      </c>
      <c r="E228" s="4" t="s">
        <v>976</v>
      </c>
      <c r="F228" s="4" t="s">
        <v>885</v>
      </c>
      <c r="G228" s="4" t="s">
        <v>866</v>
      </c>
      <c r="H228" s="6">
        <v>1</v>
      </c>
    </row>
    <row r="229" spans="1:8" x14ac:dyDescent="0.25">
      <c r="A229" s="3" t="s">
        <v>845</v>
      </c>
      <c r="B229" s="4">
        <v>28085</v>
      </c>
      <c r="C229" s="4" t="s">
        <v>846</v>
      </c>
      <c r="D229" s="5" t="s">
        <v>972</v>
      </c>
      <c r="E229" s="4" t="s">
        <v>976</v>
      </c>
      <c r="F229" s="4" t="s">
        <v>885</v>
      </c>
      <c r="G229" s="4" t="s">
        <v>868</v>
      </c>
      <c r="H229" s="6">
        <v>1</v>
      </c>
    </row>
    <row r="230" spans="1:8" x14ac:dyDescent="0.25">
      <c r="A230" s="3" t="s">
        <v>845</v>
      </c>
      <c r="B230" s="4">
        <v>28094</v>
      </c>
      <c r="C230" s="4" t="s">
        <v>846</v>
      </c>
      <c r="D230" s="5" t="s">
        <v>901</v>
      </c>
      <c r="E230" s="4" t="s">
        <v>976</v>
      </c>
      <c r="F230" s="4" t="s">
        <v>885</v>
      </c>
      <c r="G230" s="4" t="s">
        <v>870</v>
      </c>
      <c r="H230" s="6">
        <v>1</v>
      </c>
    </row>
    <row r="231" spans="1:8" x14ac:dyDescent="0.25">
      <c r="A231" s="3" t="s">
        <v>845</v>
      </c>
      <c r="B231" s="4">
        <v>28103</v>
      </c>
      <c r="C231" s="4" t="s">
        <v>846</v>
      </c>
      <c r="D231" s="5" t="s">
        <v>955</v>
      </c>
      <c r="E231" s="4" t="s">
        <v>976</v>
      </c>
      <c r="F231" s="4" t="s">
        <v>885</v>
      </c>
      <c r="G231" s="4" t="s">
        <v>872</v>
      </c>
      <c r="H231" s="6">
        <v>1</v>
      </c>
    </row>
    <row r="232" spans="1:8" x14ac:dyDescent="0.25">
      <c r="A232" s="3" t="s">
        <v>845</v>
      </c>
      <c r="B232" s="4">
        <v>28104</v>
      </c>
      <c r="C232" s="4" t="s">
        <v>846</v>
      </c>
      <c r="D232" s="5" t="s">
        <v>876</v>
      </c>
      <c r="E232" s="4" t="s">
        <v>976</v>
      </c>
      <c r="F232" s="4" t="s">
        <v>897</v>
      </c>
      <c r="G232" s="4" t="s">
        <v>872</v>
      </c>
      <c r="H232" s="6">
        <v>1</v>
      </c>
    </row>
    <row r="233" spans="1:8" x14ac:dyDescent="0.25">
      <c r="A233" s="3" t="s">
        <v>845</v>
      </c>
      <c r="B233" s="4">
        <v>28095</v>
      </c>
      <c r="C233" s="4" t="s">
        <v>846</v>
      </c>
      <c r="D233" s="5" t="s">
        <v>907</v>
      </c>
      <c r="E233" s="4" t="s">
        <v>976</v>
      </c>
      <c r="F233" s="4" t="s">
        <v>897</v>
      </c>
      <c r="G233" s="4" t="s">
        <v>870</v>
      </c>
      <c r="H233" s="6">
        <v>1</v>
      </c>
    </row>
    <row r="234" spans="1:8" x14ac:dyDescent="0.25">
      <c r="A234" s="3" t="s">
        <v>845</v>
      </c>
      <c r="B234" s="4">
        <v>28086</v>
      </c>
      <c r="C234" s="4" t="s">
        <v>846</v>
      </c>
      <c r="D234" s="5" t="s">
        <v>932</v>
      </c>
      <c r="E234" s="4" t="s">
        <v>976</v>
      </c>
      <c r="F234" s="4" t="s">
        <v>897</v>
      </c>
      <c r="G234" s="4" t="s">
        <v>868</v>
      </c>
      <c r="H234" s="6">
        <v>1</v>
      </c>
    </row>
    <row r="235" spans="1:8" x14ac:dyDescent="0.25">
      <c r="A235" s="3" t="s">
        <v>845</v>
      </c>
      <c r="B235" s="4">
        <v>28077</v>
      </c>
      <c r="C235" s="4" t="s">
        <v>846</v>
      </c>
      <c r="D235" s="5" t="s">
        <v>894</v>
      </c>
      <c r="E235" s="4" t="s">
        <v>976</v>
      </c>
      <c r="F235" s="4" t="s">
        <v>897</v>
      </c>
      <c r="G235" s="4" t="s">
        <v>866</v>
      </c>
      <c r="H235" s="6">
        <v>1</v>
      </c>
    </row>
    <row r="236" spans="1:8" x14ac:dyDescent="0.25">
      <c r="A236" s="3" t="s">
        <v>845</v>
      </c>
      <c r="B236" s="4">
        <v>28068</v>
      </c>
      <c r="C236" s="4" t="s">
        <v>846</v>
      </c>
      <c r="D236" s="5" t="s">
        <v>886</v>
      </c>
      <c r="E236" s="4" t="s">
        <v>976</v>
      </c>
      <c r="F236" s="4" t="s">
        <v>897</v>
      </c>
      <c r="G236" s="4" t="s">
        <v>864</v>
      </c>
      <c r="H236" s="6">
        <v>1</v>
      </c>
    </row>
    <row r="237" spans="1:8" x14ac:dyDescent="0.25">
      <c r="A237" s="3" t="s">
        <v>845</v>
      </c>
      <c r="B237" s="4">
        <v>28059</v>
      </c>
      <c r="C237" s="4" t="s">
        <v>846</v>
      </c>
      <c r="D237" s="5" t="s">
        <v>898</v>
      </c>
      <c r="E237" s="4" t="s">
        <v>976</v>
      </c>
      <c r="F237" s="4" t="s">
        <v>897</v>
      </c>
      <c r="G237" s="4" t="s">
        <v>862</v>
      </c>
      <c r="H237" s="6">
        <v>1</v>
      </c>
    </row>
    <row r="238" spans="1:8" x14ac:dyDescent="0.25">
      <c r="A238" s="3" t="s">
        <v>845</v>
      </c>
      <c r="B238" s="4">
        <v>28052</v>
      </c>
      <c r="C238" s="4" t="s">
        <v>846</v>
      </c>
      <c r="D238" s="5" t="s">
        <v>879</v>
      </c>
      <c r="E238" s="4" t="s">
        <v>976</v>
      </c>
      <c r="F238" s="4" t="s">
        <v>897</v>
      </c>
      <c r="G238" s="4" t="s">
        <v>860</v>
      </c>
      <c r="H238" s="6">
        <v>1</v>
      </c>
    </row>
    <row r="239" spans="1:8" x14ac:dyDescent="0.25">
      <c r="A239" s="3" t="s">
        <v>845</v>
      </c>
      <c r="B239" s="4">
        <v>28043</v>
      </c>
      <c r="C239" s="4" t="s">
        <v>846</v>
      </c>
      <c r="D239" s="5" t="s">
        <v>903</v>
      </c>
      <c r="E239" s="4" t="s">
        <v>976</v>
      </c>
      <c r="F239" s="4" t="s">
        <v>897</v>
      </c>
      <c r="G239" s="4" t="s">
        <v>858</v>
      </c>
      <c r="H239" s="6">
        <v>1</v>
      </c>
    </row>
    <row r="240" spans="1:8" x14ac:dyDescent="0.25">
      <c r="A240" s="3" t="s">
        <v>845</v>
      </c>
      <c r="B240" s="4">
        <v>28034</v>
      </c>
      <c r="C240" s="4" t="s">
        <v>846</v>
      </c>
      <c r="D240" s="5" t="s">
        <v>853</v>
      </c>
      <c r="E240" s="4" t="s">
        <v>976</v>
      </c>
      <c r="F240" s="4" t="s">
        <v>897</v>
      </c>
      <c r="G240" s="4" t="s">
        <v>856</v>
      </c>
      <c r="H240" s="6">
        <v>1</v>
      </c>
    </row>
    <row r="241" spans="1:8" x14ac:dyDescent="0.25">
      <c r="A241" s="3" t="s">
        <v>845</v>
      </c>
      <c r="B241" s="4">
        <v>28026</v>
      </c>
      <c r="C241" s="4" t="s">
        <v>846</v>
      </c>
      <c r="D241" s="5" t="s">
        <v>855</v>
      </c>
      <c r="E241" s="4" t="s">
        <v>976</v>
      </c>
      <c r="F241" s="4" t="s">
        <v>897</v>
      </c>
      <c r="G241" s="4" t="s">
        <v>854</v>
      </c>
      <c r="H241" s="6">
        <v>1</v>
      </c>
    </row>
    <row r="242" spans="1:8" x14ac:dyDescent="0.25">
      <c r="A242" s="3" t="s">
        <v>845</v>
      </c>
      <c r="B242" s="4">
        <v>28017</v>
      </c>
      <c r="C242" s="4" t="s">
        <v>846</v>
      </c>
      <c r="D242" s="5" t="s">
        <v>857</v>
      </c>
      <c r="E242" s="4" t="s">
        <v>976</v>
      </c>
      <c r="F242" s="4" t="s">
        <v>897</v>
      </c>
      <c r="G242" s="4" t="s">
        <v>852</v>
      </c>
      <c r="H242" s="6">
        <v>1</v>
      </c>
    </row>
    <row r="243" spans="1:8" x14ac:dyDescent="0.25">
      <c r="A243" s="3" t="s">
        <v>845</v>
      </c>
      <c r="B243" s="4">
        <v>28009</v>
      </c>
      <c r="C243" s="4" t="s">
        <v>846</v>
      </c>
      <c r="D243" s="5" t="s">
        <v>902</v>
      </c>
      <c r="E243" s="4" t="s">
        <v>976</v>
      </c>
      <c r="F243" s="4" t="s">
        <v>897</v>
      </c>
      <c r="G243" s="4" t="s">
        <v>850</v>
      </c>
      <c r="H243" s="6">
        <v>1</v>
      </c>
    </row>
    <row r="244" spans="1:8" x14ac:dyDescent="0.25">
      <c r="A244" s="3" t="s">
        <v>845</v>
      </c>
      <c r="B244" s="4">
        <v>28010</v>
      </c>
      <c r="C244" s="4" t="s">
        <v>846</v>
      </c>
      <c r="D244" s="5" t="s">
        <v>927</v>
      </c>
      <c r="E244" s="4" t="s">
        <v>976</v>
      </c>
      <c r="F244" s="4" t="s">
        <v>910</v>
      </c>
      <c r="G244" s="4" t="s">
        <v>850</v>
      </c>
      <c r="H244" s="6">
        <v>1</v>
      </c>
    </row>
    <row r="245" spans="1:8" x14ac:dyDescent="0.25">
      <c r="A245" s="3" t="s">
        <v>845</v>
      </c>
      <c r="B245" s="4">
        <v>28018</v>
      </c>
      <c r="C245" s="4" t="s">
        <v>846</v>
      </c>
      <c r="D245" s="5" t="s">
        <v>916</v>
      </c>
      <c r="E245" s="4" t="s">
        <v>976</v>
      </c>
      <c r="F245" s="4" t="s">
        <v>910</v>
      </c>
      <c r="G245" s="4" t="s">
        <v>852</v>
      </c>
      <c r="H245" s="6">
        <v>1</v>
      </c>
    </row>
    <row r="246" spans="1:8" x14ac:dyDescent="0.25">
      <c r="A246" s="3" t="s">
        <v>845</v>
      </c>
      <c r="B246" s="4">
        <v>28027</v>
      </c>
      <c r="C246" s="4" t="s">
        <v>846</v>
      </c>
      <c r="D246" s="5" t="s">
        <v>925</v>
      </c>
      <c r="E246" s="4" t="s">
        <v>976</v>
      </c>
      <c r="F246" s="4" t="s">
        <v>910</v>
      </c>
      <c r="G246" s="4" t="s">
        <v>854</v>
      </c>
      <c r="H246" s="6">
        <v>1</v>
      </c>
    </row>
    <row r="247" spans="1:8" x14ac:dyDescent="0.25">
      <c r="A247" s="3" t="s">
        <v>845</v>
      </c>
      <c r="B247" s="4">
        <v>28035</v>
      </c>
      <c r="C247" s="4" t="s">
        <v>846</v>
      </c>
      <c r="D247" s="5" t="s">
        <v>918</v>
      </c>
      <c r="E247" s="4" t="s">
        <v>976</v>
      </c>
      <c r="F247" s="4" t="s">
        <v>910</v>
      </c>
      <c r="G247" s="4" t="s">
        <v>856</v>
      </c>
      <c r="H247" s="6">
        <v>1</v>
      </c>
    </row>
    <row r="248" spans="1:8" x14ac:dyDescent="0.25">
      <c r="A248" s="3" t="s">
        <v>845</v>
      </c>
      <c r="B248" s="4">
        <v>28044</v>
      </c>
      <c r="C248" s="4" t="s">
        <v>846</v>
      </c>
      <c r="D248" s="5" t="s">
        <v>919</v>
      </c>
      <c r="E248" s="4" t="s">
        <v>976</v>
      </c>
      <c r="F248" s="4" t="s">
        <v>910</v>
      </c>
      <c r="G248" s="4" t="s">
        <v>858</v>
      </c>
      <c r="H248" s="6">
        <v>1</v>
      </c>
    </row>
    <row r="249" spans="1:8" x14ac:dyDescent="0.25">
      <c r="A249" s="3" t="s">
        <v>845</v>
      </c>
      <c r="B249" s="4">
        <v>61707</v>
      </c>
      <c r="C249" s="4" t="s">
        <v>846</v>
      </c>
      <c r="D249" s="5" t="s">
        <v>859</v>
      </c>
      <c r="E249" s="4" t="s">
        <v>976</v>
      </c>
      <c r="F249" s="4" t="s">
        <v>910</v>
      </c>
      <c r="G249" s="4" t="s">
        <v>860</v>
      </c>
      <c r="H249" s="6">
        <v>1</v>
      </c>
    </row>
    <row r="250" spans="1:8" x14ac:dyDescent="0.25">
      <c r="A250" s="3" t="s">
        <v>845</v>
      </c>
      <c r="B250" s="4">
        <v>28060</v>
      </c>
      <c r="C250" s="4" t="s">
        <v>846</v>
      </c>
      <c r="D250" s="5" t="s">
        <v>946</v>
      </c>
      <c r="E250" s="4" t="s">
        <v>976</v>
      </c>
      <c r="F250" s="4" t="s">
        <v>910</v>
      </c>
      <c r="G250" s="4" t="s">
        <v>862</v>
      </c>
      <c r="H250" s="6">
        <v>1</v>
      </c>
    </row>
    <row r="251" spans="1:8" x14ac:dyDescent="0.25">
      <c r="A251" s="3" t="s">
        <v>845</v>
      </c>
      <c r="B251" s="4">
        <v>28069</v>
      </c>
      <c r="C251" s="4" t="s">
        <v>846</v>
      </c>
      <c r="D251" s="5" t="s">
        <v>945</v>
      </c>
      <c r="E251" s="4" t="s">
        <v>976</v>
      </c>
      <c r="F251" s="4" t="s">
        <v>910</v>
      </c>
      <c r="G251" s="4" t="s">
        <v>864</v>
      </c>
      <c r="H251" s="6">
        <v>1</v>
      </c>
    </row>
    <row r="252" spans="1:8" x14ac:dyDescent="0.25">
      <c r="A252" s="3" t="s">
        <v>845</v>
      </c>
      <c r="B252" s="4">
        <v>28078</v>
      </c>
      <c r="C252" s="4" t="s">
        <v>846</v>
      </c>
      <c r="D252" s="5" t="s">
        <v>875</v>
      </c>
      <c r="E252" s="4" t="s">
        <v>976</v>
      </c>
      <c r="F252" s="4" t="s">
        <v>910</v>
      </c>
      <c r="G252" s="4" t="s">
        <v>866</v>
      </c>
      <c r="H252" s="6">
        <v>1</v>
      </c>
    </row>
    <row r="253" spans="1:8" x14ac:dyDescent="0.25">
      <c r="A253" s="3" t="s">
        <v>845</v>
      </c>
      <c r="B253" s="4">
        <v>28087</v>
      </c>
      <c r="C253" s="4" t="s">
        <v>846</v>
      </c>
      <c r="D253" s="5" t="s">
        <v>891</v>
      </c>
      <c r="E253" s="4" t="s">
        <v>976</v>
      </c>
      <c r="F253" s="4" t="s">
        <v>910</v>
      </c>
      <c r="G253" s="4" t="s">
        <v>868</v>
      </c>
      <c r="H253" s="6">
        <v>1</v>
      </c>
    </row>
    <row r="254" spans="1:8" x14ac:dyDescent="0.25">
      <c r="A254" s="3" t="s">
        <v>845</v>
      </c>
      <c r="B254" s="4">
        <v>28096</v>
      </c>
      <c r="C254" s="4" t="s">
        <v>846</v>
      </c>
      <c r="D254" s="5" t="s">
        <v>948</v>
      </c>
      <c r="E254" s="4" t="s">
        <v>976</v>
      </c>
      <c r="F254" s="4" t="s">
        <v>910</v>
      </c>
      <c r="G254" s="4" t="s">
        <v>870</v>
      </c>
      <c r="H254" s="6">
        <v>1</v>
      </c>
    </row>
    <row r="255" spans="1:8" x14ac:dyDescent="0.25">
      <c r="A255" s="3" t="s">
        <v>845</v>
      </c>
      <c r="B255" s="4">
        <v>28105</v>
      </c>
      <c r="C255" s="4" t="s">
        <v>846</v>
      </c>
      <c r="D255" s="5" t="s">
        <v>962</v>
      </c>
      <c r="E255" s="4" t="s">
        <v>976</v>
      </c>
      <c r="F255" s="4" t="s">
        <v>910</v>
      </c>
      <c r="G255" s="4" t="s">
        <v>872</v>
      </c>
      <c r="H255" s="6">
        <v>1</v>
      </c>
    </row>
    <row r="256" spans="1:8" x14ac:dyDescent="0.25">
      <c r="A256" s="3" t="s">
        <v>845</v>
      </c>
      <c r="B256" s="4">
        <v>61708</v>
      </c>
      <c r="C256" s="4" t="s">
        <v>846</v>
      </c>
      <c r="D256" s="5" t="s">
        <v>859</v>
      </c>
      <c r="E256" s="4" t="s">
        <v>976</v>
      </c>
      <c r="F256" s="4" t="s">
        <v>923</v>
      </c>
      <c r="G256" s="4" t="s">
        <v>872</v>
      </c>
      <c r="H256" s="6">
        <v>1</v>
      </c>
    </row>
    <row r="257" spans="1:8" x14ac:dyDescent="0.25">
      <c r="A257" s="3" t="s">
        <v>845</v>
      </c>
      <c r="B257" s="4">
        <v>28097</v>
      </c>
      <c r="C257" s="4" t="s">
        <v>846</v>
      </c>
      <c r="D257" s="5" t="s">
        <v>906</v>
      </c>
      <c r="E257" s="4" t="s">
        <v>976</v>
      </c>
      <c r="F257" s="4" t="s">
        <v>923</v>
      </c>
      <c r="G257" s="4" t="s">
        <v>870</v>
      </c>
      <c r="H257" s="6">
        <v>1</v>
      </c>
    </row>
    <row r="258" spans="1:8" x14ac:dyDescent="0.25">
      <c r="A258" s="3" t="s">
        <v>845</v>
      </c>
      <c r="B258" s="4">
        <v>28088</v>
      </c>
      <c r="C258" s="4" t="s">
        <v>846</v>
      </c>
      <c r="D258" s="5" t="s">
        <v>956</v>
      </c>
      <c r="E258" s="4" t="s">
        <v>976</v>
      </c>
      <c r="F258" s="4" t="s">
        <v>923</v>
      </c>
      <c r="G258" s="4" t="s">
        <v>868</v>
      </c>
      <c r="H258" s="6">
        <v>1</v>
      </c>
    </row>
    <row r="259" spans="1:8" x14ac:dyDescent="0.25">
      <c r="A259" s="3" t="s">
        <v>845</v>
      </c>
      <c r="B259" s="4">
        <v>28079</v>
      </c>
      <c r="C259" s="4" t="s">
        <v>846</v>
      </c>
      <c r="D259" s="5" t="s">
        <v>968</v>
      </c>
      <c r="E259" s="4" t="s">
        <v>976</v>
      </c>
      <c r="F259" s="4" t="s">
        <v>923</v>
      </c>
      <c r="G259" s="4" t="s">
        <v>866</v>
      </c>
      <c r="H259" s="6">
        <v>1</v>
      </c>
    </row>
    <row r="260" spans="1:8" x14ac:dyDescent="0.25">
      <c r="A260" s="3" t="s">
        <v>845</v>
      </c>
      <c r="B260" s="4">
        <v>28070</v>
      </c>
      <c r="C260" s="4" t="s">
        <v>846</v>
      </c>
      <c r="D260" s="5" t="s">
        <v>947</v>
      </c>
      <c r="E260" s="4" t="s">
        <v>976</v>
      </c>
      <c r="F260" s="4" t="s">
        <v>923</v>
      </c>
      <c r="G260" s="4" t="s">
        <v>864</v>
      </c>
      <c r="H260" s="6">
        <v>1</v>
      </c>
    </row>
    <row r="261" spans="1:8" x14ac:dyDescent="0.25">
      <c r="A261" s="3" t="s">
        <v>845</v>
      </c>
      <c r="B261" s="4">
        <v>28061</v>
      </c>
      <c r="C261" s="4" t="s">
        <v>846</v>
      </c>
      <c r="D261" s="5" t="s">
        <v>871</v>
      </c>
      <c r="E261" s="4" t="s">
        <v>976</v>
      </c>
      <c r="F261" s="4" t="s">
        <v>923</v>
      </c>
      <c r="G261" s="4" t="s">
        <v>862</v>
      </c>
      <c r="H261" s="6">
        <v>1</v>
      </c>
    </row>
    <row r="262" spans="1:8" x14ac:dyDescent="0.25">
      <c r="A262" s="3" t="s">
        <v>845</v>
      </c>
      <c r="B262" s="4">
        <v>28053</v>
      </c>
      <c r="C262" s="4" t="s">
        <v>846</v>
      </c>
      <c r="D262" s="5" t="s">
        <v>953</v>
      </c>
      <c r="E262" s="4" t="s">
        <v>976</v>
      </c>
      <c r="F262" s="4" t="s">
        <v>923</v>
      </c>
      <c r="G262" s="4" t="s">
        <v>860</v>
      </c>
      <c r="H262" s="6">
        <v>1</v>
      </c>
    </row>
    <row r="263" spans="1:8" x14ac:dyDescent="0.25">
      <c r="A263" s="3" t="s">
        <v>845</v>
      </c>
      <c r="B263" s="4">
        <v>28045</v>
      </c>
      <c r="C263" s="4" t="s">
        <v>846</v>
      </c>
      <c r="D263" s="5" t="s">
        <v>970</v>
      </c>
      <c r="E263" s="4" t="s">
        <v>976</v>
      </c>
      <c r="F263" s="4" t="s">
        <v>923</v>
      </c>
      <c r="G263" s="4" t="s">
        <v>858</v>
      </c>
      <c r="H263" s="6">
        <v>1</v>
      </c>
    </row>
    <row r="264" spans="1:8" x14ac:dyDescent="0.25">
      <c r="A264" s="3" t="s">
        <v>845</v>
      </c>
      <c r="B264" s="4">
        <v>28036</v>
      </c>
      <c r="C264" s="4" t="s">
        <v>846</v>
      </c>
      <c r="D264" s="5" t="s">
        <v>904</v>
      </c>
      <c r="E264" s="4" t="s">
        <v>976</v>
      </c>
      <c r="F264" s="4" t="s">
        <v>923</v>
      </c>
      <c r="G264" s="4" t="s">
        <v>856</v>
      </c>
      <c r="H264" s="6">
        <v>1</v>
      </c>
    </row>
    <row r="265" spans="1:8" x14ac:dyDescent="0.25">
      <c r="A265" s="3" t="s">
        <v>845</v>
      </c>
      <c r="B265" s="4">
        <v>28028</v>
      </c>
      <c r="C265" s="4" t="s">
        <v>846</v>
      </c>
      <c r="D265" s="5" t="s">
        <v>847</v>
      </c>
      <c r="E265" s="4" t="s">
        <v>976</v>
      </c>
      <c r="F265" s="4" t="s">
        <v>923</v>
      </c>
      <c r="G265" s="4" t="s">
        <v>854</v>
      </c>
      <c r="H265" s="6">
        <v>1</v>
      </c>
    </row>
    <row r="266" spans="1:8" x14ac:dyDescent="0.25">
      <c r="A266" s="3" t="s">
        <v>845</v>
      </c>
      <c r="B266" s="4">
        <v>28019</v>
      </c>
      <c r="C266" s="4" t="s">
        <v>846</v>
      </c>
      <c r="D266" s="5" t="s">
        <v>896</v>
      </c>
      <c r="E266" s="4" t="s">
        <v>976</v>
      </c>
      <c r="F266" s="4" t="s">
        <v>923</v>
      </c>
      <c r="G266" s="4" t="s">
        <v>852</v>
      </c>
      <c r="H266" s="6">
        <v>1</v>
      </c>
    </row>
    <row r="267" spans="1:8" x14ac:dyDescent="0.25">
      <c r="A267" s="3" t="s">
        <v>845</v>
      </c>
      <c r="B267" s="4">
        <v>28011</v>
      </c>
      <c r="C267" s="4" t="s">
        <v>846</v>
      </c>
      <c r="D267" s="5" t="s">
        <v>869</v>
      </c>
      <c r="E267" s="4" t="s">
        <v>976</v>
      </c>
      <c r="F267" s="4" t="s">
        <v>923</v>
      </c>
      <c r="G267" s="4" t="s">
        <v>850</v>
      </c>
      <c r="H267" s="6">
        <v>1</v>
      </c>
    </row>
    <row r="268" spans="1:8" x14ac:dyDescent="0.25">
      <c r="A268" s="3" t="s">
        <v>845</v>
      </c>
      <c r="B268" s="4">
        <v>28012</v>
      </c>
      <c r="C268" s="4" t="s">
        <v>846</v>
      </c>
      <c r="D268" s="5" t="s">
        <v>934</v>
      </c>
      <c r="E268" s="4" t="s">
        <v>976</v>
      </c>
      <c r="F268" s="4" t="s">
        <v>936</v>
      </c>
      <c r="G268" s="4" t="s">
        <v>850</v>
      </c>
      <c r="H268" s="6">
        <v>1</v>
      </c>
    </row>
    <row r="269" spans="1:8" x14ac:dyDescent="0.25">
      <c r="A269" s="3" t="s">
        <v>845</v>
      </c>
      <c r="B269" s="4">
        <v>28020</v>
      </c>
      <c r="C269" s="4" t="s">
        <v>846</v>
      </c>
      <c r="D269" s="5" t="s">
        <v>964</v>
      </c>
      <c r="E269" s="4" t="s">
        <v>976</v>
      </c>
      <c r="F269" s="4" t="s">
        <v>936</v>
      </c>
      <c r="G269" s="4" t="s">
        <v>852</v>
      </c>
      <c r="H269" s="6">
        <v>1</v>
      </c>
    </row>
    <row r="270" spans="1:8" x14ac:dyDescent="0.25">
      <c r="A270" s="3" t="s">
        <v>845</v>
      </c>
      <c r="B270" s="4">
        <v>28029</v>
      </c>
      <c r="C270" s="4" t="s">
        <v>846</v>
      </c>
      <c r="D270" s="5" t="s">
        <v>865</v>
      </c>
      <c r="E270" s="4" t="s">
        <v>976</v>
      </c>
      <c r="F270" s="4" t="s">
        <v>936</v>
      </c>
      <c r="G270" s="4" t="s">
        <v>854</v>
      </c>
      <c r="H270" s="6">
        <v>1</v>
      </c>
    </row>
    <row r="271" spans="1:8" x14ac:dyDescent="0.25">
      <c r="A271" s="3" t="s">
        <v>845</v>
      </c>
      <c r="B271" s="4">
        <v>28037</v>
      </c>
      <c r="C271" s="4" t="s">
        <v>846</v>
      </c>
      <c r="D271" s="5" t="s">
        <v>933</v>
      </c>
      <c r="E271" s="4" t="s">
        <v>976</v>
      </c>
      <c r="F271" s="4" t="s">
        <v>936</v>
      </c>
      <c r="G271" s="4" t="s">
        <v>856</v>
      </c>
      <c r="H271" s="6">
        <v>1</v>
      </c>
    </row>
    <row r="272" spans="1:8" x14ac:dyDescent="0.25">
      <c r="A272" s="3" t="s">
        <v>845</v>
      </c>
      <c r="B272" s="4">
        <v>28046</v>
      </c>
      <c r="C272" s="4" t="s">
        <v>846</v>
      </c>
      <c r="D272" s="5" t="s">
        <v>944</v>
      </c>
      <c r="E272" s="4" t="s">
        <v>976</v>
      </c>
      <c r="F272" s="4" t="s">
        <v>936</v>
      </c>
      <c r="G272" s="4" t="s">
        <v>858</v>
      </c>
      <c r="H272" s="6">
        <v>1</v>
      </c>
    </row>
    <row r="273" spans="1:8" x14ac:dyDescent="0.25">
      <c r="A273" s="3" t="s">
        <v>845</v>
      </c>
      <c r="B273" s="4">
        <v>28054</v>
      </c>
      <c r="C273" s="4" t="s">
        <v>846</v>
      </c>
      <c r="D273" s="5" t="s">
        <v>883</v>
      </c>
      <c r="E273" s="4" t="s">
        <v>976</v>
      </c>
      <c r="F273" s="4" t="s">
        <v>936</v>
      </c>
      <c r="G273" s="4" t="s">
        <v>860</v>
      </c>
      <c r="H273" s="6">
        <v>1</v>
      </c>
    </row>
    <row r="274" spans="1:8" x14ac:dyDescent="0.25">
      <c r="A274" s="3" t="s">
        <v>845</v>
      </c>
      <c r="B274" s="4">
        <v>28062</v>
      </c>
      <c r="C274" s="4" t="s">
        <v>846</v>
      </c>
      <c r="D274" s="5" t="s">
        <v>935</v>
      </c>
      <c r="E274" s="4" t="s">
        <v>976</v>
      </c>
      <c r="F274" s="4" t="s">
        <v>936</v>
      </c>
      <c r="G274" s="4" t="s">
        <v>862</v>
      </c>
      <c r="H274" s="6">
        <v>1</v>
      </c>
    </row>
    <row r="275" spans="1:8" x14ac:dyDescent="0.25">
      <c r="A275" s="3" t="s">
        <v>845</v>
      </c>
      <c r="B275" s="4">
        <v>28071</v>
      </c>
      <c r="C275" s="4" t="s">
        <v>846</v>
      </c>
      <c r="D275" s="5" t="s">
        <v>964</v>
      </c>
      <c r="E275" s="4" t="s">
        <v>976</v>
      </c>
      <c r="F275" s="4" t="s">
        <v>936</v>
      </c>
      <c r="G275" s="4" t="s">
        <v>864</v>
      </c>
      <c r="H275" s="6">
        <v>1</v>
      </c>
    </row>
    <row r="276" spans="1:8" x14ac:dyDescent="0.25">
      <c r="A276" s="3" t="s">
        <v>845</v>
      </c>
      <c r="B276" s="4">
        <v>28080</v>
      </c>
      <c r="C276" s="4" t="s">
        <v>846</v>
      </c>
      <c r="D276" s="5" t="s">
        <v>878</v>
      </c>
      <c r="E276" s="4" t="s">
        <v>976</v>
      </c>
      <c r="F276" s="4" t="s">
        <v>936</v>
      </c>
      <c r="G276" s="4" t="s">
        <v>866</v>
      </c>
      <c r="H276" s="6">
        <v>1</v>
      </c>
    </row>
    <row r="277" spans="1:8" x14ac:dyDescent="0.25">
      <c r="A277" s="3" t="s">
        <v>845</v>
      </c>
      <c r="B277" s="4">
        <v>28089</v>
      </c>
      <c r="C277" s="4" t="s">
        <v>846</v>
      </c>
      <c r="D277" s="5" t="s">
        <v>924</v>
      </c>
      <c r="E277" s="4" t="s">
        <v>976</v>
      </c>
      <c r="F277" s="4" t="s">
        <v>936</v>
      </c>
      <c r="G277" s="4" t="s">
        <v>868</v>
      </c>
      <c r="H277" s="6">
        <v>1</v>
      </c>
    </row>
    <row r="278" spans="1:8" x14ac:dyDescent="0.25">
      <c r="A278" s="3" t="s">
        <v>845</v>
      </c>
      <c r="B278" s="4">
        <v>28098</v>
      </c>
      <c r="C278" s="4" t="s">
        <v>846</v>
      </c>
      <c r="D278" s="5" t="s">
        <v>961</v>
      </c>
      <c r="E278" s="4" t="s">
        <v>976</v>
      </c>
      <c r="F278" s="4" t="s">
        <v>936</v>
      </c>
      <c r="G278" s="4" t="s">
        <v>870</v>
      </c>
      <c r="H278" s="6">
        <v>1</v>
      </c>
    </row>
    <row r="279" spans="1:8" x14ac:dyDescent="0.25">
      <c r="A279" s="3" t="s">
        <v>845</v>
      </c>
      <c r="B279" s="4">
        <v>28106</v>
      </c>
      <c r="C279" s="4" t="s">
        <v>846</v>
      </c>
      <c r="D279" s="5" t="s">
        <v>892</v>
      </c>
      <c r="E279" s="4" t="s">
        <v>976</v>
      </c>
      <c r="F279" s="4" t="s">
        <v>936</v>
      </c>
      <c r="G279" s="4" t="s">
        <v>872</v>
      </c>
      <c r="H279" s="6">
        <v>1</v>
      </c>
    </row>
    <row r="280" spans="1:8" x14ac:dyDescent="0.25">
      <c r="A280" s="3" t="s">
        <v>845</v>
      </c>
      <c r="B280" s="4">
        <v>28107</v>
      </c>
      <c r="C280" s="4" t="s">
        <v>846</v>
      </c>
      <c r="D280" s="5" t="s">
        <v>959</v>
      </c>
      <c r="E280" s="4" t="s">
        <v>976</v>
      </c>
      <c r="F280" s="4" t="s">
        <v>950</v>
      </c>
      <c r="G280" s="4" t="s">
        <v>872</v>
      </c>
      <c r="H280" s="6">
        <v>1</v>
      </c>
    </row>
    <row r="281" spans="1:8" x14ac:dyDescent="0.25">
      <c r="A281" s="3" t="s">
        <v>845</v>
      </c>
      <c r="B281" s="4">
        <v>28099</v>
      </c>
      <c r="C281" s="4" t="s">
        <v>846</v>
      </c>
      <c r="D281" s="5" t="s">
        <v>914</v>
      </c>
      <c r="E281" s="4" t="s">
        <v>976</v>
      </c>
      <c r="F281" s="4" t="s">
        <v>950</v>
      </c>
      <c r="G281" s="4" t="s">
        <v>870</v>
      </c>
      <c r="H281" s="6">
        <v>1</v>
      </c>
    </row>
    <row r="282" spans="1:8" x14ac:dyDescent="0.25">
      <c r="A282" s="3" t="s">
        <v>845</v>
      </c>
      <c r="B282" s="4">
        <v>28090</v>
      </c>
      <c r="C282" s="4" t="s">
        <v>846</v>
      </c>
      <c r="D282" s="5" t="s">
        <v>887</v>
      </c>
      <c r="E282" s="4" t="s">
        <v>976</v>
      </c>
      <c r="F282" s="4" t="s">
        <v>950</v>
      </c>
      <c r="G282" s="4" t="s">
        <v>868</v>
      </c>
      <c r="H282" s="6">
        <v>1</v>
      </c>
    </row>
    <row r="283" spans="1:8" x14ac:dyDescent="0.25">
      <c r="A283" s="3" t="s">
        <v>845</v>
      </c>
      <c r="B283" s="4">
        <v>28081</v>
      </c>
      <c r="C283" s="4" t="s">
        <v>846</v>
      </c>
      <c r="D283" s="5" t="s">
        <v>941</v>
      </c>
      <c r="E283" s="4" t="s">
        <v>976</v>
      </c>
      <c r="F283" s="4" t="s">
        <v>950</v>
      </c>
      <c r="G283" s="4" t="s">
        <v>866</v>
      </c>
      <c r="H283" s="6">
        <v>1</v>
      </c>
    </row>
    <row r="284" spans="1:8" x14ac:dyDescent="0.25">
      <c r="A284" s="3" t="s">
        <v>845</v>
      </c>
      <c r="B284" s="4">
        <v>28072</v>
      </c>
      <c r="C284" s="4" t="s">
        <v>846</v>
      </c>
      <c r="D284" s="5" t="s">
        <v>920</v>
      </c>
      <c r="E284" s="4" t="s">
        <v>976</v>
      </c>
      <c r="F284" s="4" t="s">
        <v>950</v>
      </c>
      <c r="G284" s="4" t="s">
        <v>864</v>
      </c>
      <c r="H284" s="6">
        <v>1</v>
      </c>
    </row>
    <row r="285" spans="1:8" x14ac:dyDescent="0.25">
      <c r="A285" s="3" t="s">
        <v>845</v>
      </c>
      <c r="B285" s="4">
        <v>28063</v>
      </c>
      <c r="C285" s="4" t="s">
        <v>846</v>
      </c>
      <c r="D285" s="5" t="s">
        <v>899</v>
      </c>
      <c r="E285" s="4" t="s">
        <v>976</v>
      </c>
      <c r="F285" s="4" t="s">
        <v>950</v>
      </c>
      <c r="G285" s="4" t="s">
        <v>862</v>
      </c>
      <c r="H285" s="6">
        <v>1</v>
      </c>
    </row>
    <row r="286" spans="1:8" x14ac:dyDescent="0.25">
      <c r="A286" s="3" t="s">
        <v>845</v>
      </c>
      <c r="B286" s="4">
        <v>28055</v>
      </c>
      <c r="C286" s="4" t="s">
        <v>846</v>
      </c>
      <c r="D286" s="5" t="s">
        <v>930</v>
      </c>
      <c r="E286" s="4" t="s">
        <v>976</v>
      </c>
      <c r="F286" s="4" t="s">
        <v>950</v>
      </c>
      <c r="G286" s="4" t="s">
        <v>860</v>
      </c>
      <c r="H286" s="6">
        <v>1</v>
      </c>
    </row>
    <row r="287" spans="1:8" x14ac:dyDescent="0.25">
      <c r="A287" s="3" t="s">
        <v>845</v>
      </c>
      <c r="B287" s="4">
        <v>28047</v>
      </c>
      <c r="C287" s="4" t="s">
        <v>846</v>
      </c>
      <c r="D287" s="5" t="s">
        <v>909</v>
      </c>
      <c r="E287" s="4" t="s">
        <v>976</v>
      </c>
      <c r="F287" s="4" t="s">
        <v>950</v>
      </c>
      <c r="G287" s="4" t="s">
        <v>858</v>
      </c>
      <c r="H287" s="6">
        <v>1</v>
      </c>
    </row>
    <row r="288" spans="1:8" x14ac:dyDescent="0.25">
      <c r="A288" s="3" t="s">
        <v>845</v>
      </c>
      <c r="B288" s="4">
        <v>28038</v>
      </c>
      <c r="C288" s="4" t="s">
        <v>846</v>
      </c>
      <c r="D288" s="5" t="s">
        <v>890</v>
      </c>
      <c r="E288" s="4" t="s">
        <v>976</v>
      </c>
      <c r="F288" s="4" t="s">
        <v>950</v>
      </c>
      <c r="G288" s="4" t="s">
        <v>856</v>
      </c>
      <c r="H288" s="6">
        <v>1</v>
      </c>
    </row>
    <row r="289" spans="1:8" x14ac:dyDescent="0.25">
      <c r="A289" s="3" t="s">
        <v>845</v>
      </c>
      <c r="B289" s="4">
        <v>28021</v>
      </c>
      <c r="C289" s="4" t="s">
        <v>846</v>
      </c>
      <c r="D289" s="5" t="s">
        <v>874</v>
      </c>
      <c r="E289" s="4" t="s">
        <v>976</v>
      </c>
      <c r="F289" s="4" t="s">
        <v>950</v>
      </c>
      <c r="G289" s="4" t="s">
        <v>852</v>
      </c>
      <c r="H289" s="6">
        <v>1</v>
      </c>
    </row>
    <row r="290" spans="1:8" x14ac:dyDescent="0.25">
      <c r="A290" s="3" t="s">
        <v>845</v>
      </c>
      <c r="B290" s="4">
        <v>28013</v>
      </c>
      <c r="C290" s="4" t="s">
        <v>846</v>
      </c>
      <c r="D290" s="5" t="s">
        <v>952</v>
      </c>
      <c r="E290" s="4" t="s">
        <v>976</v>
      </c>
      <c r="F290" s="4" t="s">
        <v>950</v>
      </c>
      <c r="G290" s="4" t="s">
        <v>850</v>
      </c>
      <c r="H290" s="6">
        <v>1</v>
      </c>
    </row>
    <row r="291" spans="1:8" x14ac:dyDescent="0.25">
      <c r="A291" s="3" t="s">
        <v>845</v>
      </c>
      <c r="B291" s="4">
        <v>28014</v>
      </c>
      <c r="C291" s="4" t="s">
        <v>846</v>
      </c>
      <c r="D291" s="5" t="s">
        <v>877</v>
      </c>
      <c r="E291" s="4" t="s">
        <v>976</v>
      </c>
      <c r="F291" s="4" t="s">
        <v>963</v>
      </c>
      <c r="G291" s="4" t="s">
        <v>850</v>
      </c>
      <c r="H291" s="6">
        <v>1</v>
      </c>
    </row>
    <row r="292" spans="1:8" x14ac:dyDescent="0.25">
      <c r="A292" s="3" t="s">
        <v>845</v>
      </c>
      <c r="B292" s="4">
        <v>28022</v>
      </c>
      <c r="C292" s="4" t="s">
        <v>846</v>
      </c>
      <c r="D292" s="5" t="s">
        <v>965</v>
      </c>
      <c r="E292" s="4" t="s">
        <v>976</v>
      </c>
      <c r="F292" s="4" t="s">
        <v>963</v>
      </c>
      <c r="G292" s="4" t="s">
        <v>852</v>
      </c>
      <c r="H292" s="6">
        <v>1</v>
      </c>
    </row>
    <row r="293" spans="1:8" x14ac:dyDescent="0.25">
      <c r="A293" s="3" t="s">
        <v>845</v>
      </c>
      <c r="B293" s="4">
        <v>28031</v>
      </c>
      <c r="C293" s="4" t="s">
        <v>846</v>
      </c>
      <c r="D293" s="5" t="s">
        <v>951</v>
      </c>
      <c r="E293" s="4" t="s">
        <v>976</v>
      </c>
      <c r="F293" s="4" t="s">
        <v>963</v>
      </c>
      <c r="G293" s="4" t="s">
        <v>854</v>
      </c>
      <c r="H293" s="6">
        <v>1</v>
      </c>
    </row>
    <row r="294" spans="1:8" x14ac:dyDescent="0.25">
      <c r="A294" s="3" t="s">
        <v>845</v>
      </c>
      <c r="B294" s="4">
        <v>28039</v>
      </c>
      <c r="C294" s="4" t="s">
        <v>846</v>
      </c>
      <c r="D294" s="5" t="s">
        <v>921</v>
      </c>
      <c r="E294" s="4" t="s">
        <v>976</v>
      </c>
      <c r="F294" s="4" t="s">
        <v>963</v>
      </c>
      <c r="G294" s="4" t="s">
        <v>856</v>
      </c>
      <c r="H294" s="6">
        <v>1</v>
      </c>
    </row>
    <row r="295" spans="1:8" x14ac:dyDescent="0.25">
      <c r="A295" s="3" t="s">
        <v>845</v>
      </c>
      <c r="B295" s="4">
        <v>28048</v>
      </c>
      <c r="C295" s="4" t="s">
        <v>846</v>
      </c>
      <c r="D295" s="5" t="s">
        <v>931</v>
      </c>
      <c r="E295" s="4" t="s">
        <v>976</v>
      </c>
      <c r="F295" s="4" t="s">
        <v>963</v>
      </c>
      <c r="G295" s="4" t="s">
        <v>858</v>
      </c>
      <c r="H295" s="6">
        <v>1</v>
      </c>
    </row>
    <row r="296" spans="1:8" x14ac:dyDescent="0.25">
      <c r="A296" s="3" t="s">
        <v>845</v>
      </c>
      <c r="B296" s="4">
        <v>28064</v>
      </c>
      <c r="C296" s="4" t="s">
        <v>846</v>
      </c>
      <c r="D296" s="5" t="s">
        <v>928</v>
      </c>
      <c r="E296" s="4" t="s">
        <v>976</v>
      </c>
      <c r="F296" s="4" t="s">
        <v>963</v>
      </c>
      <c r="G296" s="4" t="s">
        <v>862</v>
      </c>
      <c r="H296" s="6">
        <v>1</v>
      </c>
    </row>
    <row r="297" spans="1:8" x14ac:dyDescent="0.25">
      <c r="A297" s="3" t="s">
        <v>845</v>
      </c>
      <c r="B297" s="4">
        <v>28073</v>
      </c>
      <c r="C297" s="4" t="s">
        <v>846</v>
      </c>
      <c r="D297" s="5" t="s">
        <v>913</v>
      </c>
      <c r="E297" s="4" t="s">
        <v>976</v>
      </c>
      <c r="F297" s="4" t="s">
        <v>963</v>
      </c>
      <c r="G297" s="4" t="s">
        <v>864</v>
      </c>
      <c r="H297" s="6">
        <v>1</v>
      </c>
    </row>
    <row r="298" spans="1:8" x14ac:dyDescent="0.25">
      <c r="A298" s="3" t="s">
        <v>845</v>
      </c>
      <c r="B298" s="4">
        <v>28082</v>
      </c>
      <c r="C298" s="4" t="s">
        <v>846</v>
      </c>
      <c r="D298" s="5" t="s">
        <v>940</v>
      </c>
      <c r="E298" s="4" t="s">
        <v>976</v>
      </c>
      <c r="F298" s="4" t="s">
        <v>963</v>
      </c>
      <c r="G298" s="4" t="s">
        <v>866</v>
      </c>
      <c r="H298" s="6">
        <v>1</v>
      </c>
    </row>
    <row r="299" spans="1:8" x14ac:dyDescent="0.25">
      <c r="A299" s="3" t="s">
        <v>845</v>
      </c>
      <c r="B299" s="4">
        <v>28091</v>
      </c>
      <c r="C299" s="4" t="s">
        <v>846</v>
      </c>
      <c r="D299" s="5" t="s">
        <v>966</v>
      </c>
      <c r="E299" s="4" t="s">
        <v>976</v>
      </c>
      <c r="F299" s="4" t="s">
        <v>963</v>
      </c>
      <c r="G299" s="4" t="s">
        <v>868</v>
      </c>
      <c r="H299" s="6">
        <v>1</v>
      </c>
    </row>
    <row r="300" spans="1:8" x14ac:dyDescent="0.25">
      <c r="A300" s="3" t="s">
        <v>845</v>
      </c>
      <c r="B300" s="4">
        <v>28100</v>
      </c>
      <c r="C300" s="4" t="s">
        <v>846</v>
      </c>
      <c r="D300" s="5" t="s">
        <v>917</v>
      </c>
      <c r="E300" s="4" t="s">
        <v>976</v>
      </c>
      <c r="F300" s="4" t="s">
        <v>963</v>
      </c>
      <c r="G300" s="4" t="s">
        <v>870</v>
      </c>
      <c r="H300" s="6">
        <v>1</v>
      </c>
    </row>
    <row r="301" spans="1:8" x14ac:dyDescent="0.25">
      <c r="A301" s="3" t="s">
        <v>845</v>
      </c>
      <c r="B301" s="4">
        <v>28108</v>
      </c>
      <c r="C301" s="4" t="s">
        <v>846</v>
      </c>
      <c r="D301" s="5" t="s">
        <v>922</v>
      </c>
      <c r="E301" s="4" t="s">
        <v>976</v>
      </c>
      <c r="F301" s="4" t="s">
        <v>963</v>
      </c>
      <c r="G301" s="4" t="s">
        <v>872</v>
      </c>
      <c r="H301" s="6">
        <v>1</v>
      </c>
    </row>
    <row r="303" spans="1:8" x14ac:dyDescent="0.25">
      <c r="B303" s="9"/>
      <c r="G303" s="10"/>
    </row>
    <row r="304" spans="1:8" x14ac:dyDescent="0.25">
      <c r="A304" s="4"/>
      <c r="B304" s="9"/>
    </row>
    <row r="305" spans="1:2" x14ac:dyDescent="0.25">
      <c r="A305" s="4"/>
      <c r="B305" s="9"/>
    </row>
    <row r="306" spans="1:2" x14ac:dyDescent="0.25">
      <c r="A306" s="4"/>
      <c r="B306" s="9"/>
    </row>
    <row r="307" spans="1:2" x14ac:dyDescent="0.25">
      <c r="A307" s="4"/>
      <c r="B307" s="9"/>
    </row>
    <row r="308" spans="1:2" x14ac:dyDescent="0.25">
      <c r="A308" s="4"/>
      <c r="B308" s="9"/>
    </row>
    <row r="309" spans="1:2" x14ac:dyDescent="0.25">
      <c r="A309" s="4"/>
      <c r="B30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output data</vt:lpstr>
      <vt:lpstr>Fresh Whole wt</vt:lpstr>
      <vt:lpstr>Fresh Subsample wt</vt:lpstr>
      <vt:lpstr>Dry Subsample wt</vt:lpstr>
      <vt:lpstr>ALL</vt:lpstr>
      <vt:lpstr>MC% &amp; Whole DW</vt:lpstr>
      <vt:lpstr>QA</vt:lpstr>
      <vt:lpstr>Stored sample Inventory 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2013-03-13T11:34:00Z</dcterms:modified>
</cp:coreProperties>
</file>