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 activeTab="5"/>
  </bookViews>
  <sheets>
    <sheet name="QA" sheetId="5" r:id="rId1"/>
    <sheet name="FW Whole data" sheetId="2" r:id="rId2"/>
    <sheet name="FW Sub data" sheetId="3" r:id="rId3"/>
    <sheet name="DW Sub data" sheetId="4" r:id="rId4"/>
    <sheet name="ALL Data" sheetId="1" r:id="rId5"/>
    <sheet name="FINAL" sheetId="6" r:id="rId6"/>
  </sheets>
  <calcPr calcId="145621"/>
</workbook>
</file>

<file path=xl/calcChain.xml><?xml version="1.0" encoding="utf-8"?>
<calcChain xmlns="http://schemas.openxmlformats.org/spreadsheetml/2006/main">
  <c r="N3" i="6" l="1"/>
  <c r="O3" i="6" s="1"/>
  <c r="P3" i="6" s="1"/>
  <c r="N4" i="6"/>
  <c r="O4" i="6" s="1"/>
  <c r="P4" i="6" s="1"/>
  <c r="N5" i="6"/>
  <c r="O5" i="6" s="1"/>
  <c r="P5" i="6" s="1"/>
  <c r="N6" i="6"/>
  <c r="O6" i="6" s="1"/>
  <c r="P6" i="6" s="1"/>
  <c r="N8" i="6"/>
  <c r="O8" i="6" s="1"/>
  <c r="P8" i="6" s="1"/>
  <c r="N9" i="6"/>
  <c r="O9" i="6" s="1"/>
  <c r="P9" i="6" s="1"/>
  <c r="N10" i="6"/>
  <c r="O10" i="6" s="1"/>
  <c r="P10" i="6" s="1"/>
  <c r="N11" i="6"/>
  <c r="O11" i="6" s="1"/>
  <c r="P11" i="6" s="1"/>
  <c r="N12" i="6"/>
  <c r="O12" i="6" s="1"/>
  <c r="P12" i="6" s="1"/>
  <c r="N13" i="6"/>
  <c r="O13" i="6" s="1"/>
  <c r="P13" i="6" s="1"/>
  <c r="N14" i="6"/>
  <c r="O14" i="6" s="1"/>
  <c r="P14" i="6" s="1"/>
  <c r="N16" i="6"/>
  <c r="O16" i="6"/>
  <c r="P16" i="6" s="1"/>
  <c r="N17" i="6"/>
  <c r="O17" i="6" s="1"/>
  <c r="P17" i="6" s="1"/>
  <c r="N18" i="6"/>
  <c r="O18" i="6" s="1"/>
  <c r="P18" i="6" s="1"/>
  <c r="N19" i="6"/>
  <c r="O19" i="6" s="1"/>
  <c r="P19" i="6" s="1"/>
  <c r="N20" i="6"/>
  <c r="O20" i="6" s="1"/>
  <c r="P20" i="6" s="1"/>
  <c r="N21" i="6"/>
  <c r="O21" i="6" s="1"/>
  <c r="P21" i="6" s="1"/>
  <c r="N22" i="6"/>
  <c r="O22" i="6" s="1"/>
  <c r="P22" i="6" s="1"/>
  <c r="N23" i="6"/>
  <c r="O23" i="6" s="1"/>
  <c r="P23" i="6" s="1"/>
  <c r="N24" i="6"/>
  <c r="O24" i="6"/>
  <c r="P24" i="6" s="1"/>
  <c r="N25" i="6"/>
  <c r="O25" i="6" s="1"/>
  <c r="P25" i="6" s="1"/>
  <c r="N26" i="6"/>
  <c r="O26" i="6" s="1"/>
  <c r="P26" i="6" s="1"/>
  <c r="N27" i="6"/>
  <c r="O27" i="6" s="1"/>
  <c r="P27" i="6" s="1"/>
  <c r="N28" i="6"/>
  <c r="O28" i="6" s="1"/>
  <c r="P28" i="6" s="1"/>
  <c r="N29" i="6"/>
  <c r="O29" i="6" s="1"/>
  <c r="P29" i="6" s="1"/>
  <c r="N30" i="6"/>
  <c r="O30" i="6" s="1"/>
  <c r="P30" i="6" s="1"/>
  <c r="N31" i="6"/>
  <c r="O31" i="6" s="1"/>
  <c r="P31" i="6" s="1"/>
  <c r="N32" i="6"/>
  <c r="O32" i="6" s="1"/>
  <c r="P32" i="6" s="1"/>
  <c r="N33" i="6"/>
  <c r="O33" i="6" s="1"/>
  <c r="P33" i="6" s="1"/>
  <c r="N34" i="6"/>
  <c r="O34" i="6" s="1"/>
  <c r="P34" i="6" s="1"/>
  <c r="N35" i="6"/>
  <c r="O35" i="6" s="1"/>
  <c r="P35" i="6" s="1"/>
  <c r="N36" i="6"/>
  <c r="O36" i="6"/>
  <c r="P36" i="6" s="1"/>
  <c r="N37" i="6"/>
  <c r="O37" i="6" s="1"/>
  <c r="P37" i="6" s="1"/>
  <c r="N38" i="6"/>
  <c r="O38" i="6" s="1"/>
  <c r="P38" i="6" s="1"/>
  <c r="N41" i="6"/>
  <c r="O41" i="6" s="1"/>
  <c r="P41" i="6" s="1"/>
  <c r="N42" i="6"/>
  <c r="O42" i="6" s="1"/>
  <c r="P42" i="6" s="1"/>
  <c r="N43" i="6"/>
  <c r="O43" i="6" s="1"/>
  <c r="P43" i="6" s="1"/>
  <c r="N44" i="6"/>
  <c r="O44" i="6" s="1"/>
  <c r="P44" i="6" s="1"/>
  <c r="N45" i="6"/>
  <c r="O45" i="6" s="1"/>
  <c r="P45" i="6" s="1"/>
  <c r="N46" i="6"/>
  <c r="O46" i="6"/>
  <c r="P46" i="6" s="1"/>
  <c r="N47" i="6"/>
  <c r="O47" i="6" s="1"/>
  <c r="P47" i="6" s="1"/>
  <c r="N48" i="6"/>
  <c r="O48" i="6" s="1"/>
  <c r="P48" i="6" s="1"/>
  <c r="N49" i="6"/>
  <c r="O49" i="6" s="1"/>
  <c r="P49" i="6" s="1"/>
  <c r="N50" i="6"/>
  <c r="O50" i="6" s="1"/>
  <c r="P50" i="6" s="1"/>
  <c r="N51" i="6"/>
  <c r="O51" i="6" s="1"/>
  <c r="P51" i="6" s="1"/>
  <c r="N52" i="6"/>
  <c r="O52" i="6" s="1"/>
  <c r="P52" i="6" s="1"/>
  <c r="N53" i="6"/>
  <c r="O53" i="6" s="1"/>
  <c r="P53" i="6" s="1"/>
  <c r="N54" i="6"/>
  <c r="O54" i="6" s="1"/>
  <c r="P54" i="6" s="1"/>
  <c r="N55" i="6"/>
  <c r="O55" i="6" s="1"/>
  <c r="P55" i="6" s="1"/>
  <c r="N56" i="6"/>
  <c r="O56" i="6" s="1"/>
  <c r="P56" i="6" s="1"/>
  <c r="N57" i="6"/>
  <c r="O57" i="6" s="1"/>
  <c r="P57" i="6" s="1"/>
  <c r="N58" i="6"/>
  <c r="O58" i="6" s="1"/>
  <c r="P58" i="6" s="1"/>
  <c r="N59" i="6"/>
  <c r="O59" i="6" s="1"/>
  <c r="P59" i="6" s="1"/>
  <c r="N60" i="6"/>
  <c r="O60" i="6" s="1"/>
  <c r="P60" i="6" s="1"/>
  <c r="N61" i="6"/>
  <c r="O61" i="6" s="1"/>
  <c r="P61" i="6" s="1"/>
  <c r="N62" i="6"/>
  <c r="O62" i="6" s="1"/>
  <c r="P62" i="6" s="1"/>
  <c r="N63" i="6"/>
  <c r="O63" i="6" s="1"/>
  <c r="P63" i="6" s="1"/>
  <c r="N64" i="6"/>
  <c r="O64" i="6" s="1"/>
  <c r="P64" i="6" s="1"/>
  <c r="N65" i="6"/>
  <c r="O65" i="6" s="1"/>
  <c r="P65" i="6" s="1"/>
  <c r="N66" i="6"/>
  <c r="O66" i="6" s="1"/>
  <c r="P66" i="6" s="1"/>
  <c r="N67" i="6"/>
  <c r="O67" i="6" s="1"/>
  <c r="P67" i="6" s="1"/>
  <c r="N68" i="6"/>
  <c r="O68" i="6" s="1"/>
  <c r="P68" i="6" s="1"/>
  <c r="N71" i="6"/>
  <c r="O71" i="6" s="1"/>
  <c r="P71" i="6" s="1"/>
  <c r="N72" i="6"/>
  <c r="O72" i="6" s="1"/>
  <c r="P72" i="6" s="1"/>
  <c r="N73" i="6"/>
  <c r="O73" i="6" s="1"/>
  <c r="P73" i="6" s="1"/>
  <c r="N74" i="6"/>
  <c r="O74" i="6" s="1"/>
  <c r="P74" i="6" s="1"/>
  <c r="N75" i="6"/>
  <c r="O75" i="6" s="1"/>
  <c r="P75" i="6" s="1"/>
  <c r="N77" i="6"/>
  <c r="O77" i="6" s="1"/>
  <c r="P77" i="6" s="1"/>
  <c r="N78" i="6"/>
  <c r="O78" i="6" s="1"/>
  <c r="P78" i="6" s="1"/>
  <c r="N79" i="6"/>
  <c r="O79" i="6" s="1"/>
  <c r="P79" i="6" s="1"/>
  <c r="N80" i="6"/>
  <c r="O80" i="6" s="1"/>
  <c r="P80" i="6" s="1"/>
  <c r="N81" i="6"/>
  <c r="O81" i="6" s="1"/>
  <c r="P81" i="6" s="1"/>
  <c r="N82" i="6"/>
  <c r="O82" i="6" s="1"/>
  <c r="P82" i="6" s="1"/>
  <c r="N83" i="6"/>
  <c r="O83" i="6" s="1"/>
  <c r="P83" i="6" s="1"/>
  <c r="N85" i="6"/>
  <c r="O85" i="6" s="1"/>
  <c r="P85" i="6" s="1"/>
  <c r="N86" i="6"/>
  <c r="O86" i="6" s="1"/>
  <c r="P86" i="6" s="1"/>
  <c r="N87" i="6"/>
  <c r="O87" i="6" s="1"/>
  <c r="P87" i="6" s="1"/>
  <c r="N88" i="6"/>
  <c r="O88" i="6" s="1"/>
  <c r="P88" i="6" s="1"/>
  <c r="N89" i="6"/>
  <c r="O89" i="6" s="1"/>
  <c r="P89" i="6" s="1"/>
  <c r="N90" i="6"/>
  <c r="O90" i="6" s="1"/>
  <c r="P90" i="6" s="1"/>
  <c r="N91" i="6"/>
  <c r="O91" i="6" s="1"/>
  <c r="P91" i="6" s="1"/>
  <c r="N92" i="6"/>
  <c r="O92" i="6" s="1"/>
  <c r="P92" i="6" s="1"/>
  <c r="N93" i="6"/>
  <c r="O93" i="6" s="1"/>
  <c r="P93" i="6" s="1"/>
  <c r="N94" i="6"/>
  <c r="O94" i="6"/>
  <c r="P94" i="6" s="1"/>
  <c r="N95" i="6"/>
  <c r="O95" i="6" s="1"/>
  <c r="P95" i="6" s="1"/>
  <c r="N96" i="6"/>
  <c r="O96" i="6" s="1"/>
  <c r="P96" i="6" s="1"/>
  <c r="N97" i="6"/>
  <c r="O97" i="6" s="1"/>
  <c r="P97" i="6" s="1"/>
  <c r="N98" i="6"/>
  <c r="O98" i="6" s="1"/>
  <c r="P98" i="6" s="1"/>
  <c r="N99" i="6"/>
  <c r="O99" i="6" s="1"/>
  <c r="P99" i="6" s="1"/>
  <c r="N100" i="6"/>
  <c r="O100" i="6" s="1"/>
  <c r="P100" i="6" s="1"/>
  <c r="N101" i="6"/>
  <c r="O101" i="6" s="1"/>
  <c r="P101" i="6" s="1"/>
  <c r="N102" i="6"/>
  <c r="O102" i="6"/>
  <c r="P102" i="6" s="1"/>
  <c r="N103" i="6"/>
  <c r="O103" i="6" s="1"/>
  <c r="P103" i="6" s="1"/>
  <c r="N104" i="6"/>
  <c r="O104" i="6" s="1"/>
  <c r="P104" i="6" s="1"/>
  <c r="N105" i="6"/>
  <c r="O105" i="6" s="1"/>
  <c r="P105" i="6" s="1"/>
  <c r="N106" i="6"/>
  <c r="O106" i="6" s="1"/>
  <c r="P106" i="6" s="1"/>
  <c r="N107" i="6"/>
  <c r="O107" i="6" s="1"/>
  <c r="P107" i="6" s="1"/>
  <c r="N108" i="6"/>
  <c r="O108" i="6" s="1"/>
  <c r="P108" i="6" s="1"/>
  <c r="N109" i="6"/>
  <c r="O109" i="6" s="1"/>
  <c r="P109" i="6" s="1"/>
  <c r="N110" i="6"/>
  <c r="O110" i="6"/>
  <c r="P110" i="6" s="1"/>
  <c r="N112" i="6"/>
  <c r="O112" i="6"/>
  <c r="P112" i="6" s="1"/>
  <c r="N113" i="6"/>
  <c r="O113" i="6" s="1"/>
  <c r="P113" i="6" s="1"/>
  <c r="N114" i="6"/>
  <c r="O114" i="6" s="1"/>
  <c r="P114" i="6" s="1"/>
  <c r="N115" i="6"/>
  <c r="O115" i="6" s="1"/>
  <c r="P115" i="6" s="1"/>
  <c r="N116" i="6"/>
  <c r="O116" i="6" s="1"/>
  <c r="P116" i="6" s="1"/>
  <c r="N118" i="6"/>
  <c r="O118" i="6" s="1"/>
  <c r="P118" i="6" s="1"/>
  <c r="N122" i="6"/>
  <c r="O122" i="6" s="1"/>
  <c r="P122" i="6" s="1"/>
  <c r="N123" i="6"/>
  <c r="O123" i="6" s="1"/>
  <c r="P123" i="6" s="1"/>
  <c r="N124" i="6"/>
  <c r="O124" i="6" s="1"/>
  <c r="P124" i="6" s="1"/>
  <c r="N125" i="6"/>
  <c r="O125" i="6" s="1"/>
  <c r="P125" i="6" s="1"/>
  <c r="N126" i="6"/>
  <c r="O126" i="6"/>
  <c r="P126" i="6" s="1"/>
  <c r="N128" i="6"/>
  <c r="O128" i="6"/>
  <c r="P128" i="6" s="1"/>
  <c r="N129" i="6"/>
  <c r="O129" i="6" s="1"/>
  <c r="P129" i="6" s="1"/>
  <c r="N130" i="6"/>
  <c r="O130" i="6" s="1"/>
  <c r="P130" i="6" s="1"/>
  <c r="N131" i="6"/>
  <c r="O131" i="6" s="1"/>
  <c r="P131" i="6" s="1"/>
  <c r="N132" i="6"/>
  <c r="O132" i="6" s="1"/>
  <c r="P132" i="6" s="1"/>
  <c r="N133" i="6"/>
  <c r="O133" i="6" s="1"/>
  <c r="P133" i="6" s="1"/>
  <c r="N134" i="6"/>
  <c r="O134" i="6" s="1"/>
  <c r="P134" i="6" s="1"/>
  <c r="N135" i="6"/>
  <c r="O135" i="6" s="1"/>
  <c r="P135" i="6" s="1"/>
  <c r="N136" i="6"/>
  <c r="O136" i="6"/>
  <c r="P136" i="6" s="1"/>
  <c r="N137" i="6"/>
  <c r="O137" i="6" s="1"/>
  <c r="P137" i="6" s="1"/>
  <c r="N138" i="6"/>
  <c r="O138" i="6" s="1"/>
  <c r="P138" i="6" s="1"/>
  <c r="N139" i="6"/>
  <c r="O139" i="6" s="1"/>
  <c r="P139" i="6" s="1"/>
  <c r="N140" i="6"/>
  <c r="O140" i="6" s="1"/>
  <c r="P140" i="6" s="1"/>
  <c r="N141" i="6"/>
  <c r="O141" i="6" s="1"/>
  <c r="P141" i="6" s="1"/>
  <c r="N142" i="6"/>
  <c r="O142" i="6" s="1"/>
  <c r="P142" i="6" s="1"/>
  <c r="N143" i="6"/>
  <c r="O143" i="6" s="1"/>
  <c r="P143" i="6" s="1"/>
  <c r="N144" i="6"/>
  <c r="O144" i="6"/>
  <c r="P144" i="6" s="1"/>
  <c r="N146" i="6"/>
  <c r="O146" i="6"/>
  <c r="P146" i="6" s="1"/>
  <c r="N147" i="6"/>
  <c r="O147" i="6" s="1"/>
  <c r="P147" i="6" s="1"/>
  <c r="N148" i="6"/>
  <c r="O148" i="6" s="1"/>
  <c r="P148" i="6" s="1"/>
  <c r="N149" i="6"/>
  <c r="O149" i="6" s="1"/>
  <c r="P149" i="6" s="1"/>
  <c r="N150" i="6"/>
  <c r="O150" i="6" s="1"/>
  <c r="P150" i="6" s="1"/>
  <c r="N151" i="6"/>
  <c r="O151" i="6" s="1"/>
  <c r="P151" i="6" s="1"/>
  <c r="N152" i="6"/>
  <c r="O152" i="6" s="1"/>
  <c r="P152" i="6" s="1"/>
  <c r="N153" i="6"/>
  <c r="O153" i="6" s="1"/>
  <c r="P153" i="6" s="1"/>
  <c r="N154" i="6"/>
  <c r="O154" i="6"/>
  <c r="P154" i="6" s="1"/>
  <c r="N155" i="6"/>
  <c r="O155" i="6" s="1"/>
  <c r="P155" i="6" s="1"/>
  <c r="N156" i="6"/>
  <c r="O156" i="6" s="1"/>
  <c r="P156" i="6" s="1"/>
  <c r="N157" i="6"/>
  <c r="O157" i="6" s="1"/>
  <c r="P157" i="6" s="1"/>
  <c r="N158" i="6"/>
  <c r="O158" i="6" s="1"/>
  <c r="P158" i="6" s="1"/>
  <c r="N159" i="6"/>
  <c r="O159" i="6" s="1"/>
  <c r="P159" i="6" s="1"/>
  <c r="N160" i="6"/>
  <c r="O160" i="6" s="1"/>
  <c r="P160" i="6" s="1"/>
  <c r="N161" i="6"/>
  <c r="O161" i="6" s="1"/>
  <c r="P161" i="6" s="1"/>
  <c r="N162" i="6"/>
  <c r="O162" i="6"/>
  <c r="P162" i="6" s="1"/>
  <c r="N163" i="6"/>
  <c r="O163" i="6" s="1"/>
  <c r="P163" i="6" s="1"/>
  <c r="N164" i="6"/>
  <c r="O164" i="6" s="1"/>
  <c r="P164" i="6" s="1"/>
  <c r="N165" i="6"/>
  <c r="O165" i="6" s="1"/>
  <c r="P165" i="6" s="1"/>
  <c r="N166" i="6"/>
  <c r="O166" i="6" s="1"/>
  <c r="P166" i="6" s="1"/>
  <c r="N169" i="6"/>
  <c r="O169" i="6" s="1"/>
  <c r="P169" i="6" s="1"/>
  <c r="N170" i="6"/>
  <c r="O170" i="6" s="1"/>
  <c r="P170" i="6" s="1"/>
  <c r="N171" i="6"/>
  <c r="O171" i="6" s="1"/>
  <c r="P171" i="6" s="1"/>
  <c r="N172" i="6"/>
  <c r="O172" i="6"/>
  <c r="P172" i="6" s="1"/>
  <c r="N174" i="6"/>
  <c r="O174" i="6"/>
  <c r="P174" i="6" s="1"/>
  <c r="N175" i="6"/>
  <c r="O175" i="6" s="1"/>
  <c r="P175" i="6" s="1"/>
  <c r="N176" i="6"/>
  <c r="O176" i="6" s="1"/>
  <c r="P176" i="6" s="1"/>
  <c r="N177" i="6"/>
  <c r="O177" i="6" s="1"/>
  <c r="P177" i="6" s="1"/>
  <c r="N178" i="6"/>
  <c r="O178" i="6" s="1"/>
  <c r="P178" i="6" s="1"/>
  <c r="N179" i="6"/>
  <c r="O179" i="6" s="1"/>
  <c r="P179" i="6" s="1"/>
  <c r="N180" i="6"/>
  <c r="O180" i="6" s="1"/>
  <c r="P180" i="6" s="1"/>
  <c r="N181" i="6"/>
  <c r="O181" i="6" s="1"/>
  <c r="P181" i="6" s="1"/>
  <c r="N182" i="6"/>
  <c r="O182" i="6"/>
  <c r="P182" i="6" s="1"/>
  <c r="N183" i="6"/>
  <c r="O183" i="6" s="1"/>
  <c r="P183" i="6" s="1"/>
  <c r="N184" i="6"/>
  <c r="O184" i="6" s="1"/>
  <c r="P184" i="6" s="1"/>
  <c r="N185" i="6"/>
  <c r="O185" i="6" s="1"/>
  <c r="P185" i="6" s="1"/>
  <c r="N187" i="6"/>
  <c r="O187" i="6" s="1"/>
  <c r="P187" i="6" s="1"/>
  <c r="N188" i="6"/>
  <c r="O188" i="6" s="1"/>
  <c r="P188" i="6" s="1"/>
  <c r="N189" i="6"/>
  <c r="O189" i="6" s="1"/>
  <c r="P189" i="6" s="1"/>
  <c r="N190" i="6"/>
  <c r="O190" i="6"/>
  <c r="P190" i="6" s="1"/>
  <c r="N191" i="6"/>
  <c r="O191" i="6" s="1"/>
  <c r="P191" i="6" s="1"/>
  <c r="N193" i="6"/>
  <c r="O193" i="6" s="1"/>
  <c r="P193" i="6" s="1"/>
  <c r="N194" i="6"/>
  <c r="O194" i="6"/>
  <c r="P194" i="6" s="1"/>
  <c r="N195" i="6"/>
  <c r="O195" i="6" s="1"/>
  <c r="P195" i="6" s="1"/>
  <c r="N196" i="6"/>
  <c r="O196" i="6" s="1"/>
  <c r="P196" i="6" s="1"/>
  <c r="N197" i="6"/>
  <c r="O197" i="6" s="1"/>
  <c r="P197" i="6" s="1"/>
  <c r="N198" i="6"/>
  <c r="O198" i="6" s="1"/>
  <c r="P198" i="6" s="1"/>
  <c r="N199" i="6"/>
  <c r="O199" i="6" s="1"/>
  <c r="P199" i="6" s="1"/>
  <c r="N200" i="6"/>
  <c r="O200" i="6" s="1"/>
  <c r="P200" i="6" s="1"/>
  <c r="N201" i="6"/>
  <c r="O201" i="6" s="1"/>
  <c r="P201" i="6" s="1"/>
  <c r="N203" i="6"/>
  <c r="O203" i="6" s="1"/>
  <c r="P203" i="6" s="1"/>
  <c r="N204" i="6"/>
  <c r="O204" i="6" s="1"/>
  <c r="P204" i="6" s="1"/>
  <c r="N206" i="6"/>
  <c r="O206" i="6" s="1"/>
  <c r="P206" i="6" s="1"/>
  <c r="N207" i="6"/>
  <c r="O207" i="6" s="1"/>
  <c r="P207" i="6" s="1"/>
  <c r="N208" i="6"/>
  <c r="O208" i="6"/>
  <c r="P208" i="6" s="1"/>
  <c r="N209" i="6"/>
  <c r="O209" i="6" s="1"/>
  <c r="P209" i="6" s="1"/>
  <c r="N210" i="6"/>
  <c r="O210" i="6" s="1"/>
  <c r="P210" i="6" s="1"/>
  <c r="N211" i="6"/>
  <c r="O211" i="6" s="1"/>
  <c r="P211" i="6" s="1"/>
  <c r="N212" i="6"/>
  <c r="O212" i="6" s="1"/>
  <c r="P212" i="6" s="1"/>
  <c r="N213" i="6"/>
  <c r="O213" i="6" s="1"/>
  <c r="P213" i="6" s="1"/>
  <c r="N214" i="6"/>
  <c r="O214" i="6" s="1"/>
  <c r="P214" i="6" s="1"/>
  <c r="N215" i="6"/>
  <c r="O215" i="6" s="1"/>
  <c r="P215" i="6" s="1"/>
  <c r="N216" i="6"/>
  <c r="O216" i="6"/>
  <c r="P216" i="6" s="1"/>
  <c r="N217" i="6"/>
  <c r="O217" i="6" s="1"/>
  <c r="P217" i="6" s="1"/>
  <c r="N218" i="6"/>
  <c r="O218" i="6" s="1"/>
  <c r="P218" i="6" s="1"/>
  <c r="N219" i="6"/>
  <c r="O219" i="6" s="1"/>
  <c r="P219" i="6" s="1"/>
  <c r="N220" i="6"/>
  <c r="O220" i="6" s="1"/>
  <c r="P220" i="6" s="1"/>
  <c r="N221" i="6"/>
  <c r="O221" i="6" s="1"/>
  <c r="P221" i="6" s="1"/>
  <c r="N222" i="6"/>
  <c r="O222" i="6" s="1"/>
  <c r="P222" i="6" s="1"/>
  <c r="N223" i="6"/>
  <c r="O223" i="6" s="1"/>
  <c r="P223" i="6" s="1"/>
  <c r="N224" i="6"/>
  <c r="O224" i="6"/>
  <c r="P224" i="6" s="1"/>
  <c r="N225" i="6"/>
  <c r="O225" i="6" s="1"/>
  <c r="P225" i="6" s="1"/>
  <c r="N226" i="6"/>
  <c r="O226" i="6" s="1"/>
  <c r="P226" i="6" s="1"/>
  <c r="N227" i="6"/>
  <c r="O227" i="6" s="1"/>
  <c r="P227" i="6" s="1"/>
  <c r="N228" i="6"/>
  <c r="O228" i="6" s="1"/>
  <c r="P228" i="6" s="1"/>
  <c r="N229" i="6"/>
  <c r="O229" i="6" s="1"/>
  <c r="P229" i="6" s="1"/>
  <c r="N230" i="6"/>
  <c r="O230" i="6" s="1"/>
  <c r="P230" i="6" s="1"/>
  <c r="N231" i="6"/>
  <c r="O231" i="6" s="1"/>
  <c r="P231" i="6" s="1"/>
  <c r="N232" i="6"/>
  <c r="O232" i="6"/>
  <c r="P232" i="6" s="1"/>
  <c r="N233" i="6"/>
  <c r="O233" i="6" s="1"/>
  <c r="P233" i="6" s="1"/>
  <c r="N234" i="6"/>
  <c r="O234" i="6" s="1"/>
  <c r="P234" i="6" s="1"/>
  <c r="N235" i="6"/>
  <c r="O235" i="6" s="1"/>
  <c r="P235" i="6" s="1"/>
  <c r="N236" i="6"/>
  <c r="O236" i="6" s="1"/>
  <c r="P236" i="6" s="1"/>
  <c r="N237" i="6"/>
  <c r="O237" i="6" s="1"/>
  <c r="P237" i="6" s="1"/>
  <c r="N238" i="6"/>
  <c r="O238" i="6" s="1"/>
  <c r="P238" i="6" s="1"/>
  <c r="N240" i="6"/>
  <c r="O240" i="6" s="1"/>
  <c r="P240" i="6" s="1"/>
  <c r="N241" i="6"/>
  <c r="O241" i="6" s="1"/>
  <c r="P241" i="6" s="1"/>
  <c r="N242" i="6"/>
  <c r="O242" i="6" s="1"/>
  <c r="P242" i="6" s="1"/>
  <c r="N243" i="6"/>
  <c r="O243" i="6" s="1"/>
  <c r="P243" i="6" s="1"/>
  <c r="N244" i="6"/>
  <c r="O244" i="6" s="1"/>
  <c r="P244" i="6" s="1"/>
  <c r="N245" i="6"/>
  <c r="O245" i="6" s="1"/>
  <c r="P245" i="6" s="1"/>
  <c r="N246" i="6"/>
  <c r="O246" i="6"/>
  <c r="P246" i="6" s="1"/>
  <c r="N247" i="6"/>
  <c r="O247" i="6" s="1"/>
  <c r="P247" i="6" s="1"/>
  <c r="N248" i="6"/>
  <c r="O248" i="6" s="1"/>
  <c r="P248" i="6" s="1"/>
  <c r="N249" i="6"/>
  <c r="O249" i="6" s="1"/>
  <c r="P249" i="6" s="1"/>
  <c r="N250" i="6"/>
  <c r="O250" i="6" s="1"/>
  <c r="P250" i="6" s="1"/>
  <c r="N251" i="6"/>
  <c r="O251" i="6" s="1"/>
  <c r="P251" i="6" s="1"/>
  <c r="N252" i="6"/>
  <c r="O252" i="6" s="1"/>
  <c r="P252" i="6" s="1"/>
  <c r="N253" i="6"/>
  <c r="O253" i="6" s="1"/>
  <c r="P253" i="6" s="1"/>
  <c r="N254" i="6"/>
  <c r="O254" i="6"/>
  <c r="P254" i="6" s="1"/>
  <c r="N255" i="6"/>
  <c r="O255" i="6" s="1"/>
  <c r="P255" i="6" s="1"/>
  <c r="N256" i="6"/>
  <c r="O256" i="6" s="1"/>
  <c r="P256" i="6" s="1"/>
  <c r="N257" i="6"/>
  <c r="O257" i="6" s="1"/>
  <c r="P257" i="6" s="1"/>
  <c r="N258" i="6"/>
  <c r="O258" i="6" s="1"/>
  <c r="P258" i="6" s="1"/>
  <c r="N259" i="6"/>
  <c r="O259" i="6" s="1"/>
  <c r="P259" i="6" s="1"/>
  <c r="N260" i="6"/>
  <c r="O260" i="6" s="1"/>
  <c r="P260" i="6" s="1"/>
  <c r="N261" i="6"/>
  <c r="O261" i="6" s="1"/>
  <c r="P261" i="6" s="1"/>
  <c r="N262" i="6"/>
  <c r="O262" i="6" s="1"/>
  <c r="P262" i="6" s="1"/>
  <c r="N263" i="6"/>
  <c r="O263" i="6" s="1"/>
  <c r="P263" i="6" s="1"/>
  <c r="N264" i="6"/>
  <c r="O264" i="6" s="1"/>
  <c r="P264" i="6" s="1"/>
  <c r="N265" i="6"/>
  <c r="O265" i="6"/>
  <c r="P265" i="6" s="1"/>
  <c r="N266" i="6"/>
  <c r="O266" i="6" s="1"/>
  <c r="P266" i="6" s="1"/>
  <c r="N267" i="6"/>
  <c r="O267" i="6" s="1"/>
  <c r="P267" i="6" s="1"/>
  <c r="N268" i="6"/>
  <c r="O268" i="6" s="1"/>
  <c r="P268" i="6" s="1"/>
  <c r="N269" i="6"/>
  <c r="O269" i="6" s="1"/>
  <c r="P269" i="6" s="1"/>
  <c r="N270" i="6"/>
  <c r="O270" i="6" s="1"/>
  <c r="P270" i="6" s="1"/>
  <c r="N271" i="6"/>
  <c r="O271" i="6" s="1"/>
  <c r="P271" i="6" s="1"/>
  <c r="N272" i="6"/>
  <c r="O272" i="6" s="1"/>
  <c r="P272" i="6" s="1"/>
  <c r="N273" i="6"/>
  <c r="O273" i="6"/>
  <c r="P273" i="6" s="1"/>
  <c r="N274" i="6"/>
  <c r="O274" i="6" s="1"/>
  <c r="P274" i="6" s="1"/>
  <c r="N275" i="6"/>
  <c r="O275" i="6" s="1"/>
  <c r="P275" i="6" s="1"/>
  <c r="N276" i="6"/>
  <c r="O276" i="6" s="1"/>
  <c r="P276" i="6" s="1"/>
  <c r="N277" i="6"/>
  <c r="O277" i="6" s="1"/>
  <c r="P277" i="6" s="1"/>
  <c r="N278" i="6"/>
  <c r="O278" i="6" s="1"/>
  <c r="P278" i="6" s="1"/>
  <c r="N279" i="6"/>
  <c r="O279" i="6" s="1"/>
  <c r="P279" i="6" s="1"/>
  <c r="N280" i="6"/>
  <c r="O280" i="6" s="1"/>
  <c r="P280" i="6" s="1"/>
  <c r="N281" i="6"/>
  <c r="O281" i="6"/>
  <c r="P281" i="6" s="1"/>
  <c r="N282" i="6"/>
  <c r="O282" i="6" s="1"/>
  <c r="P282" i="6" s="1"/>
  <c r="N283" i="6"/>
  <c r="O283" i="6" s="1"/>
  <c r="P283" i="6" s="1"/>
  <c r="N284" i="6"/>
  <c r="O284" i="6" s="1"/>
  <c r="P284" i="6" s="1"/>
  <c r="N285" i="6"/>
  <c r="O285" i="6" s="1"/>
  <c r="P285" i="6" s="1"/>
  <c r="N286" i="6"/>
  <c r="O286" i="6" s="1"/>
  <c r="P286" i="6" s="1"/>
  <c r="N287" i="6"/>
  <c r="O287" i="6" s="1"/>
  <c r="P287" i="6" s="1"/>
  <c r="N288" i="6"/>
  <c r="O288" i="6" s="1"/>
  <c r="P288" i="6" s="1"/>
  <c r="N289" i="6"/>
  <c r="O289" i="6"/>
  <c r="P289" i="6" s="1"/>
  <c r="N290" i="6"/>
  <c r="O290" i="6" s="1"/>
  <c r="P290" i="6" s="1"/>
  <c r="N291" i="6"/>
  <c r="O291" i="6" s="1"/>
  <c r="P291" i="6" s="1"/>
  <c r="N292" i="6"/>
  <c r="O292" i="6" s="1"/>
  <c r="P292" i="6" s="1"/>
  <c r="N293" i="6"/>
  <c r="O293" i="6" s="1"/>
  <c r="P293" i="6" s="1"/>
  <c r="N294" i="6"/>
  <c r="O294" i="6" s="1"/>
  <c r="P294" i="6" s="1"/>
  <c r="N295" i="6"/>
  <c r="O295" i="6" s="1"/>
  <c r="P295" i="6" s="1"/>
  <c r="N296" i="6"/>
  <c r="O296" i="6" s="1"/>
  <c r="P296" i="6" s="1"/>
  <c r="N297" i="6"/>
  <c r="O297" i="6" s="1"/>
  <c r="P297" i="6" s="1"/>
  <c r="N298" i="6"/>
  <c r="O298" i="6" s="1"/>
  <c r="P298" i="6" s="1"/>
  <c r="N299" i="6"/>
  <c r="O299" i="6" s="1"/>
  <c r="P299" i="6" s="1"/>
  <c r="N300" i="6"/>
  <c r="O300" i="6" s="1"/>
  <c r="P300" i="6" s="1"/>
  <c r="N301" i="6"/>
  <c r="O301" i="6"/>
  <c r="P301" i="6" s="1"/>
  <c r="N302" i="6"/>
  <c r="O302" i="6" s="1"/>
  <c r="P302" i="6" s="1"/>
  <c r="N303" i="6"/>
  <c r="O303" i="6" s="1"/>
  <c r="P303" i="6" s="1"/>
  <c r="N304" i="6"/>
  <c r="O304" i="6" s="1"/>
  <c r="P304" i="6" s="1"/>
  <c r="N305" i="6"/>
  <c r="O305" i="6" s="1"/>
  <c r="P305" i="6" s="1"/>
  <c r="N306" i="6"/>
  <c r="O306" i="6" s="1"/>
  <c r="P306" i="6" s="1"/>
  <c r="N307" i="6"/>
  <c r="O307" i="6" s="1"/>
  <c r="P307" i="6" s="1"/>
  <c r="N308" i="6"/>
  <c r="O308" i="6" s="1"/>
  <c r="P308" i="6" s="1"/>
  <c r="N309" i="6"/>
  <c r="O309" i="6"/>
  <c r="P309" i="6" s="1"/>
  <c r="N310" i="6"/>
  <c r="O310" i="6" s="1"/>
  <c r="P310" i="6" s="1"/>
  <c r="N312" i="6"/>
  <c r="O312" i="6" s="1"/>
  <c r="P312" i="6" s="1"/>
  <c r="N313" i="6"/>
  <c r="O313" i="6"/>
  <c r="P313" i="6" s="1"/>
  <c r="N314" i="6"/>
  <c r="O314" i="6" s="1"/>
  <c r="P314" i="6" s="1"/>
  <c r="N315" i="6"/>
  <c r="O315" i="6" s="1"/>
  <c r="P315" i="6" s="1"/>
  <c r="N316" i="6"/>
  <c r="O316" i="6" s="1"/>
  <c r="P316" i="6" s="1"/>
  <c r="N317" i="6"/>
  <c r="O317" i="6" s="1"/>
  <c r="P317" i="6" s="1"/>
  <c r="N318" i="6"/>
  <c r="O318" i="6" s="1"/>
  <c r="P318" i="6" s="1"/>
  <c r="N320" i="6"/>
  <c r="O320" i="6" s="1"/>
  <c r="P320" i="6" s="1"/>
  <c r="N321" i="6"/>
  <c r="O321" i="6" s="1"/>
  <c r="P321" i="6" s="1"/>
  <c r="N322" i="6"/>
  <c r="O322" i="6" s="1"/>
  <c r="P322" i="6" s="1"/>
  <c r="N323" i="6"/>
  <c r="O323" i="6" s="1"/>
  <c r="P323" i="6" s="1"/>
  <c r="N324" i="6"/>
  <c r="O324" i="6" s="1"/>
  <c r="P324" i="6" s="1"/>
  <c r="N325" i="6"/>
  <c r="O325" i="6"/>
  <c r="P325" i="6" s="1"/>
  <c r="N2" i="6"/>
  <c r="O2" i="6" s="1"/>
  <c r="P2" i="6" s="1"/>
</calcChain>
</file>

<file path=xl/comments1.xml><?xml version="1.0" encoding="utf-8"?>
<comments xmlns="http://schemas.openxmlformats.org/spreadsheetml/2006/main">
  <authors>
    <author>Sarah Hawkins</author>
  </authors>
  <commentList>
    <comment ref="K28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44, taken off weight of paper bag (6g)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20, put back to 9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Wgt was 70 (131-70 = exact weight of tared plastic and paper bag) must have been weighed with the tares still on scale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30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Can't explain this weight, best to discard the sub weights.</t>
        </r>
      </text>
    </comment>
    <comment ref="K151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100, put back to 85</t>
        </r>
      </text>
    </comment>
    <comment ref="K176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45</t>
        </r>
      </text>
    </comment>
    <comment ref="K179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Added 55 onto 80 to allow for the plastic bag which had probably been removed</t>
        </r>
      </text>
    </comment>
    <comment ref="K261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115 can't explain the 18g difference</t>
        </r>
      </text>
    </comment>
    <comment ref="K266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85 can't explain the 10g difference</t>
        </r>
      </text>
    </comment>
    <comment ref="J282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4</t>
        </r>
      </text>
    </comment>
    <comment ref="K287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at 100, but changed to 48, had extra bag on scale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was 15, altered to 13</t>
        </r>
      </text>
    </comment>
    <comment ref="K314" authorId="0">
      <text>
        <r>
          <rPr>
            <b/>
            <sz val="9"/>
            <color indexed="81"/>
            <rFont val="Tahoma"/>
            <family val="2"/>
          </rPr>
          <t>Sarah Hawkins:</t>
        </r>
        <r>
          <rPr>
            <sz val="9"/>
            <color indexed="81"/>
            <rFont val="Tahoma"/>
            <family val="2"/>
          </rPr>
          <t xml:space="preserve">
Added 55 onto the original 67 as likely the plastic bag was not part of the tare (55 = plastic bag)</t>
        </r>
      </text>
    </comment>
  </commentList>
</comments>
</file>

<file path=xl/sharedStrings.xml><?xml version="1.0" encoding="utf-8"?>
<sst xmlns="http://schemas.openxmlformats.org/spreadsheetml/2006/main" count="2032" uniqueCount="199">
  <si>
    <t>Samples recorded by Sarah Hawkins using data capture program on Rugged Notebook (from Grass Breeding - Alan Lovatt)</t>
  </si>
  <si>
    <t>Dry weights were then measured.</t>
  </si>
  <si>
    <t xml:space="preserve">Check weights </t>
  </si>
  <si>
    <t>1kg</t>
  </si>
  <si>
    <t>2kg</t>
  </si>
  <si>
    <t>Three weights per plant recorded:</t>
  </si>
  <si>
    <t>Fresh weight whole plant</t>
  </si>
  <si>
    <t>(Individual files)</t>
  </si>
  <si>
    <t>Fresh sub sample</t>
  </si>
  <si>
    <t>Dry sub sample</t>
  </si>
  <si>
    <t>Data recorded in two ways:</t>
  </si>
  <si>
    <t>CAPT folder</t>
  </si>
  <si>
    <t xml:space="preserve">Saved files by user </t>
  </si>
  <si>
    <t>Output.OUT</t>
  </si>
  <si>
    <t>(equivalent to the printout previously used)</t>
  </si>
  <si>
    <t>The above are saved in :</t>
  </si>
  <si>
    <t>The output.out has been used to provide the following worksheets</t>
  </si>
  <si>
    <t>ABR15FS Harvest 25-26 Feb 2013</t>
  </si>
  <si>
    <t>Clover balance used for all:</t>
  </si>
  <si>
    <t xml:space="preserve">Samples were harvested in field, chipped using 'silosaurus' and whole &amp; Sub sample Fresh weights were recorded.  </t>
  </si>
  <si>
    <t>Oven dried at 80C for two nights.</t>
  </si>
  <si>
    <t>MGM/Kerrie &amp; Sarah/HARVESTS 2013/ Mx1553 2013/Raw Data</t>
  </si>
  <si>
    <t>ERROR CORRECTION (Fresh Weights):</t>
  </si>
  <si>
    <t>Goliath (rep 2, r6,c9) is dead but Maurice and I not notifed at balance so label for this plant was added to the next one</t>
  </si>
  <si>
    <t>another Goliath (rep 2, r6,c8) and subsequently the rest of this row was one out.  This was identified at the end of the</t>
  </si>
  <si>
    <t>row when the last label did not match the edge field position:</t>
  </si>
  <si>
    <t>Recorded UID</t>
  </si>
  <si>
    <t>CORRECTED UID</t>
  </si>
  <si>
    <t>Gol</t>
  </si>
  <si>
    <t>Dead</t>
  </si>
  <si>
    <t>#82</t>
  </si>
  <si>
    <t>#114</t>
  </si>
  <si>
    <t>#26</t>
  </si>
  <si>
    <t>#3</t>
  </si>
  <si>
    <t>#74</t>
  </si>
  <si>
    <t>#9</t>
  </si>
  <si>
    <t>#32</t>
  </si>
  <si>
    <t xml:space="preserve">The labels were rearranged into CORRECT bags on the field.  Dry weight samples did not </t>
  </si>
  <si>
    <t>require editing</t>
  </si>
  <si>
    <t>No.</t>
  </si>
  <si>
    <t>Batch</t>
  </si>
  <si>
    <t>UID</t>
  </si>
  <si>
    <t>B24</t>
  </si>
  <si>
    <t>ABR 15 FS B1-R7 C3</t>
  </si>
  <si>
    <t>ABR 15 FS B2-R5 C11</t>
  </si>
  <si>
    <t>ABR 15 FS B3-R9 C6</t>
  </si>
  <si>
    <t>B39</t>
  </si>
  <si>
    <t>Trial</t>
  </si>
  <si>
    <t>Mx#</t>
  </si>
  <si>
    <t>Rep</t>
  </si>
  <si>
    <t>Row</t>
  </si>
  <si>
    <t>Col</t>
  </si>
  <si>
    <t>Live</t>
  </si>
  <si>
    <t>ABR 15 FS</t>
  </si>
  <si>
    <t xml:space="preserve">  Mx 1553#114</t>
  </si>
  <si>
    <t>Block 1</t>
  </si>
  <si>
    <t>R1</t>
  </si>
  <si>
    <t>C1</t>
  </si>
  <si>
    <t xml:space="preserve">  Mx 1553#101</t>
  </si>
  <si>
    <t>C2</t>
  </si>
  <si>
    <t xml:space="preserve">  Mx 1553#25</t>
  </si>
  <si>
    <t>C3</t>
  </si>
  <si>
    <t xml:space="preserve">  Mx 1553#1</t>
  </si>
  <si>
    <t>C4</t>
  </si>
  <si>
    <t xml:space="preserve">  Mx 1553#45</t>
  </si>
  <si>
    <t>C5</t>
  </si>
  <si>
    <t xml:space="preserve">  Goliath</t>
  </si>
  <si>
    <t>C6</t>
  </si>
  <si>
    <t xml:space="preserve">  Mx 1553#28</t>
  </si>
  <si>
    <t>C7</t>
  </si>
  <si>
    <t xml:space="preserve">  Mx 1553#79</t>
  </si>
  <si>
    <t>C8</t>
  </si>
  <si>
    <t xml:space="preserve">  Mx 1553#105</t>
  </si>
  <si>
    <t>C9</t>
  </si>
  <si>
    <t xml:space="preserve">  Mx 1553#48</t>
  </si>
  <si>
    <t>C10</t>
  </si>
  <si>
    <t xml:space="preserve">  Mx 1553#120</t>
  </si>
  <si>
    <t>C11</t>
  </si>
  <si>
    <t xml:space="preserve">  Mx 1553#74</t>
  </si>
  <si>
    <t>C12</t>
  </si>
  <si>
    <t>R2</t>
  </si>
  <si>
    <t xml:space="preserve">  Mx 1553#4</t>
  </si>
  <si>
    <t xml:space="preserve">  Mx 1553#77</t>
  </si>
  <si>
    <t xml:space="preserve">  Mx 1553#110</t>
  </si>
  <si>
    <t xml:space="preserve">  Mx 1553#6</t>
  </si>
  <si>
    <t xml:space="preserve">  Mx 1553#36</t>
  </si>
  <si>
    <t xml:space="preserve">  Mx 1553#43</t>
  </si>
  <si>
    <t xml:space="preserve">  Mx 1553#3</t>
  </si>
  <si>
    <t xml:space="preserve">  Mx 1553#116</t>
  </si>
  <si>
    <t xml:space="preserve">  Mx 1553#55</t>
  </si>
  <si>
    <t xml:space="preserve">  Mx 1553#12</t>
  </si>
  <si>
    <t xml:space="preserve">  Mx 1553#47</t>
  </si>
  <si>
    <t>R3</t>
  </si>
  <si>
    <t xml:space="preserve">  Mx 1553#115</t>
  </si>
  <si>
    <t xml:space="preserve">  Mx 1553#66</t>
  </si>
  <si>
    <t xml:space="preserve">  Mx 1553#23</t>
  </si>
  <si>
    <t xml:space="preserve">  Mx 1553#37</t>
  </si>
  <si>
    <t xml:space="preserve">  Mx 1553#71</t>
  </si>
  <si>
    <t xml:space="preserve">  Mx 1553#109</t>
  </si>
  <si>
    <t xml:space="preserve">  Mx 1553#89</t>
  </si>
  <si>
    <t xml:space="preserve">  Mx 1553#73</t>
  </si>
  <si>
    <t xml:space="preserve">  Mx 1553#7</t>
  </si>
  <si>
    <t xml:space="preserve">  Mx 1553#2</t>
  </si>
  <si>
    <t xml:space="preserve">  Mx 1553#10</t>
  </si>
  <si>
    <t>R4</t>
  </si>
  <si>
    <t xml:space="preserve">  Mx 1553#103</t>
  </si>
  <si>
    <t xml:space="preserve">  Mx 1553#20</t>
  </si>
  <si>
    <t xml:space="preserve">  Mx 1553#5</t>
  </si>
  <si>
    <t xml:space="preserve">  Mx 1553#80</t>
  </si>
  <si>
    <t xml:space="preserve">  Mx 1553#86</t>
  </si>
  <si>
    <t xml:space="preserve">  Mx 1553#90</t>
  </si>
  <si>
    <t xml:space="preserve">  Mx 1553#15</t>
  </si>
  <si>
    <t xml:space="preserve">  Mx 1553#32</t>
  </si>
  <si>
    <t xml:space="preserve">  Mx 1553#61</t>
  </si>
  <si>
    <t xml:space="preserve">  Mx 1553#75</t>
  </si>
  <si>
    <t xml:space="preserve">  Mx 1553#24</t>
  </si>
  <si>
    <t xml:space="preserve">  Mx 1553#17</t>
  </si>
  <si>
    <t>R5</t>
  </si>
  <si>
    <t xml:space="preserve">  Mx 1553#97</t>
  </si>
  <si>
    <t xml:space="preserve">  Mx 1553#57</t>
  </si>
  <si>
    <t xml:space="preserve">  Mx 1553#67</t>
  </si>
  <si>
    <t xml:space="preserve">  Mx 1553#88</t>
  </si>
  <si>
    <t xml:space="preserve">  Mx 1553#51</t>
  </si>
  <si>
    <t xml:space="preserve">  Mx 1553#94</t>
  </si>
  <si>
    <t xml:space="preserve">  Mx 1553#8</t>
  </si>
  <si>
    <t xml:space="preserve">  Mx 1553#22</t>
  </si>
  <si>
    <t xml:space="preserve">  Mx 1553#92</t>
  </si>
  <si>
    <t xml:space="preserve">  Mx 1553#84</t>
  </si>
  <si>
    <t xml:space="preserve">  Mx 1553#60</t>
  </si>
  <si>
    <t xml:space="preserve">  Mx 1553#82</t>
  </si>
  <si>
    <t>R6</t>
  </si>
  <si>
    <t xml:space="preserve">  Mx 1553#104</t>
  </si>
  <si>
    <t xml:space="preserve">  Mx 1553#59</t>
  </si>
  <si>
    <t xml:space="preserve">  Mx 1553#119</t>
  </si>
  <si>
    <t xml:space="preserve">  Mx 1553#98</t>
  </si>
  <si>
    <t xml:space="preserve">  Mx 1553#39</t>
  </si>
  <si>
    <t xml:space="preserve">  Mx 1553#78</t>
  </si>
  <si>
    <t xml:space="preserve">  Mx 1553#118</t>
  </si>
  <si>
    <t xml:space="preserve">  Mx 1553#95</t>
  </si>
  <si>
    <t xml:space="preserve">  Mx 1553#117</t>
  </si>
  <si>
    <t xml:space="preserve">  Mx 1553#112</t>
  </si>
  <si>
    <t xml:space="preserve">  Mx 1553#102</t>
  </si>
  <si>
    <t xml:space="preserve">  Mx 1553#76</t>
  </si>
  <si>
    <t>R7</t>
  </si>
  <si>
    <t xml:space="preserve">  Mx 1553#113</t>
  </si>
  <si>
    <t>DISCARD PLANT</t>
  </si>
  <si>
    <t xml:space="preserve">  Mx 1553#42</t>
  </si>
  <si>
    <t xml:space="preserve">  Mx 1553#40</t>
  </si>
  <si>
    <t xml:space="preserve">  Mx 1553#68</t>
  </si>
  <si>
    <t xml:space="preserve">  Mx 1553#14</t>
  </si>
  <si>
    <t xml:space="preserve">  Mx 1553#69</t>
  </si>
  <si>
    <t xml:space="preserve">  Mx 1553#16</t>
  </si>
  <si>
    <t xml:space="preserve">  Mx 1553#81</t>
  </si>
  <si>
    <t xml:space="preserve">  Mx 1553#26</t>
  </si>
  <si>
    <t xml:space="preserve">  Mx 1553#44</t>
  </si>
  <si>
    <t xml:space="preserve">  Mx 1553#91</t>
  </si>
  <si>
    <t>R8</t>
  </si>
  <si>
    <t xml:space="preserve">  Mx 1553#99</t>
  </si>
  <si>
    <t xml:space="preserve">  Mx 1553#72</t>
  </si>
  <si>
    <t xml:space="preserve">  Mx 1553#18</t>
  </si>
  <si>
    <t xml:space="preserve">  Mx 1553#93</t>
  </si>
  <si>
    <t xml:space="preserve">  Mx 1553#41</t>
  </si>
  <si>
    <t xml:space="preserve">  Mx 1553#53</t>
  </si>
  <si>
    <t xml:space="preserve">  Mx 1553#70</t>
  </si>
  <si>
    <t xml:space="preserve">  Mx 1553#34</t>
  </si>
  <si>
    <t xml:space="preserve">  Mx 1553#19</t>
  </si>
  <si>
    <t xml:space="preserve">  Mx 1553#108</t>
  </si>
  <si>
    <t xml:space="preserve">  Mx 1553#27</t>
  </si>
  <si>
    <t xml:space="preserve">  Mx 1553#50</t>
  </si>
  <si>
    <t>R9</t>
  </si>
  <si>
    <t xml:space="preserve">  Mx 1553#11</t>
  </si>
  <si>
    <t xml:space="preserve">  Mx 1553#100</t>
  </si>
  <si>
    <t xml:space="preserve">  Mx 1553#35</t>
  </si>
  <si>
    <t xml:space="preserve">  Mx 1553#46</t>
  </si>
  <si>
    <t xml:space="preserve">  Mx 1553#63</t>
  </si>
  <si>
    <t xml:space="preserve">  Mx 1553#9</t>
  </si>
  <si>
    <t xml:space="preserve">  Mx 1553#49</t>
  </si>
  <si>
    <t xml:space="preserve">  Mx 1553#56</t>
  </si>
  <si>
    <t xml:space="preserve">  Mx 1553#87</t>
  </si>
  <si>
    <t xml:space="preserve">  Mx 1553#96</t>
  </si>
  <si>
    <t>Block 2</t>
  </si>
  <si>
    <t>Block 3</t>
  </si>
  <si>
    <t>FW wt</t>
  </si>
  <si>
    <t>FS wt</t>
  </si>
  <si>
    <t>DS wt</t>
  </si>
  <si>
    <t>MC%</t>
  </si>
  <si>
    <t>DW%</t>
  </si>
  <si>
    <t>Whole DW</t>
  </si>
  <si>
    <t>* Some unusual results - in that the sub samples</t>
  </si>
  <si>
    <t>in some cases were heavier than the whole sample (FW)</t>
  </si>
  <si>
    <t>I have been able to allow in most cases for a tared bag left</t>
  </si>
  <si>
    <t>then I have adjusted to FW.</t>
  </si>
  <si>
    <t>on the balance, or if the Fresh sub weight was just a gram or two out</t>
  </si>
  <si>
    <t xml:space="preserve">As a note it was fairly windy during weighing on the field and there was often </t>
  </si>
  <si>
    <t>a problem with the signal between computer and balance (not talking)</t>
  </si>
  <si>
    <t>If in doubt - disregard any samples which have an added comment</t>
  </si>
  <si>
    <t>in the Fresh/ sub weights as these are where I have noted any</t>
  </si>
  <si>
    <t>alteration.</t>
  </si>
  <si>
    <t>Another thing to consider - some difference between weights of plastic bags?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</si>
</sst>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7" workbookViewId="0">
      <selection activeCell="E22" sqref="E22"/>
    </sheetView>
  </sheetViews>
  <sheetFormatPr defaultRowHeight="15" x14ac:dyDescent="0.25"/>
  <sheetData>
    <row r="1" spans="1:12" x14ac:dyDescent="0.2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5">
      <c r="A3" t="s">
        <v>0</v>
      </c>
    </row>
    <row r="5" spans="1:12" x14ac:dyDescent="0.25">
      <c r="A5" t="s">
        <v>18</v>
      </c>
    </row>
    <row r="6" spans="1:12" x14ac:dyDescent="0.25">
      <c r="A6" t="s">
        <v>19</v>
      </c>
    </row>
    <row r="7" spans="1:12" x14ac:dyDescent="0.25">
      <c r="A7" s="3" t="s">
        <v>20</v>
      </c>
    </row>
    <row r="8" spans="1:12" x14ac:dyDescent="0.25">
      <c r="A8" t="s">
        <v>1</v>
      </c>
    </row>
    <row r="10" spans="1:12" x14ac:dyDescent="0.25">
      <c r="A10" t="s">
        <v>2</v>
      </c>
      <c r="C10" t="s">
        <v>3</v>
      </c>
    </row>
    <row r="11" spans="1:12" x14ac:dyDescent="0.25">
      <c r="C11" t="s">
        <v>4</v>
      </c>
    </row>
    <row r="13" spans="1:12" x14ac:dyDescent="0.25">
      <c r="A13" t="s">
        <v>5</v>
      </c>
      <c r="E13" t="s">
        <v>6</v>
      </c>
    </row>
    <row r="14" spans="1:12" x14ac:dyDescent="0.25">
      <c r="A14" t="s">
        <v>7</v>
      </c>
      <c r="E14" t="s">
        <v>8</v>
      </c>
    </row>
    <row r="15" spans="1:12" x14ac:dyDescent="0.25">
      <c r="E15" t="s">
        <v>9</v>
      </c>
    </row>
    <row r="18" spans="1:3" x14ac:dyDescent="0.25">
      <c r="A18" t="s">
        <v>10</v>
      </c>
    </row>
    <row r="20" spans="1:3" x14ac:dyDescent="0.25">
      <c r="A20" t="s">
        <v>11</v>
      </c>
      <c r="C20" t="s">
        <v>12</v>
      </c>
    </row>
    <row r="21" spans="1:3" x14ac:dyDescent="0.25">
      <c r="A21" t="s">
        <v>13</v>
      </c>
      <c r="C21" t="s">
        <v>14</v>
      </c>
    </row>
    <row r="23" spans="1:3" x14ac:dyDescent="0.25">
      <c r="A23" t="s">
        <v>15</v>
      </c>
    </row>
    <row r="24" spans="1:3" x14ac:dyDescent="0.25">
      <c r="A24" t="s">
        <v>21</v>
      </c>
    </row>
    <row r="28" spans="1:3" x14ac:dyDescent="0.25">
      <c r="A28" t="s">
        <v>16</v>
      </c>
    </row>
    <row r="31" spans="1:3" x14ac:dyDescent="0.25">
      <c r="A31" t="s">
        <v>22</v>
      </c>
    </row>
    <row r="33" spans="1:8" x14ac:dyDescent="0.25">
      <c r="A33" t="s">
        <v>23</v>
      </c>
    </row>
    <row r="34" spans="1:8" x14ac:dyDescent="0.25">
      <c r="A34" t="s">
        <v>24</v>
      </c>
    </row>
    <row r="35" spans="1:8" x14ac:dyDescent="0.25">
      <c r="A35" t="s">
        <v>25</v>
      </c>
    </row>
    <row r="37" spans="1:8" x14ac:dyDescent="0.25">
      <c r="A37" s="4" t="s">
        <v>26</v>
      </c>
      <c r="B37" s="4"/>
      <c r="C37" s="4" t="s">
        <v>27</v>
      </c>
      <c r="D37" s="4"/>
      <c r="F37" s="5">
        <v>61702</v>
      </c>
      <c r="G37" s="5" t="s">
        <v>28</v>
      </c>
      <c r="H37" s="5" t="s">
        <v>29</v>
      </c>
    </row>
    <row r="38" spans="1:8" x14ac:dyDescent="0.25">
      <c r="A38" s="6">
        <v>61702</v>
      </c>
      <c r="B38" s="1" t="s">
        <v>28</v>
      </c>
      <c r="C38" s="7">
        <v>61703</v>
      </c>
      <c r="D38" s="1" t="s">
        <v>28</v>
      </c>
      <c r="E38" s="2"/>
      <c r="F38" s="7">
        <v>61703</v>
      </c>
      <c r="G38" s="1" t="s">
        <v>28</v>
      </c>
    </row>
    <row r="39" spans="1:8" x14ac:dyDescent="0.25">
      <c r="A39" s="7">
        <v>61703</v>
      </c>
      <c r="B39" s="1" t="s">
        <v>28</v>
      </c>
      <c r="C39" s="7">
        <v>27961</v>
      </c>
      <c r="D39" s="1" t="s">
        <v>30</v>
      </c>
      <c r="E39" s="2"/>
      <c r="F39" s="7">
        <v>27961</v>
      </c>
      <c r="G39" s="1" t="s">
        <v>30</v>
      </c>
    </row>
    <row r="40" spans="1:8" x14ac:dyDescent="0.25">
      <c r="A40" s="7">
        <v>27961</v>
      </c>
      <c r="B40" s="1" t="s">
        <v>30</v>
      </c>
      <c r="C40" s="7">
        <v>27953</v>
      </c>
      <c r="D40" s="1" t="s">
        <v>31</v>
      </c>
      <c r="E40" s="2"/>
      <c r="F40" s="7">
        <v>27953</v>
      </c>
      <c r="G40" s="1" t="s">
        <v>31</v>
      </c>
    </row>
    <row r="41" spans="1:8" x14ac:dyDescent="0.25">
      <c r="A41" s="7">
        <v>27953</v>
      </c>
      <c r="B41" s="1" t="s">
        <v>31</v>
      </c>
      <c r="C41" s="7">
        <v>27944</v>
      </c>
      <c r="D41" s="1" t="s">
        <v>32</v>
      </c>
      <c r="E41" s="2"/>
      <c r="F41" s="7">
        <v>27944</v>
      </c>
      <c r="G41" s="1" t="s">
        <v>32</v>
      </c>
    </row>
    <row r="42" spans="1:8" x14ac:dyDescent="0.25">
      <c r="A42" s="7">
        <v>27944</v>
      </c>
      <c r="B42" s="1" t="s">
        <v>32</v>
      </c>
      <c r="C42" s="7">
        <v>27935</v>
      </c>
      <c r="D42" s="1" t="s">
        <v>33</v>
      </c>
      <c r="E42" s="2"/>
      <c r="F42" s="7">
        <v>27935</v>
      </c>
      <c r="G42" s="1" t="s">
        <v>33</v>
      </c>
    </row>
    <row r="43" spans="1:8" x14ac:dyDescent="0.25">
      <c r="A43" s="7">
        <v>27935</v>
      </c>
      <c r="B43" s="1" t="s">
        <v>33</v>
      </c>
      <c r="C43" s="7">
        <v>27926</v>
      </c>
      <c r="D43" s="1" t="s">
        <v>34</v>
      </c>
      <c r="E43" s="2"/>
      <c r="F43" s="7">
        <v>27926</v>
      </c>
      <c r="G43" s="1" t="s">
        <v>34</v>
      </c>
    </row>
    <row r="44" spans="1:8" x14ac:dyDescent="0.25">
      <c r="A44" s="7">
        <v>27926</v>
      </c>
      <c r="B44" s="1" t="s">
        <v>34</v>
      </c>
      <c r="C44" s="7">
        <v>27917</v>
      </c>
      <c r="D44" s="1" t="s">
        <v>35</v>
      </c>
      <c r="E44" s="2"/>
      <c r="F44" s="7">
        <v>27917</v>
      </c>
      <c r="G44" s="1" t="s">
        <v>35</v>
      </c>
    </row>
    <row r="45" spans="1:8" x14ac:dyDescent="0.25">
      <c r="A45" s="7">
        <v>27917</v>
      </c>
      <c r="B45" s="1" t="s">
        <v>35</v>
      </c>
      <c r="C45" s="7">
        <v>27908</v>
      </c>
      <c r="D45" s="8" t="s">
        <v>36</v>
      </c>
      <c r="E45" s="2"/>
      <c r="F45" s="7">
        <v>27908</v>
      </c>
      <c r="G45" s="8" t="s">
        <v>36</v>
      </c>
    </row>
    <row r="47" spans="1:8" x14ac:dyDescent="0.25">
      <c r="A47" t="s">
        <v>37</v>
      </c>
    </row>
    <row r="48" spans="1:8" x14ac:dyDescent="0.25">
      <c r="A4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>
        <v>27801</v>
      </c>
      <c r="B1" s="1">
        <v>13</v>
      </c>
    </row>
    <row r="2" spans="1:2" x14ac:dyDescent="0.25">
      <c r="A2" s="1">
        <v>27802</v>
      </c>
      <c r="B2" s="1">
        <v>362</v>
      </c>
    </row>
    <row r="3" spans="1:2" x14ac:dyDescent="0.25">
      <c r="A3" s="1">
        <v>27803</v>
      </c>
      <c r="B3" s="1">
        <v>652</v>
      </c>
    </row>
    <row r="4" spans="1:2" x14ac:dyDescent="0.25">
      <c r="A4" s="1">
        <v>27804</v>
      </c>
      <c r="B4" s="1">
        <v>593</v>
      </c>
    </row>
    <row r="5" spans="1:2" x14ac:dyDescent="0.25">
      <c r="A5" s="1">
        <v>27805</v>
      </c>
      <c r="B5" s="1">
        <v>187</v>
      </c>
    </row>
    <row r="6" spans="1:2" x14ac:dyDescent="0.25">
      <c r="A6" s="1">
        <v>27806</v>
      </c>
      <c r="B6" s="1">
        <v>200</v>
      </c>
    </row>
    <row r="7" spans="1:2" x14ac:dyDescent="0.25">
      <c r="A7" s="1">
        <v>27807</v>
      </c>
      <c r="B7" s="1">
        <v>183</v>
      </c>
    </row>
    <row r="8" spans="1:2" x14ac:dyDescent="0.25">
      <c r="A8" s="1">
        <v>27808</v>
      </c>
      <c r="B8" s="1">
        <v>293</v>
      </c>
    </row>
    <row r="9" spans="1:2" x14ac:dyDescent="0.25">
      <c r="A9" s="1">
        <v>27809</v>
      </c>
      <c r="B9" s="1">
        <v>123</v>
      </c>
    </row>
    <row r="10" spans="1:2" x14ac:dyDescent="0.25">
      <c r="A10" s="1">
        <v>27810</v>
      </c>
      <c r="B10" s="1">
        <v>454</v>
      </c>
    </row>
    <row r="11" spans="1:2" x14ac:dyDescent="0.25">
      <c r="A11" s="1">
        <v>27811</v>
      </c>
      <c r="B11" s="1">
        <v>90</v>
      </c>
    </row>
    <row r="12" spans="1:2" x14ac:dyDescent="0.25">
      <c r="A12" s="1">
        <v>27812</v>
      </c>
      <c r="B12" s="1">
        <v>48</v>
      </c>
    </row>
    <row r="13" spans="1:2" x14ac:dyDescent="0.25">
      <c r="A13" s="1">
        <v>27813</v>
      </c>
      <c r="B13" s="1">
        <v>226</v>
      </c>
    </row>
    <row r="14" spans="1:2" x14ac:dyDescent="0.25">
      <c r="A14" s="1">
        <v>27814</v>
      </c>
      <c r="B14" s="1">
        <v>270</v>
      </c>
    </row>
    <row r="15" spans="1:2" x14ac:dyDescent="0.25">
      <c r="A15" s="1">
        <v>27815</v>
      </c>
      <c r="B15" s="1">
        <v>28</v>
      </c>
    </row>
    <row r="16" spans="1:2" x14ac:dyDescent="0.25">
      <c r="A16" s="1">
        <v>27816</v>
      </c>
      <c r="B16" s="1">
        <v>332</v>
      </c>
    </row>
    <row r="17" spans="1:2" x14ac:dyDescent="0.25">
      <c r="A17" s="1">
        <v>27817</v>
      </c>
      <c r="B17" s="1">
        <v>452</v>
      </c>
    </row>
    <row r="18" spans="1:2" x14ac:dyDescent="0.25">
      <c r="A18" s="1">
        <v>27818</v>
      </c>
      <c r="B18" s="1">
        <v>382</v>
      </c>
    </row>
    <row r="19" spans="1:2" x14ac:dyDescent="0.25">
      <c r="A19" s="1">
        <v>27819</v>
      </c>
      <c r="B19" s="1">
        <v>116</v>
      </c>
    </row>
    <row r="20" spans="1:2" x14ac:dyDescent="0.25">
      <c r="A20" s="1">
        <v>27820</v>
      </c>
      <c r="B20" s="1">
        <v>295</v>
      </c>
    </row>
    <row r="21" spans="1:2" x14ac:dyDescent="0.25">
      <c r="A21" s="1">
        <v>27821</v>
      </c>
      <c r="B21" s="1">
        <v>42</v>
      </c>
    </row>
    <row r="22" spans="1:2" x14ac:dyDescent="0.25">
      <c r="A22" s="1">
        <v>27822</v>
      </c>
      <c r="B22" s="1">
        <v>230</v>
      </c>
    </row>
    <row r="23" spans="1:2" x14ac:dyDescent="0.25">
      <c r="A23" s="1">
        <v>27823</v>
      </c>
      <c r="B23" s="1">
        <v>206</v>
      </c>
    </row>
    <row r="24" spans="1:2" x14ac:dyDescent="0.25">
      <c r="A24" s="1">
        <v>27824</v>
      </c>
      <c r="B24" s="1">
        <v>272</v>
      </c>
    </row>
    <row r="25" spans="1:2" x14ac:dyDescent="0.25">
      <c r="A25" s="1">
        <v>27825</v>
      </c>
      <c r="B25" s="1">
        <v>400</v>
      </c>
    </row>
    <row r="26" spans="1:2" x14ac:dyDescent="0.25">
      <c r="A26" s="1">
        <v>27826</v>
      </c>
      <c r="B26" s="1">
        <v>134</v>
      </c>
    </row>
    <row r="27" spans="1:2" x14ac:dyDescent="0.25">
      <c r="A27" s="1">
        <v>27827</v>
      </c>
      <c r="B27" s="1">
        <v>295</v>
      </c>
    </row>
    <row r="28" spans="1:2" x14ac:dyDescent="0.25">
      <c r="A28" s="1">
        <v>27828</v>
      </c>
      <c r="B28" s="1">
        <v>485</v>
      </c>
    </row>
    <row r="29" spans="1:2" x14ac:dyDescent="0.25">
      <c r="A29" s="1">
        <v>27829</v>
      </c>
      <c r="B29" s="1">
        <v>59</v>
      </c>
    </row>
    <row r="30" spans="1:2" x14ac:dyDescent="0.25">
      <c r="A30" s="1">
        <v>27830</v>
      </c>
      <c r="B30" s="1">
        <v>131</v>
      </c>
    </row>
    <row r="31" spans="1:2" x14ac:dyDescent="0.25">
      <c r="A31" s="1">
        <v>27831</v>
      </c>
      <c r="B31" s="1">
        <v>0</v>
      </c>
    </row>
    <row r="32" spans="1:2" x14ac:dyDescent="0.25">
      <c r="A32" s="1">
        <v>27832</v>
      </c>
      <c r="B32" s="1">
        <v>12</v>
      </c>
    </row>
    <row r="33" spans="1:2" x14ac:dyDescent="0.25">
      <c r="A33" s="1">
        <v>27833</v>
      </c>
      <c r="B33" s="1">
        <v>544</v>
      </c>
    </row>
    <row r="34" spans="1:2" x14ac:dyDescent="0.25">
      <c r="A34" s="1">
        <v>27834</v>
      </c>
      <c r="B34" s="1">
        <v>445</v>
      </c>
    </row>
    <row r="35" spans="1:2" x14ac:dyDescent="0.25">
      <c r="A35" s="1">
        <v>27835</v>
      </c>
      <c r="B35" s="1">
        <v>146</v>
      </c>
    </row>
    <row r="36" spans="1:2" x14ac:dyDescent="0.25">
      <c r="A36" s="1">
        <v>27836</v>
      </c>
      <c r="B36" s="1">
        <v>219</v>
      </c>
    </row>
    <row r="37" spans="1:2" x14ac:dyDescent="0.25">
      <c r="A37" s="1">
        <v>27837</v>
      </c>
      <c r="B37" s="1">
        <v>309</v>
      </c>
    </row>
    <row r="38" spans="1:2" x14ac:dyDescent="0.25">
      <c r="A38" s="1">
        <v>27838</v>
      </c>
      <c r="B38" s="1">
        <v>180</v>
      </c>
    </row>
    <row r="39" spans="1:2" x14ac:dyDescent="0.25">
      <c r="A39" s="1">
        <v>27839</v>
      </c>
      <c r="B39" s="1">
        <v>253</v>
      </c>
    </row>
    <row r="40" spans="1:2" x14ac:dyDescent="0.25">
      <c r="A40" s="1">
        <v>27840</v>
      </c>
      <c r="B40" s="1">
        <v>0</v>
      </c>
    </row>
    <row r="41" spans="1:2" x14ac:dyDescent="0.25">
      <c r="A41" s="1">
        <v>27841</v>
      </c>
      <c r="B41" s="1">
        <v>81</v>
      </c>
    </row>
    <row r="42" spans="1:2" x14ac:dyDescent="0.25">
      <c r="A42" s="1">
        <v>27842</v>
      </c>
      <c r="B42" s="1">
        <v>343</v>
      </c>
    </row>
    <row r="43" spans="1:2" x14ac:dyDescent="0.25">
      <c r="A43" s="1">
        <v>27843</v>
      </c>
      <c r="B43" s="1">
        <v>321</v>
      </c>
    </row>
    <row r="44" spans="1:2" x14ac:dyDescent="0.25">
      <c r="A44" s="1">
        <v>27844</v>
      </c>
      <c r="B44" s="1">
        <v>615</v>
      </c>
    </row>
    <row r="45" spans="1:2" x14ac:dyDescent="0.25">
      <c r="A45" s="1">
        <v>27845</v>
      </c>
      <c r="B45" s="1">
        <v>122</v>
      </c>
    </row>
    <row r="46" spans="1:2" x14ac:dyDescent="0.25">
      <c r="A46" s="1">
        <v>27846</v>
      </c>
      <c r="B46" s="1">
        <v>90</v>
      </c>
    </row>
    <row r="47" spans="1:2" x14ac:dyDescent="0.25">
      <c r="A47" s="1">
        <v>27847</v>
      </c>
      <c r="B47" s="1">
        <v>185</v>
      </c>
    </row>
    <row r="48" spans="1:2" x14ac:dyDescent="0.25">
      <c r="A48" s="1">
        <v>27848</v>
      </c>
      <c r="B48" s="1">
        <v>33</v>
      </c>
    </row>
    <row r="49" spans="1:2" x14ac:dyDescent="0.25">
      <c r="A49" s="1">
        <v>27849</v>
      </c>
      <c r="B49" s="1">
        <v>149</v>
      </c>
    </row>
    <row r="50" spans="1:2" x14ac:dyDescent="0.25">
      <c r="A50" s="1">
        <v>27850</v>
      </c>
      <c r="B50" s="1">
        <v>804</v>
      </c>
    </row>
    <row r="51" spans="1:2" x14ac:dyDescent="0.25">
      <c r="A51" s="1">
        <v>27851</v>
      </c>
      <c r="B51" s="1">
        <v>505</v>
      </c>
    </row>
    <row r="52" spans="1:2" x14ac:dyDescent="0.25">
      <c r="A52" s="1">
        <v>27852</v>
      </c>
      <c r="B52" s="1">
        <v>142</v>
      </c>
    </row>
    <row r="53" spans="1:2" x14ac:dyDescent="0.25">
      <c r="A53" s="1">
        <v>27853</v>
      </c>
      <c r="B53" s="1">
        <v>230</v>
      </c>
    </row>
    <row r="54" spans="1:2" x14ac:dyDescent="0.25">
      <c r="A54" s="1">
        <v>27854</v>
      </c>
      <c r="B54" s="1">
        <v>49</v>
      </c>
    </row>
    <row r="55" spans="1:2" x14ac:dyDescent="0.25">
      <c r="A55" s="1">
        <v>27855</v>
      </c>
      <c r="B55" s="1">
        <v>120</v>
      </c>
    </row>
    <row r="56" spans="1:2" x14ac:dyDescent="0.25">
      <c r="A56" s="1">
        <v>27856</v>
      </c>
      <c r="B56" s="1">
        <v>217</v>
      </c>
    </row>
    <row r="57" spans="1:2" x14ac:dyDescent="0.25">
      <c r="A57" s="1">
        <v>27857</v>
      </c>
      <c r="B57" s="1">
        <v>752</v>
      </c>
    </row>
    <row r="58" spans="1:2" x14ac:dyDescent="0.25">
      <c r="A58" s="1">
        <v>27858</v>
      </c>
      <c r="B58" s="1">
        <v>71</v>
      </c>
    </row>
    <row r="59" spans="1:2" x14ac:dyDescent="0.25">
      <c r="A59" s="1">
        <v>27859</v>
      </c>
      <c r="B59" s="1">
        <v>459</v>
      </c>
    </row>
    <row r="60" spans="1:2" x14ac:dyDescent="0.25">
      <c r="A60" s="1">
        <v>27860</v>
      </c>
      <c r="B60" s="1">
        <v>85</v>
      </c>
    </row>
    <row r="61" spans="1:2" x14ac:dyDescent="0.25">
      <c r="A61" s="1">
        <v>27861</v>
      </c>
      <c r="B61" s="1">
        <v>40</v>
      </c>
    </row>
    <row r="62" spans="1:2" x14ac:dyDescent="0.25">
      <c r="A62" s="1">
        <v>27862</v>
      </c>
      <c r="B62" s="1">
        <v>350</v>
      </c>
    </row>
    <row r="63" spans="1:2" x14ac:dyDescent="0.25">
      <c r="A63" s="1">
        <v>27863</v>
      </c>
      <c r="B63" s="1">
        <v>149</v>
      </c>
    </row>
    <row r="64" spans="1:2" x14ac:dyDescent="0.25">
      <c r="A64" s="1">
        <v>27864</v>
      </c>
      <c r="B64" s="1">
        <v>617</v>
      </c>
    </row>
    <row r="65" spans="1:2" x14ac:dyDescent="0.25">
      <c r="A65" s="1">
        <v>27865</v>
      </c>
      <c r="B65" s="1">
        <v>539</v>
      </c>
    </row>
    <row r="66" spans="1:2" x14ac:dyDescent="0.25">
      <c r="A66" s="1">
        <v>27866</v>
      </c>
      <c r="B66" s="1">
        <v>209</v>
      </c>
    </row>
    <row r="67" spans="1:2" x14ac:dyDescent="0.25">
      <c r="A67" s="1">
        <v>27867</v>
      </c>
      <c r="B67" s="1">
        <v>590</v>
      </c>
    </row>
    <row r="68" spans="1:2" x14ac:dyDescent="0.25">
      <c r="A68" s="1">
        <v>27868</v>
      </c>
      <c r="B68" s="1">
        <v>631</v>
      </c>
    </row>
    <row r="69" spans="1:2" x14ac:dyDescent="0.25">
      <c r="A69" s="1">
        <v>27869</v>
      </c>
      <c r="B69" s="1">
        <v>797</v>
      </c>
    </row>
    <row r="70" spans="1:2" x14ac:dyDescent="0.25">
      <c r="A70" s="1">
        <v>27870</v>
      </c>
      <c r="B70" s="1">
        <v>136</v>
      </c>
    </row>
    <row r="71" spans="1:2" x14ac:dyDescent="0.25">
      <c r="A71" s="1">
        <v>27871</v>
      </c>
      <c r="B71" s="1">
        <v>648</v>
      </c>
    </row>
    <row r="72" spans="1:2" x14ac:dyDescent="0.25">
      <c r="A72" s="1">
        <v>27872</v>
      </c>
      <c r="B72" s="1">
        <v>284</v>
      </c>
    </row>
    <row r="73" spans="1:2" x14ac:dyDescent="0.25">
      <c r="A73" s="1">
        <v>27873</v>
      </c>
      <c r="B73" s="1">
        <v>9</v>
      </c>
    </row>
    <row r="74" spans="1:2" x14ac:dyDescent="0.25">
      <c r="A74" s="1">
        <v>27874</v>
      </c>
      <c r="B74" s="1">
        <v>531</v>
      </c>
    </row>
    <row r="75" spans="1:2" x14ac:dyDescent="0.25">
      <c r="A75" s="1">
        <v>27875</v>
      </c>
      <c r="B75" s="1">
        <v>457</v>
      </c>
    </row>
    <row r="76" spans="1:2" x14ac:dyDescent="0.25">
      <c r="A76" s="1">
        <v>27876</v>
      </c>
      <c r="B76" s="1">
        <v>254</v>
      </c>
    </row>
    <row r="77" spans="1:2" x14ac:dyDescent="0.25">
      <c r="A77" s="1">
        <v>27877</v>
      </c>
      <c r="B77" s="1">
        <v>432</v>
      </c>
    </row>
    <row r="78" spans="1:2" x14ac:dyDescent="0.25">
      <c r="A78" s="1">
        <v>27878</v>
      </c>
      <c r="B78" s="1">
        <v>345</v>
      </c>
    </row>
    <row r="79" spans="1:2" x14ac:dyDescent="0.25">
      <c r="A79" s="1">
        <v>27879</v>
      </c>
      <c r="B79" s="1">
        <v>503</v>
      </c>
    </row>
    <row r="80" spans="1:2" x14ac:dyDescent="0.25">
      <c r="A80" s="1">
        <v>27880</v>
      </c>
      <c r="B80" s="1">
        <v>365</v>
      </c>
    </row>
    <row r="81" spans="1:2" x14ac:dyDescent="0.25">
      <c r="A81" s="1">
        <v>27881</v>
      </c>
      <c r="B81" s="1">
        <v>0</v>
      </c>
    </row>
    <row r="82" spans="1:2" x14ac:dyDescent="0.25">
      <c r="A82" s="1">
        <v>27882</v>
      </c>
      <c r="B82" s="1">
        <v>827</v>
      </c>
    </row>
    <row r="83" spans="1:2" x14ac:dyDescent="0.25">
      <c r="A83" s="1">
        <v>27883</v>
      </c>
      <c r="B83" s="1">
        <v>338</v>
      </c>
    </row>
    <row r="84" spans="1:2" x14ac:dyDescent="0.25">
      <c r="A84" s="1">
        <v>27884</v>
      </c>
      <c r="B84" s="1">
        <v>27</v>
      </c>
    </row>
    <row r="85" spans="1:2" x14ac:dyDescent="0.25">
      <c r="A85" s="1">
        <v>27885</v>
      </c>
      <c r="B85" s="1">
        <v>294</v>
      </c>
    </row>
    <row r="86" spans="1:2" x14ac:dyDescent="0.25">
      <c r="A86" s="1">
        <v>27886</v>
      </c>
      <c r="B86" s="1">
        <v>160</v>
      </c>
    </row>
    <row r="87" spans="1:2" x14ac:dyDescent="0.25">
      <c r="A87" s="1">
        <v>27887</v>
      </c>
      <c r="B87" s="1">
        <v>406</v>
      </c>
    </row>
    <row r="88" spans="1:2" x14ac:dyDescent="0.25">
      <c r="A88" s="1">
        <v>27888</v>
      </c>
      <c r="B88" s="1">
        <v>301</v>
      </c>
    </row>
    <row r="89" spans="1:2" x14ac:dyDescent="0.25">
      <c r="A89" s="1">
        <v>27889</v>
      </c>
      <c r="B89" s="1">
        <v>0</v>
      </c>
    </row>
    <row r="90" spans="1:2" x14ac:dyDescent="0.25">
      <c r="A90" s="1">
        <v>27890</v>
      </c>
      <c r="B90" s="1">
        <v>157</v>
      </c>
    </row>
    <row r="91" spans="1:2" x14ac:dyDescent="0.25">
      <c r="A91" s="1">
        <v>27891</v>
      </c>
      <c r="B91" s="1">
        <v>413</v>
      </c>
    </row>
    <row r="92" spans="1:2" x14ac:dyDescent="0.25">
      <c r="A92" s="1">
        <v>27892</v>
      </c>
      <c r="B92" s="1">
        <v>0</v>
      </c>
    </row>
    <row r="93" spans="1:2" x14ac:dyDescent="0.25">
      <c r="A93" s="1">
        <v>27893</v>
      </c>
      <c r="B93" s="1">
        <v>283</v>
      </c>
    </row>
    <row r="94" spans="1:2" x14ac:dyDescent="0.25">
      <c r="A94" s="1">
        <v>27894</v>
      </c>
      <c r="B94" s="1">
        <v>251</v>
      </c>
    </row>
    <row r="95" spans="1:2" x14ac:dyDescent="0.25">
      <c r="A95" s="1">
        <v>27895</v>
      </c>
      <c r="B95" s="1">
        <v>244</v>
      </c>
    </row>
    <row r="96" spans="1:2" x14ac:dyDescent="0.25">
      <c r="A96" s="1">
        <v>27896</v>
      </c>
      <c r="B96" s="1">
        <v>288</v>
      </c>
    </row>
    <row r="97" spans="1:2" x14ac:dyDescent="0.25">
      <c r="A97" s="1">
        <v>27897</v>
      </c>
      <c r="B97" s="1">
        <v>442</v>
      </c>
    </row>
    <row r="98" spans="1:2" x14ac:dyDescent="0.25">
      <c r="A98" s="1">
        <v>27898</v>
      </c>
      <c r="B98" s="1">
        <v>382</v>
      </c>
    </row>
    <row r="99" spans="1:2" x14ac:dyDescent="0.25">
      <c r="A99" s="1">
        <v>27899</v>
      </c>
      <c r="B99" s="1">
        <v>628</v>
      </c>
    </row>
    <row r="100" spans="1:2" x14ac:dyDescent="0.25">
      <c r="A100" s="1">
        <v>27900</v>
      </c>
      <c r="B100" s="1">
        <v>247</v>
      </c>
    </row>
    <row r="101" spans="1:2" x14ac:dyDescent="0.25">
      <c r="A101" s="1">
        <v>27901</v>
      </c>
      <c r="B101" s="1">
        <v>99</v>
      </c>
    </row>
    <row r="102" spans="1:2" x14ac:dyDescent="0.25">
      <c r="A102" s="1">
        <v>27902</v>
      </c>
      <c r="B102" s="1">
        <v>514</v>
      </c>
    </row>
    <row r="103" spans="1:2" x14ac:dyDescent="0.25">
      <c r="A103" s="1">
        <v>27903</v>
      </c>
      <c r="B103" s="1">
        <v>434</v>
      </c>
    </row>
    <row r="104" spans="1:2" x14ac:dyDescent="0.25">
      <c r="A104" s="1">
        <v>27904</v>
      </c>
      <c r="B104" s="1">
        <v>191</v>
      </c>
    </row>
    <row r="105" spans="1:2" x14ac:dyDescent="0.25">
      <c r="A105" s="1">
        <v>27905</v>
      </c>
      <c r="B105" s="1">
        <v>90</v>
      </c>
    </row>
    <row r="106" spans="1:2" x14ac:dyDescent="0.25">
      <c r="A106" s="1">
        <v>27906</v>
      </c>
      <c r="B106" s="1">
        <v>971</v>
      </c>
    </row>
    <row r="107" spans="1:2" x14ac:dyDescent="0.25">
      <c r="A107" s="1">
        <v>27907</v>
      </c>
      <c r="B107" s="1">
        <v>617</v>
      </c>
    </row>
    <row r="108" spans="1:2" x14ac:dyDescent="0.25">
      <c r="A108" s="1">
        <v>27908</v>
      </c>
      <c r="B108" s="1">
        <v>245</v>
      </c>
    </row>
    <row r="109" spans="1:2" x14ac:dyDescent="0.25">
      <c r="A109" s="1">
        <v>27909</v>
      </c>
      <c r="B109" s="1">
        <v>586</v>
      </c>
    </row>
    <row r="110" spans="1:2" x14ac:dyDescent="0.25">
      <c r="A110" s="1">
        <v>27910</v>
      </c>
      <c r="B110" s="1">
        <v>0</v>
      </c>
    </row>
    <row r="111" spans="1:2" x14ac:dyDescent="0.25">
      <c r="A111" s="1">
        <v>27911</v>
      </c>
      <c r="B111" s="1">
        <v>51</v>
      </c>
    </row>
    <row r="112" spans="1:2" x14ac:dyDescent="0.25">
      <c r="A112" s="1">
        <v>27912</v>
      </c>
      <c r="B112" s="1">
        <v>0</v>
      </c>
    </row>
    <row r="113" spans="1:2" x14ac:dyDescent="0.25">
      <c r="A113" s="1">
        <v>27913</v>
      </c>
      <c r="B113" s="1">
        <v>399</v>
      </c>
    </row>
    <row r="114" spans="1:2" x14ac:dyDescent="0.25">
      <c r="A114" s="1">
        <v>27914</v>
      </c>
      <c r="B114" s="1">
        <v>240</v>
      </c>
    </row>
    <row r="115" spans="1:2" x14ac:dyDescent="0.25">
      <c r="A115" s="1">
        <v>27915</v>
      </c>
      <c r="B115" s="1">
        <v>133</v>
      </c>
    </row>
    <row r="116" spans="1:2" x14ac:dyDescent="0.25">
      <c r="A116" s="1">
        <v>27916</v>
      </c>
      <c r="B116" s="1">
        <v>504</v>
      </c>
    </row>
    <row r="117" spans="1:2" x14ac:dyDescent="0.25">
      <c r="A117" s="1">
        <v>27917</v>
      </c>
      <c r="B117" s="1">
        <v>129</v>
      </c>
    </row>
    <row r="118" spans="1:2" x14ac:dyDescent="0.25">
      <c r="A118" s="1">
        <v>27918</v>
      </c>
      <c r="B118" s="1">
        <v>245</v>
      </c>
    </row>
    <row r="119" spans="1:2" x14ac:dyDescent="0.25">
      <c r="A119" s="1">
        <v>27919</v>
      </c>
      <c r="B119" s="1">
        <v>164</v>
      </c>
    </row>
    <row r="120" spans="1:2" x14ac:dyDescent="0.25">
      <c r="A120" s="1">
        <v>27920</v>
      </c>
      <c r="B120" s="1">
        <v>136</v>
      </c>
    </row>
    <row r="121" spans="1:2" x14ac:dyDescent="0.25">
      <c r="A121" s="1">
        <v>27921</v>
      </c>
      <c r="B121" s="1">
        <v>455</v>
      </c>
    </row>
    <row r="122" spans="1:2" x14ac:dyDescent="0.25">
      <c r="A122" s="1">
        <v>27922</v>
      </c>
      <c r="B122" s="1">
        <v>333</v>
      </c>
    </row>
    <row r="123" spans="1:2" x14ac:dyDescent="0.25">
      <c r="A123" s="1">
        <v>27923</v>
      </c>
      <c r="B123" s="1">
        <v>118</v>
      </c>
    </row>
    <row r="124" spans="1:2" x14ac:dyDescent="0.25">
      <c r="A124" s="1">
        <v>27924</v>
      </c>
      <c r="B124" s="1">
        <v>547</v>
      </c>
    </row>
    <row r="125" spans="1:2" x14ac:dyDescent="0.25">
      <c r="A125" s="1">
        <v>27925</v>
      </c>
      <c r="B125" s="1">
        <v>273</v>
      </c>
    </row>
    <row r="126" spans="1:2" x14ac:dyDescent="0.25">
      <c r="A126" s="1">
        <v>27926</v>
      </c>
      <c r="B126" s="1">
        <v>199</v>
      </c>
    </row>
    <row r="127" spans="1:2" x14ac:dyDescent="0.25">
      <c r="A127" s="1">
        <v>27927</v>
      </c>
      <c r="B127" s="1">
        <v>257</v>
      </c>
    </row>
    <row r="128" spans="1:2" x14ac:dyDescent="0.25">
      <c r="A128" s="1">
        <v>27928</v>
      </c>
      <c r="B128" s="1">
        <v>411</v>
      </c>
    </row>
    <row r="129" spans="1:2" x14ac:dyDescent="0.25">
      <c r="A129" s="1">
        <v>27929</v>
      </c>
      <c r="B129" s="1">
        <v>135</v>
      </c>
    </row>
    <row r="130" spans="1:2" x14ac:dyDescent="0.25">
      <c r="A130" s="1">
        <v>27930</v>
      </c>
      <c r="B130" s="1">
        <v>559</v>
      </c>
    </row>
    <row r="131" spans="1:2" x14ac:dyDescent="0.25">
      <c r="A131" s="1">
        <v>27931</v>
      </c>
      <c r="B131" s="1">
        <v>521</v>
      </c>
    </row>
    <row r="132" spans="1:2" x14ac:dyDescent="0.25">
      <c r="A132" s="1">
        <v>27932</v>
      </c>
      <c r="B132" s="1">
        <v>105</v>
      </c>
    </row>
    <row r="133" spans="1:2" x14ac:dyDescent="0.25">
      <c r="A133" s="1">
        <v>27933</v>
      </c>
      <c r="B133" s="1">
        <v>950</v>
      </c>
    </row>
    <row r="134" spans="1:2" x14ac:dyDescent="0.25">
      <c r="A134" s="1">
        <v>27934</v>
      </c>
      <c r="B134" s="1">
        <v>574</v>
      </c>
    </row>
    <row r="135" spans="1:2" x14ac:dyDescent="0.25">
      <c r="A135" s="1">
        <v>27935</v>
      </c>
      <c r="B135" s="1">
        <v>493</v>
      </c>
    </row>
    <row r="136" spans="1:2" x14ac:dyDescent="0.25">
      <c r="A136" s="1">
        <v>27936</v>
      </c>
      <c r="B136" s="1">
        <v>58</v>
      </c>
    </row>
    <row r="137" spans="1:2" x14ac:dyDescent="0.25">
      <c r="A137" s="1">
        <v>27937</v>
      </c>
      <c r="B137" s="1">
        <v>0</v>
      </c>
    </row>
    <row r="138" spans="1:2" x14ac:dyDescent="0.25">
      <c r="A138" s="1">
        <v>27938</v>
      </c>
      <c r="B138" s="1">
        <v>666</v>
      </c>
    </row>
    <row r="139" spans="1:2" x14ac:dyDescent="0.25">
      <c r="A139" s="1">
        <v>27939</v>
      </c>
      <c r="B139" s="1">
        <v>621</v>
      </c>
    </row>
    <row r="140" spans="1:2" x14ac:dyDescent="0.25">
      <c r="A140" s="1">
        <v>27940</v>
      </c>
      <c r="B140" s="1">
        <v>465</v>
      </c>
    </row>
    <row r="141" spans="1:2" x14ac:dyDescent="0.25">
      <c r="A141" s="1">
        <v>27941</v>
      </c>
      <c r="B141" s="1">
        <v>167</v>
      </c>
    </row>
    <row r="142" spans="1:2" x14ac:dyDescent="0.25">
      <c r="A142" s="1">
        <v>27942</v>
      </c>
      <c r="B142" s="1">
        <v>384</v>
      </c>
    </row>
    <row r="143" spans="1:2" x14ac:dyDescent="0.25">
      <c r="A143" s="1">
        <v>27943</v>
      </c>
      <c r="B143" s="1">
        <v>362</v>
      </c>
    </row>
    <row r="144" spans="1:2" x14ac:dyDescent="0.25">
      <c r="A144" s="1">
        <v>27944</v>
      </c>
      <c r="B144" s="1">
        <v>33</v>
      </c>
    </row>
    <row r="145" spans="1:2" x14ac:dyDescent="0.25">
      <c r="A145" s="1">
        <v>27945</v>
      </c>
      <c r="B145" s="1">
        <v>0</v>
      </c>
    </row>
    <row r="146" spans="1:2" x14ac:dyDescent="0.25">
      <c r="A146" s="1">
        <v>27946</v>
      </c>
      <c r="B146" s="1">
        <v>139</v>
      </c>
    </row>
    <row r="147" spans="1:2" x14ac:dyDescent="0.25">
      <c r="A147" s="1">
        <v>27947</v>
      </c>
      <c r="B147" s="1">
        <v>501</v>
      </c>
    </row>
    <row r="148" spans="1:2" x14ac:dyDescent="0.25">
      <c r="A148" s="1">
        <v>27948</v>
      </c>
      <c r="B148" s="1">
        <v>148</v>
      </c>
    </row>
    <row r="149" spans="1:2" x14ac:dyDescent="0.25">
      <c r="A149" s="1">
        <v>27949</v>
      </c>
      <c r="B149" s="1">
        <v>489</v>
      </c>
    </row>
    <row r="150" spans="1:2" x14ac:dyDescent="0.25">
      <c r="A150" s="1">
        <v>27950</v>
      </c>
      <c r="B150" s="1">
        <v>327</v>
      </c>
    </row>
    <row r="151" spans="1:2" x14ac:dyDescent="0.25">
      <c r="A151" s="1">
        <v>27951</v>
      </c>
      <c r="B151" s="1">
        <v>600</v>
      </c>
    </row>
    <row r="152" spans="1:2" x14ac:dyDescent="0.25">
      <c r="A152" s="1">
        <v>27952</v>
      </c>
      <c r="B152" s="1">
        <v>752</v>
      </c>
    </row>
    <row r="153" spans="1:2" x14ac:dyDescent="0.25">
      <c r="A153" s="1">
        <v>27953</v>
      </c>
      <c r="B153" s="1">
        <v>44</v>
      </c>
    </row>
    <row r="154" spans="1:2" x14ac:dyDescent="0.25">
      <c r="A154" s="1">
        <v>27954</v>
      </c>
      <c r="B154" s="1">
        <v>301</v>
      </c>
    </row>
    <row r="155" spans="1:2" x14ac:dyDescent="0.25">
      <c r="A155" s="1">
        <v>27955</v>
      </c>
      <c r="B155" s="1">
        <v>75</v>
      </c>
    </row>
    <row r="156" spans="1:2" x14ac:dyDescent="0.25">
      <c r="A156" s="1">
        <v>27956</v>
      </c>
      <c r="B156" s="1">
        <v>290</v>
      </c>
    </row>
    <row r="157" spans="1:2" x14ac:dyDescent="0.25">
      <c r="A157" s="1">
        <v>27957</v>
      </c>
      <c r="B157" s="1">
        <v>0</v>
      </c>
    </row>
    <row r="158" spans="1:2" x14ac:dyDescent="0.25">
      <c r="A158" s="1">
        <v>27958</v>
      </c>
      <c r="B158" s="1">
        <v>556</v>
      </c>
    </row>
    <row r="159" spans="1:2" x14ac:dyDescent="0.25">
      <c r="A159" s="1">
        <v>27959</v>
      </c>
      <c r="B159" s="1">
        <v>85</v>
      </c>
    </row>
    <row r="160" spans="1:2" x14ac:dyDescent="0.25">
      <c r="A160" s="1">
        <v>27960</v>
      </c>
      <c r="B160" s="1">
        <v>270</v>
      </c>
    </row>
    <row r="161" spans="1:2" x14ac:dyDescent="0.25">
      <c r="A161" s="1">
        <v>27961</v>
      </c>
      <c r="B161" s="1">
        <v>1198</v>
      </c>
    </row>
    <row r="162" spans="1:2" x14ac:dyDescent="0.25">
      <c r="A162" s="1">
        <v>27962</v>
      </c>
      <c r="B162" s="1">
        <v>15</v>
      </c>
    </row>
    <row r="163" spans="1:2" x14ac:dyDescent="0.25">
      <c r="A163" s="1">
        <v>27963</v>
      </c>
      <c r="B163" s="1">
        <v>510</v>
      </c>
    </row>
    <row r="164" spans="1:2" x14ac:dyDescent="0.25">
      <c r="A164" s="1">
        <v>27964</v>
      </c>
      <c r="B164" s="1">
        <v>39</v>
      </c>
    </row>
    <row r="165" spans="1:2" x14ac:dyDescent="0.25">
      <c r="A165" s="1">
        <v>27965</v>
      </c>
      <c r="B165" s="1">
        <v>0</v>
      </c>
    </row>
    <row r="166" spans="1:2" x14ac:dyDescent="0.25">
      <c r="A166" s="1">
        <v>27966</v>
      </c>
      <c r="B166" s="1">
        <v>242</v>
      </c>
    </row>
    <row r="167" spans="1:2" x14ac:dyDescent="0.25">
      <c r="A167" s="1">
        <v>27967</v>
      </c>
      <c r="B167" s="1">
        <v>589</v>
      </c>
    </row>
    <row r="168" spans="1:2" x14ac:dyDescent="0.25">
      <c r="A168" s="1">
        <v>27968</v>
      </c>
      <c r="B168" s="1">
        <v>177</v>
      </c>
    </row>
    <row r="169" spans="1:2" x14ac:dyDescent="0.25">
      <c r="A169" s="1">
        <v>27969</v>
      </c>
      <c r="B169" s="1">
        <v>581</v>
      </c>
    </row>
    <row r="170" spans="1:2" x14ac:dyDescent="0.25">
      <c r="A170" s="1">
        <v>27970</v>
      </c>
      <c r="B170" s="1">
        <v>1265</v>
      </c>
    </row>
    <row r="171" spans="1:2" x14ac:dyDescent="0.25">
      <c r="A171" s="1">
        <v>27971</v>
      </c>
      <c r="B171" s="1">
        <v>408</v>
      </c>
    </row>
    <row r="172" spans="1:2" x14ac:dyDescent="0.25">
      <c r="A172" s="1">
        <v>27972</v>
      </c>
      <c r="B172" s="1">
        <v>214</v>
      </c>
    </row>
    <row r="173" spans="1:2" x14ac:dyDescent="0.25">
      <c r="A173" s="1">
        <v>27973</v>
      </c>
      <c r="B173" s="1">
        <v>276</v>
      </c>
    </row>
    <row r="174" spans="1:2" x14ac:dyDescent="0.25">
      <c r="A174" s="1">
        <v>27974</v>
      </c>
      <c r="B174" s="1">
        <v>313</v>
      </c>
    </row>
    <row r="175" spans="1:2" x14ac:dyDescent="0.25">
      <c r="A175" s="1">
        <v>27975</v>
      </c>
      <c r="B175" s="1">
        <v>223</v>
      </c>
    </row>
    <row r="176" spans="1:2" x14ac:dyDescent="0.25">
      <c r="A176" s="1">
        <v>27976</v>
      </c>
      <c r="B176" s="1">
        <v>523</v>
      </c>
    </row>
    <row r="177" spans="1:2" x14ac:dyDescent="0.25">
      <c r="A177" s="1">
        <v>27977</v>
      </c>
      <c r="B177" s="1">
        <v>593</v>
      </c>
    </row>
    <row r="178" spans="1:2" x14ac:dyDescent="0.25">
      <c r="A178" s="1">
        <v>27978</v>
      </c>
      <c r="B178" s="1">
        <v>517</v>
      </c>
    </row>
    <row r="179" spans="1:2" x14ac:dyDescent="0.25">
      <c r="A179" s="1">
        <v>27979</v>
      </c>
      <c r="B179" s="1">
        <v>126</v>
      </c>
    </row>
    <row r="180" spans="1:2" x14ac:dyDescent="0.25">
      <c r="A180" s="1">
        <v>27980</v>
      </c>
      <c r="B180" s="1">
        <v>384</v>
      </c>
    </row>
    <row r="181" spans="1:2" x14ac:dyDescent="0.25">
      <c r="A181" s="1">
        <v>27981</v>
      </c>
      <c r="B181" s="1">
        <v>0</v>
      </c>
    </row>
    <row r="182" spans="1:2" x14ac:dyDescent="0.25">
      <c r="A182" s="1">
        <v>27982</v>
      </c>
      <c r="B182" s="1">
        <v>261</v>
      </c>
    </row>
    <row r="183" spans="1:2" x14ac:dyDescent="0.25">
      <c r="A183" s="1">
        <v>27983</v>
      </c>
      <c r="B183" s="1">
        <v>430</v>
      </c>
    </row>
    <row r="184" spans="1:2" x14ac:dyDescent="0.25">
      <c r="A184" s="1">
        <v>27984</v>
      </c>
      <c r="B184" s="1">
        <v>130</v>
      </c>
    </row>
    <row r="185" spans="1:2" x14ac:dyDescent="0.25">
      <c r="A185" s="1">
        <v>27985</v>
      </c>
      <c r="B185" s="1">
        <v>0</v>
      </c>
    </row>
    <row r="186" spans="1:2" x14ac:dyDescent="0.25">
      <c r="A186" s="1">
        <v>27986</v>
      </c>
      <c r="B186" s="1">
        <v>912</v>
      </c>
    </row>
    <row r="187" spans="1:2" x14ac:dyDescent="0.25">
      <c r="A187" s="1">
        <v>27987</v>
      </c>
      <c r="B187" s="1">
        <v>662</v>
      </c>
    </row>
    <row r="188" spans="1:2" x14ac:dyDescent="0.25">
      <c r="A188" s="1">
        <v>27988</v>
      </c>
      <c r="B188" s="1">
        <v>439</v>
      </c>
    </row>
    <row r="189" spans="1:2" x14ac:dyDescent="0.25">
      <c r="A189" s="1">
        <v>27989</v>
      </c>
      <c r="B189" s="1">
        <v>131</v>
      </c>
    </row>
    <row r="190" spans="1:2" x14ac:dyDescent="0.25">
      <c r="A190" s="1">
        <v>27990</v>
      </c>
      <c r="B190" s="1">
        <v>0</v>
      </c>
    </row>
    <row r="191" spans="1:2" x14ac:dyDescent="0.25">
      <c r="A191" s="1">
        <v>27991</v>
      </c>
      <c r="B191" s="1">
        <v>324</v>
      </c>
    </row>
    <row r="192" spans="1:2" x14ac:dyDescent="0.25">
      <c r="A192" s="1">
        <v>27992</v>
      </c>
      <c r="B192" s="1">
        <v>342</v>
      </c>
    </row>
    <row r="193" spans="1:2" x14ac:dyDescent="0.25">
      <c r="A193" s="1">
        <v>27993</v>
      </c>
      <c r="B193" s="1">
        <v>221</v>
      </c>
    </row>
    <row r="194" spans="1:2" x14ac:dyDescent="0.25">
      <c r="A194" s="1">
        <v>27994</v>
      </c>
      <c r="B194" s="1">
        <v>0</v>
      </c>
    </row>
    <row r="195" spans="1:2" x14ac:dyDescent="0.25">
      <c r="A195" s="1">
        <v>27995</v>
      </c>
      <c r="B195" s="1">
        <v>423</v>
      </c>
    </row>
    <row r="196" spans="1:2" x14ac:dyDescent="0.25">
      <c r="A196" s="1">
        <v>27996</v>
      </c>
      <c r="B196" s="1">
        <v>171</v>
      </c>
    </row>
    <row r="197" spans="1:2" x14ac:dyDescent="0.25">
      <c r="A197" s="1">
        <v>27997</v>
      </c>
      <c r="B197" s="1">
        <v>0</v>
      </c>
    </row>
    <row r="198" spans="1:2" x14ac:dyDescent="0.25">
      <c r="A198" s="1">
        <v>27998</v>
      </c>
      <c r="B198" s="1">
        <v>372</v>
      </c>
    </row>
    <row r="199" spans="1:2" x14ac:dyDescent="0.25">
      <c r="A199" s="1">
        <v>27999</v>
      </c>
      <c r="B199" s="1">
        <v>0</v>
      </c>
    </row>
    <row r="200" spans="1:2" x14ac:dyDescent="0.25">
      <c r="A200" s="1">
        <v>28000</v>
      </c>
      <c r="B200" s="1">
        <v>717</v>
      </c>
    </row>
    <row r="201" spans="1:2" x14ac:dyDescent="0.25">
      <c r="A201" s="1">
        <v>28001</v>
      </c>
      <c r="B201" s="1">
        <v>436</v>
      </c>
    </row>
    <row r="202" spans="1:2" x14ac:dyDescent="0.25">
      <c r="A202" s="1">
        <v>28002</v>
      </c>
      <c r="B202" s="1">
        <v>173</v>
      </c>
    </row>
    <row r="203" spans="1:2" x14ac:dyDescent="0.25">
      <c r="A203" s="1">
        <v>28003</v>
      </c>
      <c r="B203" s="1">
        <v>93</v>
      </c>
    </row>
    <row r="204" spans="1:2" x14ac:dyDescent="0.25">
      <c r="A204" s="1">
        <v>28004</v>
      </c>
      <c r="B204" s="1">
        <v>438</v>
      </c>
    </row>
    <row r="205" spans="1:2" x14ac:dyDescent="0.25">
      <c r="A205" s="1">
        <v>28005</v>
      </c>
      <c r="B205" s="1">
        <v>218</v>
      </c>
    </row>
    <row r="206" spans="1:2" x14ac:dyDescent="0.25">
      <c r="A206" s="1">
        <v>28006</v>
      </c>
      <c r="B206" s="1">
        <v>616</v>
      </c>
    </row>
    <row r="207" spans="1:2" x14ac:dyDescent="0.25">
      <c r="A207" s="1">
        <v>28007</v>
      </c>
      <c r="B207" s="1">
        <v>361</v>
      </c>
    </row>
    <row r="208" spans="1:2" x14ac:dyDescent="0.25">
      <c r="A208" s="1">
        <v>28008</v>
      </c>
      <c r="B208" s="1">
        <v>381</v>
      </c>
    </row>
    <row r="209" spans="1:2" x14ac:dyDescent="0.25">
      <c r="A209" s="1">
        <v>28009</v>
      </c>
      <c r="B209" s="1">
        <v>123</v>
      </c>
    </row>
    <row r="210" spans="1:2" x14ac:dyDescent="0.25">
      <c r="A210" s="1">
        <v>28010</v>
      </c>
      <c r="B210" s="1">
        <v>75</v>
      </c>
    </row>
    <row r="211" spans="1:2" x14ac:dyDescent="0.25">
      <c r="A211" s="1">
        <v>28011</v>
      </c>
      <c r="B211" s="1">
        <v>294</v>
      </c>
    </row>
    <row r="212" spans="1:2" x14ac:dyDescent="0.25">
      <c r="A212" s="1">
        <v>28012</v>
      </c>
      <c r="B212" s="1">
        <v>164</v>
      </c>
    </row>
    <row r="213" spans="1:2" x14ac:dyDescent="0.25">
      <c r="A213" s="1">
        <v>28013</v>
      </c>
      <c r="B213" s="1">
        <v>907</v>
      </c>
    </row>
    <row r="214" spans="1:2" x14ac:dyDescent="0.25">
      <c r="A214" s="1">
        <v>28014</v>
      </c>
      <c r="B214" s="1">
        <v>316</v>
      </c>
    </row>
    <row r="215" spans="1:2" x14ac:dyDescent="0.25">
      <c r="A215" s="1">
        <v>28015</v>
      </c>
      <c r="B215" s="1">
        <v>53</v>
      </c>
    </row>
    <row r="216" spans="1:2" x14ac:dyDescent="0.25">
      <c r="A216" s="1">
        <v>28016</v>
      </c>
      <c r="B216" s="1">
        <v>142</v>
      </c>
    </row>
    <row r="217" spans="1:2" x14ac:dyDescent="0.25">
      <c r="A217" s="1">
        <v>28017</v>
      </c>
      <c r="B217" s="1">
        <v>18</v>
      </c>
    </row>
    <row r="218" spans="1:2" x14ac:dyDescent="0.25">
      <c r="A218" s="1">
        <v>28018</v>
      </c>
      <c r="B218" s="1">
        <v>147</v>
      </c>
    </row>
    <row r="219" spans="1:2" x14ac:dyDescent="0.25">
      <c r="A219" s="1">
        <v>28019</v>
      </c>
      <c r="B219" s="1">
        <v>383</v>
      </c>
    </row>
    <row r="220" spans="1:2" x14ac:dyDescent="0.25">
      <c r="A220" s="1">
        <v>28020</v>
      </c>
      <c r="B220" s="1">
        <v>411</v>
      </c>
    </row>
    <row r="221" spans="1:2" x14ac:dyDescent="0.25">
      <c r="A221" s="1">
        <v>28021</v>
      </c>
      <c r="B221" s="1">
        <v>360</v>
      </c>
    </row>
    <row r="222" spans="1:2" x14ac:dyDescent="0.25">
      <c r="A222" s="1">
        <v>28022</v>
      </c>
      <c r="B222" s="1">
        <v>109</v>
      </c>
    </row>
    <row r="223" spans="1:2" x14ac:dyDescent="0.25">
      <c r="A223" s="1">
        <v>28023</v>
      </c>
      <c r="B223" s="1">
        <v>100</v>
      </c>
    </row>
    <row r="224" spans="1:2" x14ac:dyDescent="0.25">
      <c r="A224" s="1">
        <v>28024</v>
      </c>
      <c r="B224" s="1">
        <v>0</v>
      </c>
    </row>
    <row r="225" spans="1:2" x14ac:dyDescent="0.25">
      <c r="A225" s="1">
        <v>28025</v>
      </c>
      <c r="B225" s="1">
        <v>314</v>
      </c>
    </row>
    <row r="226" spans="1:2" x14ac:dyDescent="0.25">
      <c r="A226" s="1">
        <v>28026</v>
      </c>
      <c r="B226" s="1">
        <v>431</v>
      </c>
    </row>
    <row r="227" spans="1:2" x14ac:dyDescent="0.25">
      <c r="A227" s="1">
        <v>28027</v>
      </c>
      <c r="B227" s="1">
        <v>324</v>
      </c>
    </row>
    <row r="228" spans="1:2" x14ac:dyDescent="0.25">
      <c r="A228" s="1">
        <v>28028</v>
      </c>
      <c r="B228" s="1">
        <v>48</v>
      </c>
    </row>
    <row r="229" spans="1:2" x14ac:dyDescent="0.25">
      <c r="A229" s="1">
        <v>28029</v>
      </c>
      <c r="B229" s="1">
        <v>253</v>
      </c>
    </row>
    <row r="230" spans="1:2" x14ac:dyDescent="0.25">
      <c r="A230" s="1">
        <v>28030</v>
      </c>
      <c r="B230" s="1">
        <v>0</v>
      </c>
    </row>
    <row r="231" spans="1:2" x14ac:dyDescent="0.25">
      <c r="A231" s="1">
        <v>28031</v>
      </c>
      <c r="B231" s="1">
        <v>157</v>
      </c>
    </row>
    <row r="232" spans="1:2" x14ac:dyDescent="0.25">
      <c r="A232" s="1">
        <v>28032</v>
      </c>
      <c r="B232" s="1">
        <v>222</v>
      </c>
    </row>
    <row r="233" spans="1:2" x14ac:dyDescent="0.25">
      <c r="A233" s="1">
        <v>28033</v>
      </c>
      <c r="B233" s="1">
        <v>147</v>
      </c>
    </row>
    <row r="234" spans="1:2" x14ac:dyDescent="0.25">
      <c r="A234" s="1">
        <v>28034</v>
      </c>
      <c r="B234" s="1">
        <v>324</v>
      </c>
    </row>
    <row r="235" spans="1:2" x14ac:dyDescent="0.25">
      <c r="A235" s="1">
        <v>28035</v>
      </c>
      <c r="B235" s="1">
        <v>472</v>
      </c>
    </row>
    <row r="236" spans="1:2" x14ac:dyDescent="0.25">
      <c r="A236" s="1">
        <v>28036</v>
      </c>
      <c r="B236" s="1">
        <v>295</v>
      </c>
    </row>
    <row r="237" spans="1:2" x14ac:dyDescent="0.25">
      <c r="A237" s="1">
        <v>28037</v>
      </c>
      <c r="B237" s="1">
        <v>13</v>
      </c>
    </row>
    <row r="238" spans="1:2" x14ac:dyDescent="0.25">
      <c r="A238" s="1">
        <v>28038</v>
      </c>
      <c r="B238" s="1">
        <v>527</v>
      </c>
    </row>
    <row r="239" spans="1:2" x14ac:dyDescent="0.25">
      <c r="A239" s="1">
        <v>28039</v>
      </c>
      <c r="B239" s="1">
        <v>440</v>
      </c>
    </row>
    <row r="240" spans="1:2" x14ac:dyDescent="0.25">
      <c r="A240" s="1">
        <v>28040</v>
      </c>
      <c r="B240" s="1">
        <v>479</v>
      </c>
    </row>
    <row r="241" spans="1:2" x14ac:dyDescent="0.25">
      <c r="A241" s="1">
        <v>28041</v>
      </c>
      <c r="B241" s="1">
        <v>4</v>
      </c>
    </row>
    <row r="242" spans="1:2" x14ac:dyDescent="0.25">
      <c r="A242" s="1">
        <v>28042</v>
      </c>
      <c r="B242" s="1">
        <v>421</v>
      </c>
    </row>
    <row r="243" spans="1:2" x14ac:dyDescent="0.25">
      <c r="A243" s="1">
        <v>28043</v>
      </c>
      <c r="B243" s="1">
        <v>97</v>
      </c>
    </row>
    <row r="244" spans="1:2" x14ac:dyDescent="0.25">
      <c r="A244" s="1">
        <v>28044</v>
      </c>
      <c r="B244" s="1">
        <v>201</v>
      </c>
    </row>
    <row r="245" spans="1:2" x14ac:dyDescent="0.25">
      <c r="A245" s="1">
        <v>28045</v>
      </c>
      <c r="B245" s="1">
        <v>321</v>
      </c>
    </row>
    <row r="246" spans="1:2" x14ac:dyDescent="0.25">
      <c r="A246" s="1">
        <v>28046</v>
      </c>
      <c r="B246" s="1">
        <v>676</v>
      </c>
    </row>
    <row r="247" spans="1:2" x14ac:dyDescent="0.25">
      <c r="A247" s="1">
        <v>28047</v>
      </c>
      <c r="B247" s="1">
        <v>167</v>
      </c>
    </row>
    <row r="248" spans="1:2" x14ac:dyDescent="0.25">
      <c r="A248" s="1">
        <v>28048</v>
      </c>
      <c r="B248" s="1">
        <v>805</v>
      </c>
    </row>
    <row r="249" spans="1:2" x14ac:dyDescent="0.25">
      <c r="A249" s="1">
        <v>28049</v>
      </c>
      <c r="B249" s="1">
        <v>153</v>
      </c>
    </row>
    <row r="250" spans="1:2" x14ac:dyDescent="0.25">
      <c r="A250" s="1">
        <v>28050</v>
      </c>
      <c r="B250" s="1">
        <v>302</v>
      </c>
    </row>
    <row r="251" spans="1:2" x14ac:dyDescent="0.25">
      <c r="A251" s="1">
        <v>28051</v>
      </c>
      <c r="B251" s="1">
        <v>240</v>
      </c>
    </row>
    <row r="252" spans="1:2" x14ac:dyDescent="0.25">
      <c r="A252" s="1">
        <v>28052</v>
      </c>
      <c r="B252" s="1">
        <v>429</v>
      </c>
    </row>
    <row r="253" spans="1:2" x14ac:dyDescent="0.25">
      <c r="A253" s="1">
        <v>28053</v>
      </c>
      <c r="B253" s="1">
        <v>339</v>
      </c>
    </row>
    <row r="254" spans="1:2" x14ac:dyDescent="0.25">
      <c r="A254" s="1">
        <v>28054</v>
      </c>
      <c r="B254" s="1">
        <v>503</v>
      </c>
    </row>
    <row r="255" spans="1:2" x14ac:dyDescent="0.25">
      <c r="A255" s="1">
        <v>28055</v>
      </c>
      <c r="B255" s="1">
        <v>86</v>
      </c>
    </row>
    <row r="256" spans="1:2" x14ac:dyDescent="0.25">
      <c r="A256" s="1">
        <v>28056</v>
      </c>
      <c r="B256" s="1">
        <v>277</v>
      </c>
    </row>
    <row r="257" spans="1:2" x14ac:dyDescent="0.25">
      <c r="A257" s="1">
        <v>28057</v>
      </c>
      <c r="B257" s="1">
        <v>184</v>
      </c>
    </row>
    <row r="258" spans="1:2" x14ac:dyDescent="0.25">
      <c r="A258" s="1">
        <v>28058</v>
      </c>
      <c r="B258" s="1">
        <v>173</v>
      </c>
    </row>
    <row r="259" spans="1:2" x14ac:dyDescent="0.25">
      <c r="A259" s="1">
        <v>28059</v>
      </c>
      <c r="B259" s="1">
        <v>470</v>
      </c>
    </row>
    <row r="260" spans="1:2" x14ac:dyDescent="0.25">
      <c r="A260" s="1">
        <v>28060</v>
      </c>
      <c r="B260" s="1">
        <v>64</v>
      </c>
    </row>
    <row r="261" spans="1:2" x14ac:dyDescent="0.25">
      <c r="A261" s="1">
        <v>28061</v>
      </c>
      <c r="B261" s="1">
        <v>171</v>
      </c>
    </row>
    <row r="262" spans="1:2" x14ac:dyDescent="0.25">
      <c r="A262" s="1">
        <v>28062</v>
      </c>
      <c r="B262" s="1">
        <v>118</v>
      </c>
    </row>
    <row r="263" spans="1:2" x14ac:dyDescent="0.25">
      <c r="A263" s="1">
        <v>28063</v>
      </c>
      <c r="B263" s="1">
        <v>103</v>
      </c>
    </row>
    <row r="264" spans="1:2" x14ac:dyDescent="0.25">
      <c r="A264" s="1">
        <v>28064</v>
      </c>
      <c r="B264" s="1">
        <v>812</v>
      </c>
    </row>
    <row r="265" spans="1:2" x14ac:dyDescent="0.25">
      <c r="A265" s="1">
        <v>28065</v>
      </c>
      <c r="B265" s="1">
        <v>278</v>
      </c>
    </row>
    <row r="266" spans="1:2" x14ac:dyDescent="0.25">
      <c r="A266" s="1">
        <v>28066</v>
      </c>
      <c r="B266" s="1">
        <v>660</v>
      </c>
    </row>
    <row r="267" spans="1:2" x14ac:dyDescent="0.25">
      <c r="A267" s="1">
        <v>28067</v>
      </c>
      <c r="B267" s="1">
        <v>181</v>
      </c>
    </row>
    <row r="268" spans="1:2" x14ac:dyDescent="0.25">
      <c r="A268" s="1">
        <v>28068</v>
      </c>
      <c r="B268" s="1">
        <v>37</v>
      </c>
    </row>
    <row r="269" spans="1:2" x14ac:dyDescent="0.25">
      <c r="A269" s="1">
        <v>28069</v>
      </c>
      <c r="B269" s="1">
        <v>261</v>
      </c>
    </row>
    <row r="270" spans="1:2" x14ac:dyDescent="0.25">
      <c r="A270" s="1">
        <v>28070</v>
      </c>
      <c r="B270" s="1">
        <v>4</v>
      </c>
    </row>
    <row r="271" spans="1:2" x14ac:dyDescent="0.25">
      <c r="A271" s="1">
        <v>28071</v>
      </c>
      <c r="B271" s="1">
        <v>434</v>
      </c>
    </row>
    <row r="272" spans="1:2" x14ac:dyDescent="0.25">
      <c r="A272" s="1">
        <v>28072</v>
      </c>
      <c r="B272" s="1">
        <v>150</v>
      </c>
    </row>
    <row r="273" spans="1:2" x14ac:dyDescent="0.25">
      <c r="A273" s="1">
        <v>28073</v>
      </c>
      <c r="B273" s="1">
        <v>205</v>
      </c>
    </row>
    <row r="274" spans="1:2" x14ac:dyDescent="0.25">
      <c r="A274" s="1">
        <v>28074</v>
      </c>
      <c r="B274" s="1">
        <v>300</v>
      </c>
    </row>
    <row r="275" spans="1:2" x14ac:dyDescent="0.25">
      <c r="A275" s="1">
        <v>28075</v>
      </c>
      <c r="B275" s="1">
        <v>290</v>
      </c>
    </row>
    <row r="276" spans="1:2" x14ac:dyDescent="0.25">
      <c r="A276" s="1">
        <v>28076</v>
      </c>
      <c r="B276" s="1">
        <v>400</v>
      </c>
    </row>
    <row r="277" spans="1:2" x14ac:dyDescent="0.25">
      <c r="A277" s="1">
        <v>28077</v>
      </c>
      <c r="B277" s="1">
        <v>213</v>
      </c>
    </row>
    <row r="278" spans="1:2" x14ac:dyDescent="0.25">
      <c r="A278" s="1">
        <v>28078</v>
      </c>
      <c r="B278" s="1">
        <v>1007</v>
      </c>
    </row>
    <row r="279" spans="1:2" x14ac:dyDescent="0.25">
      <c r="A279" s="1">
        <v>28079</v>
      </c>
      <c r="B279" s="1">
        <v>600</v>
      </c>
    </row>
    <row r="280" spans="1:2" x14ac:dyDescent="0.25">
      <c r="A280" s="1">
        <v>28080</v>
      </c>
      <c r="B280" s="1">
        <v>694</v>
      </c>
    </row>
    <row r="281" spans="1:2" x14ac:dyDescent="0.25">
      <c r="A281" s="1">
        <v>28081</v>
      </c>
      <c r="B281" s="1">
        <v>258</v>
      </c>
    </row>
    <row r="282" spans="1:2" x14ac:dyDescent="0.25">
      <c r="A282" s="1">
        <v>28082</v>
      </c>
      <c r="B282" s="1">
        <v>80</v>
      </c>
    </row>
    <row r="283" spans="1:2" x14ac:dyDescent="0.25">
      <c r="A283" s="1">
        <v>28083</v>
      </c>
      <c r="B283" s="1">
        <v>394</v>
      </c>
    </row>
    <row r="284" spans="1:2" x14ac:dyDescent="0.25">
      <c r="A284" s="1">
        <v>28084</v>
      </c>
      <c r="B284" s="1">
        <v>542</v>
      </c>
    </row>
    <row r="285" spans="1:2" x14ac:dyDescent="0.25">
      <c r="A285" s="1">
        <v>28085</v>
      </c>
      <c r="B285" s="1">
        <v>214</v>
      </c>
    </row>
    <row r="286" spans="1:2" x14ac:dyDescent="0.25">
      <c r="A286" s="1">
        <v>28086</v>
      </c>
      <c r="B286" s="1">
        <v>277</v>
      </c>
    </row>
    <row r="287" spans="1:2" x14ac:dyDescent="0.25">
      <c r="A287" s="1">
        <v>28087</v>
      </c>
      <c r="B287" s="1">
        <v>240</v>
      </c>
    </row>
    <row r="288" spans="1:2" x14ac:dyDescent="0.25">
      <c r="A288" s="1">
        <v>28088</v>
      </c>
      <c r="B288" s="1">
        <v>631</v>
      </c>
    </row>
    <row r="289" spans="1:2" x14ac:dyDescent="0.25">
      <c r="A289" s="1">
        <v>28089</v>
      </c>
      <c r="B289" s="1">
        <v>172</v>
      </c>
    </row>
    <row r="290" spans="1:2" x14ac:dyDescent="0.25">
      <c r="A290" s="1">
        <v>28090</v>
      </c>
      <c r="B290" s="1">
        <v>32</v>
      </c>
    </row>
    <row r="291" spans="1:2" x14ac:dyDescent="0.25">
      <c r="A291" s="1">
        <v>28091</v>
      </c>
      <c r="B291" s="1">
        <v>264</v>
      </c>
    </row>
    <row r="292" spans="1:2" x14ac:dyDescent="0.25">
      <c r="A292" s="1">
        <v>28092</v>
      </c>
      <c r="B292" s="1">
        <v>108</v>
      </c>
    </row>
    <row r="293" spans="1:2" x14ac:dyDescent="0.25">
      <c r="A293" s="1">
        <v>28093</v>
      </c>
      <c r="B293" s="1">
        <v>394</v>
      </c>
    </row>
    <row r="294" spans="1:2" x14ac:dyDescent="0.25">
      <c r="A294" s="1">
        <v>28094</v>
      </c>
      <c r="B294" s="1">
        <v>220</v>
      </c>
    </row>
    <row r="295" spans="1:2" x14ac:dyDescent="0.25">
      <c r="A295" s="1">
        <v>28095</v>
      </c>
      <c r="B295" s="1">
        <v>136</v>
      </c>
    </row>
    <row r="296" spans="1:2" x14ac:dyDescent="0.25">
      <c r="A296" s="1">
        <v>28096</v>
      </c>
      <c r="B296" s="1">
        <v>217</v>
      </c>
    </row>
    <row r="297" spans="1:2" x14ac:dyDescent="0.25">
      <c r="A297" s="1">
        <v>28097</v>
      </c>
      <c r="B297" s="1">
        <v>225</v>
      </c>
    </row>
    <row r="298" spans="1:2" x14ac:dyDescent="0.25">
      <c r="A298" s="1">
        <v>28098</v>
      </c>
      <c r="B298" s="1">
        <v>80</v>
      </c>
    </row>
    <row r="299" spans="1:2" x14ac:dyDescent="0.25">
      <c r="A299" s="1">
        <v>28099</v>
      </c>
      <c r="B299" s="1">
        <v>278</v>
      </c>
    </row>
    <row r="300" spans="1:2" x14ac:dyDescent="0.25">
      <c r="A300" s="1">
        <v>28100</v>
      </c>
      <c r="B300" s="1">
        <v>655</v>
      </c>
    </row>
    <row r="301" spans="1:2" x14ac:dyDescent="0.25">
      <c r="A301" s="1">
        <v>28101</v>
      </c>
      <c r="B301" s="1">
        <v>41</v>
      </c>
    </row>
    <row r="302" spans="1:2" x14ac:dyDescent="0.25">
      <c r="A302" s="1">
        <v>28102</v>
      </c>
      <c r="B302" s="1">
        <v>5</v>
      </c>
    </row>
    <row r="303" spans="1:2" x14ac:dyDescent="0.25">
      <c r="A303" s="1">
        <v>28103</v>
      </c>
      <c r="B303" s="1">
        <v>580</v>
      </c>
    </row>
    <row r="304" spans="1:2" x14ac:dyDescent="0.25">
      <c r="A304" s="1">
        <v>28104</v>
      </c>
      <c r="B304" s="1">
        <v>388</v>
      </c>
    </row>
    <row r="305" spans="1:2" x14ac:dyDescent="0.25">
      <c r="A305" s="1">
        <v>28105</v>
      </c>
      <c r="B305" s="1">
        <v>437</v>
      </c>
    </row>
    <row r="306" spans="1:2" x14ac:dyDescent="0.25">
      <c r="A306" s="1">
        <v>28106</v>
      </c>
      <c r="B306" s="1">
        <v>402</v>
      </c>
    </row>
    <row r="307" spans="1:2" x14ac:dyDescent="0.25">
      <c r="A307" s="1">
        <v>28107</v>
      </c>
      <c r="B307" s="1">
        <v>180</v>
      </c>
    </row>
    <row r="308" spans="1:2" x14ac:dyDescent="0.25">
      <c r="A308" s="1">
        <v>28108</v>
      </c>
      <c r="B308" s="1">
        <v>1060</v>
      </c>
    </row>
    <row r="309" spans="1:2" x14ac:dyDescent="0.25">
      <c r="A309" s="1">
        <v>61696</v>
      </c>
      <c r="B309" s="1">
        <v>0</v>
      </c>
    </row>
    <row r="310" spans="1:2" x14ac:dyDescent="0.25">
      <c r="A310" s="1">
        <v>61697</v>
      </c>
      <c r="B310" s="1">
        <v>490</v>
      </c>
    </row>
    <row r="311" spans="1:2" x14ac:dyDescent="0.25">
      <c r="A311" s="1">
        <v>61698</v>
      </c>
      <c r="B311" s="1">
        <v>0</v>
      </c>
    </row>
    <row r="312" spans="1:2" x14ac:dyDescent="0.25">
      <c r="A312" s="1">
        <v>61699</v>
      </c>
      <c r="B312" s="1">
        <v>153</v>
      </c>
    </row>
    <row r="313" spans="1:2" x14ac:dyDescent="0.25">
      <c r="A313" s="1">
        <v>61700</v>
      </c>
      <c r="B313" s="1">
        <v>117</v>
      </c>
    </row>
    <row r="314" spans="1:2" x14ac:dyDescent="0.25">
      <c r="A314" s="1">
        <v>61701</v>
      </c>
      <c r="B314" s="1">
        <v>327</v>
      </c>
    </row>
    <row r="315" spans="1:2" x14ac:dyDescent="0.25">
      <c r="A315" s="1">
        <v>61702</v>
      </c>
      <c r="B315" s="1">
        <v>0</v>
      </c>
    </row>
    <row r="316" spans="1:2" x14ac:dyDescent="0.25">
      <c r="A316" s="1">
        <v>61703</v>
      </c>
      <c r="B316" s="1">
        <v>686</v>
      </c>
    </row>
    <row r="317" spans="1:2" x14ac:dyDescent="0.25">
      <c r="A317" s="1">
        <v>61704</v>
      </c>
      <c r="B317" s="1">
        <v>546</v>
      </c>
    </row>
    <row r="318" spans="1:2" x14ac:dyDescent="0.25">
      <c r="A318" s="1">
        <v>61705</v>
      </c>
      <c r="B318" s="1">
        <v>335</v>
      </c>
    </row>
    <row r="319" spans="1:2" x14ac:dyDescent="0.25">
      <c r="A319" s="1">
        <v>61706</v>
      </c>
      <c r="B319" s="1">
        <v>238.8</v>
      </c>
    </row>
    <row r="320" spans="1:2" x14ac:dyDescent="0.25">
      <c r="A320" s="1">
        <v>61707</v>
      </c>
      <c r="B320" s="1">
        <v>527</v>
      </c>
    </row>
    <row r="321" spans="1:2" x14ac:dyDescent="0.25">
      <c r="A321" s="1">
        <v>61708</v>
      </c>
      <c r="B321" s="1">
        <v>112.7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>
        <v>27801</v>
      </c>
      <c r="B1" s="1">
        <v>7</v>
      </c>
    </row>
    <row r="2" spans="1:2" x14ac:dyDescent="0.25">
      <c r="A2" s="1">
        <v>27802</v>
      </c>
      <c r="B2" s="1">
        <v>144</v>
      </c>
    </row>
    <row r="3" spans="1:2" x14ac:dyDescent="0.25">
      <c r="A3" s="1">
        <v>27803</v>
      </c>
      <c r="B3" s="1">
        <v>161</v>
      </c>
    </row>
    <row r="4" spans="1:2" x14ac:dyDescent="0.25">
      <c r="A4" s="1">
        <v>27804</v>
      </c>
      <c r="B4" s="1">
        <v>159</v>
      </c>
    </row>
    <row r="5" spans="1:2" x14ac:dyDescent="0.25">
      <c r="A5" s="1">
        <v>27805</v>
      </c>
      <c r="B5" s="1">
        <v>140</v>
      </c>
    </row>
    <row r="6" spans="1:2" x14ac:dyDescent="0.25">
      <c r="A6" s="1">
        <v>27806</v>
      </c>
      <c r="B6" s="1">
        <v>128</v>
      </c>
    </row>
    <row r="7" spans="1:2" x14ac:dyDescent="0.25">
      <c r="A7" s="1">
        <v>27807</v>
      </c>
      <c r="B7" s="1">
        <v>116</v>
      </c>
    </row>
    <row r="8" spans="1:2" x14ac:dyDescent="0.25">
      <c r="A8" s="1">
        <v>27808</v>
      </c>
      <c r="B8" s="1">
        <v>224</v>
      </c>
    </row>
    <row r="9" spans="1:2" x14ac:dyDescent="0.25">
      <c r="A9" s="1">
        <v>27809</v>
      </c>
      <c r="B9" s="1">
        <v>105</v>
      </c>
    </row>
    <row r="10" spans="1:2" x14ac:dyDescent="0.25">
      <c r="A10" s="1">
        <v>27810</v>
      </c>
      <c r="B10" s="1">
        <v>136</v>
      </c>
    </row>
    <row r="11" spans="1:2" x14ac:dyDescent="0.25">
      <c r="A11" s="1">
        <v>27811</v>
      </c>
      <c r="B11" s="1">
        <v>66</v>
      </c>
    </row>
    <row r="12" spans="1:2" x14ac:dyDescent="0.25">
      <c r="A12" s="1">
        <v>27812</v>
      </c>
      <c r="B12" s="1">
        <v>46</v>
      </c>
    </row>
    <row r="13" spans="1:2" x14ac:dyDescent="0.25">
      <c r="A13" s="1">
        <v>27813</v>
      </c>
      <c r="B13" s="1">
        <v>172</v>
      </c>
    </row>
    <row r="14" spans="1:2" x14ac:dyDescent="0.25">
      <c r="A14" s="1">
        <v>27814</v>
      </c>
      <c r="B14" s="1">
        <v>176</v>
      </c>
    </row>
    <row r="15" spans="1:2" x14ac:dyDescent="0.25">
      <c r="A15" s="1">
        <v>27815</v>
      </c>
      <c r="B15" s="1">
        <v>28</v>
      </c>
    </row>
    <row r="16" spans="1:2" x14ac:dyDescent="0.25">
      <c r="A16" s="1">
        <v>27816</v>
      </c>
      <c r="B16" s="1">
        <v>142</v>
      </c>
    </row>
    <row r="17" spans="1:2" x14ac:dyDescent="0.25">
      <c r="A17" s="1">
        <v>27817</v>
      </c>
      <c r="B17" s="1">
        <v>187</v>
      </c>
    </row>
    <row r="18" spans="1:2" x14ac:dyDescent="0.25">
      <c r="A18" s="1">
        <v>27818</v>
      </c>
      <c r="B18" s="1">
        <v>159</v>
      </c>
    </row>
    <row r="19" spans="1:2" x14ac:dyDescent="0.25">
      <c r="A19" s="1">
        <v>27819</v>
      </c>
      <c r="B19" s="1">
        <v>93</v>
      </c>
    </row>
    <row r="20" spans="1:2" x14ac:dyDescent="0.25">
      <c r="A20" s="1">
        <v>27820</v>
      </c>
      <c r="B20" s="1">
        <v>168</v>
      </c>
    </row>
    <row r="21" spans="1:2" x14ac:dyDescent="0.25">
      <c r="A21" s="1">
        <v>27821</v>
      </c>
      <c r="B21" s="1">
        <v>44</v>
      </c>
    </row>
    <row r="22" spans="1:2" x14ac:dyDescent="0.25">
      <c r="A22" s="1">
        <v>27822</v>
      </c>
      <c r="B22" s="1">
        <v>158</v>
      </c>
    </row>
    <row r="23" spans="1:2" x14ac:dyDescent="0.25">
      <c r="A23" s="1">
        <v>27823</v>
      </c>
      <c r="B23" s="1">
        <v>147</v>
      </c>
    </row>
    <row r="24" spans="1:2" x14ac:dyDescent="0.25">
      <c r="A24" s="1">
        <v>27824</v>
      </c>
      <c r="B24" s="1">
        <v>147</v>
      </c>
    </row>
    <row r="25" spans="1:2" x14ac:dyDescent="0.25">
      <c r="A25" s="1">
        <v>27825</v>
      </c>
      <c r="B25" s="1">
        <v>179</v>
      </c>
    </row>
    <row r="26" spans="1:2" x14ac:dyDescent="0.25">
      <c r="A26" s="1">
        <v>27826</v>
      </c>
      <c r="B26" s="1">
        <v>127</v>
      </c>
    </row>
    <row r="27" spans="1:2" x14ac:dyDescent="0.25">
      <c r="A27" s="1">
        <v>27827</v>
      </c>
      <c r="B27" s="1">
        <v>122</v>
      </c>
    </row>
    <row r="28" spans="1:2" x14ac:dyDescent="0.25">
      <c r="A28" s="1">
        <v>27828</v>
      </c>
      <c r="B28" s="1">
        <v>157</v>
      </c>
    </row>
    <row r="29" spans="1:2" x14ac:dyDescent="0.25">
      <c r="A29" s="1">
        <v>27829</v>
      </c>
      <c r="B29" s="1">
        <v>58</v>
      </c>
    </row>
    <row r="30" spans="1:2" x14ac:dyDescent="0.25">
      <c r="A30" s="1">
        <v>27830</v>
      </c>
      <c r="B30" s="1">
        <v>70</v>
      </c>
    </row>
    <row r="31" spans="1:2" x14ac:dyDescent="0.25">
      <c r="A31" s="1">
        <v>27831</v>
      </c>
      <c r="B31" s="1">
        <v>0</v>
      </c>
    </row>
    <row r="32" spans="1:2" x14ac:dyDescent="0.25">
      <c r="A32" s="1">
        <v>27832</v>
      </c>
      <c r="B32" s="1">
        <v>12</v>
      </c>
    </row>
    <row r="33" spans="1:2" x14ac:dyDescent="0.25">
      <c r="A33" s="1">
        <v>27833</v>
      </c>
      <c r="B33" s="1">
        <v>180</v>
      </c>
    </row>
    <row r="34" spans="1:2" x14ac:dyDescent="0.25">
      <c r="A34" s="1">
        <v>27834</v>
      </c>
      <c r="B34" s="1">
        <v>210</v>
      </c>
    </row>
    <row r="35" spans="1:2" x14ac:dyDescent="0.25">
      <c r="A35" s="1">
        <v>27835</v>
      </c>
      <c r="B35" s="1">
        <v>93</v>
      </c>
    </row>
    <row r="36" spans="1:2" x14ac:dyDescent="0.25">
      <c r="A36" s="1">
        <v>27836</v>
      </c>
      <c r="B36" s="1">
        <v>144</v>
      </c>
    </row>
    <row r="37" spans="1:2" x14ac:dyDescent="0.25">
      <c r="A37" s="1">
        <v>27837</v>
      </c>
      <c r="B37" s="1">
        <v>127</v>
      </c>
    </row>
    <row r="38" spans="1:2" x14ac:dyDescent="0.25">
      <c r="A38" s="1">
        <v>27838</v>
      </c>
      <c r="B38" s="1">
        <v>138</v>
      </c>
    </row>
    <row r="39" spans="1:2" x14ac:dyDescent="0.25">
      <c r="A39" s="1">
        <v>27839</v>
      </c>
      <c r="B39" s="1">
        <v>172</v>
      </c>
    </row>
    <row r="40" spans="1:2" x14ac:dyDescent="0.25">
      <c r="A40" s="1">
        <v>27840</v>
      </c>
      <c r="B40" s="1">
        <v>0</v>
      </c>
    </row>
    <row r="41" spans="1:2" x14ac:dyDescent="0.25">
      <c r="A41" s="1">
        <v>27841</v>
      </c>
      <c r="B41" s="1">
        <v>62</v>
      </c>
    </row>
    <row r="42" spans="1:2" x14ac:dyDescent="0.25">
      <c r="A42" s="1">
        <v>27842</v>
      </c>
      <c r="B42" s="1">
        <v>135</v>
      </c>
    </row>
    <row r="43" spans="1:2" x14ac:dyDescent="0.25">
      <c r="A43" s="1">
        <v>27843</v>
      </c>
      <c r="B43" s="1">
        <v>192</v>
      </c>
    </row>
    <row r="44" spans="1:2" x14ac:dyDescent="0.25">
      <c r="A44" s="1">
        <v>27844</v>
      </c>
      <c r="B44" s="1">
        <v>156</v>
      </c>
    </row>
    <row r="45" spans="1:2" x14ac:dyDescent="0.25">
      <c r="A45" s="1">
        <v>27845</v>
      </c>
      <c r="B45" s="1">
        <v>112</v>
      </c>
    </row>
    <row r="46" spans="1:2" x14ac:dyDescent="0.25">
      <c r="A46" s="1">
        <v>27846</v>
      </c>
      <c r="B46" s="1">
        <v>78</v>
      </c>
    </row>
    <row r="47" spans="1:2" x14ac:dyDescent="0.25">
      <c r="A47" s="1">
        <v>27847</v>
      </c>
      <c r="B47" s="1">
        <v>136</v>
      </c>
    </row>
    <row r="48" spans="1:2" x14ac:dyDescent="0.25">
      <c r="A48" s="1">
        <v>27848</v>
      </c>
      <c r="B48" s="1">
        <v>33</v>
      </c>
    </row>
    <row r="49" spans="1:2" x14ac:dyDescent="0.25">
      <c r="A49" s="1">
        <v>27849</v>
      </c>
      <c r="B49" s="1">
        <v>115</v>
      </c>
    </row>
    <row r="50" spans="1:2" x14ac:dyDescent="0.25">
      <c r="A50" s="1">
        <v>27850</v>
      </c>
      <c r="B50" s="1">
        <v>195</v>
      </c>
    </row>
    <row r="51" spans="1:2" x14ac:dyDescent="0.25">
      <c r="A51" s="1">
        <v>27851</v>
      </c>
      <c r="B51" s="1">
        <v>183</v>
      </c>
    </row>
    <row r="52" spans="1:2" x14ac:dyDescent="0.25">
      <c r="A52" s="1">
        <v>27852</v>
      </c>
      <c r="B52" s="1">
        <v>122</v>
      </c>
    </row>
    <row r="53" spans="1:2" x14ac:dyDescent="0.25">
      <c r="A53" s="1">
        <v>27853</v>
      </c>
      <c r="B53" s="1">
        <v>149</v>
      </c>
    </row>
    <row r="54" spans="1:2" x14ac:dyDescent="0.25">
      <c r="A54" s="1">
        <v>27854</v>
      </c>
      <c r="B54" s="1">
        <v>41</v>
      </c>
    </row>
    <row r="55" spans="1:2" x14ac:dyDescent="0.25">
      <c r="A55" s="1">
        <v>27855</v>
      </c>
      <c r="B55" s="1">
        <v>102</v>
      </c>
    </row>
    <row r="56" spans="1:2" x14ac:dyDescent="0.25">
      <c r="A56" s="1">
        <v>27856</v>
      </c>
      <c r="B56" s="1">
        <v>121</v>
      </c>
    </row>
    <row r="57" spans="1:2" x14ac:dyDescent="0.25">
      <c r="A57" s="1">
        <v>27857</v>
      </c>
      <c r="B57" s="1">
        <v>168</v>
      </c>
    </row>
    <row r="58" spans="1:2" x14ac:dyDescent="0.25">
      <c r="A58" s="1">
        <v>27858</v>
      </c>
      <c r="B58" s="1">
        <v>62</v>
      </c>
    </row>
    <row r="59" spans="1:2" x14ac:dyDescent="0.25">
      <c r="A59" s="1">
        <v>27859</v>
      </c>
      <c r="B59" s="1">
        <v>177</v>
      </c>
    </row>
    <row r="60" spans="1:2" x14ac:dyDescent="0.25">
      <c r="A60" s="1">
        <v>27860</v>
      </c>
      <c r="B60" s="1">
        <v>68</v>
      </c>
    </row>
    <row r="61" spans="1:2" x14ac:dyDescent="0.25">
      <c r="A61" s="1">
        <v>27861</v>
      </c>
      <c r="B61" s="1">
        <v>40</v>
      </c>
    </row>
    <row r="62" spans="1:2" x14ac:dyDescent="0.25">
      <c r="A62" s="1">
        <v>27862</v>
      </c>
      <c r="B62" s="1">
        <v>139</v>
      </c>
    </row>
    <row r="63" spans="1:2" x14ac:dyDescent="0.25">
      <c r="A63" s="1">
        <v>27863</v>
      </c>
      <c r="B63" s="1">
        <v>115</v>
      </c>
    </row>
    <row r="64" spans="1:2" x14ac:dyDescent="0.25">
      <c r="A64" s="1">
        <v>27864</v>
      </c>
      <c r="B64" s="1">
        <v>160</v>
      </c>
    </row>
    <row r="65" spans="1:2" x14ac:dyDescent="0.25">
      <c r="A65" s="1">
        <v>27865</v>
      </c>
      <c r="B65" s="1">
        <v>153</v>
      </c>
    </row>
    <row r="66" spans="1:2" x14ac:dyDescent="0.25">
      <c r="A66" s="1">
        <v>27866</v>
      </c>
      <c r="B66" s="1">
        <v>125</v>
      </c>
    </row>
    <row r="67" spans="1:2" x14ac:dyDescent="0.25">
      <c r="A67" s="1">
        <v>27867</v>
      </c>
      <c r="B67" s="1">
        <v>189</v>
      </c>
    </row>
    <row r="68" spans="1:2" x14ac:dyDescent="0.25">
      <c r="A68" s="1">
        <v>27868</v>
      </c>
      <c r="B68" s="1">
        <v>204</v>
      </c>
    </row>
    <row r="69" spans="1:2" x14ac:dyDescent="0.25">
      <c r="A69" s="1">
        <v>27869</v>
      </c>
      <c r="B69" s="1">
        <v>195</v>
      </c>
    </row>
    <row r="70" spans="1:2" x14ac:dyDescent="0.25">
      <c r="A70" s="1">
        <v>27870</v>
      </c>
      <c r="B70" s="1">
        <v>125</v>
      </c>
    </row>
    <row r="71" spans="1:2" x14ac:dyDescent="0.25">
      <c r="A71" s="1">
        <v>27871</v>
      </c>
      <c r="B71" s="1">
        <v>159</v>
      </c>
    </row>
    <row r="72" spans="1:2" x14ac:dyDescent="0.25">
      <c r="A72" s="1">
        <v>27872</v>
      </c>
      <c r="B72" s="1">
        <v>135</v>
      </c>
    </row>
    <row r="73" spans="1:2" x14ac:dyDescent="0.25">
      <c r="A73" s="1">
        <v>27873</v>
      </c>
      <c r="B73" s="1">
        <v>20</v>
      </c>
    </row>
    <row r="74" spans="1:2" x14ac:dyDescent="0.25">
      <c r="A74" s="1">
        <v>27874</v>
      </c>
      <c r="B74" s="1">
        <v>151</v>
      </c>
    </row>
    <row r="75" spans="1:2" x14ac:dyDescent="0.25">
      <c r="A75" s="1">
        <v>27875</v>
      </c>
      <c r="B75" s="1">
        <v>113</v>
      </c>
    </row>
    <row r="76" spans="1:2" x14ac:dyDescent="0.25">
      <c r="A76" s="1">
        <v>27876</v>
      </c>
      <c r="B76" s="1">
        <v>156</v>
      </c>
    </row>
    <row r="77" spans="1:2" x14ac:dyDescent="0.25">
      <c r="A77" s="1">
        <v>27877</v>
      </c>
      <c r="B77" s="1">
        <v>189</v>
      </c>
    </row>
    <row r="78" spans="1:2" x14ac:dyDescent="0.25">
      <c r="A78" s="1">
        <v>27878</v>
      </c>
      <c r="B78" s="1">
        <v>146</v>
      </c>
    </row>
    <row r="79" spans="1:2" x14ac:dyDescent="0.25">
      <c r="A79" s="1">
        <v>27879</v>
      </c>
      <c r="B79" s="1">
        <v>167</v>
      </c>
    </row>
    <row r="80" spans="1:2" x14ac:dyDescent="0.25">
      <c r="A80" s="1">
        <v>27880</v>
      </c>
      <c r="B80" s="1">
        <v>183</v>
      </c>
    </row>
    <row r="81" spans="1:2" x14ac:dyDescent="0.25">
      <c r="A81" s="1">
        <v>27881</v>
      </c>
      <c r="B81" s="1">
        <v>0</v>
      </c>
    </row>
    <row r="82" spans="1:2" x14ac:dyDescent="0.25">
      <c r="A82" s="1">
        <v>27882</v>
      </c>
      <c r="B82" s="1">
        <v>168</v>
      </c>
    </row>
    <row r="83" spans="1:2" x14ac:dyDescent="0.25">
      <c r="A83" s="1">
        <v>27883</v>
      </c>
      <c r="B83" s="1">
        <v>153</v>
      </c>
    </row>
    <row r="84" spans="1:2" x14ac:dyDescent="0.25">
      <c r="A84" s="1">
        <v>27884</v>
      </c>
      <c r="B84" s="1">
        <v>30</v>
      </c>
    </row>
    <row r="85" spans="1:2" x14ac:dyDescent="0.25">
      <c r="A85" s="1">
        <v>27885</v>
      </c>
      <c r="B85" s="1">
        <v>133</v>
      </c>
    </row>
    <row r="86" spans="1:2" x14ac:dyDescent="0.25">
      <c r="A86" s="1">
        <v>27886</v>
      </c>
      <c r="B86" s="1">
        <v>137</v>
      </c>
    </row>
    <row r="87" spans="1:2" x14ac:dyDescent="0.25">
      <c r="A87" s="1">
        <v>27887</v>
      </c>
      <c r="B87" s="1">
        <v>157</v>
      </c>
    </row>
    <row r="88" spans="1:2" x14ac:dyDescent="0.25">
      <c r="A88" s="1">
        <v>27888</v>
      </c>
      <c r="B88" s="1">
        <v>135</v>
      </c>
    </row>
    <row r="89" spans="1:2" x14ac:dyDescent="0.25">
      <c r="A89" s="1">
        <v>27889</v>
      </c>
      <c r="B89" s="1">
        <v>0</v>
      </c>
    </row>
    <row r="90" spans="1:2" x14ac:dyDescent="0.25">
      <c r="A90" s="1">
        <v>27890</v>
      </c>
      <c r="B90" s="1">
        <v>109</v>
      </c>
    </row>
    <row r="91" spans="1:2" x14ac:dyDescent="0.25">
      <c r="A91" s="1">
        <v>27891</v>
      </c>
      <c r="B91" s="1">
        <v>127</v>
      </c>
    </row>
    <row r="92" spans="1:2" x14ac:dyDescent="0.25">
      <c r="A92" s="1">
        <v>27892</v>
      </c>
      <c r="B92" s="1">
        <v>0</v>
      </c>
    </row>
    <row r="93" spans="1:2" x14ac:dyDescent="0.25">
      <c r="A93" s="1">
        <v>27893</v>
      </c>
      <c r="B93" s="1">
        <v>140</v>
      </c>
    </row>
    <row r="94" spans="1:2" x14ac:dyDescent="0.25">
      <c r="A94" s="1">
        <v>27894</v>
      </c>
      <c r="B94" s="1">
        <v>148</v>
      </c>
    </row>
    <row r="95" spans="1:2" x14ac:dyDescent="0.25">
      <c r="A95" s="1">
        <v>27895</v>
      </c>
      <c r="B95" s="1">
        <v>109</v>
      </c>
    </row>
    <row r="96" spans="1:2" x14ac:dyDescent="0.25">
      <c r="A96" s="1">
        <v>27896</v>
      </c>
      <c r="B96" s="1">
        <v>182</v>
      </c>
    </row>
    <row r="97" spans="1:2" x14ac:dyDescent="0.25">
      <c r="A97" s="1">
        <v>27897</v>
      </c>
      <c r="B97" s="1">
        <v>141</v>
      </c>
    </row>
    <row r="98" spans="1:2" x14ac:dyDescent="0.25">
      <c r="A98" s="1">
        <v>27898</v>
      </c>
      <c r="B98" s="1">
        <v>165</v>
      </c>
    </row>
    <row r="99" spans="1:2" x14ac:dyDescent="0.25">
      <c r="A99" s="1">
        <v>27899</v>
      </c>
      <c r="B99" s="1">
        <v>140</v>
      </c>
    </row>
    <row r="100" spans="1:2" x14ac:dyDescent="0.25">
      <c r="A100" s="1">
        <v>27900</v>
      </c>
      <c r="B100" s="1">
        <v>161</v>
      </c>
    </row>
    <row r="101" spans="1:2" x14ac:dyDescent="0.25">
      <c r="A101" s="1">
        <v>27901</v>
      </c>
      <c r="B101" s="1">
        <v>92</v>
      </c>
    </row>
    <row r="102" spans="1:2" x14ac:dyDescent="0.25">
      <c r="A102" s="1">
        <v>27902</v>
      </c>
      <c r="B102" s="1">
        <v>204</v>
      </c>
    </row>
    <row r="103" spans="1:2" x14ac:dyDescent="0.25">
      <c r="A103" s="1">
        <v>27903</v>
      </c>
      <c r="B103" s="1">
        <v>169</v>
      </c>
    </row>
    <row r="104" spans="1:2" x14ac:dyDescent="0.25">
      <c r="A104" s="1">
        <v>27904</v>
      </c>
      <c r="B104" s="1">
        <v>168</v>
      </c>
    </row>
    <row r="105" spans="1:2" x14ac:dyDescent="0.25">
      <c r="A105" s="1">
        <v>27905</v>
      </c>
      <c r="B105" s="1">
        <v>80</v>
      </c>
    </row>
    <row r="106" spans="1:2" x14ac:dyDescent="0.25">
      <c r="A106" s="1">
        <v>27906</v>
      </c>
      <c r="B106" s="1">
        <v>181</v>
      </c>
    </row>
    <row r="107" spans="1:2" x14ac:dyDescent="0.25">
      <c r="A107" s="1">
        <v>27907</v>
      </c>
      <c r="B107" s="1">
        <v>130</v>
      </c>
    </row>
    <row r="108" spans="1:2" x14ac:dyDescent="0.25">
      <c r="A108" s="1">
        <v>27908</v>
      </c>
      <c r="B108" s="1">
        <v>163</v>
      </c>
    </row>
    <row r="109" spans="1:2" x14ac:dyDescent="0.25">
      <c r="A109" s="1">
        <v>27909</v>
      </c>
      <c r="B109" s="1">
        <v>188</v>
      </c>
    </row>
    <row r="110" spans="1:2" x14ac:dyDescent="0.25">
      <c r="A110" s="1">
        <v>27910</v>
      </c>
      <c r="B110" s="1">
        <v>0</v>
      </c>
    </row>
    <row r="111" spans="1:2" x14ac:dyDescent="0.25">
      <c r="A111" s="1">
        <v>27911</v>
      </c>
      <c r="B111" s="1">
        <v>47</v>
      </c>
    </row>
    <row r="112" spans="1:2" x14ac:dyDescent="0.25">
      <c r="A112" s="1">
        <v>27912</v>
      </c>
      <c r="B112" s="1">
        <v>0</v>
      </c>
    </row>
    <row r="113" spans="1:2" x14ac:dyDescent="0.25">
      <c r="A113" s="1">
        <v>27913</v>
      </c>
      <c r="B113" s="1">
        <v>160</v>
      </c>
    </row>
    <row r="114" spans="1:2" x14ac:dyDescent="0.25">
      <c r="A114" s="1">
        <v>27914</v>
      </c>
      <c r="B114" s="1">
        <v>138</v>
      </c>
    </row>
    <row r="115" spans="1:2" x14ac:dyDescent="0.25">
      <c r="A115" s="1">
        <v>27915</v>
      </c>
      <c r="B115" s="1">
        <v>88</v>
      </c>
    </row>
    <row r="116" spans="1:2" x14ac:dyDescent="0.25">
      <c r="A116" s="1">
        <v>27916</v>
      </c>
      <c r="B116" s="1">
        <v>159</v>
      </c>
    </row>
    <row r="117" spans="1:2" x14ac:dyDescent="0.25">
      <c r="A117" s="1">
        <v>27917</v>
      </c>
      <c r="B117" s="1">
        <v>117</v>
      </c>
    </row>
    <row r="118" spans="1:2" x14ac:dyDescent="0.25">
      <c r="A118" s="1">
        <v>27918</v>
      </c>
      <c r="B118" s="1">
        <v>114</v>
      </c>
    </row>
    <row r="119" spans="1:2" x14ac:dyDescent="0.25">
      <c r="A119" s="1">
        <v>27919</v>
      </c>
      <c r="B119" s="1">
        <v>92</v>
      </c>
    </row>
    <row r="120" spans="1:2" x14ac:dyDescent="0.25">
      <c r="A120" s="1">
        <v>27920</v>
      </c>
      <c r="B120" s="1">
        <v>98</v>
      </c>
    </row>
    <row r="121" spans="1:2" x14ac:dyDescent="0.25">
      <c r="A121" s="1">
        <v>27921</v>
      </c>
      <c r="B121" s="1">
        <v>174</v>
      </c>
    </row>
    <row r="122" spans="1:2" x14ac:dyDescent="0.25">
      <c r="A122" s="1">
        <v>27922</v>
      </c>
      <c r="B122" s="1">
        <v>182</v>
      </c>
    </row>
    <row r="123" spans="1:2" x14ac:dyDescent="0.25">
      <c r="A123" s="1">
        <v>27923</v>
      </c>
      <c r="B123" s="1">
        <v>100</v>
      </c>
    </row>
    <row r="124" spans="1:2" x14ac:dyDescent="0.25">
      <c r="A124" s="1">
        <v>27924</v>
      </c>
      <c r="B124" s="1">
        <v>243</v>
      </c>
    </row>
    <row r="125" spans="1:2" x14ac:dyDescent="0.25">
      <c r="A125" s="1">
        <v>27925</v>
      </c>
      <c r="B125" s="1">
        <v>173</v>
      </c>
    </row>
    <row r="126" spans="1:2" x14ac:dyDescent="0.25">
      <c r="A126" s="1">
        <v>27926</v>
      </c>
      <c r="B126" s="1">
        <v>80</v>
      </c>
    </row>
    <row r="127" spans="1:2" x14ac:dyDescent="0.25">
      <c r="A127" s="1">
        <v>27927</v>
      </c>
      <c r="B127" s="1">
        <v>123</v>
      </c>
    </row>
    <row r="128" spans="1:2" x14ac:dyDescent="0.25">
      <c r="A128" s="1">
        <v>27928</v>
      </c>
      <c r="B128" s="1">
        <v>132</v>
      </c>
    </row>
    <row r="129" spans="1:2" x14ac:dyDescent="0.25">
      <c r="A129" s="1">
        <v>27929</v>
      </c>
      <c r="B129" s="1">
        <v>114</v>
      </c>
    </row>
    <row r="130" spans="1:2" x14ac:dyDescent="0.25">
      <c r="A130" s="1">
        <v>27930</v>
      </c>
      <c r="B130" s="1">
        <v>186</v>
      </c>
    </row>
    <row r="131" spans="1:2" x14ac:dyDescent="0.25">
      <c r="A131" s="1">
        <v>27931</v>
      </c>
      <c r="B131" s="1">
        <v>180</v>
      </c>
    </row>
    <row r="132" spans="1:2" x14ac:dyDescent="0.25">
      <c r="A132" s="1">
        <v>27932</v>
      </c>
      <c r="B132" s="1">
        <v>92</v>
      </c>
    </row>
    <row r="133" spans="1:2" x14ac:dyDescent="0.25">
      <c r="A133" s="1">
        <v>27933</v>
      </c>
      <c r="B133" s="1">
        <v>202</v>
      </c>
    </row>
    <row r="134" spans="1:2" x14ac:dyDescent="0.25">
      <c r="A134" s="1">
        <v>27934</v>
      </c>
      <c r="B134" s="1">
        <v>139</v>
      </c>
    </row>
    <row r="135" spans="1:2" x14ac:dyDescent="0.25">
      <c r="A135" s="1">
        <v>27935</v>
      </c>
      <c r="B135" s="1">
        <v>207</v>
      </c>
    </row>
    <row r="136" spans="1:2" x14ac:dyDescent="0.25">
      <c r="A136" s="1">
        <v>27936</v>
      </c>
      <c r="B136" s="1">
        <v>52</v>
      </c>
    </row>
    <row r="137" spans="1:2" x14ac:dyDescent="0.25">
      <c r="A137" s="1">
        <v>27937</v>
      </c>
      <c r="B137" s="1">
        <v>0</v>
      </c>
    </row>
    <row r="138" spans="1:2" x14ac:dyDescent="0.25">
      <c r="A138" s="1">
        <v>27938</v>
      </c>
      <c r="B138" s="1">
        <v>156</v>
      </c>
    </row>
    <row r="139" spans="1:2" x14ac:dyDescent="0.25">
      <c r="A139" s="1">
        <v>27939</v>
      </c>
      <c r="B139" s="1">
        <v>174</v>
      </c>
    </row>
    <row r="140" spans="1:2" x14ac:dyDescent="0.25">
      <c r="A140" s="1">
        <v>27940</v>
      </c>
      <c r="B140" s="1">
        <v>161</v>
      </c>
    </row>
    <row r="141" spans="1:2" x14ac:dyDescent="0.25">
      <c r="A141" s="1">
        <v>27941</v>
      </c>
      <c r="B141" s="1">
        <v>135</v>
      </c>
    </row>
    <row r="142" spans="1:2" x14ac:dyDescent="0.25">
      <c r="A142" s="1">
        <v>27942</v>
      </c>
      <c r="B142" s="1">
        <v>184</v>
      </c>
    </row>
    <row r="143" spans="1:2" x14ac:dyDescent="0.25">
      <c r="A143" s="1">
        <v>27943</v>
      </c>
      <c r="B143" s="1">
        <v>164</v>
      </c>
    </row>
    <row r="144" spans="1:2" x14ac:dyDescent="0.25">
      <c r="A144" s="1">
        <v>27944</v>
      </c>
      <c r="B144" s="1">
        <v>33</v>
      </c>
    </row>
    <row r="145" spans="1:2" x14ac:dyDescent="0.25">
      <c r="A145" s="1">
        <v>27945</v>
      </c>
      <c r="B145" s="1">
        <v>0</v>
      </c>
    </row>
    <row r="146" spans="1:2" x14ac:dyDescent="0.25">
      <c r="A146" s="1">
        <v>27946</v>
      </c>
      <c r="B146" s="1">
        <v>115</v>
      </c>
    </row>
    <row r="147" spans="1:2" x14ac:dyDescent="0.25">
      <c r="A147" s="1">
        <v>27947</v>
      </c>
      <c r="B147" s="1">
        <v>137</v>
      </c>
    </row>
    <row r="148" spans="1:2" x14ac:dyDescent="0.25">
      <c r="A148" s="1">
        <v>27948</v>
      </c>
      <c r="B148" s="1">
        <v>38</v>
      </c>
    </row>
    <row r="149" spans="1:2" x14ac:dyDescent="0.25">
      <c r="A149" s="1">
        <v>27949</v>
      </c>
      <c r="B149" s="1">
        <v>256</v>
      </c>
    </row>
    <row r="150" spans="1:2" x14ac:dyDescent="0.25">
      <c r="A150" s="1">
        <v>27950</v>
      </c>
      <c r="B150" s="1">
        <v>184</v>
      </c>
    </row>
    <row r="151" spans="1:2" x14ac:dyDescent="0.25">
      <c r="A151" s="1">
        <v>27951</v>
      </c>
      <c r="B151" s="1">
        <v>158</v>
      </c>
    </row>
    <row r="152" spans="1:2" x14ac:dyDescent="0.25">
      <c r="A152" s="1">
        <v>27952</v>
      </c>
      <c r="B152" s="1">
        <v>193</v>
      </c>
    </row>
    <row r="153" spans="1:2" x14ac:dyDescent="0.25">
      <c r="A153" s="1">
        <v>27953</v>
      </c>
      <c r="B153" s="1">
        <v>45</v>
      </c>
    </row>
    <row r="154" spans="1:2" x14ac:dyDescent="0.25">
      <c r="A154" s="1">
        <v>27954</v>
      </c>
      <c r="B154" s="1">
        <v>178</v>
      </c>
    </row>
    <row r="155" spans="1:2" x14ac:dyDescent="0.25">
      <c r="A155" s="1">
        <v>27955</v>
      </c>
      <c r="B155" s="1">
        <v>62</v>
      </c>
    </row>
    <row r="156" spans="1:2" x14ac:dyDescent="0.25">
      <c r="A156" s="1">
        <v>27956</v>
      </c>
      <c r="B156" s="1">
        <v>131</v>
      </c>
    </row>
    <row r="157" spans="1:2" x14ac:dyDescent="0.25">
      <c r="A157" s="1">
        <v>27957</v>
      </c>
      <c r="B157" s="1">
        <v>0</v>
      </c>
    </row>
    <row r="158" spans="1:2" x14ac:dyDescent="0.25">
      <c r="A158" s="1">
        <v>27958</v>
      </c>
      <c r="B158" s="1">
        <v>187</v>
      </c>
    </row>
    <row r="159" spans="1:2" x14ac:dyDescent="0.25">
      <c r="A159" s="1">
        <v>27959</v>
      </c>
      <c r="B159" s="1">
        <v>101</v>
      </c>
    </row>
    <row r="160" spans="1:2" x14ac:dyDescent="0.25">
      <c r="A160" s="1">
        <v>27960</v>
      </c>
      <c r="B160" s="1">
        <v>174</v>
      </c>
    </row>
    <row r="161" spans="1:2" x14ac:dyDescent="0.25">
      <c r="A161" s="1">
        <v>27961</v>
      </c>
      <c r="B161" s="1">
        <v>197</v>
      </c>
    </row>
    <row r="162" spans="1:2" x14ac:dyDescent="0.25">
      <c r="A162" s="1">
        <v>27962</v>
      </c>
      <c r="B162" s="1">
        <v>14</v>
      </c>
    </row>
    <row r="163" spans="1:2" x14ac:dyDescent="0.25">
      <c r="A163" s="1">
        <v>27963</v>
      </c>
      <c r="B163" s="1">
        <v>295</v>
      </c>
    </row>
    <row r="164" spans="1:2" x14ac:dyDescent="0.25">
      <c r="A164" s="1">
        <v>27964</v>
      </c>
      <c r="B164" s="1">
        <v>36</v>
      </c>
    </row>
    <row r="165" spans="1:2" x14ac:dyDescent="0.25">
      <c r="A165" s="1">
        <v>27965</v>
      </c>
      <c r="B165" s="1">
        <v>0</v>
      </c>
    </row>
    <row r="166" spans="1:2" x14ac:dyDescent="0.25">
      <c r="A166" s="1">
        <v>27966</v>
      </c>
      <c r="B166" s="1">
        <v>177</v>
      </c>
    </row>
    <row r="167" spans="1:2" x14ac:dyDescent="0.25">
      <c r="A167" s="1">
        <v>27967</v>
      </c>
      <c r="B167" s="1">
        <v>167</v>
      </c>
    </row>
    <row r="168" spans="1:2" x14ac:dyDescent="0.25">
      <c r="A168" s="1">
        <v>27968</v>
      </c>
      <c r="B168" s="1">
        <v>146</v>
      </c>
    </row>
    <row r="169" spans="1:2" x14ac:dyDescent="0.25">
      <c r="A169" s="1">
        <v>27969</v>
      </c>
      <c r="B169" s="1">
        <v>150</v>
      </c>
    </row>
    <row r="170" spans="1:2" x14ac:dyDescent="0.25">
      <c r="A170" s="1">
        <v>27970</v>
      </c>
      <c r="B170" s="1">
        <v>199</v>
      </c>
    </row>
    <row r="171" spans="1:2" x14ac:dyDescent="0.25">
      <c r="A171" s="1">
        <v>27971</v>
      </c>
      <c r="B171" s="1">
        <v>100</v>
      </c>
    </row>
    <row r="172" spans="1:2" x14ac:dyDescent="0.25">
      <c r="A172" s="1">
        <v>27972</v>
      </c>
      <c r="B172" s="1">
        <v>115</v>
      </c>
    </row>
    <row r="173" spans="1:2" x14ac:dyDescent="0.25">
      <c r="A173" s="1">
        <v>27973</v>
      </c>
      <c r="B173" s="1">
        <v>185</v>
      </c>
    </row>
    <row r="174" spans="1:2" x14ac:dyDescent="0.25">
      <c r="A174" s="1">
        <v>27974</v>
      </c>
      <c r="B174" s="1">
        <v>142</v>
      </c>
    </row>
    <row r="175" spans="1:2" x14ac:dyDescent="0.25">
      <c r="A175" s="1">
        <v>27975</v>
      </c>
      <c r="B175" s="1">
        <v>162</v>
      </c>
    </row>
    <row r="176" spans="1:2" x14ac:dyDescent="0.25">
      <c r="A176" s="1">
        <v>27976</v>
      </c>
      <c r="B176" s="1">
        <v>134</v>
      </c>
    </row>
    <row r="177" spans="1:2" x14ac:dyDescent="0.25">
      <c r="A177" s="1">
        <v>27977</v>
      </c>
      <c r="B177" s="1">
        <v>172</v>
      </c>
    </row>
    <row r="178" spans="1:2" x14ac:dyDescent="0.25">
      <c r="A178" s="1">
        <v>27978</v>
      </c>
      <c r="B178" s="1">
        <v>189</v>
      </c>
    </row>
    <row r="179" spans="1:2" x14ac:dyDescent="0.25">
      <c r="A179" s="1">
        <v>27979</v>
      </c>
      <c r="B179" s="1">
        <v>94</v>
      </c>
    </row>
    <row r="180" spans="1:2" x14ac:dyDescent="0.25">
      <c r="A180" s="1">
        <v>27980</v>
      </c>
      <c r="B180" s="1">
        <v>127</v>
      </c>
    </row>
    <row r="181" spans="1:2" x14ac:dyDescent="0.25">
      <c r="A181" s="1">
        <v>27981</v>
      </c>
      <c r="B181" s="1">
        <v>0</v>
      </c>
    </row>
    <row r="182" spans="1:2" x14ac:dyDescent="0.25">
      <c r="A182" s="1">
        <v>27982</v>
      </c>
      <c r="B182" s="1">
        <v>179</v>
      </c>
    </row>
    <row r="183" spans="1:2" x14ac:dyDescent="0.25">
      <c r="A183" s="1">
        <v>27983</v>
      </c>
      <c r="B183" s="1">
        <v>181</v>
      </c>
    </row>
    <row r="184" spans="1:2" x14ac:dyDescent="0.25">
      <c r="A184" s="1">
        <v>27984</v>
      </c>
      <c r="B184" s="1">
        <v>111</v>
      </c>
    </row>
    <row r="185" spans="1:2" x14ac:dyDescent="0.25">
      <c r="A185" s="1">
        <v>27985</v>
      </c>
      <c r="B185" s="1">
        <v>0</v>
      </c>
    </row>
    <row r="186" spans="1:2" x14ac:dyDescent="0.25">
      <c r="A186" s="1">
        <v>27986</v>
      </c>
      <c r="B186" s="1">
        <v>195</v>
      </c>
    </row>
    <row r="187" spans="1:2" x14ac:dyDescent="0.25">
      <c r="A187" s="1">
        <v>27987</v>
      </c>
      <c r="B187" s="1">
        <v>195</v>
      </c>
    </row>
    <row r="188" spans="1:2" x14ac:dyDescent="0.25">
      <c r="A188" s="1">
        <v>27988</v>
      </c>
      <c r="B188" s="1">
        <v>94</v>
      </c>
    </row>
    <row r="189" spans="1:2" x14ac:dyDescent="0.25">
      <c r="A189" s="1">
        <v>27989</v>
      </c>
      <c r="B189" s="1">
        <v>98</v>
      </c>
    </row>
    <row r="190" spans="1:2" x14ac:dyDescent="0.25">
      <c r="A190" s="1">
        <v>27990</v>
      </c>
      <c r="B190" s="1">
        <v>0</v>
      </c>
    </row>
    <row r="191" spans="1:2" x14ac:dyDescent="0.25">
      <c r="A191" s="1">
        <v>27991</v>
      </c>
      <c r="B191" s="1">
        <v>135</v>
      </c>
    </row>
    <row r="192" spans="1:2" x14ac:dyDescent="0.25">
      <c r="A192" s="1">
        <v>27992</v>
      </c>
      <c r="B192" s="1">
        <v>130</v>
      </c>
    </row>
    <row r="193" spans="1:2" x14ac:dyDescent="0.25">
      <c r="A193" s="1">
        <v>27993</v>
      </c>
      <c r="B193" s="1">
        <v>156</v>
      </c>
    </row>
    <row r="194" spans="1:2" x14ac:dyDescent="0.25">
      <c r="A194" s="1">
        <v>27994</v>
      </c>
      <c r="B194" s="1">
        <v>0</v>
      </c>
    </row>
    <row r="195" spans="1:2" x14ac:dyDescent="0.25">
      <c r="A195" s="1">
        <v>27995</v>
      </c>
      <c r="B195" s="1">
        <v>120</v>
      </c>
    </row>
    <row r="196" spans="1:2" x14ac:dyDescent="0.25">
      <c r="A196" s="1">
        <v>27996</v>
      </c>
      <c r="B196" s="1">
        <v>129</v>
      </c>
    </row>
    <row r="197" spans="1:2" x14ac:dyDescent="0.25">
      <c r="A197" s="1">
        <v>27997</v>
      </c>
      <c r="B197" s="1">
        <v>0</v>
      </c>
    </row>
    <row r="198" spans="1:2" x14ac:dyDescent="0.25">
      <c r="A198" s="1">
        <v>27998</v>
      </c>
      <c r="B198" s="1">
        <v>142</v>
      </c>
    </row>
    <row r="199" spans="1:2" x14ac:dyDescent="0.25">
      <c r="A199" s="1">
        <v>27999</v>
      </c>
      <c r="B199" s="1">
        <v>0</v>
      </c>
    </row>
    <row r="200" spans="1:2" x14ac:dyDescent="0.25">
      <c r="A200" s="1">
        <v>28000</v>
      </c>
      <c r="B200" s="1">
        <v>200</v>
      </c>
    </row>
    <row r="201" spans="1:2" x14ac:dyDescent="0.25">
      <c r="A201" s="1">
        <v>28001</v>
      </c>
      <c r="B201" s="1">
        <v>174</v>
      </c>
    </row>
    <row r="202" spans="1:2" x14ac:dyDescent="0.25">
      <c r="A202" s="1">
        <v>28002</v>
      </c>
      <c r="B202" s="1">
        <v>116</v>
      </c>
    </row>
    <row r="203" spans="1:2" x14ac:dyDescent="0.25">
      <c r="A203" s="1">
        <v>28003</v>
      </c>
      <c r="B203" s="1">
        <v>83</v>
      </c>
    </row>
    <row r="204" spans="1:2" x14ac:dyDescent="0.25">
      <c r="A204" s="1">
        <v>28004</v>
      </c>
      <c r="B204" s="1">
        <v>114</v>
      </c>
    </row>
    <row r="205" spans="1:2" x14ac:dyDescent="0.25">
      <c r="A205" s="1">
        <v>28005</v>
      </c>
      <c r="B205" s="1">
        <v>130</v>
      </c>
    </row>
    <row r="206" spans="1:2" x14ac:dyDescent="0.25">
      <c r="A206" s="1">
        <v>28006</v>
      </c>
      <c r="B206" s="1">
        <v>179</v>
      </c>
    </row>
    <row r="207" spans="1:2" x14ac:dyDescent="0.25">
      <c r="A207" s="1">
        <v>28007</v>
      </c>
      <c r="B207" s="1">
        <v>156</v>
      </c>
    </row>
    <row r="208" spans="1:2" x14ac:dyDescent="0.25">
      <c r="A208" s="1">
        <v>28008</v>
      </c>
      <c r="B208" s="1">
        <v>126</v>
      </c>
    </row>
    <row r="209" spans="1:2" x14ac:dyDescent="0.25">
      <c r="A209" s="1">
        <v>28009</v>
      </c>
      <c r="B209" s="1">
        <v>104</v>
      </c>
    </row>
    <row r="210" spans="1:2" x14ac:dyDescent="0.25">
      <c r="A210" s="1">
        <v>28010</v>
      </c>
      <c r="B210" s="1">
        <v>85</v>
      </c>
    </row>
    <row r="211" spans="1:2" x14ac:dyDescent="0.25">
      <c r="A211" s="1">
        <v>28011</v>
      </c>
      <c r="B211" s="1">
        <v>166</v>
      </c>
    </row>
    <row r="212" spans="1:2" x14ac:dyDescent="0.25">
      <c r="A212" s="1">
        <v>28012</v>
      </c>
      <c r="B212" s="1">
        <v>104</v>
      </c>
    </row>
    <row r="213" spans="1:2" x14ac:dyDescent="0.25">
      <c r="A213" s="1">
        <v>28013</v>
      </c>
      <c r="B213" s="1">
        <v>131</v>
      </c>
    </row>
    <row r="214" spans="1:2" x14ac:dyDescent="0.25">
      <c r="A214" s="1">
        <v>28014</v>
      </c>
      <c r="B214" s="1">
        <v>67</v>
      </c>
    </row>
    <row r="215" spans="1:2" x14ac:dyDescent="0.25">
      <c r="A215" s="1">
        <v>28015</v>
      </c>
      <c r="B215" s="1">
        <v>51</v>
      </c>
    </row>
    <row r="216" spans="1:2" x14ac:dyDescent="0.25">
      <c r="A216" s="1">
        <v>28016</v>
      </c>
      <c r="B216" s="1">
        <v>105</v>
      </c>
    </row>
    <row r="217" spans="1:2" x14ac:dyDescent="0.25">
      <c r="A217" s="1">
        <v>28017</v>
      </c>
      <c r="B217" s="1">
        <v>18</v>
      </c>
    </row>
    <row r="218" spans="1:2" x14ac:dyDescent="0.25">
      <c r="A218" s="1">
        <v>28018</v>
      </c>
      <c r="B218" s="1">
        <v>110</v>
      </c>
    </row>
    <row r="219" spans="1:2" x14ac:dyDescent="0.25">
      <c r="A219" s="1">
        <v>28019</v>
      </c>
      <c r="B219" s="1">
        <v>158</v>
      </c>
    </row>
    <row r="220" spans="1:2" x14ac:dyDescent="0.25">
      <c r="A220" s="1">
        <v>28020</v>
      </c>
      <c r="B220" s="1">
        <v>119</v>
      </c>
    </row>
    <row r="221" spans="1:2" x14ac:dyDescent="0.25">
      <c r="A221" s="1">
        <v>28021</v>
      </c>
      <c r="B221" s="1">
        <v>148</v>
      </c>
    </row>
    <row r="222" spans="1:2" x14ac:dyDescent="0.25">
      <c r="A222" s="1">
        <v>28022</v>
      </c>
      <c r="B222" s="1">
        <v>84</v>
      </c>
    </row>
    <row r="223" spans="1:2" x14ac:dyDescent="0.25">
      <c r="A223" s="1">
        <v>28023</v>
      </c>
      <c r="B223" s="1">
        <v>82</v>
      </c>
    </row>
    <row r="224" spans="1:2" x14ac:dyDescent="0.25">
      <c r="A224" s="1">
        <v>28024</v>
      </c>
      <c r="B224" s="1">
        <v>0</v>
      </c>
    </row>
    <row r="225" spans="1:2" x14ac:dyDescent="0.25">
      <c r="A225" s="1">
        <v>28025</v>
      </c>
      <c r="B225" s="1">
        <v>146</v>
      </c>
    </row>
    <row r="226" spans="1:2" x14ac:dyDescent="0.25">
      <c r="A226" s="1">
        <v>28026</v>
      </c>
      <c r="B226" s="1">
        <v>179</v>
      </c>
    </row>
    <row r="227" spans="1:2" x14ac:dyDescent="0.25">
      <c r="A227" s="1">
        <v>28027</v>
      </c>
      <c r="B227" s="1">
        <v>142</v>
      </c>
    </row>
    <row r="228" spans="1:2" x14ac:dyDescent="0.25">
      <c r="A228" s="1">
        <v>28028</v>
      </c>
      <c r="B228" s="1">
        <v>100</v>
      </c>
    </row>
    <row r="229" spans="1:2" x14ac:dyDescent="0.25">
      <c r="A229" s="1">
        <v>28029</v>
      </c>
      <c r="B229" s="1">
        <v>124</v>
      </c>
    </row>
    <row r="230" spans="1:2" x14ac:dyDescent="0.25">
      <c r="A230" s="1">
        <v>28030</v>
      </c>
      <c r="B230" s="1">
        <v>0</v>
      </c>
    </row>
    <row r="231" spans="1:2" x14ac:dyDescent="0.25">
      <c r="A231" s="1">
        <v>28031</v>
      </c>
      <c r="B231" s="1">
        <v>108</v>
      </c>
    </row>
    <row r="232" spans="1:2" x14ac:dyDescent="0.25">
      <c r="A232" s="1">
        <v>28032</v>
      </c>
      <c r="B232" s="1">
        <v>100</v>
      </c>
    </row>
    <row r="233" spans="1:2" x14ac:dyDescent="0.25">
      <c r="A233" s="1">
        <v>28033</v>
      </c>
      <c r="B233" s="1">
        <v>116</v>
      </c>
    </row>
    <row r="234" spans="1:2" x14ac:dyDescent="0.25">
      <c r="A234" s="1">
        <v>28034</v>
      </c>
      <c r="B234" s="1">
        <v>211</v>
      </c>
    </row>
    <row r="235" spans="1:2" x14ac:dyDescent="0.25">
      <c r="A235" s="1">
        <v>28035</v>
      </c>
      <c r="B235" s="1">
        <v>165</v>
      </c>
    </row>
    <row r="236" spans="1:2" x14ac:dyDescent="0.25">
      <c r="A236" s="1">
        <v>28036</v>
      </c>
      <c r="B236" s="1">
        <v>111</v>
      </c>
    </row>
    <row r="237" spans="1:2" x14ac:dyDescent="0.25">
      <c r="A237" s="1">
        <v>28037</v>
      </c>
      <c r="B237" s="1">
        <v>15</v>
      </c>
    </row>
    <row r="238" spans="1:2" x14ac:dyDescent="0.25">
      <c r="A238" s="1">
        <v>28038</v>
      </c>
      <c r="B238" s="1">
        <v>135</v>
      </c>
    </row>
    <row r="239" spans="1:2" x14ac:dyDescent="0.25">
      <c r="A239" s="1">
        <v>28039</v>
      </c>
      <c r="B239" s="1">
        <v>170</v>
      </c>
    </row>
    <row r="240" spans="1:2" x14ac:dyDescent="0.25">
      <c r="A240" s="1">
        <v>28040</v>
      </c>
      <c r="B240" s="1">
        <v>133</v>
      </c>
    </row>
    <row r="241" spans="1:2" x14ac:dyDescent="0.25">
      <c r="A241" s="1">
        <v>28041</v>
      </c>
      <c r="B241" s="1">
        <v>4</v>
      </c>
    </row>
    <row r="242" spans="1:2" x14ac:dyDescent="0.25">
      <c r="A242" s="1">
        <v>28042</v>
      </c>
      <c r="B242" s="1">
        <v>155</v>
      </c>
    </row>
    <row r="243" spans="1:2" x14ac:dyDescent="0.25">
      <c r="A243" s="1">
        <v>28043</v>
      </c>
      <c r="B243" s="1">
        <v>115</v>
      </c>
    </row>
    <row r="244" spans="1:2" x14ac:dyDescent="0.25">
      <c r="A244" s="1">
        <v>28044</v>
      </c>
      <c r="B244" s="1">
        <v>177</v>
      </c>
    </row>
    <row r="245" spans="1:2" x14ac:dyDescent="0.25">
      <c r="A245" s="1">
        <v>28045</v>
      </c>
      <c r="B245" s="1">
        <v>160</v>
      </c>
    </row>
    <row r="246" spans="1:2" x14ac:dyDescent="0.25">
      <c r="A246" s="1">
        <v>28046</v>
      </c>
      <c r="B246" s="1">
        <v>140</v>
      </c>
    </row>
    <row r="247" spans="1:2" x14ac:dyDescent="0.25">
      <c r="A247" s="1">
        <v>28047</v>
      </c>
      <c r="B247" s="1">
        <v>128</v>
      </c>
    </row>
    <row r="248" spans="1:2" x14ac:dyDescent="0.25">
      <c r="A248" s="1">
        <v>28048</v>
      </c>
      <c r="B248" s="1">
        <v>157</v>
      </c>
    </row>
    <row r="249" spans="1:2" x14ac:dyDescent="0.25">
      <c r="A249" s="1">
        <v>28049</v>
      </c>
      <c r="B249" s="1">
        <v>108</v>
      </c>
    </row>
    <row r="250" spans="1:2" x14ac:dyDescent="0.25">
      <c r="A250" s="1">
        <v>28050</v>
      </c>
      <c r="B250" s="1">
        <v>201</v>
      </c>
    </row>
    <row r="251" spans="1:2" x14ac:dyDescent="0.25">
      <c r="A251" s="1">
        <v>28051</v>
      </c>
      <c r="B251" s="1">
        <v>129</v>
      </c>
    </row>
    <row r="252" spans="1:2" x14ac:dyDescent="0.25">
      <c r="A252" s="1">
        <v>28052</v>
      </c>
      <c r="B252" s="1">
        <v>144</v>
      </c>
    </row>
    <row r="253" spans="1:2" x14ac:dyDescent="0.25">
      <c r="A253" s="1">
        <v>28053</v>
      </c>
      <c r="B253" s="1">
        <v>142</v>
      </c>
    </row>
    <row r="254" spans="1:2" x14ac:dyDescent="0.25">
      <c r="A254" s="1">
        <v>28054</v>
      </c>
      <c r="B254" s="1">
        <v>158</v>
      </c>
    </row>
    <row r="255" spans="1:2" x14ac:dyDescent="0.25">
      <c r="A255" s="1">
        <v>28055</v>
      </c>
      <c r="B255" s="1">
        <v>71</v>
      </c>
    </row>
    <row r="256" spans="1:2" x14ac:dyDescent="0.25">
      <c r="A256" s="1">
        <v>28056</v>
      </c>
      <c r="B256" s="1">
        <v>129</v>
      </c>
    </row>
    <row r="257" spans="1:2" x14ac:dyDescent="0.25">
      <c r="A257" s="1">
        <v>28057</v>
      </c>
      <c r="B257" s="1">
        <v>97</v>
      </c>
    </row>
    <row r="258" spans="1:2" x14ac:dyDescent="0.25">
      <c r="A258" s="1">
        <v>28058</v>
      </c>
      <c r="B258" s="1">
        <v>121</v>
      </c>
    </row>
    <row r="259" spans="1:2" x14ac:dyDescent="0.25">
      <c r="A259" s="1">
        <v>28059</v>
      </c>
      <c r="B259" s="1">
        <v>172</v>
      </c>
    </row>
    <row r="260" spans="1:2" x14ac:dyDescent="0.25">
      <c r="A260" s="1">
        <v>28060</v>
      </c>
      <c r="B260" s="1">
        <v>56</v>
      </c>
    </row>
    <row r="261" spans="1:2" x14ac:dyDescent="0.25">
      <c r="A261" s="1">
        <v>28061</v>
      </c>
      <c r="B261" s="1">
        <v>113</v>
      </c>
    </row>
    <row r="262" spans="1:2" x14ac:dyDescent="0.25">
      <c r="A262" s="1">
        <v>28062</v>
      </c>
      <c r="B262" s="1">
        <v>107</v>
      </c>
    </row>
    <row r="263" spans="1:2" x14ac:dyDescent="0.25">
      <c r="A263" s="1">
        <v>28063</v>
      </c>
      <c r="B263" s="1">
        <v>98</v>
      </c>
    </row>
    <row r="264" spans="1:2" x14ac:dyDescent="0.25">
      <c r="A264" s="1">
        <v>28064</v>
      </c>
      <c r="B264" s="1">
        <v>156</v>
      </c>
    </row>
    <row r="265" spans="1:2" x14ac:dyDescent="0.25">
      <c r="A265" s="1">
        <v>28065</v>
      </c>
      <c r="B265" s="1">
        <v>159</v>
      </c>
    </row>
    <row r="266" spans="1:2" x14ac:dyDescent="0.25">
      <c r="A266" s="1">
        <v>28066</v>
      </c>
      <c r="B266" s="1">
        <v>197</v>
      </c>
    </row>
    <row r="267" spans="1:2" x14ac:dyDescent="0.25">
      <c r="A267" s="1">
        <v>28067</v>
      </c>
      <c r="B267" s="1">
        <v>113</v>
      </c>
    </row>
    <row r="268" spans="1:2" x14ac:dyDescent="0.25">
      <c r="A268" s="1">
        <v>28068</v>
      </c>
      <c r="B268" s="1">
        <v>32</v>
      </c>
    </row>
    <row r="269" spans="1:2" x14ac:dyDescent="0.25">
      <c r="A269" s="1">
        <v>28069</v>
      </c>
      <c r="B269" s="1">
        <v>144</v>
      </c>
    </row>
    <row r="270" spans="1:2" x14ac:dyDescent="0.25">
      <c r="A270" s="1">
        <v>28070</v>
      </c>
      <c r="B270" s="1">
        <v>5</v>
      </c>
    </row>
    <row r="271" spans="1:2" x14ac:dyDescent="0.25">
      <c r="A271" s="1">
        <v>28071</v>
      </c>
      <c r="B271" s="1">
        <v>148</v>
      </c>
    </row>
    <row r="272" spans="1:2" x14ac:dyDescent="0.25">
      <c r="A272" s="1">
        <v>28072</v>
      </c>
      <c r="B272" s="1">
        <v>124</v>
      </c>
    </row>
    <row r="273" spans="1:2" x14ac:dyDescent="0.25">
      <c r="A273" s="1">
        <v>28073</v>
      </c>
      <c r="B273" s="1">
        <v>120</v>
      </c>
    </row>
    <row r="274" spans="1:2" x14ac:dyDescent="0.25">
      <c r="A274" s="1">
        <v>28074</v>
      </c>
      <c r="B274" s="1">
        <v>136</v>
      </c>
    </row>
    <row r="275" spans="1:2" x14ac:dyDescent="0.25">
      <c r="A275" s="1">
        <v>28075</v>
      </c>
      <c r="B275" s="1">
        <v>161</v>
      </c>
    </row>
    <row r="276" spans="1:2" x14ac:dyDescent="0.25">
      <c r="A276" s="1">
        <v>28076</v>
      </c>
      <c r="B276" s="1">
        <v>175</v>
      </c>
    </row>
    <row r="277" spans="1:2" x14ac:dyDescent="0.25">
      <c r="A277" s="1">
        <v>28077</v>
      </c>
      <c r="B277" s="1">
        <v>149</v>
      </c>
    </row>
    <row r="278" spans="1:2" x14ac:dyDescent="0.25">
      <c r="A278" s="1">
        <v>28078</v>
      </c>
      <c r="B278" s="1">
        <v>239</v>
      </c>
    </row>
    <row r="279" spans="1:2" x14ac:dyDescent="0.25">
      <c r="A279" s="1">
        <v>28079</v>
      </c>
      <c r="B279" s="1">
        <v>172</v>
      </c>
    </row>
    <row r="280" spans="1:2" x14ac:dyDescent="0.25">
      <c r="A280" s="1">
        <v>28080</v>
      </c>
      <c r="B280" s="1">
        <v>126</v>
      </c>
    </row>
    <row r="281" spans="1:2" x14ac:dyDescent="0.25">
      <c r="A281" s="1">
        <v>28081</v>
      </c>
      <c r="B281" s="1">
        <v>193</v>
      </c>
    </row>
    <row r="282" spans="1:2" x14ac:dyDescent="0.25">
      <c r="A282" s="1">
        <v>28082</v>
      </c>
      <c r="B282" s="1">
        <v>63</v>
      </c>
    </row>
    <row r="283" spans="1:2" x14ac:dyDescent="0.25">
      <c r="A283" s="1">
        <v>28083</v>
      </c>
      <c r="B283" s="1">
        <v>164</v>
      </c>
    </row>
    <row r="284" spans="1:2" x14ac:dyDescent="0.25">
      <c r="A284" s="1">
        <v>28084</v>
      </c>
      <c r="B284" s="1">
        <v>137</v>
      </c>
    </row>
    <row r="285" spans="1:2" x14ac:dyDescent="0.25">
      <c r="A285" s="1">
        <v>28085</v>
      </c>
      <c r="B285" s="1">
        <v>123</v>
      </c>
    </row>
    <row r="286" spans="1:2" x14ac:dyDescent="0.25">
      <c r="A286" s="1">
        <v>28086</v>
      </c>
      <c r="B286" s="1">
        <v>140</v>
      </c>
    </row>
    <row r="287" spans="1:2" x14ac:dyDescent="0.25">
      <c r="A287" s="1">
        <v>28087</v>
      </c>
      <c r="B287" s="1">
        <v>144</v>
      </c>
    </row>
    <row r="288" spans="1:2" x14ac:dyDescent="0.25">
      <c r="A288" s="1">
        <v>28088</v>
      </c>
      <c r="B288" s="1">
        <v>151</v>
      </c>
    </row>
    <row r="289" spans="1:2" x14ac:dyDescent="0.25">
      <c r="A289" s="1">
        <v>28089</v>
      </c>
      <c r="B289" s="1">
        <v>135</v>
      </c>
    </row>
    <row r="290" spans="1:2" x14ac:dyDescent="0.25">
      <c r="A290" s="1">
        <v>28090</v>
      </c>
      <c r="B290" s="1">
        <v>32</v>
      </c>
    </row>
    <row r="291" spans="1:2" x14ac:dyDescent="0.25">
      <c r="A291" s="1">
        <v>28091</v>
      </c>
      <c r="B291" s="1">
        <v>116</v>
      </c>
    </row>
    <row r="292" spans="1:2" x14ac:dyDescent="0.25">
      <c r="A292" s="1">
        <v>28092</v>
      </c>
      <c r="B292" s="1">
        <v>87</v>
      </c>
    </row>
    <row r="293" spans="1:2" x14ac:dyDescent="0.25">
      <c r="A293" s="1">
        <v>28093</v>
      </c>
      <c r="B293" s="1">
        <v>127</v>
      </c>
    </row>
    <row r="294" spans="1:2" x14ac:dyDescent="0.25">
      <c r="A294" s="1">
        <v>28094</v>
      </c>
      <c r="B294" s="1">
        <v>116</v>
      </c>
    </row>
    <row r="295" spans="1:2" x14ac:dyDescent="0.25">
      <c r="A295" s="1">
        <v>28095</v>
      </c>
      <c r="B295" s="1">
        <v>108</v>
      </c>
    </row>
    <row r="296" spans="1:2" x14ac:dyDescent="0.25">
      <c r="A296" s="1">
        <v>28096</v>
      </c>
      <c r="B296" s="1">
        <v>131</v>
      </c>
    </row>
    <row r="297" spans="1:2" x14ac:dyDescent="0.25">
      <c r="A297" s="1">
        <v>28097</v>
      </c>
      <c r="B297" s="1">
        <v>146</v>
      </c>
    </row>
    <row r="298" spans="1:2" x14ac:dyDescent="0.25">
      <c r="A298" s="1">
        <v>28098</v>
      </c>
      <c r="B298" s="1">
        <v>68</v>
      </c>
    </row>
    <row r="299" spans="1:2" x14ac:dyDescent="0.25">
      <c r="A299" s="1">
        <v>28099</v>
      </c>
      <c r="B299" s="1">
        <v>132</v>
      </c>
    </row>
    <row r="300" spans="1:2" x14ac:dyDescent="0.25">
      <c r="A300" s="1">
        <v>28100</v>
      </c>
      <c r="B300" s="1">
        <v>131</v>
      </c>
    </row>
    <row r="301" spans="1:2" x14ac:dyDescent="0.25">
      <c r="A301" s="1">
        <v>28101</v>
      </c>
      <c r="B301" s="1">
        <v>39</v>
      </c>
    </row>
    <row r="302" spans="1:2" x14ac:dyDescent="0.25">
      <c r="A302" s="1">
        <v>28102</v>
      </c>
      <c r="B302" s="1">
        <v>5</v>
      </c>
    </row>
    <row r="303" spans="1:2" x14ac:dyDescent="0.25">
      <c r="A303" s="1">
        <v>28103</v>
      </c>
      <c r="B303" s="1">
        <v>203</v>
      </c>
    </row>
    <row r="304" spans="1:2" x14ac:dyDescent="0.25">
      <c r="A304" s="1">
        <v>28104</v>
      </c>
      <c r="B304" s="1">
        <v>143</v>
      </c>
    </row>
    <row r="305" spans="1:2" x14ac:dyDescent="0.25">
      <c r="A305" s="1">
        <v>28105</v>
      </c>
      <c r="B305" s="1">
        <v>165</v>
      </c>
    </row>
    <row r="306" spans="1:2" x14ac:dyDescent="0.25">
      <c r="A306" s="1">
        <v>28106</v>
      </c>
      <c r="B306" s="1">
        <v>144</v>
      </c>
    </row>
    <row r="307" spans="1:2" x14ac:dyDescent="0.25">
      <c r="A307" s="1">
        <v>28107</v>
      </c>
      <c r="B307" s="1">
        <v>129</v>
      </c>
    </row>
    <row r="308" spans="1:2" x14ac:dyDescent="0.25">
      <c r="A308" s="1">
        <v>28108</v>
      </c>
      <c r="B308" s="1">
        <v>164</v>
      </c>
    </row>
    <row r="309" spans="1:2" x14ac:dyDescent="0.25">
      <c r="A309" s="1">
        <v>61696</v>
      </c>
      <c r="B309" s="1">
        <v>0</v>
      </c>
    </row>
    <row r="310" spans="1:2" x14ac:dyDescent="0.25">
      <c r="A310" s="1">
        <v>61697</v>
      </c>
      <c r="B310" s="1">
        <v>151</v>
      </c>
    </row>
    <row r="311" spans="1:2" x14ac:dyDescent="0.25">
      <c r="A311" s="1">
        <v>61698</v>
      </c>
      <c r="B311" s="1">
        <v>0</v>
      </c>
    </row>
    <row r="312" spans="1:2" x14ac:dyDescent="0.25">
      <c r="A312" s="1">
        <v>61699</v>
      </c>
      <c r="B312" s="1">
        <v>116</v>
      </c>
    </row>
    <row r="313" spans="1:2" x14ac:dyDescent="0.25">
      <c r="A313" s="1">
        <v>61700</v>
      </c>
      <c r="B313" s="1">
        <v>107</v>
      </c>
    </row>
    <row r="314" spans="1:2" x14ac:dyDescent="0.25">
      <c r="A314" s="1">
        <v>61701</v>
      </c>
      <c r="B314" s="1">
        <v>170</v>
      </c>
    </row>
    <row r="315" spans="1:2" x14ac:dyDescent="0.25">
      <c r="A315" s="1">
        <v>61702</v>
      </c>
      <c r="B315" s="1">
        <v>0</v>
      </c>
    </row>
    <row r="316" spans="1:2" x14ac:dyDescent="0.25">
      <c r="A316" s="1">
        <v>61703</v>
      </c>
      <c r="B316" s="1">
        <v>238</v>
      </c>
    </row>
    <row r="317" spans="1:2" x14ac:dyDescent="0.25">
      <c r="A317" s="1">
        <v>61704</v>
      </c>
      <c r="B317" s="1">
        <v>142</v>
      </c>
    </row>
    <row r="318" spans="1:2" x14ac:dyDescent="0.25">
      <c r="A318" s="1">
        <v>61705</v>
      </c>
      <c r="B318" s="1">
        <v>142</v>
      </c>
    </row>
    <row r="319" spans="1:2" x14ac:dyDescent="0.25">
      <c r="A319" s="1">
        <v>61706</v>
      </c>
      <c r="B319" s="1">
        <v>124</v>
      </c>
    </row>
    <row r="320" spans="1:2" x14ac:dyDescent="0.25">
      <c r="A320" s="1">
        <v>61707</v>
      </c>
      <c r="B320" s="1">
        <v>141.9</v>
      </c>
    </row>
    <row r="321" spans="1:2" x14ac:dyDescent="0.25">
      <c r="A321" s="1">
        <v>61708</v>
      </c>
      <c r="B321" s="1">
        <v>95.9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E35" sqref="E35"/>
    </sheetView>
  </sheetViews>
  <sheetFormatPr defaultRowHeight="15" x14ac:dyDescent="0.25"/>
  <cols>
    <col min="1" max="2" width="9.140625" style="1"/>
  </cols>
  <sheetData>
    <row r="1" spans="1:2" x14ac:dyDescent="0.25">
      <c r="A1" s="1">
        <v>27801</v>
      </c>
      <c r="B1" s="1">
        <v>6</v>
      </c>
    </row>
    <row r="2" spans="1:2" x14ac:dyDescent="0.25">
      <c r="A2" s="1">
        <v>27802</v>
      </c>
      <c r="B2" s="1">
        <v>107</v>
      </c>
    </row>
    <row r="3" spans="1:2" x14ac:dyDescent="0.25">
      <c r="A3" s="1">
        <v>27803</v>
      </c>
      <c r="B3" s="1">
        <v>132</v>
      </c>
    </row>
    <row r="4" spans="1:2" x14ac:dyDescent="0.25">
      <c r="A4" s="1">
        <v>27804</v>
      </c>
      <c r="B4" s="1">
        <v>134</v>
      </c>
    </row>
    <row r="5" spans="1:2" x14ac:dyDescent="0.25">
      <c r="A5" s="1">
        <v>27805</v>
      </c>
      <c r="B5" s="1">
        <v>94</v>
      </c>
    </row>
    <row r="6" spans="1:2" x14ac:dyDescent="0.25">
      <c r="A6" s="1">
        <v>27806</v>
      </c>
      <c r="B6" s="1">
        <v>106</v>
      </c>
    </row>
    <row r="7" spans="1:2" x14ac:dyDescent="0.25">
      <c r="A7" s="1">
        <v>27807</v>
      </c>
      <c r="B7" s="1">
        <v>86</v>
      </c>
    </row>
    <row r="8" spans="1:2" x14ac:dyDescent="0.25">
      <c r="A8" s="1">
        <v>27808</v>
      </c>
      <c r="B8" s="1">
        <v>150</v>
      </c>
    </row>
    <row r="9" spans="1:2" x14ac:dyDescent="0.25">
      <c r="A9" s="1">
        <v>27809</v>
      </c>
      <c r="B9" s="1">
        <v>62</v>
      </c>
    </row>
    <row r="10" spans="1:2" x14ac:dyDescent="0.25">
      <c r="A10" s="1">
        <v>27810</v>
      </c>
      <c r="B10" s="1">
        <v>92</v>
      </c>
    </row>
    <row r="11" spans="1:2" x14ac:dyDescent="0.25">
      <c r="A11" s="1">
        <v>27811</v>
      </c>
      <c r="B11" s="1">
        <v>52</v>
      </c>
    </row>
    <row r="12" spans="1:2" x14ac:dyDescent="0.25">
      <c r="A12" s="1">
        <v>27812</v>
      </c>
      <c r="B12" s="1">
        <v>38</v>
      </c>
    </row>
    <row r="13" spans="1:2" x14ac:dyDescent="0.25">
      <c r="A13" s="1">
        <v>27813</v>
      </c>
      <c r="B13" s="1">
        <v>125</v>
      </c>
    </row>
    <row r="14" spans="1:2" x14ac:dyDescent="0.25">
      <c r="A14" s="1">
        <v>27814</v>
      </c>
      <c r="B14" s="1">
        <v>137</v>
      </c>
    </row>
    <row r="15" spans="1:2" x14ac:dyDescent="0.25">
      <c r="A15" s="1">
        <v>27815</v>
      </c>
      <c r="B15" s="1">
        <v>20</v>
      </c>
    </row>
    <row r="16" spans="1:2" x14ac:dyDescent="0.25">
      <c r="A16" s="1">
        <v>27816</v>
      </c>
      <c r="B16" s="1">
        <v>118</v>
      </c>
    </row>
    <row r="17" spans="1:2" x14ac:dyDescent="0.25">
      <c r="A17" s="1">
        <v>27817</v>
      </c>
      <c r="B17" s="1">
        <v>139</v>
      </c>
    </row>
    <row r="18" spans="1:2" x14ac:dyDescent="0.25">
      <c r="A18" s="1">
        <v>27818</v>
      </c>
      <c r="B18" s="1">
        <v>131</v>
      </c>
    </row>
    <row r="19" spans="1:2" x14ac:dyDescent="0.25">
      <c r="A19" s="1">
        <v>27819</v>
      </c>
      <c r="B19" s="1">
        <v>76</v>
      </c>
    </row>
    <row r="20" spans="1:2" x14ac:dyDescent="0.25">
      <c r="A20" s="1">
        <v>27820</v>
      </c>
      <c r="B20" s="1">
        <v>125</v>
      </c>
    </row>
    <row r="21" spans="1:2" x14ac:dyDescent="0.25">
      <c r="A21" s="1">
        <v>27821</v>
      </c>
      <c r="B21" s="1">
        <v>24</v>
      </c>
    </row>
    <row r="22" spans="1:2" x14ac:dyDescent="0.25">
      <c r="A22" s="1">
        <v>27822</v>
      </c>
      <c r="B22" s="1">
        <v>130</v>
      </c>
    </row>
    <row r="23" spans="1:2" x14ac:dyDescent="0.25">
      <c r="A23" s="1">
        <v>27823</v>
      </c>
      <c r="B23" s="1">
        <v>121</v>
      </c>
    </row>
    <row r="24" spans="1:2" x14ac:dyDescent="0.25">
      <c r="A24" s="1">
        <v>27824</v>
      </c>
      <c r="B24" s="1">
        <v>120</v>
      </c>
    </row>
    <row r="25" spans="1:2" x14ac:dyDescent="0.25">
      <c r="A25" s="1">
        <v>27825</v>
      </c>
      <c r="B25" s="1">
        <v>121</v>
      </c>
    </row>
    <row r="26" spans="1:2" x14ac:dyDescent="0.25">
      <c r="A26" s="1">
        <v>27826</v>
      </c>
      <c r="B26" s="1">
        <v>79</v>
      </c>
    </row>
    <row r="27" spans="1:2" x14ac:dyDescent="0.25">
      <c r="A27" s="1">
        <v>27827</v>
      </c>
      <c r="B27" s="1">
        <v>98</v>
      </c>
    </row>
    <row r="28" spans="1:2" x14ac:dyDescent="0.25">
      <c r="A28" s="1">
        <v>27828</v>
      </c>
      <c r="B28" s="1">
        <v>101</v>
      </c>
    </row>
    <row r="29" spans="1:2" x14ac:dyDescent="0.25">
      <c r="A29" s="1">
        <v>27829</v>
      </c>
      <c r="B29" s="1">
        <v>44</v>
      </c>
    </row>
    <row r="30" spans="1:2" x14ac:dyDescent="0.25">
      <c r="A30" s="1">
        <v>27830</v>
      </c>
      <c r="B30" s="1">
        <v>92</v>
      </c>
    </row>
    <row r="31" spans="1:2" x14ac:dyDescent="0.25">
      <c r="A31" s="1">
        <v>27831</v>
      </c>
      <c r="B31" s="1">
        <v>0</v>
      </c>
    </row>
    <row r="32" spans="1:2" x14ac:dyDescent="0.25">
      <c r="A32" s="1">
        <v>27832</v>
      </c>
      <c r="B32" s="1">
        <v>9</v>
      </c>
    </row>
    <row r="33" spans="1:2" x14ac:dyDescent="0.25">
      <c r="A33" s="1">
        <v>27833</v>
      </c>
      <c r="B33" s="1">
        <v>115</v>
      </c>
    </row>
    <row r="34" spans="1:2" x14ac:dyDescent="0.25">
      <c r="A34" s="1">
        <v>27834</v>
      </c>
      <c r="B34" s="1">
        <v>132</v>
      </c>
    </row>
    <row r="35" spans="1:2" x14ac:dyDescent="0.25">
      <c r="A35" s="1">
        <v>27835</v>
      </c>
      <c r="B35" s="1">
        <v>75</v>
      </c>
    </row>
    <row r="36" spans="1:2" x14ac:dyDescent="0.25">
      <c r="A36" s="1">
        <v>27836</v>
      </c>
      <c r="B36" s="1">
        <v>121</v>
      </c>
    </row>
    <row r="37" spans="1:2" x14ac:dyDescent="0.25">
      <c r="A37" s="1">
        <v>27837</v>
      </c>
      <c r="B37" s="1">
        <v>104</v>
      </c>
    </row>
    <row r="38" spans="1:2" x14ac:dyDescent="0.25">
      <c r="A38" s="1">
        <v>27838</v>
      </c>
      <c r="B38" s="1">
        <v>115</v>
      </c>
    </row>
    <row r="39" spans="1:2" x14ac:dyDescent="0.25">
      <c r="A39" s="1">
        <v>27839</v>
      </c>
      <c r="B39" s="1">
        <v>139</v>
      </c>
    </row>
    <row r="40" spans="1:2" x14ac:dyDescent="0.25">
      <c r="A40" s="1">
        <v>27840</v>
      </c>
      <c r="B40" s="1">
        <v>0</v>
      </c>
    </row>
    <row r="41" spans="1:2" x14ac:dyDescent="0.25">
      <c r="A41" s="1">
        <v>27841</v>
      </c>
      <c r="B41" s="1">
        <v>45</v>
      </c>
    </row>
    <row r="42" spans="1:2" x14ac:dyDescent="0.25">
      <c r="A42" s="1">
        <v>27842</v>
      </c>
      <c r="B42" s="1">
        <v>112</v>
      </c>
    </row>
    <row r="43" spans="1:2" x14ac:dyDescent="0.25">
      <c r="A43" s="1">
        <v>27843</v>
      </c>
      <c r="B43" s="1">
        <v>111</v>
      </c>
    </row>
    <row r="44" spans="1:2" x14ac:dyDescent="0.25">
      <c r="A44" s="1">
        <v>27844</v>
      </c>
      <c r="B44" s="1">
        <v>121</v>
      </c>
    </row>
    <row r="45" spans="1:2" x14ac:dyDescent="0.25">
      <c r="A45" s="1">
        <v>27845</v>
      </c>
      <c r="B45" s="1">
        <v>93</v>
      </c>
    </row>
    <row r="46" spans="1:2" x14ac:dyDescent="0.25">
      <c r="A46" s="1">
        <v>27846</v>
      </c>
      <c r="B46" s="1">
        <v>53</v>
      </c>
    </row>
    <row r="47" spans="1:2" x14ac:dyDescent="0.25">
      <c r="A47" s="1">
        <v>27847</v>
      </c>
      <c r="B47" s="1">
        <v>84</v>
      </c>
    </row>
    <row r="48" spans="1:2" x14ac:dyDescent="0.25">
      <c r="A48" s="1">
        <v>27848</v>
      </c>
      <c r="B48" s="1">
        <v>23</v>
      </c>
    </row>
    <row r="49" spans="1:2" x14ac:dyDescent="0.25">
      <c r="A49" s="1">
        <v>27849</v>
      </c>
      <c r="B49" s="1">
        <v>87</v>
      </c>
    </row>
    <row r="50" spans="1:2" x14ac:dyDescent="0.25">
      <c r="A50" s="1">
        <v>27850</v>
      </c>
      <c r="B50" s="1">
        <v>157</v>
      </c>
    </row>
    <row r="51" spans="1:2" x14ac:dyDescent="0.25">
      <c r="A51" s="1">
        <v>27851</v>
      </c>
      <c r="B51" s="1">
        <v>130</v>
      </c>
    </row>
    <row r="52" spans="1:2" x14ac:dyDescent="0.25">
      <c r="A52" s="1">
        <v>27852</v>
      </c>
      <c r="B52" s="1">
        <v>102</v>
      </c>
    </row>
    <row r="53" spans="1:2" x14ac:dyDescent="0.25">
      <c r="A53" s="1">
        <v>27853</v>
      </c>
      <c r="B53" s="1">
        <v>120</v>
      </c>
    </row>
    <row r="54" spans="1:2" x14ac:dyDescent="0.25">
      <c r="A54" s="1">
        <v>27854</v>
      </c>
      <c r="B54" s="1">
        <v>33</v>
      </c>
    </row>
    <row r="55" spans="1:2" x14ac:dyDescent="0.25">
      <c r="A55" s="1">
        <v>27855</v>
      </c>
      <c r="B55" s="1">
        <v>84</v>
      </c>
    </row>
    <row r="56" spans="1:2" x14ac:dyDescent="0.25">
      <c r="A56" s="1">
        <v>27856</v>
      </c>
      <c r="B56" s="1">
        <v>98</v>
      </c>
    </row>
    <row r="57" spans="1:2" x14ac:dyDescent="0.25">
      <c r="A57" s="1">
        <v>27857</v>
      </c>
      <c r="B57" s="1">
        <v>142</v>
      </c>
    </row>
    <row r="58" spans="1:2" x14ac:dyDescent="0.25">
      <c r="A58" s="1">
        <v>27858</v>
      </c>
      <c r="B58" s="1">
        <v>44</v>
      </c>
    </row>
    <row r="59" spans="1:2" x14ac:dyDescent="0.25">
      <c r="A59" s="1">
        <v>27859</v>
      </c>
      <c r="B59" s="1">
        <v>122</v>
      </c>
    </row>
    <row r="60" spans="1:2" x14ac:dyDescent="0.25">
      <c r="A60" s="1">
        <v>27860</v>
      </c>
      <c r="B60" s="1">
        <v>42</v>
      </c>
    </row>
    <row r="61" spans="1:2" x14ac:dyDescent="0.25">
      <c r="A61" s="1">
        <v>27861</v>
      </c>
      <c r="B61" s="1">
        <v>33</v>
      </c>
    </row>
    <row r="62" spans="1:2" x14ac:dyDescent="0.25">
      <c r="A62" s="1">
        <v>27862</v>
      </c>
      <c r="B62" s="1">
        <v>117</v>
      </c>
    </row>
    <row r="63" spans="1:2" x14ac:dyDescent="0.25">
      <c r="A63" s="1">
        <v>27863</v>
      </c>
      <c r="B63" s="1">
        <v>94</v>
      </c>
    </row>
    <row r="64" spans="1:2" x14ac:dyDescent="0.25">
      <c r="A64" s="1">
        <v>27864</v>
      </c>
      <c r="B64" s="1">
        <v>123</v>
      </c>
    </row>
    <row r="65" spans="1:2" x14ac:dyDescent="0.25">
      <c r="A65" s="1">
        <v>27865</v>
      </c>
      <c r="B65" s="1">
        <v>104</v>
      </c>
    </row>
    <row r="66" spans="1:2" x14ac:dyDescent="0.25">
      <c r="A66" s="1">
        <v>27866</v>
      </c>
      <c r="B66" s="1">
        <v>83</v>
      </c>
    </row>
    <row r="67" spans="1:2" x14ac:dyDescent="0.25">
      <c r="A67" s="1">
        <v>27867</v>
      </c>
      <c r="B67" s="1">
        <v>147</v>
      </c>
    </row>
    <row r="68" spans="1:2" x14ac:dyDescent="0.25">
      <c r="A68" s="1">
        <v>27868</v>
      </c>
      <c r="B68" s="1">
        <v>136</v>
      </c>
    </row>
    <row r="69" spans="1:2" x14ac:dyDescent="0.25">
      <c r="A69" s="1">
        <v>27869</v>
      </c>
      <c r="B69" s="1">
        <v>161</v>
      </c>
    </row>
    <row r="70" spans="1:2" x14ac:dyDescent="0.25">
      <c r="A70" s="1">
        <v>27870</v>
      </c>
      <c r="B70" s="1">
        <v>96</v>
      </c>
    </row>
    <row r="71" spans="1:2" x14ac:dyDescent="0.25">
      <c r="A71" s="1">
        <v>27871</v>
      </c>
      <c r="B71" s="1">
        <v>113</v>
      </c>
    </row>
    <row r="72" spans="1:2" x14ac:dyDescent="0.25">
      <c r="A72" s="1">
        <v>27872</v>
      </c>
      <c r="B72" s="1">
        <v>114</v>
      </c>
    </row>
    <row r="73" spans="1:2" x14ac:dyDescent="0.25">
      <c r="A73" s="1">
        <v>27873</v>
      </c>
      <c r="B73" s="1">
        <v>6</v>
      </c>
    </row>
    <row r="74" spans="1:2" x14ac:dyDescent="0.25">
      <c r="A74" s="1">
        <v>27874</v>
      </c>
      <c r="B74" s="1">
        <v>111</v>
      </c>
    </row>
    <row r="75" spans="1:2" x14ac:dyDescent="0.25">
      <c r="A75" s="1">
        <v>27875</v>
      </c>
      <c r="B75" s="1">
        <v>94</v>
      </c>
    </row>
    <row r="76" spans="1:2" x14ac:dyDescent="0.25">
      <c r="A76" s="1">
        <v>27876</v>
      </c>
      <c r="B76" s="1">
        <v>113</v>
      </c>
    </row>
    <row r="77" spans="1:2" x14ac:dyDescent="0.25">
      <c r="A77" s="1">
        <v>27877</v>
      </c>
      <c r="B77" s="1">
        <v>123</v>
      </c>
    </row>
    <row r="78" spans="1:2" x14ac:dyDescent="0.25">
      <c r="A78" s="1">
        <v>27878</v>
      </c>
      <c r="B78" s="1">
        <v>120</v>
      </c>
    </row>
    <row r="79" spans="1:2" x14ac:dyDescent="0.25">
      <c r="A79" s="1">
        <v>27879</v>
      </c>
      <c r="B79" s="1">
        <v>133</v>
      </c>
    </row>
    <row r="80" spans="1:2" x14ac:dyDescent="0.25">
      <c r="A80" s="1">
        <v>27880</v>
      </c>
      <c r="B80" s="1">
        <v>145</v>
      </c>
    </row>
    <row r="81" spans="1:2" x14ac:dyDescent="0.25">
      <c r="A81" s="1">
        <v>27881</v>
      </c>
      <c r="B81" s="1">
        <v>0</v>
      </c>
    </row>
    <row r="82" spans="1:2" x14ac:dyDescent="0.25">
      <c r="A82" s="1">
        <v>27882</v>
      </c>
      <c r="B82" s="1">
        <v>131</v>
      </c>
    </row>
    <row r="83" spans="1:2" x14ac:dyDescent="0.25">
      <c r="A83" s="1">
        <v>27883</v>
      </c>
      <c r="B83" s="1">
        <v>106</v>
      </c>
    </row>
    <row r="84" spans="1:2" x14ac:dyDescent="0.25">
      <c r="A84" s="1">
        <v>27884</v>
      </c>
      <c r="B84" s="1">
        <v>22</v>
      </c>
    </row>
    <row r="85" spans="1:2" x14ac:dyDescent="0.25">
      <c r="A85" s="1">
        <v>27885</v>
      </c>
      <c r="B85" s="1">
        <v>96</v>
      </c>
    </row>
    <row r="86" spans="1:2" x14ac:dyDescent="0.25">
      <c r="A86" s="1">
        <v>27886</v>
      </c>
      <c r="B86" s="1">
        <v>105</v>
      </c>
    </row>
    <row r="87" spans="1:2" x14ac:dyDescent="0.25">
      <c r="A87" s="1">
        <v>27887</v>
      </c>
      <c r="B87" s="1">
        <v>104</v>
      </c>
    </row>
    <row r="88" spans="1:2" x14ac:dyDescent="0.25">
      <c r="A88" s="1">
        <v>27888</v>
      </c>
      <c r="B88" s="1">
        <v>106</v>
      </c>
    </row>
    <row r="89" spans="1:2" x14ac:dyDescent="0.25">
      <c r="A89" s="1">
        <v>27889</v>
      </c>
      <c r="B89" s="1">
        <v>0</v>
      </c>
    </row>
    <row r="90" spans="1:2" x14ac:dyDescent="0.25">
      <c r="A90" s="1">
        <v>27890</v>
      </c>
      <c r="B90" s="1">
        <v>81</v>
      </c>
    </row>
    <row r="91" spans="1:2" x14ac:dyDescent="0.25">
      <c r="A91" s="1">
        <v>27891</v>
      </c>
      <c r="B91" s="1">
        <v>102</v>
      </c>
    </row>
    <row r="92" spans="1:2" x14ac:dyDescent="0.25">
      <c r="A92" s="1">
        <v>27892</v>
      </c>
      <c r="B92" s="1">
        <v>0</v>
      </c>
    </row>
    <row r="93" spans="1:2" x14ac:dyDescent="0.25">
      <c r="A93" s="1">
        <v>27893</v>
      </c>
      <c r="B93" s="1">
        <v>113</v>
      </c>
    </row>
    <row r="94" spans="1:2" x14ac:dyDescent="0.25">
      <c r="A94" s="1">
        <v>27894</v>
      </c>
      <c r="B94" s="1">
        <v>112</v>
      </c>
    </row>
    <row r="95" spans="1:2" x14ac:dyDescent="0.25">
      <c r="A95" s="1">
        <v>27895</v>
      </c>
      <c r="B95" s="1">
        <v>91</v>
      </c>
    </row>
    <row r="96" spans="1:2" x14ac:dyDescent="0.25">
      <c r="A96" s="1">
        <v>27896</v>
      </c>
      <c r="B96" s="1">
        <v>141</v>
      </c>
    </row>
    <row r="97" spans="1:2" x14ac:dyDescent="0.25">
      <c r="A97" s="1">
        <v>27897</v>
      </c>
      <c r="B97" s="1">
        <v>110</v>
      </c>
    </row>
    <row r="98" spans="1:2" x14ac:dyDescent="0.25">
      <c r="A98" s="1">
        <v>27898</v>
      </c>
      <c r="B98" s="1">
        <v>126</v>
      </c>
    </row>
    <row r="99" spans="1:2" x14ac:dyDescent="0.25">
      <c r="A99" s="1">
        <v>27899</v>
      </c>
      <c r="B99" s="1">
        <v>109</v>
      </c>
    </row>
    <row r="100" spans="1:2" x14ac:dyDescent="0.25">
      <c r="A100" s="1">
        <v>27900</v>
      </c>
      <c r="B100" s="1">
        <v>109</v>
      </c>
    </row>
    <row r="101" spans="1:2" x14ac:dyDescent="0.25">
      <c r="A101" s="1">
        <v>27901</v>
      </c>
      <c r="B101" s="1">
        <v>63</v>
      </c>
    </row>
    <row r="102" spans="1:2" x14ac:dyDescent="0.25">
      <c r="A102" s="1">
        <v>27902</v>
      </c>
      <c r="B102" s="1">
        <v>134</v>
      </c>
    </row>
    <row r="103" spans="1:2" x14ac:dyDescent="0.25">
      <c r="A103" s="1">
        <v>27903</v>
      </c>
      <c r="B103" s="1">
        <v>137</v>
      </c>
    </row>
    <row r="104" spans="1:2" x14ac:dyDescent="0.25">
      <c r="A104" s="1">
        <v>27904</v>
      </c>
      <c r="B104" s="1">
        <v>119</v>
      </c>
    </row>
    <row r="105" spans="1:2" x14ac:dyDescent="0.25">
      <c r="A105" s="1">
        <v>27905</v>
      </c>
      <c r="B105" s="1">
        <v>54</v>
      </c>
    </row>
    <row r="106" spans="1:2" x14ac:dyDescent="0.25">
      <c r="A106" s="1">
        <v>27906</v>
      </c>
      <c r="B106" s="1">
        <v>137</v>
      </c>
    </row>
    <row r="107" spans="1:2" x14ac:dyDescent="0.25">
      <c r="A107" s="1">
        <v>27907</v>
      </c>
      <c r="B107" s="1">
        <v>113</v>
      </c>
    </row>
    <row r="108" spans="1:2" x14ac:dyDescent="0.25">
      <c r="A108" s="1">
        <v>27908</v>
      </c>
      <c r="B108" s="1">
        <v>106</v>
      </c>
    </row>
    <row r="109" spans="1:2" x14ac:dyDescent="0.25">
      <c r="A109" s="1">
        <v>27909</v>
      </c>
      <c r="B109" s="1">
        <v>128</v>
      </c>
    </row>
    <row r="110" spans="1:2" x14ac:dyDescent="0.25">
      <c r="A110" s="1">
        <v>27910</v>
      </c>
      <c r="B110" s="1">
        <v>0</v>
      </c>
    </row>
    <row r="111" spans="1:2" x14ac:dyDescent="0.25">
      <c r="A111" s="1">
        <v>27911</v>
      </c>
      <c r="B111" s="1">
        <v>36</v>
      </c>
    </row>
    <row r="112" spans="1:2" x14ac:dyDescent="0.25">
      <c r="A112" s="1">
        <v>27912</v>
      </c>
      <c r="B112" s="1">
        <v>0</v>
      </c>
    </row>
    <row r="113" spans="1:2" x14ac:dyDescent="0.25">
      <c r="A113" s="1">
        <v>27913</v>
      </c>
      <c r="B113" s="1">
        <v>124</v>
      </c>
    </row>
    <row r="114" spans="1:2" x14ac:dyDescent="0.25">
      <c r="A114" s="1">
        <v>27914</v>
      </c>
      <c r="B114" s="1">
        <v>93</v>
      </c>
    </row>
    <row r="115" spans="1:2" x14ac:dyDescent="0.25">
      <c r="A115" s="1">
        <v>27915</v>
      </c>
      <c r="B115" s="1">
        <v>69</v>
      </c>
    </row>
    <row r="116" spans="1:2" x14ac:dyDescent="0.25">
      <c r="A116" s="1">
        <v>27916</v>
      </c>
      <c r="B116" s="1">
        <v>134</v>
      </c>
    </row>
    <row r="117" spans="1:2" x14ac:dyDescent="0.25">
      <c r="A117" s="1">
        <v>27917</v>
      </c>
      <c r="B117" s="1">
        <v>73</v>
      </c>
    </row>
    <row r="118" spans="1:2" x14ac:dyDescent="0.25">
      <c r="A118" s="1">
        <v>27918</v>
      </c>
      <c r="B118" s="1">
        <v>89</v>
      </c>
    </row>
    <row r="119" spans="1:2" x14ac:dyDescent="0.25">
      <c r="A119" s="1">
        <v>27919</v>
      </c>
      <c r="B119" s="1">
        <v>70</v>
      </c>
    </row>
    <row r="120" spans="1:2" x14ac:dyDescent="0.25">
      <c r="A120" s="1">
        <v>27920</v>
      </c>
      <c r="B120" s="1">
        <v>63</v>
      </c>
    </row>
    <row r="121" spans="1:2" x14ac:dyDescent="0.25">
      <c r="A121" s="1">
        <v>27921</v>
      </c>
      <c r="B121" s="1">
        <v>123</v>
      </c>
    </row>
    <row r="122" spans="1:2" x14ac:dyDescent="0.25">
      <c r="A122" s="1">
        <v>27922</v>
      </c>
      <c r="B122" s="1">
        <v>125</v>
      </c>
    </row>
    <row r="123" spans="1:2" x14ac:dyDescent="0.25">
      <c r="A123" s="1">
        <v>27923</v>
      </c>
      <c r="B123" s="1">
        <v>79</v>
      </c>
    </row>
    <row r="124" spans="1:2" x14ac:dyDescent="0.25">
      <c r="A124" s="1">
        <v>27924</v>
      </c>
      <c r="B124" s="1">
        <v>122</v>
      </c>
    </row>
    <row r="125" spans="1:2" x14ac:dyDescent="0.25">
      <c r="A125" s="1">
        <v>27925</v>
      </c>
      <c r="B125" s="1">
        <v>130</v>
      </c>
    </row>
    <row r="126" spans="1:2" x14ac:dyDescent="0.25">
      <c r="A126" s="1">
        <v>27926</v>
      </c>
      <c r="B126" s="1">
        <v>91</v>
      </c>
    </row>
    <row r="127" spans="1:2" x14ac:dyDescent="0.25">
      <c r="A127" s="1">
        <v>27927</v>
      </c>
      <c r="B127" s="1">
        <v>95</v>
      </c>
    </row>
    <row r="128" spans="1:2" x14ac:dyDescent="0.25">
      <c r="A128" s="1">
        <v>27928</v>
      </c>
      <c r="B128" s="1">
        <v>97</v>
      </c>
    </row>
    <row r="129" spans="1:2" x14ac:dyDescent="0.25">
      <c r="A129" s="1">
        <v>27929</v>
      </c>
      <c r="B129" s="1">
        <v>71</v>
      </c>
    </row>
    <row r="130" spans="1:2" x14ac:dyDescent="0.25">
      <c r="A130" s="1">
        <v>27930</v>
      </c>
      <c r="B130" s="1">
        <v>141</v>
      </c>
    </row>
    <row r="131" spans="1:2" x14ac:dyDescent="0.25">
      <c r="A131" s="1">
        <v>27931</v>
      </c>
      <c r="B131" s="1">
        <v>148</v>
      </c>
    </row>
    <row r="132" spans="1:2" x14ac:dyDescent="0.25">
      <c r="A132" s="1">
        <v>27932</v>
      </c>
      <c r="B132" s="1">
        <v>63</v>
      </c>
    </row>
    <row r="133" spans="1:2" x14ac:dyDescent="0.25">
      <c r="A133" s="1">
        <v>27933</v>
      </c>
      <c r="B133" s="1">
        <v>150</v>
      </c>
    </row>
    <row r="134" spans="1:2" x14ac:dyDescent="0.25">
      <c r="A134" s="1">
        <v>27934</v>
      </c>
      <c r="B134" s="1">
        <v>123</v>
      </c>
    </row>
    <row r="135" spans="1:2" x14ac:dyDescent="0.25">
      <c r="A135" s="1">
        <v>27935</v>
      </c>
      <c r="B135" s="1">
        <v>120</v>
      </c>
    </row>
    <row r="136" spans="1:2" x14ac:dyDescent="0.25">
      <c r="A136" s="1">
        <v>27936</v>
      </c>
      <c r="B136" s="1">
        <v>37</v>
      </c>
    </row>
    <row r="137" spans="1:2" x14ac:dyDescent="0.25">
      <c r="A137" s="1">
        <v>27937</v>
      </c>
      <c r="B137" s="1">
        <v>0</v>
      </c>
    </row>
    <row r="138" spans="1:2" x14ac:dyDescent="0.25">
      <c r="A138" s="1">
        <v>27938</v>
      </c>
      <c r="B138" s="1">
        <v>93</v>
      </c>
    </row>
    <row r="139" spans="1:2" x14ac:dyDescent="0.25">
      <c r="A139" s="1">
        <v>27939</v>
      </c>
      <c r="B139" s="1">
        <v>132</v>
      </c>
    </row>
    <row r="140" spans="1:2" x14ac:dyDescent="0.25">
      <c r="A140" s="1">
        <v>27940</v>
      </c>
      <c r="B140" s="1">
        <v>113</v>
      </c>
    </row>
    <row r="141" spans="1:2" x14ac:dyDescent="0.25">
      <c r="A141" s="1">
        <v>27941</v>
      </c>
      <c r="B141" s="1">
        <v>91</v>
      </c>
    </row>
    <row r="142" spans="1:2" x14ac:dyDescent="0.25">
      <c r="A142" s="1">
        <v>27942</v>
      </c>
      <c r="B142" s="1">
        <v>125</v>
      </c>
    </row>
    <row r="143" spans="1:2" x14ac:dyDescent="0.25">
      <c r="A143" s="1">
        <v>27943</v>
      </c>
      <c r="B143" s="1">
        <v>137</v>
      </c>
    </row>
    <row r="144" spans="1:2" x14ac:dyDescent="0.25">
      <c r="A144" s="1">
        <v>27944</v>
      </c>
      <c r="B144" s="1">
        <v>20</v>
      </c>
    </row>
    <row r="145" spans="1:2" x14ac:dyDescent="0.25">
      <c r="A145" s="1">
        <v>27945</v>
      </c>
      <c r="B145" s="1">
        <v>0</v>
      </c>
    </row>
    <row r="146" spans="1:2" x14ac:dyDescent="0.25">
      <c r="A146" s="1">
        <v>27946</v>
      </c>
      <c r="B146" s="1">
        <v>75</v>
      </c>
    </row>
    <row r="147" spans="1:2" x14ac:dyDescent="0.25">
      <c r="A147" s="1">
        <v>27947</v>
      </c>
      <c r="B147" s="1">
        <v>96</v>
      </c>
    </row>
    <row r="148" spans="1:2" x14ac:dyDescent="0.25">
      <c r="A148" s="1">
        <v>27948</v>
      </c>
      <c r="B148" s="1">
        <v>94</v>
      </c>
    </row>
    <row r="149" spans="1:2" x14ac:dyDescent="0.25">
      <c r="A149" s="1">
        <v>27949</v>
      </c>
      <c r="B149" s="1">
        <v>139</v>
      </c>
    </row>
    <row r="150" spans="1:2" x14ac:dyDescent="0.25">
      <c r="A150" s="1">
        <v>27950</v>
      </c>
      <c r="B150" s="1">
        <v>121</v>
      </c>
    </row>
    <row r="151" spans="1:2" x14ac:dyDescent="0.25">
      <c r="A151" s="1">
        <v>27951</v>
      </c>
      <c r="B151" s="1">
        <v>103</v>
      </c>
    </row>
    <row r="152" spans="1:2" x14ac:dyDescent="0.25">
      <c r="A152" s="1">
        <v>27952</v>
      </c>
      <c r="B152" s="1">
        <v>144</v>
      </c>
    </row>
    <row r="153" spans="1:2" x14ac:dyDescent="0.25">
      <c r="A153" s="1">
        <v>27953</v>
      </c>
      <c r="B153" s="1">
        <v>29</v>
      </c>
    </row>
    <row r="154" spans="1:2" x14ac:dyDescent="0.25">
      <c r="A154" s="1">
        <v>27954</v>
      </c>
      <c r="B154" s="1">
        <v>119</v>
      </c>
    </row>
    <row r="155" spans="1:2" x14ac:dyDescent="0.25">
      <c r="A155" s="1">
        <v>27955</v>
      </c>
      <c r="B155" s="1">
        <v>46</v>
      </c>
    </row>
    <row r="156" spans="1:2" x14ac:dyDescent="0.25">
      <c r="A156" s="1">
        <v>27956</v>
      </c>
      <c r="B156" s="1">
        <v>105</v>
      </c>
    </row>
    <row r="157" spans="1:2" x14ac:dyDescent="0.25">
      <c r="A157" s="1">
        <v>27957</v>
      </c>
      <c r="B157" s="1">
        <v>0</v>
      </c>
    </row>
    <row r="158" spans="1:2" x14ac:dyDescent="0.25">
      <c r="A158" s="1">
        <v>27958</v>
      </c>
      <c r="B158" s="1">
        <v>141</v>
      </c>
    </row>
    <row r="159" spans="1:2" x14ac:dyDescent="0.25">
      <c r="A159" s="1">
        <v>27959</v>
      </c>
      <c r="B159" s="1">
        <v>54</v>
      </c>
    </row>
    <row r="160" spans="1:2" x14ac:dyDescent="0.25">
      <c r="A160" s="1">
        <v>27960</v>
      </c>
      <c r="B160" s="1">
        <v>108</v>
      </c>
    </row>
    <row r="161" spans="1:2" x14ac:dyDescent="0.25">
      <c r="A161" s="1">
        <v>27961</v>
      </c>
      <c r="B161" s="1">
        <v>128</v>
      </c>
    </row>
    <row r="162" spans="1:2" x14ac:dyDescent="0.25">
      <c r="A162" s="1">
        <v>27962</v>
      </c>
      <c r="B162" s="1">
        <v>9</v>
      </c>
    </row>
    <row r="163" spans="1:2" x14ac:dyDescent="0.25">
      <c r="A163" s="1">
        <v>27963</v>
      </c>
      <c r="B163" s="1">
        <v>96</v>
      </c>
    </row>
    <row r="164" spans="1:2" x14ac:dyDescent="0.25">
      <c r="A164" s="1">
        <v>27964</v>
      </c>
      <c r="B164" s="1">
        <v>24</v>
      </c>
    </row>
    <row r="165" spans="1:2" x14ac:dyDescent="0.25">
      <c r="A165" s="1">
        <v>27965</v>
      </c>
      <c r="B165" s="1">
        <v>0</v>
      </c>
    </row>
    <row r="166" spans="1:2" x14ac:dyDescent="0.25">
      <c r="A166" s="1">
        <v>27966</v>
      </c>
      <c r="B166" s="1">
        <v>128</v>
      </c>
    </row>
    <row r="167" spans="1:2" x14ac:dyDescent="0.25">
      <c r="A167" s="1">
        <v>27967</v>
      </c>
      <c r="B167" s="1">
        <v>124</v>
      </c>
    </row>
    <row r="168" spans="1:2" x14ac:dyDescent="0.25">
      <c r="A168" s="1">
        <v>27968</v>
      </c>
      <c r="B168" s="1">
        <v>104</v>
      </c>
    </row>
    <row r="169" spans="1:2" x14ac:dyDescent="0.25">
      <c r="A169" s="1">
        <v>27969</v>
      </c>
      <c r="B169" s="1">
        <v>121</v>
      </c>
    </row>
    <row r="170" spans="1:2" x14ac:dyDescent="0.25">
      <c r="A170" s="1">
        <v>27970</v>
      </c>
      <c r="B170" s="1">
        <v>119</v>
      </c>
    </row>
    <row r="171" spans="1:2" x14ac:dyDescent="0.25">
      <c r="A171" s="1">
        <v>27971</v>
      </c>
      <c r="B171" s="1">
        <v>72</v>
      </c>
    </row>
    <row r="172" spans="1:2" x14ac:dyDescent="0.25">
      <c r="A172" s="1">
        <v>27972</v>
      </c>
      <c r="B172" s="1">
        <v>77</v>
      </c>
    </row>
    <row r="173" spans="1:2" x14ac:dyDescent="0.25">
      <c r="A173" s="1">
        <v>27973</v>
      </c>
      <c r="B173" s="1">
        <v>141</v>
      </c>
    </row>
    <row r="174" spans="1:2" x14ac:dyDescent="0.25">
      <c r="A174" s="1">
        <v>27974</v>
      </c>
      <c r="B174" s="1">
        <v>111</v>
      </c>
    </row>
    <row r="175" spans="1:2" x14ac:dyDescent="0.25">
      <c r="A175" s="1">
        <v>27975</v>
      </c>
      <c r="B175" s="1">
        <v>113</v>
      </c>
    </row>
    <row r="176" spans="1:2" x14ac:dyDescent="0.25">
      <c r="A176" s="1">
        <v>27976</v>
      </c>
      <c r="B176" s="1">
        <v>103</v>
      </c>
    </row>
    <row r="177" spans="1:2" x14ac:dyDescent="0.25">
      <c r="A177" s="1">
        <v>27977</v>
      </c>
      <c r="B177" s="1">
        <v>125</v>
      </c>
    </row>
    <row r="178" spans="1:2" x14ac:dyDescent="0.25">
      <c r="A178" s="1">
        <v>27978</v>
      </c>
      <c r="B178" s="1">
        <v>135</v>
      </c>
    </row>
    <row r="179" spans="1:2" x14ac:dyDescent="0.25">
      <c r="A179" s="1">
        <v>27979</v>
      </c>
      <c r="B179" s="1">
        <v>75</v>
      </c>
    </row>
    <row r="180" spans="1:2" x14ac:dyDescent="0.25">
      <c r="A180" s="1">
        <v>27980</v>
      </c>
      <c r="B180" s="1">
        <v>89</v>
      </c>
    </row>
    <row r="181" spans="1:2" x14ac:dyDescent="0.25">
      <c r="A181" s="1">
        <v>27981</v>
      </c>
      <c r="B181" s="1">
        <v>0</v>
      </c>
    </row>
    <row r="182" spans="1:2" x14ac:dyDescent="0.25">
      <c r="A182" s="1">
        <v>27982</v>
      </c>
      <c r="B182" s="1">
        <v>130</v>
      </c>
    </row>
    <row r="183" spans="1:2" x14ac:dyDescent="0.25">
      <c r="A183" s="1">
        <v>27983</v>
      </c>
      <c r="B183" s="1">
        <v>135</v>
      </c>
    </row>
    <row r="184" spans="1:2" x14ac:dyDescent="0.25">
      <c r="A184" s="1">
        <v>27984</v>
      </c>
      <c r="B184" s="1">
        <v>89</v>
      </c>
    </row>
    <row r="185" spans="1:2" x14ac:dyDescent="0.25">
      <c r="A185" s="1">
        <v>27985</v>
      </c>
      <c r="B185" s="1">
        <v>0</v>
      </c>
    </row>
    <row r="186" spans="1:2" x14ac:dyDescent="0.25">
      <c r="A186" s="1">
        <v>27986</v>
      </c>
      <c r="B186" s="1">
        <v>140</v>
      </c>
    </row>
    <row r="187" spans="1:2" x14ac:dyDescent="0.25">
      <c r="A187" s="1">
        <v>27987</v>
      </c>
      <c r="B187" s="1">
        <v>134</v>
      </c>
    </row>
    <row r="188" spans="1:2" x14ac:dyDescent="0.25">
      <c r="A188" s="1">
        <v>27988</v>
      </c>
      <c r="B188" s="1">
        <v>72</v>
      </c>
    </row>
    <row r="189" spans="1:2" x14ac:dyDescent="0.25">
      <c r="A189" s="1">
        <v>27989</v>
      </c>
      <c r="B189" s="1">
        <v>78</v>
      </c>
    </row>
    <row r="190" spans="1:2" x14ac:dyDescent="0.25">
      <c r="A190" s="1">
        <v>27990</v>
      </c>
      <c r="B190" s="1">
        <v>0</v>
      </c>
    </row>
    <row r="191" spans="1:2" x14ac:dyDescent="0.25">
      <c r="A191" s="1">
        <v>27991</v>
      </c>
      <c r="B191" s="1">
        <v>111</v>
      </c>
    </row>
    <row r="192" spans="1:2" x14ac:dyDescent="0.25">
      <c r="A192" s="1">
        <v>27992</v>
      </c>
      <c r="B192" s="1">
        <v>109</v>
      </c>
    </row>
    <row r="193" spans="1:2" x14ac:dyDescent="0.25">
      <c r="A193" s="1">
        <v>27993</v>
      </c>
      <c r="B193" s="1">
        <v>127</v>
      </c>
    </row>
    <row r="194" spans="1:2" x14ac:dyDescent="0.25">
      <c r="A194" s="1">
        <v>27994</v>
      </c>
      <c r="B194" s="1">
        <v>0</v>
      </c>
    </row>
    <row r="195" spans="1:2" x14ac:dyDescent="0.25">
      <c r="A195" s="1">
        <v>27995</v>
      </c>
      <c r="B195" s="1">
        <v>88</v>
      </c>
    </row>
    <row r="196" spans="1:2" x14ac:dyDescent="0.25">
      <c r="A196" s="1">
        <v>27996</v>
      </c>
      <c r="B196" s="1">
        <v>81</v>
      </c>
    </row>
    <row r="197" spans="1:2" x14ac:dyDescent="0.25">
      <c r="A197" s="1">
        <v>27997</v>
      </c>
      <c r="B197" s="1">
        <v>0</v>
      </c>
    </row>
    <row r="198" spans="1:2" x14ac:dyDescent="0.25">
      <c r="A198" s="1">
        <v>27998</v>
      </c>
      <c r="B198" s="1">
        <v>112</v>
      </c>
    </row>
    <row r="199" spans="1:2" x14ac:dyDescent="0.25">
      <c r="A199" s="1">
        <v>27999</v>
      </c>
      <c r="B199" s="1">
        <v>0</v>
      </c>
    </row>
    <row r="200" spans="1:2" x14ac:dyDescent="0.25">
      <c r="A200" s="1">
        <v>28000</v>
      </c>
      <c r="B200" s="1">
        <v>142</v>
      </c>
    </row>
    <row r="201" spans="1:2" x14ac:dyDescent="0.25">
      <c r="A201" s="1">
        <v>28001</v>
      </c>
      <c r="B201" s="1">
        <v>125</v>
      </c>
    </row>
    <row r="202" spans="1:2" x14ac:dyDescent="0.25">
      <c r="A202" s="1">
        <v>28002</v>
      </c>
      <c r="B202" s="1">
        <v>94</v>
      </c>
    </row>
    <row r="203" spans="1:2" x14ac:dyDescent="0.25">
      <c r="A203" s="1">
        <v>28003</v>
      </c>
      <c r="B203" s="1">
        <v>65</v>
      </c>
    </row>
    <row r="204" spans="1:2" x14ac:dyDescent="0.25">
      <c r="A204" s="1">
        <v>28004</v>
      </c>
      <c r="B204" s="1">
        <v>77</v>
      </c>
    </row>
    <row r="205" spans="1:2" x14ac:dyDescent="0.25">
      <c r="A205" s="1">
        <v>28005</v>
      </c>
      <c r="B205" s="1">
        <v>94</v>
      </c>
    </row>
    <row r="206" spans="1:2" x14ac:dyDescent="0.25">
      <c r="A206" s="1">
        <v>28006</v>
      </c>
      <c r="B206" s="1">
        <v>127</v>
      </c>
    </row>
    <row r="207" spans="1:2" x14ac:dyDescent="0.25">
      <c r="A207" s="1">
        <v>28007</v>
      </c>
      <c r="B207" s="1">
        <v>118</v>
      </c>
    </row>
    <row r="208" spans="1:2" x14ac:dyDescent="0.25">
      <c r="A208" s="1">
        <v>28008</v>
      </c>
      <c r="B208" s="1">
        <v>86</v>
      </c>
    </row>
    <row r="209" spans="1:2" x14ac:dyDescent="0.25">
      <c r="A209" s="1">
        <v>28009</v>
      </c>
      <c r="B209" s="1">
        <v>69</v>
      </c>
    </row>
    <row r="210" spans="1:2" x14ac:dyDescent="0.25">
      <c r="A210" s="1">
        <v>28010</v>
      </c>
      <c r="B210" s="1">
        <v>46</v>
      </c>
    </row>
    <row r="211" spans="1:2" x14ac:dyDescent="0.25">
      <c r="A211" s="1">
        <v>28011</v>
      </c>
      <c r="B211" s="1">
        <v>107</v>
      </c>
    </row>
    <row r="212" spans="1:2" x14ac:dyDescent="0.25">
      <c r="A212" s="1">
        <v>28012</v>
      </c>
      <c r="B212" s="1">
        <v>84</v>
      </c>
    </row>
    <row r="213" spans="1:2" x14ac:dyDescent="0.25">
      <c r="A213" s="1">
        <v>28013</v>
      </c>
      <c r="B213" s="1">
        <v>106</v>
      </c>
    </row>
    <row r="214" spans="1:2" x14ac:dyDescent="0.25">
      <c r="A214" s="1">
        <v>28014</v>
      </c>
      <c r="B214" s="1">
        <v>90</v>
      </c>
    </row>
    <row r="215" spans="1:2" x14ac:dyDescent="0.25">
      <c r="A215" s="1">
        <v>28015</v>
      </c>
      <c r="B215" s="1">
        <v>35</v>
      </c>
    </row>
    <row r="216" spans="1:2" x14ac:dyDescent="0.25">
      <c r="A216" s="1">
        <v>28016</v>
      </c>
      <c r="B216" s="1">
        <v>77</v>
      </c>
    </row>
    <row r="217" spans="1:2" x14ac:dyDescent="0.25">
      <c r="A217" s="1">
        <v>28017</v>
      </c>
      <c r="B217" s="1">
        <v>13</v>
      </c>
    </row>
    <row r="218" spans="1:2" x14ac:dyDescent="0.25">
      <c r="A218" s="1">
        <v>28018</v>
      </c>
      <c r="B218" s="1">
        <v>79</v>
      </c>
    </row>
    <row r="219" spans="1:2" x14ac:dyDescent="0.25">
      <c r="A219" s="1">
        <v>28019</v>
      </c>
      <c r="B219" s="1">
        <v>129</v>
      </c>
    </row>
    <row r="220" spans="1:2" x14ac:dyDescent="0.25">
      <c r="A220" s="1">
        <v>28020</v>
      </c>
      <c r="B220" s="1">
        <v>99</v>
      </c>
    </row>
    <row r="221" spans="1:2" x14ac:dyDescent="0.25">
      <c r="A221" s="1">
        <v>28021</v>
      </c>
      <c r="B221" s="1">
        <v>116</v>
      </c>
    </row>
    <row r="222" spans="1:2" x14ac:dyDescent="0.25">
      <c r="A222" s="1">
        <v>28022</v>
      </c>
      <c r="B222" s="1">
        <v>68</v>
      </c>
    </row>
    <row r="223" spans="1:2" x14ac:dyDescent="0.25">
      <c r="A223" s="1">
        <v>28023</v>
      </c>
      <c r="B223" s="1">
        <v>54</v>
      </c>
    </row>
    <row r="224" spans="1:2" x14ac:dyDescent="0.25">
      <c r="A224" s="1">
        <v>28024</v>
      </c>
      <c r="B224" s="1">
        <v>0</v>
      </c>
    </row>
    <row r="225" spans="1:2" x14ac:dyDescent="0.25">
      <c r="A225" s="1">
        <v>28025</v>
      </c>
      <c r="B225" s="1">
        <v>82</v>
      </c>
    </row>
    <row r="226" spans="1:2" x14ac:dyDescent="0.25">
      <c r="A226" s="1">
        <v>28026</v>
      </c>
      <c r="B226" s="1">
        <v>140</v>
      </c>
    </row>
    <row r="227" spans="1:2" x14ac:dyDescent="0.25">
      <c r="A227" s="1">
        <v>28027</v>
      </c>
      <c r="B227" s="1">
        <v>109</v>
      </c>
    </row>
    <row r="228" spans="1:2" x14ac:dyDescent="0.25">
      <c r="A228" s="1">
        <v>28028</v>
      </c>
      <c r="B228" s="1">
        <v>30</v>
      </c>
    </row>
    <row r="229" spans="1:2" x14ac:dyDescent="0.25">
      <c r="A229" s="1">
        <v>28029</v>
      </c>
      <c r="B229" s="1">
        <v>95</v>
      </c>
    </row>
    <row r="230" spans="1:2" x14ac:dyDescent="0.25">
      <c r="A230" s="1">
        <v>28030</v>
      </c>
      <c r="B230" s="1">
        <v>0</v>
      </c>
    </row>
    <row r="231" spans="1:2" x14ac:dyDescent="0.25">
      <c r="A231" s="1">
        <v>28031</v>
      </c>
      <c r="B231" s="1">
        <v>81</v>
      </c>
    </row>
    <row r="232" spans="1:2" x14ac:dyDescent="0.25">
      <c r="A232" s="1">
        <v>28032</v>
      </c>
      <c r="B232" s="1">
        <v>62</v>
      </c>
    </row>
    <row r="233" spans="1:2" x14ac:dyDescent="0.25">
      <c r="A233" s="1">
        <v>28033</v>
      </c>
      <c r="B233" s="1">
        <v>79</v>
      </c>
    </row>
    <row r="234" spans="1:2" x14ac:dyDescent="0.25">
      <c r="A234" s="1">
        <v>28034</v>
      </c>
      <c r="B234" s="1">
        <v>133</v>
      </c>
    </row>
    <row r="235" spans="1:2" x14ac:dyDescent="0.25">
      <c r="A235" s="1">
        <v>28035</v>
      </c>
      <c r="B235" s="1">
        <v>130</v>
      </c>
    </row>
    <row r="236" spans="1:2" x14ac:dyDescent="0.25">
      <c r="A236" s="1">
        <v>28036</v>
      </c>
      <c r="B236" s="1">
        <v>82</v>
      </c>
    </row>
    <row r="237" spans="1:2" x14ac:dyDescent="0.25">
      <c r="A237" s="1">
        <v>28037</v>
      </c>
      <c r="B237" s="1">
        <v>9</v>
      </c>
    </row>
    <row r="238" spans="1:2" x14ac:dyDescent="0.25">
      <c r="A238" s="1">
        <v>28038</v>
      </c>
      <c r="B238" s="1">
        <v>98</v>
      </c>
    </row>
    <row r="239" spans="1:2" x14ac:dyDescent="0.25">
      <c r="A239" s="1">
        <v>28039</v>
      </c>
      <c r="B239" s="1">
        <v>123</v>
      </c>
    </row>
    <row r="240" spans="1:2" x14ac:dyDescent="0.25">
      <c r="A240" s="1">
        <v>28040</v>
      </c>
      <c r="B240" s="1">
        <v>89</v>
      </c>
    </row>
    <row r="241" spans="1:2" x14ac:dyDescent="0.25">
      <c r="A241" s="1">
        <v>28041</v>
      </c>
      <c r="B241" s="1">
        <v>3</v>
      </c>
    </row>
    <row r="242" spans="1:2" x14ac:dyDescent="0.25">
      <c r="A242" s="1">
        <v>28042</v>
      </c>
      <c r="B242" s="1">
        <v>117</v>
      </c>
    </row>
    <row r="243" spans="1:2" x14ac:dyDescent="0.25">
      <c r="A243" s="1">
        <v>28043</v>
      </c>
      <c r="B243" s="1">
        <v>61</v>
      </c>
    </row>
    <row r="244" spans="1:2" x14ac:dyDescent="0.25">
      <c r="A244" s="1">
        <v>28044</v>
      </c>
      <c r="B244" s="1">
        <v>120</v>
      </c>
    </row>
    <row r="245" spans="1:2" x14ac:dyDescent="0.25">
      <c r="A245" s="1">
        <v>28045</v>
      </c>
      <c r="B245" s="1">
        <v>114</v>
      </c>
    </row>
    <row r="246" spans="1:2" x14ac:dyDescent="0.25">
      <c r="A246" s="1">
        <v>28046</v>
      </c>
      <c r="B246" s="1">
        <v>108</v>
      </c>
    </row>
    <row r="247" spans="1:2" x14ac:dyDescent="0.25">
      <c r="A247" s="1">
        <v>28047</v>
      </c>
      <c r="B247" s="1">
        <v>89</v>
      </c>
    </row>
    <row r="248" spans="1:2" x14ac:dyDescent="0.25">
      <c r="A248" s="1">
        <v>28048</v>
      </c>
      <c r="B248" s="1">
        <v>123</v>
      </c>
    </row>
    <row r="249" spans="1:2" x14ac:dyDescent="0.25">
      <c r="A249" s="1">
        <v>28049</v>
      </c>
      <c r="B249" s="1">
        <v>75</v>
      </c>
    </row>
    <row r="250" spans="1:2" x14ac:dyDescent="0.25">
      <c r="A250" s="1">
        <v>28050</v>
      </c>
      <c r="B250" s="1">
        <v>110</v>
      </c>
    </row>
    <row r="251" spans="1:2" x14ac:dyDescent="0.25">
      <c r="A251" s="1">
        <v>28051</v>
      </c>
      <c r="B251" s="1">
        <v>94</v>
      </c>
    </row>
    <row r="252" spans="1:2" x14ac:dyDescent="0.25">
      <c r="A252" s="1">
        <v>28052</v>
      </c>
      <c r="B252" s="1">
        <v>115</v>
      </c>
    </row>
    <row r="253" spans="1:2" x14ac:dyDescent="0.25">
      <c r="A253" s="1">
        <v>28053</v>
      </c>
      <c r="B253" s="1">
        <v>100</v>
      </c>
    </row>
    <row r="254" spans="1:2" x14ac:dyDescent="0.25">
      <c r="A254" s="1">
        <v>28054</v>
      </c>
      <c r="B254" s="1">
        <v>114</v>
      </c>
    </row>
    <row r="255" spans="1:2" x14ac:dyDescent="0.25">
      <c r="A255" s="1">
        <v>28055</v>
      </c>
      <c r="B255" s="1">
        <v>46</v>
      </c>
    </row>
    <row r="256" spans="1:2" x14ac:dyDescent="0.25">
      <c r="A256" s="1">
        <v>28056</v>
      </c>
      <c r="B256" s="1">
        <v>78</v>
      </c>
    </row>
    <row r="257" spans="1:2" x14ac:dyDescent="0.25">
      <c r="A257" s="1">
        <v>28057</v>
      </c>
      <c r="B257" s="1">
        <v>77</v>
      </c>
    </row>
    <row r="258" spans="1:2" x14ac:dyDescent="0.25">
      <c r="A258" s="1">
        <v>28058</v>
      </c>
      <c r="B258" s="1">
        <v>92</v>
      </c>
    </row>
    <row r="259" spans="1:2" x14ac:dyDescent="0.25">
      <c r="A259" s="1">
        <v>28059</v>
      </c>
      <c r="B259" s="1">
        <v>132</v>
      </c>
    </row>
    <row r="260" spans="1:2" x14ac:dyDescent="0.25">
      <c r="A260" s="1">
        <v>28060</v>
      </c>
      <c r="B260" s="1">
        <v>40</v>
      </c>
    </row>
    <row r="261" spans="1:2" x14ac:dyDescent="0.25">
      <c r="A261" s="1">
        <v>28061</v>
      </c>
      <c r="B261" s="1">
        <v>87</v>
      </c>
    </row>
    <row r="262" spans="1:2" x14ac:dyDescent="0.25">
      <c r="A262" s="1">
        <v>28062</v>
      </c>
      <c r="B262" s="1">
        <v>71</v>
      </c>
    </row>
    <row r="263" spans="1:2" x14ac:dyDescent="0.25">
      <c r="A263" s="1">
        <v>28063</v>
      </c>
      <c r="B263" s="1">
        <v>63</v>
      </c>
    </row>
    <row r="264" spans="1:2" x14ac:dyDescent="0.25">
      <c r="A264" s="1">
        <v>28064</v>
      </c>
      <c r="B264" s="1">
        <v>112</v>
      </c>
    </row>
    <row r="265" spans="1:2" x14ac:dyDescent="0.25">
      <c r="A265" s="1">
        <v>28065</v>
      </c>
      <c r="B265" s="1">
        <v>98</v>
      </c>
    </row>
    <row r="266" spans="1:2" x14ac:dyDescent="0.25">
      <c r="A266" s="1">
        <v>28066</v>
      </c>
      <c r="B266" s="1">
        <v>136</v>
      </c>
    </row>
    <row r="267" spans="1:2" x14ac:dyDescent="0.25">
      <c r="A267" s="1">
        <v>28067</v>
      </c>
      <c r="B267" s="1">
        <v>86</v>
      </c>
    </row>
    <row r="268" spans="1:2" x14ac:dyDescent="0.25">
      <c r="A268" s="1">
        <v>28068</v>
      </c>
      <c r="B268" s="1">
        <v>25</v>
      </c>
    </row>
    <row r="269" spans="1:2" x14ac:dyDescent="0.25">
      <c r="A269" s="1">
        <v>28069</v>
      </c>
      <c r="B269" s="1">
        <v>99</v>
      </c>
    </row>
    <row r="270" spans="1:2" x14ac:dyDescent="0.25">
      <c r="A270" s="1">
        <v>28070</v>
      </c>
      <c r="B270" s="1">
        <v>4</v>
      </c>
    </row>
    <row r="271" spans="1:2" x14ac:dyDescent="0.25">
      <c r="A271" s="1">
        <v>28071</v>
      </c>
      <c r="B271" s="1">
        <v>121</v>
      </c>
    </row>
    <row r="272" spans="1:2" x14ac:dyDescent="0.25">
      <c r="A272" s="1">
        <v>28072</v>
      </c>
      <c r="B272" s="1">
        <v>89</v>
      </c>
    </row>
    <row r="273" spans="1:2" x14ac:dyDescent="0.25">
      <c r="A273" s="1">
        <v>28073</v>
      </c>
      <c r="B273" s="1">
        <v>96</v>
      </c>
    </row>
    <row r="274" spans="1:2" x14ac:dyDescent="0.25">
      <c r="A274" s="1">
        <v>28074</v>
      </c>
      <c r="B274" s="1">
        <v>98</v>
      </c>
    </row>
    <row r="275" spans="1:2" x14ac:dyDescent="0.25">
      <c r="A275" s="1">
        <v>28075</v>
      </c>
      <c r="B275" s="1">
        <v>108</v>
      </c>
    </row>
    <row r="276" spans="1:2" x14ac:dyDescent="0.25">
      <c r="A276" s="1">
        <v>28076</v>
      </c>
      <c r="B276" s="1">
        <v>134</v>
      </c>
    </row>
    <row r="277" spans="1:2" x14ac:dyDescent="0.25">
      <c r="A277" s="1">
        <v>28077</v>
      </c>
      <c r="B277" s="1">
        <v>107</v>
      </c>
    </row>
    <row r="278" spans="1:2" x14ac:dyDescent="0.25">
      <c r="A278" s="1">
        <v>28078</v>
      </c>
      <c r="B278" s="1">
        <v>160</v>
      </c>
    </row>
    <row r="279" spans="1:2" x14ac:dyDescent="0.25">
      <c r="A279" s="1">
        <v>28079</v>
      </c>
      <c r="B279" s="1">
        <v>125</v>
      </c>
    </row>
    <row r="280" spans="1:2" x14ac:dyDescent="0.25">
      <c r="A280" s="1">
        <v>28080</v>
      </c>
      <c r="B280" s="1">
        <v>98</v>
      </c>
    </row>
    <row r="281" spans="1:2" x14ac:dyDescent="0.25">
      <c r="A281" s="1">
        <v>28081</v>
      </c>
      <c r="B281" s="1">
        <v>118</v>
      </c>
    </row>
    <row r="282" spans="1:2" x14ac:dyDescent="0.25">
      <c r="A282" s="1">
        <v>28082</v>
      </c>
      <c r="B282" s="1">
        <v>49</v>
      </c>
    </row>
    <row r="283" spans="1:2" x14ac:dyDescent="0.25">
      <c r="A283" s="1">
        <v>28083</v>
      </c>
      <c r="B283" s="1">
        <v>97</v>
      </c>
    </row>
    <row r="284" spans="1:2" x14ac:dyDescent="0.25">
      <c r="A284" s="1">
        <v>28084</v>
      </c>
      <c r="B284" s="1">
        <v>111</v>
      </c>
    </row>
    <row r="285" spans="1:2" x14ac:dyDescent="0.25">
      <c r="A285" s="1">
        <v>28085</v>
      </c>
      <c r="B285" s="1">
        <v>97</v>
      </c>
    </row>
    <row r="286" spans="1:2" x14ac:dyDescent="0.25">
      <c r="A286" s="1">
        <v>28086</v>
      </c>
      <c r="B286" s="1">
        <v>108</v>
      </c>
    </row>
    <row r="287" spans="1:2" x14ac:dyDescent="0.25">
      <c r="A287" s="1">
        <v>28087</v>
      </c>
      <c r="B287" s="1">
        <v>111</v>
      </c>
    </row>
    <row r="288" spans="1:2" x14ac:dyDescent="0.25">
      <c r="A288" s="1">
        <v>28088</v>
      </c>
      <c r="B288" s="1">
        <v>123</v>
      </c>
    </row>
    <row r="289" spans="1:2" x14ac:dyDescent="0.25">
      <c r="A289" s="1">
        <v>28089</v>
      </c>
      <c r="B289" s="1">
        <v>104</v>
      </c>
    </row>
    <row r="290" spans="1:2" x14ac:dyDescent="0.25">
      <c r="A290" s="1">
        <v>28090</v>
      </c>
      <c r="B290" s="1">
        <v>18</v>
      </c>
    </row>
    <row r="291" spans="1:2" x14ac:dyDescent="0.25">
      <c r="A291" s="1">
        <v>28091</v>
      </c>
      <c r="B291" s="1">
        <v>77</v>
      </c>
    </row>
    <row r="292" spans="1:2" x14ac:dyDescent="0.25">
      <c r="A292" s="1">
        <v>28092</v>
      </c>
      <c r="B292" s="1">
        <v>58</v>
      </c>
    </row>
    <row r="293" spans="1:2" x14ac:dyDescent="0.25">
      <c r="A293" s="1">
        <v>28093</v>
      </c>
      <c r="B293" s="1">
        <v>93</v>
      </c>
    </row>
    <row r="294" spans="1:2" x14ac:dyDescent="0.25">
      <c r="A294" s="1">
        <v>28094</v>
      </c>
      <c r="B294" s="1">
        <v>89</v>
      </c>
    </row>
    <row r="295" spans="1:2" x14ac:dyDescent="0.25">
      <c r="A295" s="1">
        <v>28095</v>
      </c>
      <c r="B295" s="1">
        <v>72</v>
      </c>
    </row>
    <row r="296" spans="1:2" x14ac:dyDescent="0.25">
      <c r="A296" s="1">
        <v>28096</v>
      </c>
      <c r="B296" s="1">
        <v>89</v>
      </c>
    </row>
    <row r="297" spans="1:2" x14ac:dyDescent="0.25">
      <c r="A297" s="1">
        <v>28097</v>
      </c>
      <c r="B297" s="1">
        <v>112</v>
      </c>
    </row>
    <row r="298" spans="1:2" x14ac:dyDescent="0.25">
      <c r="A298" s="1">
        <v>28098</v>
      </c>
      <c r="B298" s="1">
        <v>49</v>
      </c>
    </row>
    <row r="299" spans="1:2" x14ac:dyDescent="0.25">
      <c r="A299" s="1">
        <v>28099</v>
      </c>
      <c r="B299" s="1">
        <v>101</v>
      </c>
    </row>
    <row r="300" spans="1:2" x14ac:dyDescent="0.25">
      <c r="A300" s="1">
        <v>28100</v>
      </c>
      <c r="B300" s="1">
        <v>97</v>
      </c>
    </row>
    <row r="301" spans="1:2" x14ac:dyDescent="0.25">
      <c r="A301" s="1">
        <v>28101</v>
      </c>
      <c r="B301" s="1">
        <v>28</v>
      </c>
    </row>
    <row r="302" spans="1:2" x14ac:dyDescent="0.25">
      <c r="A302" s="1">
        <v>28102</v>
      </c>
      <c r="B302" s="1">
        <v>3</v>
      </c>
    </row>
    <row r="303" spans="1:2" x14ac:dyDescent="0.25">
      <c r="A303" s="1">
        <v>28103</v>
      </c>
      <c r="B303" s="1">
        <v>137</v>
      </c>
    </row>
    <row r="304" spans="1:2" x14ac:dyDescent="0.25">
      <c r="A304" s="1">
        <v>28104</v>
      </c>
      <c r="B304" s="1">
        <v>119</v>
      </c>
    </row>
    <row r="305" spans="1:2" x14ac:dyDescent="0.25">
      <c r="A305" s="1">
        <v>28105</v>
      </c>
      <c r="B305" s="1">
        <v>105</v>
      </c>
    </row>
    <row r="306" spans="1:2" x14ac:dyDescent="0.25">
      <c r="A306" s="1">
        <v>28106</v>
      </c>
      <c r="B306" s="1">
        <v>117</v>
      </c>
    </row>
    <row r="307" spans="1:2" x14ac:dyDescent="0.25">
      <c r="A307" s="1">
        <v>28107</v>
      </c>
      <c r="B307" s="1">
        <v>95</v>
      </c>
    </row>
    <row r="308" spans="1:2" x14ac:dyDescent="0.25">
      <c r="A308" s="1">
        <v>28108</v>
      </c>
      <c r="B308" s="1">
        <v>128</v>
      </c>
    </row>
    <row r="309" spans="1:2" x14ac:dyDescent="0.25">
      <c r="A309" s="1">
        <v>61696</v>
      </c>
      <c r="B309" s="1">
        <v>0</v>
      </c>
    </row>
    <row r="310" spans="1:2" x14ac:dyDescent="0.25">
      <c r="A310" s="1">
        <v>61697</v>
      </c>
      <c r="B310" s="1">
        <v>108</v>
      </c>
    </row>
    <row r="311" spans="1:2" x14ac:dyDescent="0.25">
      <c r="A311" s="1">
        <v>61698</v>
      </c>
      <c r="B311" s="1">
        <v>0</v>
      </c>
    </row>
    <row r="312" spans="1:2" x14ac:dyDescent="0.25">
      <c r="A312" s="1">
        <v>61699</v>
      </c>
      <c r="B312" s="1">
        <v>90.2</v>
      </c>
    </row>
    <row r="313" spans="1:2" x14ac:dyDescent="0.25">
      <c r="A313" s="1">
        <v>61700</v>
      </c>
      <c r="B313" s="1">
        <v>78</v>
      </c>
    </row>
    <row r="314" spans="1:2" x14ac:dyDescent="0.25">
      <c r="A314" s="1">
        <v>61701</v>
      </c>
      <c r="B314" s="1">
        <v>117</v>
      </c>
    </row>
    <row r="315" spans="1:2" x14ac:dyDescent="0.25">
      <c r="A315" s="1">
        <v>61702</v>
      </c>
      <c r="B315" s="1">
        <v>0</v>
      </c>
    </row>
    <row r="316" spans="1:2" x14ac:dyDescent="0.25">
      <c r="A316" s="1">
        <v>61703</v>
      </c>
      <c r="B316" s="1">
        <v>148</v>
      </c>
    </row>
    <row r="317" spans="1:2" x14ac:dyDescent="0.25">
      <c r="A317" s="1">
        <v>61704</v>
      </c>
      <c r="B317" s="1">
        <v>89.2</v>
      </c>
    </row>
    <row r="318" spans="1:2" x14ac:dyDescent="0.25">
      <c r="A318" s="1">
        <v>61705</v>
      </c>
      <c r="B318" s="1">
        <v>96.3</v>
      </c>
    </row>
    <row r="319" spans="1:2" x14ac:dyDescent="0.25">
      <c r="A319" s="1">
        <v>61706</v>
      </c>
      <c r="B319" s="1">
        <v>89.2</v>
      </c>
    </row>
    <row r="320" spans="1:2" x14ac:dyDescent="0.25">
      <c r="A320" s="1">
        <v>61707</v>
      </c>
      <c r="B320" s="1">
        <v>104.4</v>
      </c>
    </row>
    <row r="321" spans="1:2" x14ac:dyDescent="0.25">
      <c r="A321" s="1">
        <v>61708</v>
      </c>
      <c r="B321" s="1">
        <v>66.099999999999994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opLeftCell="A128" workbookViewId="0">
      <selection sqref="A1:A1048576"/>
    </sheetView>
  </sheetViews>
  <sheetFormatPr defaultRowHeight="15" x14ac:dyDescent="0.25"/>
  <cols>
    <col min="1" max="8" width="9.140625" style="1"/>
  </cols>
  <sheetData>
    <row r="1" spans="1:8" x14ac:dyDescent="0.25">
      <c r="A1" s="1">
        <v>27801</v>
      </c>
      <c r="B1" s="1">
        <v>13</v>
      </c>
      <c r="D1" s="1">
        <v>27801</v>
      </c>
      <c r="E1" s="1">
        <v>7</v>
      </c>
      <c r="G1" s="1">
        <v>27801</v>
      </c>
      <c r="H1" s="1">
        <v>6</v>
      </c>
    </row>
    <row r="2" spans="1:8" x14ac:dyDescent="0.25">
      <c r="A2" s="1">
        <v>27802</v>
      </c>
      <c r="B2" s="1">
        <v>362</v>
      </c>
      <c r="D2" s="1">
        <v>27802</v>
      </c>
      <c r="E2" s="1">
        <v>144</v>
      </c>
      <c r="G2" s="1">
        <v>27802</v>
      </c>
      <c r="H2" s="1">
        <v>107</v>
      </c>
    </row>
    <row r="3" spans="1:8" x14ac:dyDescent="0.25">
      <c r="A3" s="1">
        <v>27803</v>
      </c>
      <c r="B3" s="1">
        <v>652</v>
      </c>
      <c r="D3" s="1">
        <v>27803</v>
      </c>
      <c r="E3" s="1">
        <v>161</v>
      </c>
      <c r="G3" s="1">
        <v>27803</v>
      </c>
      <c r="H3" s="1">
        <v>132</v>
      </c>
    </row>
    <row r="4" spans="1:8" x14ac:dyDescent="0.25">
      <c r="A4" s="1">
        <v>27804</v>
      </c>
      <c r="B4" s="1">
        <v>593</v>
      </c>
      <c r="D4" s="1">
        <v>27804</v>
      </c>
      <c r="E4" s="1">
        <v>159</v>
      </c>
      <c r="G4" s="1">
        <v>27804</v>
      </c>
      <c r="H4" s="1">
        <v>134</v>
      </c>
    </row>
    <row r="5" spans="1:8" x14ac:dyDescent="0.25">
      <c r="A5" s="1">
        <v>27805</v>
      </c>
      <c r="B5" s="1">
        <v>187</v>
      </c>
      <c r="D5" s="1">
        <v>27805</v>
      </c>
      <c r="E5" s="1">
        <v>140</v>
      </c>
      <c r="G5" s="1">
        <v>27805</v>
      </c>
      <c r="H5" s="1">
        <v>94</v>
      </c>
    </row>
    <row r="6" spans="1:8" x14ac:dyDescent="0.25">
      <c r="A6" s="1">
        <v>27806</v>
      </c>
      <c r="B6" s="1">
        <v>200</v>
      </c>
      <c r="D6" s="1">
        <v>27806</v>
      </c>
      <c r="E6" s="1">
        <v>128</v>
      </c>
      <c r="G6" s="1">
        <v>27806</v>
      </c>
      <c r="H6" s="1">
        <v>106</v>
      </c>
    </row>
    <row r="7" spans="1:8" x14ac:dyDescent="0.25">
      <c r="A7" s="1">
        <v>27807</v>
      </c>
      <c r="B7" s="1">
        <v>183</v>
      </c>
      <c r="D7" s="1">
        <v>27807</v>
      </c>
      <c r="E7" s="1">
        <v>116</v>
      </c>
      <c r="G7" s="1">
        <v>27807</v>
      </c>
      <c r="H7" s="1">
        <v>86</v>
      </c>
    </row>
    <row r="8" spans="1:8" x14ac:dyDescent="0.25">
      <c r="A8" s="1">
        <v>27808</v>
      </c>
      <c r="B8" s="1">
        <v>293</v>
      </c>
      <c r="D8" s="1">
        <v>27808</v>
      </c>
      <c r="E8" s="1">
        <v>224</v>
      </c>
      <c r="G8" s="1">
        <v>27808</v>
      </c>
      <c r="H8" s="1">
        <v>150</v>
      </c>
    </row>
    <row r="9" spans="1:8" x14ac:dyDescent="0.25">
      <c r="A9" s="1">
        <v>27809</v>
      </c>
      <c r="B9" s="1">
        <v>123</v>
      </c>
      <c r="D9" s="1">
        <v>27809</v>
      </c>
      <c r="E9" s="1">
        <v>105</v>
      </c>
      <c r="G9" s="1">
        <v>27809</v>
      </c>
      <c r="H9" s="1">
        <v>62</v>
      </c>
    </row>
    <row r="10" spans="1:8" x14ac:dyDescent="0.25">
      <c r="A10" s="1">
        <v>27810</v>
      </c>
      <c r="B10" s="1">
        <v>454</v>
      </c>
      <c r="D10" s="1">
        <v>27810</v>
      </c>
      <c r="E10" s="1">
        <v>136</v>
      </c>
      <c r="G10" s="1">
        <v>27810</v>
      </c>
      <c r="H10" s="1">
        <v>92</v>
      </c>
    </row>
    <row r="11" spans="1:8" x14ac:dyDescent="0.25">
      <c r="A11" s="1">
        <v>27811</v>
      </c>
      <c r="B11" s="1">
        <v>90</v>
      </c>
      <c r="D11" s="1">
        <v>27811</v>
      </c>
      <c r="E11" s="1">
        <v>66</v>
      </c>
      <c r="G11" s="1">
        <v>27811</v>
      </c>
      <c r="H11" s="1">
        <v>52</v>
      </c>
    </row>
    <row r="12" spans="1:8" x14ac:dyDescent="0.25">
      <c r="A12" s="1">
        <v>27812</v>
      </c>
      <c r="B12" s="1">
        <v>48</v>
      </c>
      <c r="D12" s="1">
        <v>27812</v>
      </c>
      <c r="E12" s="1">
        <v>46</v>
      </c>
      <c r="G12" s="1">
        <v>27812</v>
      </c>
      <c r="H12" s="1">
        <v>38</v>
      </c>
    </row>
    <row r="13" spans="1:8" x14ac:dyDescent="0.25">
      <c r="A13" s="1">
        <v>27813</v>
      </c>
      <c r="B13" s="1">
        <v>226</v>
      </c>
      <c r="D13" s="1">
        <v>27813</v>
      </c>
      <c r="E13" s="1">
        <v>172</v>
      </c>
      <c r="G13" s="1">
        <v>27813</v>
      </c>
      <c r="H13" s="1">
        <v>125</v>
      </c>
    </row>
    <row r="14" spans="1:8" x14ac:dyDescent="0.25">
      <c r="A14" s="1">
        <v>27814</v>
      </c>
      <c r="B14" s="1">
        <v>270</v>
      </c>
      <c r="D14" s="1">
        <v>27814</v>
      </c>
      <c r="E14" s="1">
        <v>176</v>
      </c>
      <c r="G14" s="1">
        <v>27814</v>
      </c>
      <c r="H14" s="1">
        <v>137</v>
      </c>
    </row>
    <row r="15" spans="1:8" x14ac:dyDescent="0.25">
      <c r="A15" s="1">
        <v>27815</v>
      </c>
      <c r="B15" s="1">
        <v>28</v>
      </c>
      <c r="D15" s="1">
        <v>27815</v>
      </c>
      <c r="E15" s="1">
        <v>28</v>
      </c>
      <c r="G15" s="1">
        <v>27815</v>
      </c>
      <c r="H15" s="1">
        <v>20</v>
      </c>
    </row>
    <row r="16" spans="1:8" x14ac:dyDescent="0.25">
      <c r="A16" s="1">
        <v>27816</v>
      </c>
      <c r="B16" s="1">
        <v>332</v>
      </c>
      <c r="D16" s="1">
        <v>27816</v>
      </c>
      <c r="E16" s="1">
        <v>142</v>
      </c>
      <c r="G16" s="1">
        <v>27816</v>
      </c>
      <c r="H16" s="1">
        <v>118</v>
      </c>
    </row>
    <row r="17" spans="1:8" x14ac:dyDescent="0.25">
      <c r="A17" s="1">
        <v>27817</v>
      </c>
      <c r="B17" s="1">
        <v>452</v>
      </c>
      <c r="D17" s="1">
        <v>27817</v>
      </c>
      <c r="E17" s="1">
        <v>187</v>
      </c>
      <c r="G17" s="1">
        <v>27817</v>
      </c>
      <c r="H17" s="1">
        <v>139</v>
      </c>
    </row>
    <row r="18" spans="1:8" x14ac:dyDescent="0.25">
      <c r="A18" s="1">
        <v>27818</v>
      </c>
      <c r="B18" s="1">
        <v>382</v>
      </c>
      <c r="D18" s="1">
        <v>27818</v>
      </c>
      <c r="E18" s="1">
        <v>159</v>
      </c>
      <c r="G18" s="1">
        <v>27818</v>
      </c>
      <c r="H18" s="1">
        <v>131</v>
      </c>
    </row>
    <row r="19" spans="1:8" x14ac:dyDescent="0.25">
      <c r="A19" s="1">
        <v>27819</v>
      </c>
      <c r="B19" s="1">
        <v>116</v>
      </c>
      <c r="D19" s="1">
        <v>27819</v>
      </c>
      <c r="E19" s="1">
        <v>93</v>
      </c>
      <c r="G19" s="1">
        <v>27819</v>
      </c>
      <c r="H19" s="1">
        <v>76</v>
      </c>
    </row>
    <row r="20" spans="1:8" x14ac:dyDescent="0.25">
      <c r="A20" s="1">
        <v>27820</v>
      </c>
      <c r="B20" s="1">
        <v>295</v>
      </c>
      <c r="D20" s="1">
        <v>27820</v>
      </c>
      <c r="E20" s="1">
        <v>168</v>
      </c>
      <c r="G20" s="1">
        <v>27820</v>
      </c>
      <c r="H20" s="1">
        <v>125</v>
      </c>
    </row>
    <row r="21" spans="1:8" x14ac:dyDescent="0.25">
      <c r="A21" s="1">
        <v>27821</v>
      </c>
      <c r="B21" s="1">
        <v>42</v>
      </c>
      <c r="D21" s="1">
        <v>27821</v>
      </c>
      <c r="E21" s="1">
        <v>44</v>
      </c>
      <c r="G21" s="1">
        <v>27821</v>
      </c>
      <c r="H21" s="1">
        <v>24</v>
      </c>
    </row>
    <row r="22" spans="1:8" x14ac:dyDescent="0.25">
      <c r="A22" s="1">
        <v>27822</v>
      </c>
      <c r="B22" s="1">
        <v>230</v>
      </c>
      <c r="D22" s="1">
        <v>27822</v>
      </c>
      <c r="E22" s="1">
        <v>158</v>
      </c>
      <c r="G22" s="1">
        <v>27822</v>
      </c>
      <c r="H22" s="1">
        <v>130</v>
      </c>
    </row>
    <row r="23" spans="1:8" x14ac:dyDescent="0.25">
      <c r="A23" s="1">
        <v>27823</v>
      </c>
      <c r="B23" s="1">
        <v>206</v>
      </c>
      <c r="D23" s="1">
        <v>27823</v>
      </c>
      <c r="E23" s="1">
        <v>147</v>
      </c>
      <c r="G23" s="1">
        <v>27823</v>
      </c>
      <c r="H23" s="1">
        <v>121</v>
      </c>
    </row>
    <row r="24" spans="1:8" x14ac:dyDescent="0.25">
      <c r="A24" s="1">
        <v>27824</v>
      </c>
      <c r="B24" s="1">
        <v>272</v>
      </c>
      <c r="D24" s="1">
        <v>27824</v>
      </c>
      <c r="E24" s="1">
        <v>147</v>
      </c>
      <c r="G24" s="1">
        <v>27824</v>
      </c>
      <c r="H24" s="1">
        <v>120</v>
      </c>
    </row>
    <row r="25" spans="1:8" x14ac:dyDescent="0.25">
      <c r="A25" s="1">
        <v>27825</v>
      </c>
      <c r="B25" s="1">
        <v>400</v>
      </c>
      <c r="D25" s="1">
        <v>27825</v>
      </c>
      <c r="E25" s="1">
        <v>179</v>
      </c>
      <c r="G25" s="1">
        <v>27825</v>
      </c>
      <c r="H25" s="1">
        <v>121</v>
      </c>
    </row>
    <row r="26" spans="1:8" x14ac:dyDescent="0.25">
      <c r="A26" s="1">
        <v>27826</v>
      </c>
      <c r="B26" s="1">
        <v>134</v>
      </c>
      <c r="D26" s="1">
        <v>27826</v>
      </c>
      <c r="E26" s="1">
        <v>127</v>
      </c>
      <c r="G26" s="1">
        <v>27826</v>
      </c>
      <c r="H26" s="1">
        <v>79</v>
      </c>
    </row>
    <row r="27" spans="1:8" x14ac:dyDescent="0.25">
      <c r="A27" s="1">
        <v>27827</v>
      </c>
      <c r="B27" s="1">
        <v>295</v>
      </c>
      <c r="D27" s="1">
        <v>27827</v>
      </c>
      <c r="E27" s="1">
        <v>122</v>
      </c>
      <c r="G27" s="1">
        <v>27827</v>
      </c>
      <c r="H27" s="1">
        <v>98</v>
      </c>
    </row>
    <row r="28" spans="1:8" x14ac:dyDescent="0.25">
      <c r="A28" s="1">
        <v>27828</v>
      </c>
      <c r="B28" s="1">
        <v>485</v>
      </c>
      <c r="D28" s="1">
        <v>27828</v>
      </c>
      <c r="E28" s="1">
        <v>157</v>
      </c>
      <c r="G28" s="1">
        <v>27828</v>
      </c>
      <c r="H28" s="1">
        <v>101</v>
      </c>
    </row>
    <row r="29" spans="1:8" x14ac:dyDescent="0.25">
      <c r="A29" s="1">
        <v>27829</v>
      </c>
      <c r="B29" s="1">
        <v>59</v>
      </c>
      <c r="D29" s="1">
        <v>27829</v>
      </c>
      <c r="E29" s="1">
        <v>58</v>
      </c>
      <c r="G29" s="1">
        <v>27829</v>
      </c>
      <c r="H29" s="1">
        <v>44</v>
      </c>
    </row>
    <row r="30" spans="1:8" x14ac:dyDescent="0.25">
      <c r="A30" s="1">
        <v>27830</v>
      </c>
      <c r="B30" s="1">
        <v>131</v>
      </c>
      <c r="D30" s="1">
        <v>27830</v>
      </c>
      <c r="E30" s="1">
        <v>70</v>
      </c>
      <c r="G30" s="1">
        <v>27830</v>
      </c>
      <c r="H30" s="1">
        <v>92</v>
      </c>
    </row>
    <row r="31" spans="1:8" x14ac:dyDescent="0.25">
      <c r="A31" s="1">
        <v>27831</v>
      </c>
      <c r="B31" s="1">
        <v>0</v>
      </c>
      <c r="D31" s="1">
        <v>27831</v>
      </c>
      <c r="E31" s="1">
        <v>0</v>
      </c>
      <c r="G31" s="1">
        <v>27831</v>
      </c>
      <c r="H31" s="1">
        <v>0</v>
      </c>
    </row>
    <row r="32" spans="1:8" x14ac:dyDescent="0.25">
      <c r="A32" s="1">
        <v>27832</v>
      </c>
      <c r="B32" s="1">
        <v>12</v>
      </c>
      <c r="D32" s="1">
        <v>27832</v>
      </c>
      <c r="E32" s="1">
        <v>12</v>
      </c>
      <c r="G32" s="1">
        <v>27832</v>
      </c>
      <c r="H32" s="1">
        <v>9</v>
      </c>
    </row>
    <row r="33" spans="1:8" x14ac:dyDescent="0.25">
      <c r="A33" s="1">
        <v>27833</v>
      </c>
      <c r="B33" s="1">
        <v>544</v>
      </c>
      <c r="D33" s="1">
        <v>27833</v>
      </c>
      <c r="E33" s="1">
        <v>180</v>
      </c>
      <c r="G33" s="1">
        <v>27833</v>
      </c>
      <c r="H33" s="1">
        <v>115</v>
      </c>
    </row>
    <row r="34" spans="1:8" x14ac:dyDescent="0.25">
      <c r="A34" s="1">
        <v>27834</v>
      </c>
      <c r="B34" s="1">
        <v>445</v>
      </c>
      <c r="D34" s="1">
        <v>27834</v>
      </c>
      <c r="E34" s="1">
        <v>210</v>
      </c>
      <c r="G34" s="1">
        <v>27834</v>
      </c>
      <c r="H34" s="1">
        <v>132</v>
      </c>
    </row>
    <row r="35" spans="1:8" x14ac:dyDescent="0.25">
      <c r="A35" s="1">
        <v>27835</v>
      </c>
      <c r="B35" s="1">
        <v>146</v>
      </c>
      <c r="D35" s="1">
        <v>27835</v>
      </c>
      <c r="E35" s="1">
        <v>93</v>
      </c>
      <c r="G35" s="1">
        <v>27835</v>
      </c>
      <c r="H35" s="1">
        <v>75</v>
      </c>
    </row>
    <row r="36" spans="1:8" x14ac:dyDescent="0.25">
      <c r="A36" s="1">
        <v>27836</v>
      </c>
      <c r="B36" s="1">
        <v>219</v>
      </c>
      <c r="D36" s="1">
        <v>27836</v>
      </c>
      <c r="E36" s="1">
        <v>144</v>
      </c>
      <c r="G36" s="1">
        <v>27836</v>
      </c>
      <c r="H36" s="1">
        <v>121</v>
      </c>
    </row>
    <row r="37" spans="1:8" x14ac:dyDescent="0.25">
      <c r="A37" s="1">
        <v>27837</v>
      </c>
      <c r="B37" s="1">
        <v>309</v>
      </c>
      <c r="D37" s="1">
        <v>27837</v>
      </c>
      <c r="E37" s="1">
        <v>127</v>
      </c>
      <c r="G37" s="1">
        <v>27837</v>
      </c>
      <c r="H37" s="1">
        <v>104</v>
      </c>
    </row>
    <row r="38" spans="1:8" x14ac:dyDescent="0.25">
      <c r="A38" s="1">
        <v>27838</v>
      </c>
      <c r="B38" s="1">
        <v>180</v>
      </c>
      <c r="D38" s="1">
        <v>27838</v>
      </c>
      <c r="E38" s="1">
        <v>138</v>
      </c>
      <c r="G38" s="1">
        <v>27838</v>
      </c>
      <c r="H38" s="1">
        <v>115</v>
      </c>
    </row>
    <row r="39" spans="1:8" x14ac:dyDescent="0.25">
      <c r="A39" s="1">
        <v>27839</v>
      </c>
      <c r="B39" s="1">
        <v>253</v>
      </c>
      <c r="D39" s="1">
        <v>27839</v>
      </c>
      <c r="E39" s="1">
        <v>172</v>
      </c>
      <c r="G39" s="1">
        <v>27839</v>
      </c>
      <c r="H39" s="1">
        <v>139</v>
      </c>
    </row>
    <row r="40" spans="1:8" x14ac:dyDescent="0.25">
      <c r="A40" s="1">
        <v>27840</v>
      </c>
      <c r="B40" s="1">
        <v>0</v>
      </c>
      <c r="D40" s="1">
        <v>27840</v>
      </c>
      <c r="E40" s="1">
        <v>0</v>
      </c>
      <c r="G40" s="1">
        <v>27840</v>
      </c>
      <c r="H40" s="1">
        <v>0</v>
      </c>
    </row>
    <row r="41" spans="1:8" x14ac:dyDescent="0.25">
      <c r="A41" s="1">
        <v>27841</v>
      </c>
      <c r="B41" s="1">
        <v>81</v>
      </c>
      <c r="D41" s="1">
        <v>27841</v>
      </c>
      <c r="E41" s="1">
        <v>62</v>
      </c>
      <c r="G41" s="1">
        <v>27841</v>
      </c>
      <c r="H41" s="1">
        <v>45</v>
      </c>
    </row>
    <row r="42" spans="1:8" x14ac:dyDescent="0.25">
      <c r="A42" s="1">
        <v>27842</v>
      </c>
      <c r="B42" s="1">
        <v>343</v>
      </c>
      <c r="D42" s="1">
        <v>27842</v>
      </c>
      <c r="E42" s="1">
        <v>135</v>
      </c>
      <c r="G42" s="1">
        <v>27842</v>
      </c>
      <c r="H42" s="1">
        <v>112</v>
      </c>
    </row>
    <row r="43" spans="1:8" x14ac:dyDescent="0.25">
      <c r="A43" s="1">
        <v>27843</v>
      </c>
      <c r="B43" s="1">
        <v>321</v>
      </c>
      <c r="D43" s="1">
        <v>27843</v>
      </c>
      <c r="E43" s="1">
        <v>192</v>
      </c>
      <c r="G43" s="1">
        <v>27843</v>
      </c>
      <c r="H43" s="1">
        <v>111</v>
      </c>
    </row>
    <row r="44" spans="1:8" x14ac:dyDescent="0.25">
      <c r="A44" s="1">
        <v>27844</v>
      </c>
      <c r="B44" s="1">
        <v>615</v>
      </c>
      <c r="D44" s="1">
        <v>27844</v>
      </c>
      <c r="E44" s="1">
        <v>156</v>
      </c>
      <c r="G44" s="1">
        <v>27844</v>
      </c>
      <c r="H44" s="1">
        <v>121</v>
      </c>
    </row>
    <row r="45" spans="1:8" x14ac:dyDescent="0.25">
      <c r="A45" s="1">
        <v>27845</v>
      </c>
      <c r="B45" s="1">
        <v>122</v>
      </c>
      <c r="D45" s="1">
        <v>27845</v>
      </c>
      <c r="E45" s="1">
        <v>112</v>
      </c>
      <c r="G45" s="1">
        <v>27845</v>
      </c>
      <c r="H45" s="1">
        <v>93</v>
      </c>
    </row>
    <row r="46" spans="1:8" x14ac:dyDescent="0.25">
      <c r="A46" s="1">
        <v>27846</v>
      </c>
      <c r="B46" s="1">
        <v>90</v>
      </c>
      <c r="D46" s="1">
        <v>27846</v>
      </c>
      <c r="E46" s="1">
        <v>78</v>
      </c>
      <c r="G46" s="1">
        <v>27846</v>
      </c>
      <c r="H46" s="1">
        <v>53</v>
      </c>
    </row>
    <row r="47" spans="1:8" x14ac:dyDescent="0.25">
      <c r="A47" s="1">
        <v>27847</v>
      </c>
      <c r="B47" s="1">
        <v>185</v>
      </c>
      <c r="D47" s="1">
        <v>27847</v>
      </c>
      <c r="E47" s="1">
        <v>136</v>
      </c>
      <c r="G47" s="1">
        <v>27847</v>
      </c>
      <c r="H47" s="1">
        <v>84</v>
      </c>
    </row>
    <row r="48" spans="1:8" x14ac:dyDescent="0.25">
      <c r="A48" s="1">
        <v>27848</v>
      </c>
      <c r="B48" s="1">
        <v>33</v>
      </c>
      <c r="D48" s="1">
        <v>27848</v>
      </c>
      <c r="E48" s="1">
        <v>33</v>
      </c>
      <c r="G48" s="1">
        <v>27848</v>
      </c>
      <c r="H48" s="1">
        <v>23</v>
      </c>
    </row>
    <row r="49" spans="1:8" x14ac:dyDescent="0.25">
      <c r="A49" s="1">
        <v>27849</v>
      </c>
      <c r="B49" s="1">
        <v>149</v>
      </c>
      <c r="D49" s="1">
        <v>27849</v>
      </c>
      <c r="E49" s="1">
        <v>115</v>
      </c>
      <c r="G49" s="1">
        <v>27849</v>
      </c>
      <c r="H49" s="1">
        <v>87</v>
      </c>
    </row>
    <row r="50" spans="1:8" x14ac:dyDescent="0.25">
      <c r="A50" s="1">
        <v>27850</v>
      </c>
      <c r="B50" s="1">
        <v>804</v>
      </c>
      <c r="D50" s="1">
        <v>27850</v>
      </c>
      <c r="E50" s="1">
        <v>195</v>
      </c>
      <c r="G50" s="1">
        <v>27850</v>
      </c>
      <c r="H50" s="1">
        <v>157</v>
      </c>
    </row>
    <row r="51" spans="1:8" x14ac:dyDescent="0.25">
      <c r="A51" s="1">
        <v>27851</v>
      </c>
      <c r="B51" s="1">
        <v>505</v>
      </c>
      <c r="D51" s="1">
        <v>27851</v>
      </c>
      <c r="E51" s="1">
        <v>183</v>
      </c>
      <c r="G51" s="1">
        <v>27851</v>
      </c>
      <c r="H51" s="1">
        <v>130</v>
      </c>
    </row>
    <row r="52" spans="1:8" x14ac:dyDescent="0.25">
      <c r="A52" s="1">
        <v>27852</v>
      </c>
      <c r="B52" s="1">
        <v>142</v>
      </c>
      <c r="D52" s="1">
        <v>27852</v>
      </c>
      <c r="E52" s="1">
        <v>122</v>
      </c>
      <c r="G52" s="1">
        <v>27852</v>
      </c>
      <c r="H52" s="1">
        <v>102</v>
      </c>
    </row>
    <row r="53" spans="1:8" x14ac:dyDescent="0.25">
      <c r="A53" s="1">
        <v>27853</v>
      </c>
      <c r="B53" s="1">
        <v>230</v>
      </c>
      <c r="D53" s="1">
        <v>27853</v>
      </c>
      <c r="E53" s="1">
        <v>149</v>
      </c>
      <c r="G53" s="1">
        <v>27853</v>
      </c>
      <c r="H53" s="1">
        <v>120</v>
      </c>
    </row>
    <row r="54" spans="1:8" x14ac:dyDescent="0.25">
      <c r="A54" s="1">
        <v>27854</v>
      </c>
      <c r="B54" s="1">
        <v>49</v>
      </c>
      <c r="D54" s="1">
        <v>27854</v>
      </c>
      <c r="E54" s="1">
        <v>41</v>
      </c>
      <c r="G54" s="1">
        <v>27854</v>
      </c>
      <c r="H54" s="1">
        <v>33</v>
      </c>
    </row>
    <row r="55" spans="1:8" x14ac:dyDescent="0.25">
      <c r="A55" s="1">
        <v>27855</v>
      </c>
      <c r="B55" s="1">
        <v>120</v>
      </c>
      <c r="D55" s="1">
        <v>27855</v>
      </c>
      <c r="E55" s="1">
        <v>102</v>
      </c>
      <c r="G55" s="1">
        <v>27855</v>
      </c>
      <c r="H55" s="1">
        <v>84</v>
      </c>
    </row>
    <row r="56" spans="1:8" x14ac:dyDescent="0.25">
      <c r="A56" s="1">
        <v>27856</v>
      </c>
      <c r="B56" s="1">
        <v>217</v>
      </c>
      <c r="D56" s="1">
        <v>27856</v>
      </c>
      <c r="E56" s="1">
        <v>121</v>
      </c>
      <c r="G56" s="1">
        <v>27856</v>
      </c>
      <c r="H56" s="1">
        <v>98</v>
      </c>
    </row>
    <row r="57" spans="1:8" x14ac:dyDescent="0.25">
      <c r="A57" s="1">
        <v>27857</v>
      </c>
      <c r="B57" s="1">
        <v>752</v>
      </c>
      <c r="D57" s="1">
        <v>27857</v>
      </c>
      <c r="E57" s="1">
        <v>168</v>
      </c>
      <c r="G57" s="1">
        <v>27857</v>
      </c>
      <c r="H57" s="1">
        <v>142</v>
      </c>
    </row>
    <row r="58" spans="1:8" x14ac:dyDescent="0.25">
      <c r="A58" s="1">
        <v>27858</v>
      </c>
      <c r="B58" s="1">
        <v>71</v>
      </c>
      <c r="D58" s="1">
        <v>27858</v>
      </c>
      <c r="E58" s="1">
        <v>62</v>
      </c>
      <c r="G58" s="1">
        <v>27858</v>
      </c>
      <c r="H58" s="1">
        <v>44</v>
      </c>
    </row>
    <row r="59" spans="1:8" x14ac:dyDescent="0.25">
      <c r="A59" s="1">
        <v>27859</v>
      </c>
      <c r="B59" s="1">
        <v>459</v>
      </c>
      <c r="D59" s="1">
        <v>27859</v>
      </c>
      <c r="E59" s="1">
        <v>177</v>
      </c>
      <c r="G59" s="1">
        <v>27859</v>
      </c>
      <c r="H59" s="1">
        <v>122</v>
      </c>
    </row>
    <row r="60" spans="1:8" x14ac:dyDescent="0.25">
      <c r="A60" s="1">
        <v>27860</v>
      </c>
      <c r="B60" s="1">
        <v>85</v>
      </c>
      <c r="D60" s="1">
        <v>27860</v>
      </c>
      <c r="E60" s="1">
        <v>68</v>
      </c>
      <c r="G60" s="1">
        <v>27860</v>
      </c>
      <c r="H60" s="1">
        <v>42</v>
      </c>
    </row>
    <row r="61" spans="1:8" x14ac:dyDescent="0.25">
      <c r="A61" s="1">
        <v>27861</v>
      </c>
      <c r="B61" s="1">
        <v>40</v>
      </c>
      <c r="D61" s="1">
        <v>27861</v>
      </c>
      <c r="E61" s="1">
        <v>40</v>
      </c>
      <c r="G61" s="1">
        <v>27861</v>
      </c>
      <c r="H61" s="1">
        <v>33</v>
      </c>
    </row>
    <row r="62" spans="1:8" x14ac:dyDescent="0.25">
      <c r="A62" s="1">
        <v>27862</v>
      </c>
      <c r="B62" s="1">
        <v>350</v>
      </c>
      <c r="D62" s="1">
        <v>27862</v>
      </c>
      <c r="E62" s="1">
        <v>139</v>
      </c>
      <c r="G62" s="1">
        <v>27862</v>
      </c>
      <c r="H62" s="1">
        <v>117</v>
      </c>
    </row>
    <row r="63" spans="1:8" x14ac:dyDescent="0.25">
      <c r="A63" s="1">
        <v>27863</v>
      </c>
      <c r="B63" s="1">
        <v>149</v>
      </c>
      <c r="D63" s="1">
        <v>27863</v>
      </c>
      <c r="E63" s="1">
        <v>115</v>
      </c>
      <c r="G63" s="1">
        <v>27863</v>
      </c>
      <c r="H63" s="1">
        <v>94</v>
      </c>
    </row>
    <row r="64" spans="1:8" x14ac:dyDescent="0.25">
      <c r="A64" s="1">
        <v>27864</v>
      </c>
      <c r="B64" s="1">
        <v>617</v>
      </c>
      <c r="D64" s="1">
        <v>27864</v>
      </c>
      <c r="E64" s="1">
        <v>160</v>
      </c>
      <c r="G64" s="1">
        <v>27864</v>
      </c>
      <c r="H64" s="1">
        <v>123</v>
      </c>
    </row>
    <row r="65" spans="1:8" x14ac:dyDescent="0.25">
      <c r="A65" s="1">
        <v>27865</v>
      </c>
      <c r="B65" s="1">
        <v>539</v>
      </c>
      <c r="D65" s="1">
        <v>27865</v>
      </c>
      <c r="E65" s="1">
        <v>153</v>
      </c>
      <c r="G65" s="1">
        <v>27865</v>
      </c>
      <c r="H65" s="1">
        <v>104</v>
      </c>
    </row>
    <row r="66" spans="1:8" x14ac:dyDescent="0.25">
      <c r="A66" s="1">
        <v>27866</v>
      </c>
      <c r="B66" s="1">
        <v>209</v>
      </c>
      <c r="D66" s="1">
        <v>27866</v>
      </c>
      <c r="E66" s="1">
        <v>125</v>
      </c>
      <c r="G66" s="1">
        <v>27866</v>
      </c>
      <c r="H66" s="1">
        <v>83</v>
      </c>
    </row>
    <row r="67" spans="1:8" x14ac:dyDescent="0.25">
      <c r="A67" s="1">
        <v>27867</v>
      </c>
      <c r="B67" s="1">
        <v>590</v>
      </c>
      <c r="D67" s="1">
        <v>27867</v>
      </c>
      <c r="E67" s="1">
        <v>189</v>
      </c>
      <c r="G67" s="1">
        <v>27867</v>
      </c>
      <c r="H67" s="1">
        <v>147</v>
      </c>
    </row>
    <row r="68" spans="1:8" x14ac:dyDescent="0.25">
      <c r="A68" s="1">
        <v>27868</v>
      </c>
      <c r="B68" s="1">
        <v>631</v>
      </c>
      <c r="D68" s="1">
        <v>27868</v>
      </c>
      <c r="E68" s="1">
        <v>204</v>
      </c>
      <c r="G68" s="1">
        <v>27868</v>
      </c>
      <c r="H68" s="1">
        <v>136</v>
      </c>
    </row>
    <row r="69" spans="1:8" x14ac:dyDescent="0.25">
      <c r="A69" s="1">
        <v>27869</v>
      </c>
      <c r="B69" s="1">
        <v>797</v>
      </c>
      <c r="D69" s="1">
        <v>27869</v>
      </c>
      <c r="E69" s="1">
        <v>195</v>
      </c>
      <c r="G69" s="1">
        <v>27869</v>
      </c>
      <c r="H69" s="1">
        <v>161</v>
      </c>
    </row>
    <row r="70" spans="1:8" x14ac:dyDescent="0.25">
      <c r="A70" s="1">
        <v>27870</v>
      </c>
      <c r="B70" s="1">
        <v>136</v>
      </c>
      <c r="D70" s="1">
        <v>27870</v>
      </c>
      <c r="E70" s="1">
        <v>125</v>
      </c>
      <c r="G70" s="1">
        <v>27870</v>
      </c>
      <c r="H70" s="1">
        <v>96</v>
      </c>
    </row>
    <row r="71" spans="1:8" x14ac:dyDescent="0.25">
      <c r="A71" s="1">
        <v>27871</v>
      </c>
      <c r="B71" s="1">
        <v>648</v>
      </c>
      <c r="D71" s="1">
        <v>27871</v>
      </c>
      <c r="E71" s="1">
        <v>159</v>
      </c>
      <c r="G71" s="1">
        <v>27871</v>
      </c>
      <c r="H71" s="1">
        <v>113</v>
      </c>
    </row>
    <row r="72" spans="1:8" x14ac:dyDescent="0.25">
      <c r="A72" s="1">
        <v>27872</v>
      </c>
      <c r="B72" s="1">
        <v>284</v>
      </c>
      <c r="D72" s="1">
        <v>27872</v>
      </c>
      <c r="E72" s="1">
        <v>135</v>
      </c>
      <c r="G72" s="1">
        <v>27872</v>
      </c>
      <c r="H72" s="1">
        <v>114</v>
      </c>
    </row>
    <row r="73" spans="1:8" x14ac:dyDescent="0.25">
      <c r="A73" s="1">
        <v>27873</v>
      </c>
      <c r="B73" s="1">
        <v>9</v>
      </c>
      <c r="D73" s="1">
        <v>27873</v>
      </c>
      <c r="E73" s="1">
        <v>20</v>
      </c>
      <c r="G73" s="1">
        <v>27873</v>
      </c>
      <c r="H73" s="1">
        <v>6</v>
      </c>
    </row>
    <row r="74" spans="1:8" x14ac:dyDescent="0.25">
      <c r="A74" s="1">
        <v>27874</v>
      </c>
      <c r="B74" s="1">
        <v>531</v>
      </c>
      <c r="D74" s="1">
        <v>27874</v>
      </c>
      <c r="E74" s="1">
        <v>151</v>
      </c>
      <c r="G74" s="1">
        <v>27874</v>
      </c>
      <c r="H74" s="1">
        <v>111</v>
      </c>
    </row>
    <row r="75" spans="1:8" x14ac:dyDescent="0.25">
      <c r="A75" s="1">
        <v>27875</v>
      </c>
      <c r="B75" s="1">
        <v>457</v>
      </c>
      <c r="D75" s="1">
        <v>27875</v>
      </c>
      <c r="E75" s="1">
        <v>113</v>
      </c>
      <c r="G75" s="1">
        <v>27875</v>
      </c>
      <c r="H75" s="1">
        <v>94</v>
      </c>
    </row>
    <row r="76" spans="1:8" x14ac:dyDescent="0.25">
      <c r="A76" s="1">
        <v>27876</v>
      </c>
      <c r="B76" s="1">
        <v>254</v>
      </c>
      <c r="D76" s="1">
        <v>27876</v>
      </c>
      <c r="E76" s="1">
        <v>156</v>
      </c>
      <c r="G76" s="1">
        <v>27876</v>
      </c>
      <c r="H76" s="1">
        <v>113</v>
      </c>
    </row>
    <row r="77" spans="1:8" x14ac:dyDescent="0.25">
      <c r="A77" s="1">
        <v>27877</v>
      </c>
      <c r="B77" s="1">
        <v>432</v>
      </c>
      <c r="D77" s="1">
        <v>27877</v>
      </c>
      <c r="E77" s="1">
        <v>189</v>
      </c>
      <c r="G77" s="1">
        <v>27877</v>
      </c>
      <c r="H77" s="1">
        <v>123</v>
      </c>
    </row>
    <row r="78" spans="1:8" x14ac:dyDescent="0.25">
      <c r="A78" s="1">
        <v>27878</v>
      </c>
      <c r="B78" s="1">
        <v>345</v>
      </c>
      <c r="D78" s="1">
        <v>27878</v>
      </c>
      <c r="E78" s="1">
        <v>146</v>
      </c>
      <c r="G78" s="1">
        <v>27878</v>
      </c>
      <c r="H78" s="1">
        <v>120</v>
      </c>
    </row>
    <row r="79" spans="1:8" x14ac:dyDescent="0.25">
      <c r="A79" s="1">
        <v>27879</v>
      </c>
      <c r="B79" s="1">
        <v>503</v>
      </c>
      <c r="D79" s="1">
        <v>27879</v>
      </c>
      <c r="E79" s="1">
        <v>167</v>
      </c>
      <c r="G79" s="1">
        <v>27879</v>
      </c>
      <c r="H79" s="1">
        <v>133</v>
      </c>
    </row>
    <row r="80" spans="1:8" x14ac:dyDescent="0.25">
      <c r="A80" s="1">
        <v>27880</v>
      </c>
      <c r="B80" s="1">
        <v>365</v>
      </c>
      <c r="D80" s="1">
        <v>27880</v>
      </c>
      <c r="E80" s="1">
        <v>183</v>
      </c>
      <c r="G80" s="1">
        <v>27880</v>
      </c>
      <c r="H80" s="1">
        <v>145</v>
      </c>
    </row>
    <row r="81" spans="1:8" x14ac:dyDescent="0.25">
      <c r="A81" s="1">
        <v>27881</v>
      </c>
      <c r="B81" s="1">
        <v>0</v>
      </c>
      <c r="D81" s="1">
        <v>27881</v>
      </c>
      <c r="E81" s="1">
        <v>0</v>
      </c>
      <c r="G81" s="1">
        <v>27881</v>
      </c>
      <c r="H81" s="1">
        <v>0</v>
      </c>
    </row>
    <row r="82" spans="1:8" x14ac:dyDescent="0.25">
      <c r="A82" s="1">
        <v>27882</v>
      </c>
      <c r="B82" s="1">
        <v>827</v>
      </c>
      <c r="D82" s="1">
        <v>27882</v>
      </c>
      <c r="E82" s="1">
        <v>168</v>
      </c>
      <c r="G82" s="1">
        <v>27882</v>
      </c>
      <c r="H82" s="1">
        <v>131</v>
      </c>
    </row>
    <row r="83" spans="1:8" x14ac:dyDescent="0.25">
      <c r="A83" s="1">
        <v>27883</v>
      </c>
      <c r="B83" s="1">
        <v>338</v>
      </c>
      <c r="D83" s="1">
        <v>27883</v>
      </c>
      <c r="E83" s="1">
        <v>153</v>
      </c>
      <c r="G83" s="1">
        <v>27883</v>
      </c>
      <c r="H83" s="1">
        <v>106</v>
      </c>
    </row>
    <row r="84" spans="1:8" x14ac:dyDescent="0.25">
      <c r="A84" s="1">
        <v>27884</v>
      </c>
      <c r="B84" s="1">
        <v>27</v>
      </c>
      <c r="D84" s="1">
        <v>27884</v>
      </c>
      <c r="E84" s="1">
        <v>30</v>
      </c>
      <c r="G84" s="1">
        <v>27884</v>
      </c>
      <c r="H84" s="1">
        <v>22</v>
      </c>
    </row>
    <row r="85" spans="1:8" x14ac:dyDescent="0.25">
      <c r="A85" s="1">
        <v>27885</v>
      </c>
      <c r="B85" s="1">
        <v>294</v>
      </c>
      <c r="D85" s="1">
        <v>27885</v>
      </c>
      <c r="E85" s="1">
        <v>133</v>
      </c>
      <c r="G85" s="1">
        <v>27885</v>
      </c>
      <c r="H85" s="1">
        <v>96</v>
      </c>
    </row>
    <row r="86" spans="1:8" x14ac:dyDescent="0.25">
      <c r="A86" s="1">
        <v>27886</v>
      </c>
      <c r="B86" s="1">
        <v>160</v>
      </c>
      <c r="D86" s="1">
        <v>27886</v>
      </c>
      <c r="E86" s="1">
        <v>137</v>
      </c>
      <c r="G86" s="1">
        <v>27886</v>
      </c>
      <c r="H86" s="1">
        <v>105</v>
      </c>
    </row>
    <row r="87" spans="1:8" x14ac:dyDescent="0.25">
      <c r="A87" s="1">
        <v>27887</v>
      </c>
      <c r="B87" s="1">
        <v>406</v>
      </c>
      <c r="D87" s="1">
        <v>27887</v>
      </c>
      <c r="E87" s="1">
        <v>157</v>
      </c>
      <c r="G87" s="1">
        <v>27887</v>
      </c>
      <c r="H87" s="1">
        <v>104</v>
      </c>
    </row>
    <row r="88" spans="1:8" x14ac:dyDescent="0.25">
      <c r="A88" s="1">
        <v>27888</v>
      </c>
      <c r="B88" s="1">
        <v>301</v>
      </c>
      <c r="D88" s="1">
        <v>27888</v>
      </c>
      <c r="E88" s="1">
        <v>135</v>
      </c>
      <c r="G88" s="1">
        <v>27888</v>
      </c>
      <c r="H88" s="1">
        <v>106</v>
      </c>
    </row>
    <row r="89" spans="1:8" x14ac:dyDescent="0.25">
      <c r="A89" s="1">
        <v>27889</v>
      </c>
      <c r="B89" s="1">
        <v>0</v>
      </c>
      <c r="D89" s="1">
        <v>27889</v>
      </c>
      <c r="E89" s="1">
        <v>0</v>
      </c>
      <c r="G89" s="1">
        <v>27889</v>
      </c>
      <c r="H89" s="1">
        <v>0</v>
      </c>
    </row>
    <row r="90" spans="1:8" x14ac:dyDescent="0.25">
      <c r="A90" s="1">
        <v>27890</v>
      </c>
      <c r="B90" s="1">
        <v>157</v>
      </c>
      <c r="D90" s="1">
        <v>27890</v>
      </c>
      <c r="E90" s="1">
        <v>109</v>
      </c>
      <c r="G90" s="1">
        <v>27890</v>
      </c>
      <c r="H90" s="1">
        <v>81</v>
      </c>
    </row>
    <row r="91" spans="1:8" x14ac:dyDescent="0.25">
      <c r="A91" s="1">
        <v>27891</v>
      </c>
      <c r="B91" s="1">
        <v>413</v>
      </c>
      <c r="D91" s="1">
        <v>27891</v>
      </c>
      <c r="E91" s="1">
        <v>127</v>
      </c>
      <c r="G91" s="1">
        <v>27891</v>
      </c>
      <c r="H91" s="1">
        <v>102</v>
      </c>
    </row>
    <row r="92" spans="1:8" x14ac:dyDescent="0.25">
      <c r="A92" s="1">
        <v>27892</v>
      </c>
      <c r="B92" s="1">
        <v>0</v>
      </c>
      <c r="D92" s="1">
        <v>27892</v>
      </c>
      <c r="E92" s="1">
        <v>0</v>
      </c>
      <c r="G92" s="1">
        <v>27892</v>
      </c>
      <c r="H92" s="1">
        <v>0</v>
      </c>
    </row>
    <row r="93" spans="1:8" x14ac:dyDescent="0.25">
      <c r="A93" s="1">
        <v>27893</v>
      </c>
      <c r="B93" s="1">
        <v>283</v>
      </c>
      <c r="D93" s="1">
        <v>27893</v>
      </c>
      <c r="E93" s="1">
        <v>140</v>
      </c>
      <c r="G93" s="1">
        <v>27893</v>
      </c>
      <c r="H93" s="1">
        <v>113</v>
      </c>
    </row>
    <row r="94" spans="1:8" x14ac:dyDescent="0.25">
      <c r="A94" s="1">
        <v>27894</v>
      </c>
      <c r="B94" s="1">
        <v>251</v>
      </c>
      <c r="D94" s="1">
        <v>27894</v>
      </c>
      <c r="E94" s="1">
        <v>148</v>
      </c>
      <c r="G94" s="1">
        <v>27894</v>
      </c>
      <c r="H94" s="1">
        <v>112</v>
      </c>
    </row>
    <row r="95" spans="1:8" x14ac:dyDescent="0.25">
      <c r="A95" s="1">
        <v>27895</v>
      </c>
      <c r="B95" s="1">
        <v>244</v>
      </c>
      <c r="D95" s="1">
        <v>27895</v>
      </c>
      <c r="E95" s="1">
        <v>109</v>
      </c>
      <c r="G95" s="1">
        <v>27895</v>
      </c>
      <c r="H95" s="1">
        <v>91</v>
      </c>
    </row>
    <row r="96" spans="1:8" x14ac:dyDescent="0.25">
      <c r="A96" s="1">
        <v>27896</v>
      </c>
      <c r="B96" s="1">
        <v>288</v>
      </c>
      <c r="D96" s="1">
        <v>27896</v>
      </c>
      <c r="E96" s="1">
        <v>182</v>
      </c>
      <c r="G96" s="1">
        <v>27896</v>
      </c>
      <c r="H96" s="1">
        <v>141</v>
      </c>
    </row>
    <row r="97" spans="1:8" x14ac:dyDescent="0.25">
      <c r="A97" s="1">
        <v>27897</v>
      </c>
      <c r="B97" s="1">
        <v>442</v>
      </c>
      <c r="D97" s="1">
        <v>27897</v>
      </c>
      <c r="E97" s="1">
        <v>141</v>
      </c>
      <c r="G97" s="1">
        <v>27897</v>
      </c>
      <c r="H97" s="1">
        <v>110</v>
      </c>
    </row>
    <row r="98" spans="1:8" x14ac:dyDescent="0.25">
      <c r="A98" s="1">
        <v>27898</v>
      </c>
      <c r="B98" s="1">
        <v>382</v>
      </c>
      <c r="D98" s="1">
        <v>27898</v>
      </c>
      <c r="E98" s="1">
        <v>165</v>
      </c>
      <c r="G98" s="1">
        <v>27898</v>
      </c>
      <c r="H98" s="1">
        <v>126</v>
      </c>
    </row>
    <row r="99" spans="1:8" x14ac:dyDescent="0.25">
      <c r="A99" s="1">
        <v>27899</v>
      </c>
      <c r="B99" s="1">
        <v>628</v>
      </c>
      <c r="D99" s="1">
        <v>27899</v>
      </c>
      <c r="E99" s="1">
        <v>140</v>
      </c>
      <c r="G99" s="1">
        <v>27899</v>
      </c>
      <c r="H99" s="1">
        <v>109</v>
      </c>
    </row>
    <row r="100" spans="1:8" x14ac:dyDescent="0.25">
      <c r="A100" s="1">
        <v>27900</v>
      </c>
      <c r="B100" s="1">
        <v>247</v>
      </c>
      <c r="D100" s="1">
        <v>27900</v>
      </c>
      <c r="E100" s="1">
        <v>161</v>
      </c>
      <c r="G100" s="1">
        <v>27900</v>
      </c>
      <c r="H100" s="1">
        <v>109</v>
      </c>
    </row>
    <row r="101" spans="1:8" x14ac:dyDescent="0.25">
      <c r="A101" s="1">
        <v>27901</v>
      </c>
      <c r="B101" s="1">
        <v>99</v>
      </c>
      <c r="D101" s="1">
        <v>27901</v>
      </c>
      <c r="E101" s="1">
        <v>92</v>
      </c>
      <c r="G101" s="1">
        <v>27901</v>
      </c>
      <c r="H101" s="1">
        <v>63</v>
      </c>
    </row>
    <row r="102" spans="1:8" x14ac:dyDescent="0.25">
      <c r="A102" s="1">
        <v>27902</v>
      </c>
      <c r="B102" s="1">
        <v>514</v>
      </c>
      <c r="D102" s="1">
        <v>27902</v>
      </c>
      <c r="E102" s="1">
        <v>204</v>
      </c>
      <c r="G102" s="1">
        <v>27902</v>
      </c>
      <c r="H102" s="1">
        <v>134</v>
      </c>
    </row>
    <row r="103" spans="1:8" x14ac:dyDescent="0.25">
      <c r="A103" s="1">
        <v>27903</v>
      </c>
      <c r="B103" s="1">
        <v>434</v>
      </c>
      <c r="D103" s="1">
        <v>27903</v>
      </c>
      <c r="E103" s="1">
        <v>169</v>
      </c>
      <c r="G103" s="1">
        <v>27903</v>
      </c>
      <c r="H103" s="1">
        <v>137</v>
      </c>
    </row>
    <row r="104" spans="1:8" x14ac:dyDescent="0.25">
      <c r="A104" s="1">
        <v>27904</v>
      </c>
      <c r="B104" s="1">
        <v>191</v>
      </c>
      <c r="D104" s="1">
        <v>27904</v>
      </c>
      <c r="E104" s="1">
        <v>168</v>
      </c>
      <c r="G104" s="1">
        <v>27904</v>
      </c>
      <c r="H104" s="1">
        <v>119</v>
      </c>
    </row>
    <row r="105" spans="1:8" x14ac:dyDescent="0.25">
      <c r="A105" s="1">
        <v>27905</v>
      </c>
      <c r="B105" s="1">
        <v>90</v>
      </c>
      <c r="D105" s="1">
        <v>27905</v>
      </c>
      <c r="E105" s="1">
        <v>80</v>
      </c>
      <c r="G105" s="1">
        <v>27905</v>
      </c>
      <c r="H105" s="1">
        <v>54</v>
      </c>
    </row>
    <row r="106" spans="1:8" x14ac:dyDescent="0.25">
      <c r="A106" s="1">
        <v>27906</v>
      </c>
      <c r="B106" s="1">
        <v>971</v>
      </c>
      <c r="D106" s="1">
        <v>27906</v>
      </c>
      <c r="E106" s="1">
        <v>181</v>
      </c>
      <c r="G106" s="1">
        <v>27906</v>
      </c>
      <c r="H106" s="1">
        <v>137</v>
      </c>
    </row>
    <row r="107" spans="1:8" x14ac:dyDescent="0.25">
      <c r="A107" s="1">
        <v>27907</v>
      </c>
      <c r="B107" s="1">
        <v>617</v>
      </c>
      <c r="D107" s="1">
        <v>27907</v>
      </c>
      <c r="E107" s="1">
        <v>130</v>
      </c>
      <c r="G107" s="1">
        <v>27907</v>
      </c>
      <c r="H107" s="1">
        <v>113</v>
      </c>
    </row>
    <row r="108" spans="1:8" x14ac:dyDescent="0.25">
      <c r="A108" s="1">
        <v>27908</v>
      </c>
      <c r="B108" s="1">
        <v>245</v>
      </c>
      <c r="D108" s="1">
        <v>27908</v>
      </c>
      <c r="E108" s="1">
        <v>163</v>
      </c>
      <c r="G108" s="1">
        <v>27908</v>
      </c>
      <c r="H108" s="1">
        <v>106</v>
      </c>
    </row>
    <row r="109" spans="1:8" x14ac:dyDescent="0.25">
      <c r="A109" s="1">
        <v>27909</v>
      </c>
      <c r="B109" s="1">
        <v>586</v>
      </c>
      <c r="D109" s="1">
        <v>27909</v>
      </c>
      <c r="E109" s="1">
        <v>188</v>
      </c>
      <c r="G109" s="1">
        <v>27909</v>
      </c>
      <c r="H109" s="1">
        <v>128</v>
      </c>
    </row>
    <row r="110" spans="1:8" x14ac:dyDescent="0.25">
      <c r="A110" s="1">
        <v>27910</v>
      </c>
      <c r="B110" s="1">
        <v>0</v>
      </c>
      <c r="D110" s="1">
        <v>27910</v>
      </c>
      <c r="E110" s="1">
        <v>0</v>
      </c>
      <c r="G110" s="1">
        <v>27910</v>
      </c>
      <c r="H110" s="1">
        <v>0</v>
      </c>
    </row>
    <row r="111" spans="1:8" x14ac:dyDescent="0.25">
      <c r="A111" s="1">
        <v>27911</v>
      </c>
      <c r="B111" s="1">
        <v>51</v>
      </c>
      <c r="D111" s="1">
        <v>27911</v>
      </c>
      <c r="E111" s="1">
        <v>47</v>
      </c>
      <c r="G111" s="1">
        <v>27911</v>
      </c>
      <c r="H111" s="1">
        <v>36</v>
      </c>
    </row>
    <row r="112" spans="1:8" x14ac:dyDescent="0.25">
      <c r="A112" s="1">
        <v>27912</v>
      </c>
      <c r="B112" s="1">
        <v>0</v>
      </c>
      <c r="D112" s="1">
        <v>27912</v>
      </c>
      <c r="E112" s="1">
        <v>0</v>
      </c>
      <c r="G112" s="1">
        <v>27912</v>
      </c>
      <c r="H112" s="1">
        <v>0</v>
      </c>
    </row>
    <row r="113" spans="1:8" x14ac:dyDescent="0.25">
      <c r="A113" s="1">
        <v>27913</v>
      </c>
      <c r="B113" s="1">
        <v>399</v>
      </c>
      <c r="D113" s="1">
        <v>27913</v>
      </c>
      <c r="E113" s="1">
        <v>160</v>
      </c>
      <c r="G113" s="1">
        <v>27913</v>
      </c>
      <c r="H113" s="1">
        <v>124</v>
      </c>
    </row>
    <row r="114" spans="1:8" x14ac:dyDescent="0.25">
      <c r="A114" s="1">
        <v>27914</v>
      </c>
      <c r="B114" s="1">
        <v>240</v>
      </c>
      <c r="D114" s="1">
        <v>27914</v>
      </c>
      <c r="E114" s="1">
        <v>138</v>
      </c>
      <c r="G114" s="1">
        <v>27914</v>
      </c>
      <c r="H114" s="1">
        <v>93</v>
      </c>
    </row>
    <row r="115" spans="1:8" x14ac:dyDescent="0.25">
      <c r="A115" s="1">
        <v>27915</v>
      </c>
      <c r="B115" s="1">
        <v>133</v>
      </c>
      <c r="D115" s="1">
        <v>27915</v>
      </c>
      <c r="E115" s="1">
        <v>88</v>
      </c>
      <c r="G115" s="1">
        <v>27915</v>
      </c>
      <c r="H115" s="1">
        <v>69</v>
      </c>
    </row>
    <row r="116" spans="1:8" x14ac:dyDescent="0.25">
      <c r="A116" s="1">
        <v>27916</v>
      </c>
      <c r="B116" s="1">
        <v>504</v>
      </c>
      <c r="D116" s="1">
        <v>27916</v>
      </c>
      <c r="E116" s="1">
        <v>159</v>
      </c>
      <c r="G116" s="1">
        <v>27916</v>
      </c>
      <c r="H116" s="1">
        <v>134</v>
      </c>
    </row>
    <row r="117" spans="1:8" x14ac:dyDescent="0.25">
      <c r="A117" s="1">
        <v>27917</v>
      </c>
      <c r="B117" s="1">
        <v>129</v>
      </c>
      <c r="D117" s="1">
        <v>27917</v>
      </c>
      <c r="E117" s="1">
        <v>117</v>
      </c>
      <c r="G117" s="1">
        <v>27917</v>
      </c>
      <c r="H117" s="1">
        <v>73</v>
      </c>
    </row>
    <row r="118" spans="1:8" x14ac:dyDescent="0.25">
      <c r="A118" s="1">
        <v>27918</v>
      </c>
      <c r="B118" s="1">
        <v>245</v>
      </c>
      <c r="D118" s="1">
        <v>27918</v>
      </c>
      <c r="E118" s="1">
        <v>114</v>
      </c>
      <c r="G118" s="1">
        <v>27918</v>
      </c>
      <c r="H118" s="1">
        <v>89</v>
      </c>
    </row>
    <row r="119" spans="1:8" x14ac:dyDescent="0.25">
      <c r="A119" s="1">
        <v>27919</v>
      </c>
      <c r="B119" s="1">
        <v>164</v>
      </c>
      <c r="D119" s="1">
        <v>27919</v>
      </c>
      <c r="E119" s="1">
        <v>92</v>
      </c>
      <c r="G119" s="1">
        <v>27919</v>
      </c>
      <c r="H119" s="1">
        <v>70</v>
      </c>
    </row>
    <row r="120" spans="1:8" x14ac:dyDescent="0.25">
      <c r="A120" s="1">
        <v>27920</v>
      </c>
      <c r="B120" s="1">
        <v>136</v>
      </c>
      <c r="D120" s="1">
        <v>27920</v>
      </c>
      <c r="E120" s="1">
        <v>98</v>
      </c>
      <c r="G120" s="1">
        <v>27920</v>
      </c>
      <c r="H120" s="1">
        <v>63</v>
      </c>
    </row>
    <row r="121" spans="1:8" x14ac:dyDescent="0.25">
      <c r="A121" s="1">
        <v>27921</v>
      </c>
      <c r="B121" s="1">
        <v>455</v>
      </c>
      <c r="D121" s="1">
        <v>27921</v>
      </c>
      <c r="E121" s="1">
        <v>174</v>
      </c>
      <c r="G121" s="1">
        <v>27921</v>
      </c>
      <c r="H121" s="1">
        <v>123</v>
      </c>
    </row>
    <row r="122" spans="1:8" x14ac:dyDescent="0.25">
      <c r="A122" s="1">
        <v>27922</v>
      </c>
      <c r="B122" s="1">
        <v>333</v>
      </c>
      <c r="D122" s="1">
        <v>27922</v>
      </c>
      <c r="E122" s="1">
        <v>182</v>
      </c>
      <c r="G122" s="1">
        <v>27922</v>
      </c>
      <c r="H122" s="1">
        <v>125</v>
      </c>
    </row>
    <row r="123" spans="1:8" x14ac:dyDescent="0.25">
      <c r="A123" s="1">
        <v>27923</v>
      </c>
      <c r="B123" s="1">
        <v>118</v>
      </c>
      <c r="D123" s="1">
        <v>27923</v>
      </c>
      <c r="E123" s="1">
        <v>100</v>
      </c>
      <c r="G123" s="1">
        <v>27923</v>
      </c>
      <c r="H123" s="1">
        <v>79</v>
      </c>
    </row>
    <row r="124" spans="1:8" x14ac:dyDescent="0.25">
      <c r="A124" s="1">
        <v>27924</v>
      </c>
      <c r="B124" s="1">
        <v>547</v>
      </c>
      <c r="D124" s="1">
        <v>27924</v>
      </c>
      <c r="E124" s="1">
        <v>243</v>
      </c>
      <c r="G124" s="1">
        <v>27924</v>
      </c>
      <c r="H124" s="1">
        <v>122</v>
      </c>
    </row>
    <row r="125" spans="1:8" x14ac:dyDescent="0.25">
      <c r="A125" s="1">
        <v>27925</v>
      </c>
      <c r="B125" s="1">
        <v>273</v>
      </c>
      <c r="D125" s="1">
        <v>27925</v>
      </c>
      <c r="E125" s="1">
        <v>173</v>
      </c>
      <c r="G125" s="1">
        <v>27925</v>
      </c>
      <c r="H125" s="1">
        <v>130</v>
      </c>
    </row>
    <row r="126" spans="1:8" x14ac:dyDescent="0.25">
      <c r="A126" s="1">
        <v>27926</v>
      </c>
      <c r="B126" s="1">
        <v>199</v>
      </c>
      <c r="D126" s="1">
        <v>27926</v>
      </c>
      <c r="E126" s="1">
        <v>80</v>
      </c>
      <c r="G126" s="1">
        <v>27926</v>
      </c>
      <c r="H126" s="1">
        <v>91</v>
      </c>
    </row>
    <row r="127" spans="1:8" x14ac:dyDescent="0.25">
      <c r="A127" s="1">
        <v>27927</v>
      </c>
      <c r="B127" s="1">
        <v>257</v>
      </c>
      <c r="D127" s="1">
        <v>27927</v>
      </c>
      <c r="E127" s="1">
        <v>123</v>
      </c>
      <c r="G127" s="1">
        <v>27927</v>
      </c>
      <c r="H127" s="1">
        <v>95</v>
      </c>
    </row>
    <row r="128" spans="1:8" x14ac:dyDescent="0.25">
      <c r="A128" s="1">
        <v>27928</v>
      </c>
      <c r="B128" s="1">
        <v>411</v>
      </c>
      <c r="D128" s="1">
        <v>27928</v>
      </c>
      <c r="E128" s="1">
        <v>132</v>
      </c>
      <c r="G128" s="1">
        <v>27928</v>
      </c>
      <c r="H128" s="1">
        <v>97</v>
      </c>
    </row>
    <row r="129" spans="1:8" x14ac:dyDescent="0.25">
      <c r="A129" s="1">
        <v>27929</v>
      </c>
      <c r="B129" s="1">
        <v>135</v>
      </c>
      <c r="D129" s="1">
        <v>27929</v>
      </c>
      <c r="E129" s="1">
        <v>114</v>
      </c>
      <c r="G129" s="1">
        <v>27929</v>
      </c>
      <c r="H129" s="1">
        <v>71</v>
      </c>
    </row>
    <row r="130" spans="1:8" x14ac:dyDescent="0.25">
      <c r="A130" s="1">
        <v>27930</v>
      </c>
      <c r="B130" s="1">
        <v>559</v>
      </c>
      <c r="D130" s="1">
        <v>27930</v>
      </c>
      <c r="E130" s="1">
        <v>186</v>
      </c>
      <c r="G130" s="1">
        <v>27930</v>
      </c>
      <c r="H130" s="1">
        <v>141</v>
      </c>
    </row>
    <row r="131" spans="1:8" x14ac:dyDescent="0.25">
      <c r="A131" s="1">
        <v>27931</v>
      </c>
      <c r="B131" s="1">
        <v>521</v>
      </c>
      <c r="D131" s="1">
        <v>27931</v>
      </c>
      <c r="E131" s="1">
        <v>180</v>
      </c>
      <c r="G131" s="1">
        <v>27931</v>
      </c>
      <c r="H131" s="1">
        <v>148</v>
      </c>
    </row>
    <row r="132" spans="1:8" x14ac:dyDescent="0.25">
      <c r="A132" s="1">
        <v>27932</v>
      </c>
      <c r="B132" s="1">
        <v>105</v>
      </c>
      <c r="D132" s="1">
        <v>27932</v>
      </c>
      <c r="E132" s="1">
        <v>92</v>
      </c>
      <c r="G132" s="1">
        <v>27932</v>
      </c>
      <c r="H132" s="1">
        <v>63</v>
      </c>
    </row>
    <row r="133" spans="1:8" x14ac:dyDescent="0.25">
      <c r="A133" s="1">
        <v>27933</v>
      </c>
      <c r="B133" s="1">
        <v>950</v>
      </c>
      <c r="D133" s="1">
        <v>27933</v>
      </c>
      <c r="E133" s="1">
        <v>202</v>
      </c>
      <c r="G133" s="1">
        <v>27933</v>
      </c>
      <c r="H133" s="1">
        <v>150</v>
      </c>
    </row>
    <row r="134" spans="1:8" x14ac:dyDescent="0.25">
      <c r="A134" s="1">
        <v>27934</v>
      </c>
      <c r="B134" s="1">
        <v>574</v>
      </c>
      <c r="D134" s="1">
        <v>27934</v>
      </c>
      <c r="E134" s="1">
        <v>139</v>
      </c>
      <c r="G134" s="1">
        <v>27934</v>
      </c>
      <c r="H134" s="1">
        <v>123</v>
      </c>
    </row>
    <row r="135" spans="1:8" x14ac:dyDescent="0.25">
      <c r="A135" s="1">
        <v>27935</v>
      </c>
      <c r="B135" s="1">
        <v>493</v>
      </c>
      <c r="D135" s="1">
        <v>27935</v>
      </c>
      <c r="E135" s="1">
        <v>207</v>
      </c>
      <c r="G135" s="1">
        <v>27935</v>
      </c>
      <c r="H135" s="1">
        <v>120</v>
      </c>
    </row>
    <row r="136" spans="1:8" x14ac:dyDescent="0.25">
      <c r="A136" s="1">
        <v>27936</v>
      </c>
      <c r="B136" s="1">
        <v>58</v>
      </c>
      <c r="D136" s="1">
        <v>27936</v>
      </c>
      <c r="E136" s="1">
        <v>52</v>
      </c>
      <c r="G136" s="1">
        <v>27936</v>
      </c>
      <c r="H136" s="1">
        <v>37</v>
      </c>
    </row>
    <row r="137" spans="1:8" x14ac:dyDescent="0.25">
      <c r="A137" s="1">
        <v>27937</v>
      </c>
      <c r="B137" s="1">
        <v>0</v>
      </c>
      <c r="D137" s="1">
        <v>27937</v>
      </c>
      <c r="E137" s="1">
        <v>0</v>
      </c>
      <c r="G137" s="1">
        <v>27937</v>
      </c>
      <c r="H137" s="1">
        <v>0</v>
      </c>
    </row>
    <row r="138" spans="1:8" x14ac:dyDescent="0.25">
      <c r="A138" s="1">
        <v>27938</v>
      </c>
      <c r="B138" s="1">
        <v>666</v>
      </c>
      <c r="D138" s="1">
        <v>27938</v>
      </c>
      <c r="E138" s="1">
        <v>156</v>
      </c>
      <c r="G138" s="1">
        <v>27938</v>
      </c>
      <c r="H138" s="1">
        <v>93</v>
      </c>
    </row>
    <row r="139" spans="1:8" x14ac:dyDescent="0.25">
      <c r="A139" s="1">
        <v>27939</v>
      </c>
      <c r="B139" s="1">
        <v>621</v>
      </c>
      <c r="D139" s="1">
        <v>27939</v>
      </c>
      <c r="E139" s="1">
        <v>174</v>
      </c>
      <c r="G139" s="1">
        <v>27939</v>
      </c>
      <c r="H139" s="1">
        <v>132</v>
      </c>
    </row>
    <row r="140" spans="1:8" x14ac:dyDescent="0.25">
      <c r="A140" s="1">
        <v>27940</v>
      </c>
      <c r="B140" s="1">
        <v>465</v>
      </c>
      <c r="D140" s="1">
        <v>27940</v>
      </c>
      <c r="E140" s="1">
        <v>161</v>
      </c>
      <c r="G140" s="1">
        <v>27940</v>
      </c>
      <c r="H140" s="1">
        <v>113</v>
      </c>
    </row>
    <row r="141" spans="1:8" x14ac:dyDescent="0.25">
      <c r="A141" s="1">
        <v>27941</v>
      </c>
      <c r="B141" s="1">
        <v>167</v>
      </c>
      <c r="D141" s="1">
        <v>27941</v>
      </c>
      <c r="E141" s="1">
        <v>135</v>
      </c>
      <c r="G141" s="1">
        <v>27941</v>
      </c>
      <c r="H141" s="1">
        <v>91</v>
      </c>
    </row>
    <row r="142" spans="1:8" x14ac:dyDescent="0.25">
      <c r="A142" s="1">
        <v>27942</v>
      </c>
      <c r="B142" s="1">
        <v>384</v>
      </c>
      <c r="D142" s="1">
        <v>27942</v>
      </c>
      <c r="E142" s="1">
        <v>184</v>
      </c>
      <c r="G142" s="1">
        <v>27942</v>
      </c>
      <c r="H142" s="1">
        <v>125</v>
      </c>
    </row>
    <row r="143" spans="1:8" x14ac:dyDescent="0.25">
      <c r="A143" s="1">
        <v>27943</v>
      </c>
      <c r="B143" s="1">
        <v>362</v>
      </c>
      <c r="D143" s="1">
        <v>27943</v>
      </c>
      <c r="E143" s="1">
        <v>164</v>
      </c>
      <c r="G143" s="1">
        <v>27943</v>
      </c>
      <c r="H143" s="1">
        <v>137</v>
      </c>
    </row>
    <row r="144" spans="1:8" x14ac:dyDescent="0.25">
      <c r="A144" s="1">
        <v>27944</v>
      </c>
      <c r="B144" s="1">
        <v>33</v>
      </c>
      <c r="D144" s="1">
        <v>27944</v>
      </c>
      <c r="E144" s="1">
        <v>33</v>
      </c>
      <c r="G144" s="1">
        <v>27944</v>
      </c>
      <c r="H144" s="1">
        <v>20</v>
      </c>
    </row>
    <row r="145" spans="1:8" x14ac:dyDescent="0.25">
      <c r="A145" s="1">
        <v>27945</v>
      </c>
      <c r="B145" s="1">
        <v>0</v>
      </c>
      <c r="D145" s="1">
        <v>27945</v>
      </c>
      <c r="E145" s="1">
        <v>0</v>
      </c>
      <c r="G145" s="1">
        <v>27945</v>
      </c>
      <c r="H145" s="1">
        <v>0</v>
      </c>
    </row>
    <row r="146" spans="1:8" x14ac:dyDescent="0.25">
      <c r="A146" s="1">
        <v>27946</v>
      </c>
      <c r="B146" s="1">
        <v>139</v>
      </c>
      <c r="D146" s="1">
        <v>27946</v>
      </c>
      <c r="E146" s="1">
        <v>115</v>
      </c>
      <c r="G146" s="1">
        <v>27946</v>
      </c>
      <c r="H146" s="1">
        <v>75</v>
      </c>
    </row>
    <row r="147" spans="1:8" x14ac:dyDescent="0.25">
      <c r="A147" s="1">
        <v>27947</v>
      </c>
      <c r="B147" s="1">
        <v>501</v>
      </c>
      <c r="D147" s="1">
        <v>27947</v>
      </c>
      <c r="E147" s="1">
        <v>137</v>
      </c>
      <c r="G147" s="1">
        <v>27947</v>
      </c>
      <c r="H147" s="1">
        <v>96</v>
      </c>
    </row>
    <row r="148" spans="1:8" x14ac:dyDescent="0.25">
      <c r="A148" s="1">
        <v>27948</v>
      </c>
      <c r="B148" s="1">
        <v>148</v>
      </c>
      <c r="D148" s="1">
        <v>27948</v>
      </c>
      <c r="E148" s="1">
        <v>38</v>
      </c>
      <c r="G148" s="1">
        <v>27948</v>
      </c>
      <c r="H148" s="1">
        <v>94</v>
      </c>
    </row>
    <row r="149" spans="1:8" x14ac:dyDescent="0.25">
      <c r="A149" s="1">
        <v>27949</v>
      </c>
      <c r="B149" s="1">
        <v>489</v>
      </c>
      <c r="D149" s="1">
        <v>27949</v>
      </c>
      <c r="E149" s="1">
        <v>256</v>
      </c>
      <c r="G149" s="1">
        <v>27949</v>
      </c>
      <c r="H149" s="1">
        <v>139</v>
      </c>
    </row>
    <row r="150" spans="1:8" x14ac:dyDescent="0.25">
      <c r="A150" s="1">
        <v>27950</v>
      </c>
      <c r="B150" s="1">
        <v>327</v>
      </c>
      <c r="D150" s="1">
        <v>27950</v>
      </c>
      <c r="E150" s="1">
        <v>184</v>
      </c>
      <c r="G150" s="1">
        <v>27950</v>
      </c>
      <c r="H150" s="1">
        <v>121</v>
      </c>
    </row>
    <row r="151" spans="1:8" x14ac:dyDescent="0.25">
      <c r="A151" s="1">
        <v>27951</v>
      </c>
      <c r="B151" s="1">
        <v>600</v>
      </c>
      <c r="D151" s="1">
        <v>27951</v>
      </c>
      <c r="E151" s="1">
        <v>158</v>
      </c>
      <c r="G151" s="1">
        <v>27951</v>
      </c>
      <c r="H151" s="1">
        <v>103</v>
      </c>
    </row>
    <row r="152" spans="1:8" x14ac:dyDescent="0.25">
      <c r="A152" s="1">
        <v>27952</v>
      </c>
      <c r="B152" s="1">
        <v>752</v>
      </c>
      <c r="D152" s="1">
        <v>27952</v>
      </c>
      <c r="E152" s="1">
        <v>193</v>
      </c>
      <c r="G152" s="1">
        <v>27952</v>
      </c>
      <c r="H152" s="1">
        <v>144</v>
      </c>
    </row>
    <row r="153" spans="1:8" x14ac:dyDescent="0.25">
      <c r="A153" s="1">
        <v>27953</v>
      </c>
      <c r="B153" s="1">
        <v>44</v>
      </c>
      <c r="D153" s="1">
        <v>27953</v>
      </c>
      <c r="E153" s="1">
        <v>45</v>
      </c>
      <c r="G153" s="1">
        <v>27953</v>
      </c>
      <c r="H153" s="1">
        <v>29</v>
      </c>
    </row>
    <row r="154" spans="1:8" x14ac:dyDescent="0.25">
      <c r="A154" s="1">
        <v>27954</v>
      </c>
      <c r="B154" s="1">
        <v>301</v>
      </c>
      <c r="D154" s="1">
        <v>27954</v>
      </c>
      <c r="E154" s="1">
        <v>178</v>
      </c>
      <c r="G154" s="1">
        <v>27954</v>
      </c>
      <c r="H154" s="1">
        <v>119</v>
      </c>
    </row>
    <row r="155" spans="1:8" x14ac:dyDescent="0.25">
      <c r="A155" s="1">
        <v>27955</v>
      </c>
      <c r="B155" s="1">
        <v>75</v>
      </c>
      <c r="D155" s="1">
        <v>27955</v>
      </c>
      <c r="E155" s="1">
        <v>62</v>
      </c>
      <c r="G155" s="1">
        <v>27955</v>
      </c>
      <c r="H155" s="1">
        <v>46</v>
      </c>
    </row>
    <row r="156" spans="1:8" x14ac:dyDescent="0.25">
      <c r="A156" s="1">
        <v>27956</v>
      </c>
      <c r="B156" s="1">
        <v>290</v>
      </c>
      <c r="D156" s="1">
        <v>27956</v>
      </c>
      <c r="E156" s="1">
        <v>131</v>
      </c>
      <c r="G156" s="1">
        <v>27956</v>
      </c>
      <c r="H156" s="1">
        <v>105</v>
      </c>
    </row>
    <row r="157" spans="1:8" x14ac:dyDescent="0.25">
      <c r="A157" s="1">
        <v>27957</v>
      </c>
      <c r="B157" s="1">
        <v>0</v>
      </c>
      <c r="D157" s="1">
        <v>27957</v>
      </c>
      <c r="E157" s="1">
        <v>0</v>
      </c>
      <c r="G157" s="1">
        <v>27957</v>
      </c>
      <c r="H157" s="1">
        <v>0</v>
      </c>
    </row>
    <row r="158" spans="1:8" x14ac:dyDescent="0.25">
      <c r="A158" s="1">
        <v>27958</v>
      </c>
      <c r="B158" s="1">
        <v>556</v>
      </c>
      <c r="D158" s="1">
        <v>27958</v>
      </c>
      <c r="E158" s="1">
        <v>187</v>
      </c>
      <c r="G158" s="1">
        <v>27958</v>
      </c>
      <c r="H158" s="1">
        <v>141</v>
      </c>
    </row>
    <row r="159" spans="1:8" x14ac:dyDescent="0.25">
      <c r="A159" s="1">
        <v>27959</v>
      </c>
      <c r="B159" s="1">
        <v>85</v>
      </c>
      <c r="D159" s="1">
        <v>27959</v>
      </c>
      <c r="E159" s="1">
        <v>101</v>
      </c>
      <c r="G159" s="1">
        <v>27959</v>
      </c>
      <c r="H159" s="1">
        <v>54</v>
      </c>
    </row>
    <row r="160" spans="1:8" x14ac:dyDescent="0.25">
      <c r="A160" s="1">
        <v>27960</v>
      </c>
      <c r="B160" s="1">
        <v>270</v>
      </c>
      <c r="D160" s="1">
        <v>27960</v>
      </c>
      <c r="E160" s="1">
        <v>174</v>
      </c>
      <c r="G160" s="1">
        <v>27960</v>
      </c>
      <c r="H160" s="1">
        <v>108</v>
      </c>
    </row>
    <row r="161" spans="1:8" x14ac:dyDescent="0.25">
      <c r="A161" s="1">
        <v>27961</v>
      </c>
      <c r="B161" s="1">
        <v>1198</v>
      </c>
      <c r="D161" s="1">
        <v>27961</v>
      </c>
      <c r="E161" s="1">
        <v>197</v>
      </c>
      <c r="G161" s="1">
        <v>27961</v>
      </c>
      <c r="H161" s="1">
        <v>128</v>
      </c>
    </row>
    <row r="162" spans="1:8" x14ac:dyDescent="0.25">
      <c r="A162" s="1">
        <v>27962</v>
      </c>
      <c r="B162" s="1">
        <v>15</v>
      </c>
      <c r="D162" s="1">
        <v>27962</v>
      </c>
      <c r="E162" s="1">
        <v>14</v>
      </c>
      <c r="G162" s="1">
        <v>27962</v>
      </c>
      <c r="H162" s="1">
        <v>9</v>
      </c>
    </row>
    <row r="163" spans="1:8" x14ac:dyDescent="0.25">
      <c r="A163" s="1">
        <v>27963</v>
      </c>
      <c r="B163" s="1">
        <v>510</v>
      </c>
      <c r="D163" s="1">
        <v>27963</v>
      </c>
      <c r="E163" s="1">
        <v>295</v>
      </c>
      <c r="G163" s="1">
        <v>27963</v>
      </c>
      <c r="H163" s="1">
        <v>96</v>
      </c>
    </row>
    <row r="164" spans="1:8" x14ac:dyDescent="0.25">
      <c r="A164" s="1">
        <v>27964</v>
      </c>
      <c r="B164" s="1">
        <v>39</v>
      </c>
      <c r="D164" s="1">
        <v>27964</v>
      </c>
      <c r="E164" s="1">
        <v>36</v>
      </c>
      <c r="G164" s="1">
        <v>27964</v>
      </c>
      <c r="H164" s="1">
        <v>24</v>
      </c>
    </row>
    <row r="165" spans="1:8" x14ac:dyDescent="0.25">
      <c r="A165" s="1">
        <v>27965</v>
      </c>
      <c r="B165" s="1">
        <v>0</v>
      </c>
      <c r="D165" s="1">
        <v>27965</v>
      </c>
      <c r="E165" s="1">
        <v>0</v>
      </c>
      <c r="G165" s="1">
        <v>27965</v>
      </c>
      <c r="H165" s="1">
        <v>0</v>
      </c>
    </row>
    <row r="166" spans="1:8" x14ac:dyDescent="0.25">
      <c r="A166" s="1">
        <v>27966</v>
      </c>
      <c r="B166" s="1">
        <v>242</v>
      </c>
      <c r="D166" s="1">
        <v>27966</v>
      </c>
      <c r="E166" s="1">
        <v>177</v>
      </c>
      <c r="G166" s="1">
        <v>27966</v>
      </c>
      <c r="H166" s="1">
        <v>128</v>
      </c>
    </row>
    <row r="167" spans="1:8" x14ac:dyDescent="0.25">
      <c r="A167" s="1">
        <v>27967</v>
      </c>
      <c r="B167" s="1">
        <v>589</v>
      </c>
      <c r="D167" s="1">
        <v>27967</v>
      </c>
      <c r="E167" s="1">
        <v>167</v>
      </c>
      <c r="G167" s="1">
        <v>27967</v>
      </c>
      <c r="H167" s="1">
        <v>124</v>
      </c>
    </row>
    <row r="168" spans="1:8" x14ac:dyDescent="0.25">
      <c r="A168" s="1">
        <v>27968</v>
      </c>
      <c r="B168" s="1">
        <v>177</v>
      </c>
      <c r="D168" s="1">
        <v>27968</v>
      </c>
      <c r="E168" s="1">
        <v>146</v>
      </c>
      <c r="G168" s="1">
        <v>27968</v>
      </c>
      <c r="H168" s="1">
        <v>104</v>
      </c>
    </row>
    <row r="169" spans="1:8" x14ac:dyDescent="0.25">
      <c r="A169" s="1">
        <v>27969</v>
      </c>
      <c r="B169" s="1">
        <v>581</v>
      </c>
      <c r="D169" s="1">
        <v>27969</v>
      </c>
      <c r="E169" s="1">
        <v>150</v>
      </c>
      <c r="G169" s="1">
        <v>27969</v>
      </c>
      <c r="H169" s="1">
        <v>121</v>
      </c>
    </row>
    <row r="170" spans="1:8" x14ac:dyDescent="0.25">
      <c r="A170" s="1">
        <v>27970</v>
      </c>
      <c r="B170" s="1">
        <v>1265</v>
      </c>
      <c r="D170" s="1">
        <v>27970</v>
      </c>
      <c r="E170" s="1">
        <v>199</v>
      </c>
      <c r="G170" s="1">
        <v>27970</v>
      </c>
      <c r="H170" s="1">
        <v>119</v>
      </c>
    </row>
    <row r="171" spans="1:8" x14ac:dyDescent="0.25">
      <c r="A171" s="1">
        <v>27971</v>
      </c>
      <c r="B171" s="1">
        <v>408</v>
      </c>
      <c r="D171" s="1">
        <v>27971</v>
      </c>
      <c r="E171" s="1">
        <v>100</v>
      </c>
      <c r="G171" s="1">
        <v>27971</v>
      </c>
      <c r="H171" s="1">
        <v>72</v>
      </c>
    </row>
    <row r="172" spans="1:8" x14ac:dyDescent="0.25">
      <c r="A172" s="1">
        <v>27972</v>
      </c>
      <c r="B172" s="1">
        <v>214</v>
      </c>
      <c r="D172" s="1">
        <v>27972</v>
      </c>
      <c r="E172" s="1">
        <v>115</v>
      </c>
      <c r="G172" s="1">
        <v>27972</v>
      </c>
      <c r="H172" s="1">
        <v>77</v>
      </c>
    </row>
    <row r="173" spans="1:8" x14ac:dyDescent="0.25">
      <c r="A173" s="1">
        <v>27973</v>
      </c>
      <c r="B173" s="1">
        <v>276</v>
      </c>
      <c r="D173" s="1">
        <v>27973</v>
      </c>
      <c r="E173" s="1">
        <v>185</v>
      </c>
      <c r="G173" s="1">
        <v>27973</v>
      </c>
      <c r="H173" s="1">
        <v>141</v>
      </c>
    </row>
    <row r="174" spans="1:8" x14ac:dyDescent="0.25">
      <c r="A174" s="1">
        <v>27974</v>
      </c>
      <c r="B174" s="1">
        <v>313</v>
      </c>
      <c r="D174" s="1">
        <v>27974</v>
      </c>
      <c r="E174" s="1">
        <v>142</v>
      </c>
      <c r="G174" s="1">
        <v>27974</v>
      </c>
      <c r="H174" s="1">
        <v>111</v>
      </c>
    </row>
    <row r="175" spans="1:8" x14ac:dyDescent="0.25">
      <c r="A175" s="1">
        <v>27975</v>
      </c>
      <c r="B175" s="1">
        <v>223</v>
      </c>
      <c r="D175" s="1">
        <v>27975</v>
      </c>
      <c r="E175" s="1">
        <v>162</v>
      </c>
      <c r="G175" s="1">
        <v>27975</v>
      </c>
      <c r="H175" s="1">
        <v>113</v>
      </c>
    </row>
    <row r="176" spans="1:8" x14ac:dyDescent="0.25">
      <c r="A176" s="1">
        <v>27976</v>
      </c>
      <c r="B176" s="1">
        <v>523</v>
      </c>
      <c r="D176" s="1">
        <v>27976</v>
      </c>
      <c r="E176" s="1">
        <v>134</v>
      </c>
      <c r="G176" s="1">
        <v>27976</v>
      </c>
      <c r="H176" s="1">
        <v>103</v>
      </c>
    </row>
    <row r="177" spans="1:8" x14ac:dyDescent="0.25">
      <c r="A177" s="1">
        <v>27977</v>
      </c>
      <c r="B177" s="1">
        <v>593</v>
      </c>
      <c r="D177" s="1">
        <v>27977</v>
      </c>
      <c r="E177" s="1">
        <v>172</v>
      </c>
      <c r="G177" s="1">
        <v>27977</v>
      </c>
      <c r="H177" s="1">
        <v>125</v>
      </c>
    </row>
    <row r="178" spans="1:8" x14ac:dyDescent="0.25">
      <c r="A178" s="1">
        <v>27978</v>
      </c>
      <c r="B178" s="1">
        <v>517</v>
      </c>
      <c r="D178" s="1">
        <v>27978</v>
      </c>
      <c r="E178" s="1">
        <v>189</v>
      </c>
      <c r="G178" s="1">
        <v>27978</v>
      </c>
      <c r="H178" s="1">
        <v>135</v>
      </c>
    </row>
    <row r="179" spans="1:8" x14ac:dyDescent="0.25">
      <c r="A179" s="1">
        <v>27979</v>
      </c>
      <c r="B179" s="1">
        <v>126</v>
      </c>
      <c r="D179" s="1">
        <v>27979</v>
      </c>
      <c r="E179" s="1">
        <v>94</v>
      </c>
      <c r="G179" s="1">
        <v>27979</v>
      </c>
      <c r="H179" s="1">
        <v>75</v>
      </c>
    </row>
    <row r="180" spans="1:8" x14ac:dyDescent="0.25">
      <c r="A180" s="1">
        <v>27980</v>
      </c>
      <c r="B180" s="1">
        <v>384</v>
      </c>
      <c r="D180" s="1">
        <v>27980</v>
      </c>
      <c r="E180" s="1">
        <v>127</v>
      </c>
      <c r="G180" s="1">
        <v>27980</v>
      </c>
      <c r="H180" s="1">
        <v>89</v>
      </c>
    </row>
    <row r="181" spans="1:8" x14ac:dyDescent="0.25">
      <c r="A181" s="1">
        <v>27981</v>
      </c>
      <c r="B181" s="1">
        <v>0</v>
      </c>
      <c r="D181" s="1">
        <v>27981</v>
      </c>
      <c r="E181" s="1">
        <v>0</v>
      </c>
      <c r="G181" s="1">
        <v>27981</v>
      </c>
      <c r="H181" s="1">
        <v>0</v>
      </c>
    </row>
    <row r="182" spans="1:8" x14ac:dyDescent="0.25">
      <c r="A182" s="1">
        <v>27982</v>
      </c>
      <c r="B182" s="1">
        <v>261</v>
      </c>
      <c r="D182" s="1">
        <v>27982</v>
      </c>
      <c r="E182" s="1">
        <v>179</v>
      </c>
      <c r="G182" s="1">
        <v>27982</v>
      </c>
      <c r="H182" s="1">
        <v>130</v>
      </c>
    </row>
    <row r="183" spans="1:8" x14ac:dyDescent="0.25">
      <c r="A183" s="1">
        <v>27983</v>
      </c>
      <c r="B183" s="1">
        <v>430</v>
      </c>
      <c r="D183" s="1">
        <v>27983</v>
      </c>
      <c r="E183" s="1">
        <v>181</v>
      </c>
      <c r="G183" s="1">
        <v>27983</v>
      </c>
      <c r="H183" s="1">
        <v>135</v>
      </c>
    </row>
    <row r="184" spans="1:8" x14ac:dyDescent="0.25">
      <c r="A184" s="1">
        <v>27984</v>
      </c>
      <c r="B184" s="1">
        <v>130</v>
      </c>
      <c r="D184" s="1">
        <v>27984</v>
      </c>
      <c r="E184" s="1">
        <v>111</v>
      </c>
      <c r="G184" s="1">
        <v>27984</v>
      </c>
      <c r="H184" s="1">
        <v>89</v>
      </c>
    </row>
    <row r="185" spans="1:8" x14ac:dyDescent="0.25">
      <c r="A185" s="1">
        <v>27985</v>
      </c>
      <c r="B185" s="1">
        <v>0</v>
      </c>
      <c r="D185" s="1">
        <v>27985</v>
      </c>
      <c r="E185" s="1">
        <v>0</v>
      </c>
      <c r="G185" s="1">
        <v>27985</v>
      </c>
      <c r="H185" s="1">
        <v>0</v>
      </c>
    </row>
    <row r="186" spans="1:8" x14ac:dyDescent="0.25">
      <c r="A186" s="1">
        <v>27986</v>
      </c>
      <c r="B186" s="1">
        <v>912</v>
      </c>
      <c r="D186" s="1">
        <v>27986</v>
      </c>
      <c r="E186" s="1">
        <v>195</v>
      </c>
      <c r="G186" s="1">
        <v>27986</v>
      </c>
      <c r="H186" s="1">
        <v>140</v>
      </c>
    </row>
    <row r="187" spans="1:8" x14ac:dyDescent="0.25">
      <c r="A187" s="1">
        <v>27987</v>
      </c>
      <c r="B187" s="1">
        <v>662</v>
      </c>
      <c r="D187" s="1">
        <v>27987</v>
      </c>
      <c r="E187" s="1">
        <v>195</v>
      </c>
      <c r="G187" s="1">
        <v>27987</v>
      </c>
      <c r="H187" s="1">
        <v>134</v>
      </c>
    </row>
    <row r="188" spans="1:8" x14ac:dyDescent="0.25">
      <c r="A188" s="1">
        <v>27988</v>
      </c>
      <c r="B188" s="1">
        <v>439</v>
      </c>
      <c r="D188" s="1">
        <v>27988</v>
      </c>
      <c r="E188" s="1">
        <v>94</v>
      </c>
      <c r="G188" s="1">
        <v>27988</v>
      </c>
      <c r="H188" s="1">
        <v>72</v>
      </c>
    </row>
    <row r="189" spans="1:8" x14ac:dyDescent="0.25">
      <c r="A189" s="1">
        <v>27989</v>
      </c>
      <c r="B189" s="1">
        <v>131</v>
      </c>
      <c r="D189" s="1">
        <v>27989</v>
      </c>
      <c r="E189" s="1">
        <v>98</v>
      </c>
      <c r="G189" s="1">
        <v>27989</v>
      </c>
      <c r="H189" s="1">
        <v>78</v>
      </c>
    </row>
    <row r="190" spans="1:8" x14ac:dyDescent="0.25">
      <c r="A190" s="1">
        <v>27990</v>
      </c>
      <c r="B190" s="1">
        <v>0</v>
      </c>
      <c r="D190" s="1">
        <v>27990</v>
      </c>
      <c r="E190" s="1">
        <v>0</v>
      </c>
      <c r="G190" s="1">
        <v>27990</v>
      </c>
      <c r="H190" s="1">
        <v>0</v>
      </c>
    </row>
    <row r="191" spans="1:8" x14ac:dyDescent="0.25">
      <c r="A191" s="1">
        <v>27991</v>
      </c>
      <c r="B191" s="1">
        <v>324</v>
      </c>
      <c r="D191" s="1">
        <v>27991</v>
      </c>
      <c r="E191" s="1">
        <v>135</v>
      </c>
      <c r="G191" s="1">
        <v>27991</v>
      </c>
      <c r="H191" s="1">
        <v>111</v>
      </c>
    </row>
    <row r="192" spans="1:8" x14ac:dyDescent="0.25">
      <c r="A192" s="1">
        <v>27992</v>
      </c>
      <c r="B192" s="1">
        <v>342</v>
      </c>
      <c r="D192" s="1">
        <v>27992</v>
      </c>
      <c r="E192" s="1">
        <v>130</v>
      </c>
      <c r="G192" s="1">
        <v>27992</v>
      </c>
      <c r="H192" s="1">
        <v>109</v>
      </c>
    </row>
    <row r="193" spans="1:8" x14ac:dyDescent="0.25">
      <c r="A193" s="1">
        <v>27993</v>
      </c>
      <c r="B193" s="1">
        <v>221</v>
      </c>
      <c r="D193" s="1">
        <v>27993</v>
      </c>
      <c r="E193" s="1">
        <v>156</v>
      </c>
      <c r="G193" s="1">
        <v>27993</v>
      </c>
      <c r="H193" s="1">
        <v>127</v>
      </c>
    </row>
    <row r="194" spans="1:8" x14ac:dyDescent="0.25">
      <c r="A194" s="1">
        <v>27994</v>
      </c>
      <c r="B194" s="1">
        <v>0</v>
      </c>
      <c r="D194" s="1">
        <v>27994</v>
      </c>
      <c r="E194" s="1">
        <v>0</v>
      </c>
      <c r="G194" s="1">
        <v>27994</v>
      </c>
      <c r="H194" s="1">
        <v>0</v>
      </c>
    </row>
    <row r="195" spans="1:8" x14ac:dyDescent="0.25">
      <c r="A195" s="1">
        <v>27995</v>
      </c>
      <c r="B195" s="1">
        <v>423</v>
      </c>
      <c r="D195" s="1">
        <v>27995</v>
      </c>
      <c r="E195" s="1">
        <v>120</v>
      </c>
      <c r="G195" s="1">
        <v>27995</v>
      </c>
      <c r="H195" s="1">
        <v>88</v>
      </c>
    </row>
    <row r="196" spans="1:8" x14ac:dyDescent="0.25">
      <c r="A196" s="1">
        <v>27996</v>
      </c>
      <c r="B196" s="1">
        <v>171</v>
      </c>
      <c r="D196" s="1">
        <v>27996</v>
      </c>
      <c r="E196" s="1">
        <v>129</v>
      </c>
      <c r="G196" s="1">
        <v>27996</v>
      </c>
      <c r="H196" s="1">
        <v>81</v>
      </c>
    </row>
    <row r="197" spans="1:8" x14ac:dyDescent="0.25">
      <c r="A197" s="1">
        <v>27997</v>
      </c>
      <c r="B197" s="1">
        <v>0</v>
      </c>
      <c r="D197" s="1">
        <v>27997</v>
      </c>
      <c r="E197" s="1">
        <v>0</v>
      </c>
      <c r="G197" s="1">
        <v>27997</v>
      </c>
      <c r="H197" s="1">
        <v>0</v>
      </c>
    </row>
    <row r="198" spans="1:8" x14ac:dyDescent="0.25">
      <c r="A198" s="1">
        <v>27998</v>
      </c>
      <c r="B198" s="1">
        <v>372</v>
      </c>
      <c r="D198" s="1">
        <v>27998</v>
      </c>
      <c r="E198" s="1">
        <v>142</v>
      </c>
      <c r="G198" s="1">
        <v>27998</v>
      </c>
      <c r="H198" s="1">
        <v>112</v>
      </c>
    </row>
    <row r="199" spans="1:8" x14ac:dyDescent="0.25">
      <c r="A199" s="1">
        <v>27999</v>
      </c>
      <c r="B199" s="1">
        <v>0</v>
      </c>
      <c r="D199" s="1">
        <v>27999</v>
      </c>
      <c r="E199" s="1">
        <v>0</v>
      </c>
      <c r="G199" s="1">
        <v>27999</v>
      </c>
      <c r="H199" s="1">
        <v>0</v>
      </c>
    </row>
    <row r="200" spans="1:8" x14ac:dyDescent="0.25">
      <c r="A200" s="1">
        <v>28000</v>
      </c>
      <c r="B200" s="1">
        <v>717</v>
      </c>
      <c r="D200" s="1">
        <v>28000</v>
      </c>
      <c r="E200" s="1">
        <v>200</v>
      </c>
      <c r="G200" s="1">
        <v>28000</v>
      </c>
      <c r="H200" s="1">
        <v>142</v>
      </c>
    </row>
    <row r="201" spans="1:8" x14ac:dyDescent="0.25">
      <c r="A201" s="1">
        <v>28001</v>
      </c>
      <c r="B201" s="1">
        <v>436</v>
      </c>
      <c r="D201" s="1">
        <v>28001</v>
      </c>
      <c r="E201" s="1">
        <v>174</v>
      </c>
      <c r="G201" s="1">
        <v>28001</v>
      </c>
      <c r="H201" s="1">
        <v>125</v>
      </c>
    </row>
    <row r="202" spans="1:8" x14ac:dyDescent="0.25">
      <c r="A202" s="1">
        <v>28002</v>
      </c>
      <c r="B202" s="1">
        <v>173</v>
      </c>
      <c r="D202" s="1">
        <v>28002</v>
      </c>
      <c r="E202" s="1">
        <v>116</v>
      </c>
      <c r="G202" s="1">
        <v>28002</v>
      </c>
      <c r="H202" s="1">
        <v>94</v>
      </c>
    </row>
    <row r="203" spans="1:8" x14ac:dyDescent="0.25">
      <c r="A203" s="1">
        <v>28003</v>
      </c>
      <c r="B203" s="1">
        <v>93</v>
      </c>
      <c r="D203" s="1">
        <v>28003</v>
      </c>
      <c r="E203" s="1">
        <v>83</v>
      </c>
      <c r="G203" s="1">
        <v>28003</v>
      </c>
      <c r="H203" s="1">
        <v>65</v>
      </c>
    </row>
    <row r="204" spans="1:8" x14ac:dyDescent="0.25">
      <c r="A204" s="1">
        <v>28004</v>
      </c>
      <c r="B204" s="1">
        <v>438</v>
      </c>
      <c r="D204" s="1">
        <v>28004</v>
      </c>
      <c r="E204" s="1">
        <v>114</v>
      </c>
      <c r="G204" s="1">
        <v>28004</v>
      </c>
      <c r="H204" s="1">
        <v>77</v>
      </c>
    </row>
    <row r="205" spans="1:8" x14ac:dyDescent="0.25">
      <c r="A205" s="1">
        <v>28005</v>
      </c>
      <c r="B205" s="1">
        <v>218</v>
      </c>
      <c r="D205" s="1">
        <v>28005</v>
      </c>
      <c r="E205" s="1">
        <v>130</v>
      </c>
      <c r="G205" s="1">
        <v>28005</v>
      </c>
      <c r="H205" s="1">
        <v>94</v>
      </c>
    </row>
    <row r="206" spans="1:8" x14ac:dyDescent="0.25">
      <c r="A206" s="1">
        <v>28006</v>
      </c>
      <c r="B206" s="1">
        <v>616</v>
      </c>
      <c r="D206" s="1">
        <v>28006</v>
      </c>
      <c r="E206" s="1">
        <v>179</v>
      </c>
      <c r="G206" s="1">
        <v>28006</v>
      </c>
      <c r="H206" s="1">
        <v>127</v>
      </c>
    </row>
    <row r="207" spans="1:8" x14ac:dyDescent="0.25">
      <c r="A207" s="1">
        <v>28007</v>
      </c>
      <c r="B207" s="1">
        <v>361</v>
      </c>
      <c r="D207" s="1">
        <v>28007</v>
      </c>
      <c r="E207" s="1">
        <v>156</v>
      </c>
      <c r="G207" s="1">
        <v>28007</v>
      </c>
      <c r="H207" s="1">
        <v>118</v>
      </c>
    </row>
    <row r="208" spans="1:8" x14ac:dyDescent="0.25">
      <c r="A208" s="1">
        <v>28008</v>
      </c>
      <c r="B208" s="1">
        <v>381</v>
      </c>
      <c r="D208" s="1">
        <v>28008</v>
      </c>
      <c r="E208" s="1">
        <v>126</v>
      </c>
      <c r="G208" s="1">
        <v>28008</v>
      </c>
      <c r="H208" s="1">
        <v>86</v>
      </c>
    </row>
    <row r="209" spans="1:8" x14ac:dyDescent="0.25">
      <c r="A209" s="1">
        <v>28009</v>
      </c>
      <c r="B209" s="1">
        <v>123</v>
      </c>
      <c r="D209" s="1">
        <v>28009</v>
      </c>
      <c r="E209" s="1">
        <v>104</v>
      </c>
      <c r="G209" s="1">
        <v>28009</v>
      </c>
      <c r="H209" s="1">
        <v>69</v>
      </c>
    </row>
    <row r="210" spans="1:8" x14ac:dyDescent="0.25">
      <c r="A210" s="1">
        <v>28010</v>
      </c>
      <c r="B210" s="1">
        <v>75</v>
      </c>
      <c r="D210" s="1">
        <v>28010</v>
      </c>
      <c r="E210" s="1">
        <v>85</v>
      </c>
      <c r="G210" s="1">
        <v>28010</v>
      </c>
      <c r="H210" s="1">
        <v>46</v>
      </c>
    </row>
    <row r="211" spans="1:8" x14ac:dyDescent="0.25">
      <c r="A211" s="1">
        <v>28011</v>
      </c>
      <c r="B211" s="1">
        <v>294</v>
      </c>
      <c r="D211" s="1">
        <v>28011</v>
      </c>
      <c r="E211" s="1">
        <v>166</v>
      </c>
      <c r="G211" s="1">
        <v>28011</v>
      </c>
      <c r="H211" s="1">
        <v>107</v>
      </c>
    </row>
    <row r="212" spans="1:8" x14ac:dyDescent="0.25">
      <c r="A212" s="1">
        <v>28012</v>
      </c>
      <c r="B212" s="1">
        <v>164</v>
      </c>
      <c r="D212" s="1">
        <v>28012</v>
      </c>
      <c r="E212" s="1">
        <v>104</v>
      </c>
      <c r="G212" s="1">
        <v>28012</v>
      </c>
      <c r="H212" s="1">
        <v>84</v>
      </c>
    </row>
    <row r="213" spans="1:8" x14ac:dyDescent="0.25">
      <c r="A213" s="1">
        <v>28013</v>
      </c>
      <c r="B213" s="1">
        <v>907</v>
      </c>
      <c r="D213" s="1">
        <v>28013</v>
      </c>
      <c r="E213" s="1">
        <v>131</v>
      </c>
      <c r="G213" s="1">
        <v>28013</v>
      </c>
      <c r="H213" s="1">
        <v>106</v>
      </c>
    </row>
    <row r="214" spans="1:8" x14ac:dyDescent="0.25">
      <c r="A214" s="1">
        <v>28014</v>
      </c>
      <c r="B214" s="1">
        <v>316</v>
      </c>
      <c r="D214" s="1">
        <v>28014</v>
      </c>
      <c r="E214" s="1">
        <v>67</v>
      </c>
      <c r="G214" s="1">
        <v>28014</v>
      </c>
      <c r="H214" s="1">
        <v>90</v>
      </c>
    </row>
    <row r="215" spans="1:8" x14ac:dyDescent="0.25">
      <c r="A215" s="1">
        <v>28015</v>
      </c>
      <c r="B215" s="1">
        <v>53</v>
      </c>
      <c r="D215" s="1">
        <v>28015</v>
      </c>
      <c r="E215" s="1">
        <v>51</v>
      </c>
      <c r="G215" s="1">
        <v>28015</v>
      </c>
      <c r="H215" s="1">
        <v>35</v>
      </c>
    </row>
    <row r="216" spans="1:8" x14ac:dyDescent="0.25">
      <c r="A216" s="1">
        <v>28016</v>
      </c>
      <c r="B216" s="1">
        <v>142</v>
      </c>
      <c r="D216" s="1">
        <v>28016</v>
      </c>
      <c r="E216" s="1">
        <v>105</v>
      </c>
      <c r="G216" s="1">
        <v>28016</v>
      </c>
      <c r="H216" s="1">
        <v>77</v>
      </c>
    </row>
    <row r="217" spans="1:8" x14ac:dyDescent="0.25">
      <c r="A217" s="1">
        <v>28017</v>
      </c>
      <c r="B217" s="1">
        <v>18</v>
      </c>
      <c r="D217" s="1">
        <v>28017</v>
      </c>
      <c r="E217" s="1">
        <v>18</v>
      </c>
      <c r="G217" s="1">
        <v>28017</v>
      </c>
      <c r="H217" s="1">
        <v>13</v>
      </c>
    </row>
    <row r="218" spans="1:8" x14ac:dyDescent="0.25">
      <c r="A218" s="1">
        <v>28018</v>
      </c>
      <c r="B218" s="1">
        <v>147</v>
      </c>
      <c r="D218" s="1">
        <v>28018</v>
      </c>
      <c r="E218" s="1">
        <v>110</v>
      </c>
      <c r="G218" s="1">
        <v>28018</v>
      </c>
      <c r="H218" s="1">
        <v>79</v>
      </c>
    </row>
    <row r="219" spans="1:8" x14ac:dyDescent="0.25">
      <c r="A219" s="1">
        <v>28019</v>
      </c>
      <c r="B219" s="1">
        <v>383</v>
      </c>
      <c r="D219" s="1">
        <v>28019</v>
      </c>
      <c r="E219" s="1">
        <v>158</v>
      </c>
      <c r="G219" s="1">
        <v>28019</v>
      </c>
      <c r="H219" s="1">
        <v>129</v>
      </c>
    </row>
    <row r="220" spans="1:8" x14ac:dyDescent="0.25">
      <c r="A220" s="1">
        <v>28020</v>
      </c>
      <c r="B220" s="1">
        <v>411</v>
      </c>
      <c r="D220" s="1">
        <v>28020</v>
      </c>
      <c r="E220" s="1">
        <v>119</v>
      </c>
      <c r="G220" s="1">
        <v>28020</v>
      </c>
      <c r="H220" s="1">
        <v>99</v>
      </c>
    </row>
    <row r="221" spans="1:8" x14ac:dyDescent="0.25">
      <c r="A221" s="1">
        <v>28021</v>
      </c>
      <c r="B221" s="1">
        <v>360</v>
      </c>
      <c r="D221" s="1">
        <v>28021</v>
      </c>
      <c r="E221" s="1">
        <v>148</v>
      </c>
      <c r="G221" s="1">
        <v>28021</v>
      </c>
      <c r="H221" s="1">
        <v>116</v>
      </c>
    </row>
    <row r="222" spans="1:8" x14ac:dyDescent="0.25">
      <c r="A222" s="1">
        <v>28022</v>
      </c>
      <c r="B222" s="1">
        <v>109</v>
      </c>
      <c r="D222" s="1">
        <v>28022</v>
      </c>
      <c r="E222" s="1">
        <v>84</v>
      </c>
      <c r="G222" s="1">
        <v>28022</v>
      </c>
      <c r="H222" s="1">
        <v>68</v>
      </c>
    </row>
    <row r="223" spans="1:8" x14ac:dyDescent="0.25">
      <c r="A223" s="1">
        <v>28023</v>
      </c>
      <c r="B223" s="1">
        <v>100</v>
      </c>
      <c r="D223" s="1">
        <v>28023</v>
      </c>
      <c r="E223" s="1">
        <v>82</v>
      </c>
      <c r="G223" s="1">
        <v>28023</v>
      </c>
      <c r="H223" s="1">
        <v>54</v>
      </c>
    </row>
    <row r="224" spans="1:8" x14ac:dyDescent="0.25">
      <c r="A224" s="1">
        <v>28024</v>
      </c>
      <c r="B224" s="1">
        <v>0</v>
      </c>
      <c r="D224" s="1">
        <v>28024</v>
      </c>
      <c r="E224" s="1">
        <v>0</v>
      </c>
      <c r="G224" s="1">
        <v>28024</v>
      </c>
      <c r="H224" s="1">
        <v>0</v>
      </c>
    </row>
    <row r="225" spans="1:8" x14ac:dyDescent="0.25">
      <c r="A225" s="1">
        <v>28025</v>
      </c>
      <c r="B225" s="1">
        <v>314</v>
      </c>
      <c r="D225" s="1">
        <v>28025</v>
      </c>
      <c r="E225" s="1">
        <v>146</v>
      </c>
      <c r="G225" s="1">
        <v>28025</v>
      </c>
      <c r="H225" s="1">
        <v>82</v>
      </c>
    </row>
    <row r="226" spans="1:8" x14ac:dyDescent="0.25">
      <c r="A226" s="1">
        <v>28026</v>
      </c>
      <c r="B226" s="1">
        <v>431</v>
      </c>
      <c r="D226" s="1">
        <v>28026</v>
      </c>
      <c r="E226" s="1">
        <v>179</v>
      </c>
      <c r="G226" s="1">
        <v>28026</v>
      </c>
      <c r="H226" s="1">
        <v>140</v>
      </c>
    </row>
    <row r="227" spans="1:8" x14ac:dyDescent="0.25">
      <c r="A227" s="1">
        <v>28027</v>
      </c>
      <c r="B227" s="1">
        <v>324</v>
      </c>
      <c r="D227" s="1">
        <v>28027</v>
      </c>
      <c r="E227" s="1">
        <v>142</v>
      </c>
      <c r="G227" s="1">
        <v>28027</v>
      </c>
      <c r="H227" s="1">
        <v>109</v>
      </c>
    </row>
    <row r="228" spans="1:8" x14ac:dyDescent="0.25">
      <c r="A228" s="1">
        <v>28028</v>
      </c>
      <c r="B228" s="1">
        <v>48</v>
      </c>
      <c r="D228" s="1">
        <v>28028</v>
      </c>
      <c r="E228" s="1">
        <v>100</v>
      </c>
      <c r="G228" s="1">
        <v>28028</v>
      </c>
      <c r="H228" s="1">
        <v>30</v>
      </c>
    </row>
    <row r="229" spans="1:8" x14ac:dyDescent="0.25">
      <c r="A229" s="1">
        <v>28029</v>
      </c>
      <c r="B229" s="1">
        <v>253</v>
      </c>
      <c r="D229" s="1">
        <v>28029</v>
      </c>
      <c r="E229" s="1">
        <v>124</v>
      </c>
      <c r="G229" s="1">
        <v>28029</v>
      </c>
      <c r="H229" s="1">
        <v>95</v>
      </c>
    </row>
    <row r="230" spans="1:8" x14ac:dyDescent="0.25">
      <c r="A230" s="1">
        <v>28030</v>
      </c>
      <c r="B230" s="1">
        <v>0</v>
      </c>
      <c r="D230" s="1">
        <v>28030</v>
      </c>
      <c r="E230" s="1">
        <v>0</v>
      </c>
      <c r="G230" s="1">
        <v>28030</v>
      </c>
      <c r="H230" s="1">
        <v>0</v>
      </c>
    </row>
    <row r="231" spans="1:8" x14ac:dyDescent="0.25">
      <c r="A231" s="1">
        <v>28031</v>
      </c>
      <c r="B231" s="1">
        <v>157</v>
      </c>
      <c r="D231" s="1">
        <v>28031</v>
      </c>
      <c r="E231" s="1">
        <v>108</v>
      </c>
      <c r="G231" s="1">
        <v>28031</v>
      </c>
      <c r="H231" s="1">
        <v>81</v>
      </c>
    </row>
    <row r="232" spans="1:8" x14ac:dyDescent="0.25">
      <c r="A232" s="1">
        <v>28032</v>
      </c>
      <c r="B232" s="1">
        <v>222</v>
      </c>
      <c r="D232" s="1">
        <v>28032</v>
      </c>
      <c r="E232" s="1">
        <v>100</v>
      </c>
      <c r="G232" s="1">
        <v>28032</v>
      </c>
      <c r="H232" s="1">
        <v>62</v>
      </c>
    </row>
    <row r="233" spans="1:8" x14ac:dyDescent="0.25">
      <c r="A233" s="1">
        <v>28033</v>
      </c>
      <c r="B233" s="1">
        <v>147</v>
      </c>
      <c r="D233" s="1">
        <v>28033</v>
      </c>
      <c r="E233" s="1">
        <v>116</v>
      </c>
      <c r="G233" s="1">
        <v>28033</v>
      </c>
      <c r="H233" s="1">
        <v>79</v>
      </c>
    </row>
    <row r="234" spans="1:8" x14ac:dyDescent="0.25">
      <c r="A234" s="1">
        <v>28034</v>
      </c>
      <c r="B234" s="1">
        <v>324</v>
      </c>
      <c r="D234" s="1">
        <v>28034</v>
      </c>
      <c r="E234" s="1">
        <v>211</v>
      </c>
      <c r="G234" s="1">
        <v>28034</v>
      </c>
      <c r="H234" s="1">
        <v>133</v>
      </c>
    </row>
    <row r="235" spans="1:8" x14ac:dyDescent="0.25">
      <c r="A235" s="1">
        <v>28035</v>
      </c>
      <c r="B235" s="1">
        <v>472</v>
      </c>
      <c r="D235" s="1">
        <v>28035</v>
      </c>
      <c r="E235" s="1">
        <v>165</v>
      </c>
      <c r="G235" s="1">
        <v>28035</v>
      </c>
      <c r="H235" s="1">
        <v>130</v>
      </c>
    </row>
    <row r="236" spans="1:8" x14ac:dyDescent="0.25">
      <c r="A236" s="1">
        <v>28036</v>
      </c>
      <c r="B236" s="1">
        <v>295</v>
      </c>
      <c r="D236" s="1">
        <v>28036</v>
      </c>
      <c r="E236" s="1">
        <v>111</v>
      </c>
      <c r="G236" s="1">
        <v>28036</v>
      </c>
      <c r="H236" s="1">
        <v>82</v>
      </c>
    </row>
    <row r="237" spans="1:8" x14ac:dyDescent="0.25">
      <c r="A237" s="1">
        <v>28037</v>
      </c>
      <c r="B237" s="1">
        <v>13</v>
      </c>
      <c r="D237" s="1">
        <v>28037</v>
      </c>
      <c r="E237" s="1">
        <v>15</v>
      </c>
      <c r="G237" s="1">
        <v>28037</v>
      </c>
      <c r="H237" s="1">
        <v>9</v>
      </c>
    </row>
    <row r="238" spans="1:8" x14ac:dyDescent="0.25">
      <c r="A238" s="1">
        <v>28038</v>
      </c>
      <c r="B238" s="1">
        <v>527</v>
      </c>
      <c r="D238" s="1">
        <v>28038</v>
      </c>
      <c r="E238" s="1">
        <v>135</v>
      </c>
      <c r="G238" s="1">
        <v>28038</v>
      </c>
      <c r="H238" s="1">
        <v>98</v>
      </c>
    </row>
    <row r="239" spans="1:8" x14ac:dyDescent="0.25">
      <c r="A239" s="1">
        <v>28039</v>
      </c>
      <c r="B239" s="1">
        <v>440</v>
      </c>
      <c r="D239" s="1">
        <v>28039</v>
      </c>
      <c r="E239" s="1">
        <v>170</v>
      </c>
      <c r="G239" s="1">
        <v>28039</v>
      </c>
      <c r="H239" s="1">
        <v>123</v>
      </c>
    </row>
    <row r="240" spans="1:8" x14ac:dyDescent="0.25">
      <c r="A240" s="1">
        <v>28040</v>
      </c>
      <c r="B240" s="1">
        <v>479</v>
      </c>
      <c r="D240" s="1">
        <v>28040</v>
      </c>
      <c r="E240" s="1">
        <v>133</v>
      </c>
      <c r="G240" s="1">
        <v>28040</v>
      </c>
      <c r="H240" s="1">
        <v>89</v>
      </c>
    </row>
    <row r="241" spans="1:8" x14ac:dyDescent="0.25">
      <c r="A241" s="1">
        <v>28041</v>
      </c>
      <c r="B241" s="1">
        <v>4</v>
      </c>
      <c r="D241" s="1">
        <v>28041</v>
      </c>
      <c r="E241" s="1">
        <v>4</v>
      </c>
      <c r="G241" s="1">
        <v>28041</v>
      </c>
      <c r="H241" s="1">
        <v>3</v>
      </c>
    </row>
    <row r="242" spans="1:8" x14ac:dyDescent="0.25">
      <c r="A242" s="1">
        <v>28042</v>
      </c>
      <c r="B242" s="1">
        <v>421</v>
      </c>
      <c r="D242" s="1">
        <v>28042</v>
      </c>
      <c r="E242" s="1">
        <v>155</v>
      </c>
      <c r="G242" s="1">
        <v>28042</v>
      </c>
      <c r="H242" s="1">
        <v>117</v>
      </c>
    </row>
    <row r="243" spans="1:8" x14ac:dyDescent="0.25">
      <c r="A243" s="1">
        <v>28043</v>
      </c>
      <c r="B243" s="1">
        <v>97</v>
      </c>
      <c r="D243" s="1">
        <v>28043</v>
      </c>
      <c r="E243" s="1">
        <v>115</v>
      </c>
      <c r="G243" s="1">
        <v>28043</v>
      </c>
      <c r="H243" s="1">
        <v>61</v>
      </c>
    </row>
    <row r="244" spans="1:8" x14ac:dyDescent="0.25">
      <c r="A244" s="1">
        <v>28044</v>
      </c>
      <c r="B244" s="1">
        <v>201</v>
      </c>
      <c r="D244" s="1">
        <v>28044</v>
      </c>
      <c r="E244" s="1">
        <v>177</v>
      </c>
      <c r="G244" s="1">
        <v>28044</v>
      </c>
      <c r="H244" s="1">
        <v>120</v>
      </c>
    </row>
    <row r="245" spans="1:8" x14ac:dyDescent="0.25">
      <c r="A245" s="1">
        <v>28045</v>
      </c>
      <c r="B245" s="1">
        <v>321</v>
      </c>
      <c r="D245" s="1">
        <v>28045</v>
      </c>
      <c r="E245" s="1">
        <v>160</v>
      </c>
      <c r="G245" s="1">
        <v>28045</v>
      </c>
      <c r="H245" s="1">
        <v>114</v>
      </c>
    </row>
    <row r="246" spans="1:8" x14ac:dyDescent="0.25">
      <c r="A246" s="1">
        <v>28046</v>
      </c>
      <c r="B246" s="1">
        <v>676</v>
      </c>
      <c r="D246" s="1">
        <v>28046</v>
      </c>
      <c r="E246" s="1">
        <v>140</v>
      </c>
      <c r="G246" s="1">
        <v>28046</v>
      </c>
      <c r="H246" s="1">
        <v>108</v>
      </c>
    </row>
    <row r="247" spans="1:8" x14ac:dyDescent="0.25">
      <c r="A247" s="1">
        <v>28047</v>
      </c>
      <c r="B247" s="1">
        <v>167</v>
      </c>
      <c r="D247" s="1">
        <v>28047</v>
      </c>
      <c r="E247" s="1">
        <v>128</v>
      </c>
      <c r="G247" s="1">
        <v>28047</v>
      </c>
      <c r="H247" s="1">
        <v>89</v>
      </c>
    </row>
    <row r="248" spans="1:8" x14ac:dyDescent="0.25">
      <c r="A248" s="1">
        <v>28048</v>
      </c>
      <c r="B248" s="1">
        <v>805</v>
      </c>
      <c r="D248" s="1">
        <v>28048</v>
      </c>
      <c r="E248" s="1">
        <v>157</v>
      </c>
      <c r="G248" s="1">
        <v>28048</v>
      </c>
      <c r="H248" s="1">
        <v>123</v>
      </c>
    </row>
    <row r="249" spans="1:8" x14ac:dyDescent="0.25">
      <c r="A249" s="1">
        <v>28049</v>
      </c>
      <c r="B249" s="1">
        <v>153</v>
      </c>
      <c r="D249" s="1">
        <v>28049</v>
      </c>
      <c r="E249" s="1">
        <v>108</v>
      </c>
      <c r="G249" s="1">
        <v>28049</v>
      </c>
      <c r="H249" s="1">
        <v>75</v>
      </c>
    </row>
    <row r="250" spans="1:8" x14ac:dyDescent="0.25">
      <c r="A250" s="1">
        <v>28050</v>
      </c>
      <c r="B250" s="1">
        <v>302</v>
      </c>
      <c r="D250" s="1">
        <v>28050</v>
      </c>
      <c r="E250" s="1">
        <v>201</v>
      </c>
      <c r="G250" s="1">
        <v>28050</v>
      </c>
      <c r="H250" s="1">
        <v>110</v>
      </c>
    </row>
    <row r="251" spans="1:8" x14ac:dyDescent="0.25">
      <c r="A251" s="1">
        <v>28051</v>
      </c>
      <c r="B251" s="1">
        <v>240</v>
      </c>
      <c r="D251" s="1">
        <v>28051</v>
      </c>
      <c r="E251" s="1">
        <v>129</v>
      </c>
      <c r="G251" s="1">
        <v>28051</v>
      </c>
      <c r="H251" s="1">
        <v>94</v>
      </c>
    </row>
    <row r="252" spans="1:8" x14ac:dyDescent="0.25">
      <c r="A252" s="1">
        <v>28052</v>
      </c>
      <c r="B252" s="1">
        <v>429</v>
      </c>
      <c r="D252" s="1">
        <v>28052</v>
      </c>
      <c r="E252" s="1">
        <v>144</v>
      </c>
      <c r="G252" s="1">
        <v>28052</v>
      </c>
      <c r="H252" s="1">
        <v>115</v>
      </c>
    </row>
    <row r="253" spans="1:8" x14ac:dyDescent="0.25">
      <c r="A253" s="1">
        <v>28053</v>
      </c>
      <c r="B253" s="1">
        <v>339</v>
      </c>
      <c r="D253" s="1">
        <v>28053</v>
      </c>
      <c r="E253" s="1">
        <v>142</v>
      </c>
      <c r="G253" s="1">
        <v>28053</v>
      </c>
      <c r="H253" s="1">
        <v>100</v>
      </c>
    </row>
    <row r="254" spans="1:8" x14ac:dyDescent="0.25">
      <c r="A254" s="1">
        <v>28054</v>
      </c>
      <c r="B254" s="1">
        <v>503</v>
      </c>
      <c r="D254" s="1">
        <v>28054</v>
      </c>
      <c r="E254" s="1">
        <v>158</v>
      </c>
      <c r="G254" s="1">
        <v>28054</v>
      </c>
      <c r="H254" s="1">
        <v>114</v>
      </c>
    </row>
    <row r="255" spans="1:8" x14ac:dyDescent="0.25">
      <c r="A255" s="1">
        <v>28055</v>
      </c>
      <c r="B255" s="1">
        <v>86</v>
      </c>
      <c r="D255" s="1">
        <v>28055</v>
      </c>
      <c r="E255" s="1">
        <v>71</v>
      </c>
      <c r="G255" s="1">
        <v>28055</v>
      </c>
      <c r="H255" s="1">
        <v>46</v>
      </c>
    </row>
    <row r="256" spans="1:8" x14ac:dyDescent="0.25">
      <c r="A256" s="1">
        <v>28056</v>
      </c>
      <c r="B256" s="1">
        <v>277</v>
      </c>
      <c r="D256" s="1">
        <v>28056</v>
      </c>
      <c r="E256" s="1">
        <v>129</v>
      </c>
      <c r="G256" s="1">
        <v>28056</v>
      </c>
      <c r="H256" s="1">
        <v>78</v>
      </c>
    </row>
    <row r="257" spans="1:8" x14ac:dyDescent="0.25">
      <c r="A257" s="1">
        <v>28057</v>
      </c>
      <c r="B257" s="1">
        <v>184</v>
      </c>
      <c r="D257" s="1">
        <v>28057</v>
      </c>
      <c r="E257" s="1">
        <v>97</v>
      </c>
      <c r="G257" s="1">
        <v>28057</v>
      </c>
      <c r="H257" s="1">
        <v>77</v>
      </c>
    </row>
    <row r="258" spans="1:8" x14ac:dyDescent="0.25">
      <c r="A258" s="1">
        <v>28058</v>
      </c>
      <c r="B258" s="1">
        <v>173</v>
      </c>
      <c r="D258" s="1">
        <v>28058</v>
      </c>
      <c r="E258" s="1">
        <v>121</v>
      </c>
      <c r="G258" s="1">
        <v>28058</v>
      </c>
      <c r="H258" s="1">
        <v>92</v>
      </c>
    </row>
    <row r="259" spans="1:8" x14ac:dyDescent="0.25">
      <c r="A259" s="1">
        <v>28059</v>
      </c>
      <c r="B259" s="1">
        <v>470</v>
      </c>
      <c r="D259" s="1">
        <v>28059</v>
      </c>
      <c r="E259" s="1">
        <v>172</v>
      </c>
      <c r="G259" s="1">
        <v>28059</v>
      </c>
      <c r="H259" s="1">
        <v>132</v>
      </c>
    </row>
    <row r="260" spans="1:8" x14ac:dyDescent="0.25">
      <c r="A260" s="1">
        <v>28060</v>
      </c>
      <c r="B260" s="1">
        <v>64</v>
      </c>
      <c r="D260" s="1">
        <v>28060</v>
      </c>
      <c r="E260" s="1">
        <v>56</v>
      </c>
      <c r="G260" s="1">
        <v>28060</v>
      </c>
      <c r="H260" s="1">
        <v>40</v>
      </c>
    </row>
    <row r="261" spans="1:8" x14ac:dyDescent="0.25">
      <c r="A261" s="1">
        <v>28061</v>
      </c>
      <c r="B261" s="1">
        <v>171</v>
      </c>
      <c r="D261" s="1">
        <v>28061</v>
      </c>
      <c r="E261" s="1">
        <v>113</v>
      </c>
      <c r="G261" s="1">
        <v>28061</v>
      </c>
      <c r="H261" s="1">
        <v>87</v>
      </c>
    </row>
    <row r="262" spans="1:8" x14ac:dyDescent="0.25">
      <c r="A262" s="1">
        <v>28062</v>
      </c>
      <c r="B262" s="1">
        <v>118</v>
      </c>
      <c r="D262" s="1">
        <v>28062</v>
      </c>
      <c r="E262" s="1">
        <v>107</v>
      </c>
      <c r="G262" s="1">
        <v>28062</v>
      </c>
      <c r="H262" s="1">
        <v>71</v>
      </c>
    </row>
    <row r="263" spans="1:8" x14ac:dyDescent="0.25">
      <c r="A263" s="1">
        <v>28063</v>
      </c>
      <c r="B263" s="1">
        <v>103</v>
      </c>
      <c r="D263" s="1">
        <v>28063</v>
      </c>
      <c r="E263" s="1">
        <v>98</v>
      </c>
      <c r="G263" s="1">
        <v>28063</v>
      </c>
      <c r="H263" s="1">
        <v>63</v>
      </c>
    </row>
    <row r="264" spans="1:8" x14ac:dyDescent="0.25">
      <c r="A264" s="1">
        <v>28064</v>
      </c>
      <c r="B264" s="1">
        <v>812</v>
      </c>
      <c r="D264" s="1">
        <v>28064</v>
      </c>
      <c r="E264" s="1">
        <v>156</v>
      </c>
      <c r="G264" s="1">
        <v>28064</v>
      </c>
      <c r="H264" s="1">
        <v>112</v>
      </c>
    </row>
    <row r="265" spans="1:8" x14ac:dyDescent="0.25">
      <c r="A265" s="1">
        <v>28065</v>
      </c>
      <c r="B265" s="1">
        <v>278</v>
      </c>
      <c r="D265" s="1">
        <v>28065</v>
      </c>
      <c r="E265" s="1">
        <v>159</v>
      </c>
      <c r="G265" s="1">
        <v>28065</v>
      </c>
      <c r="H265" s="1">
        <v>98</v>
      </c>
    </row>
    <row r="266" spans="1:8" x14ac:dyDescent="0.25">
      <c r="A266" s="1">
        <v>28066</v>
      </c>
      <c r="B266" s="1">
        <v>660</v>
      </c>
      <c r="D266" s="1">
        <v>28066</v>
      </c>
      <c r="E266" s="1">
        <v>197</v>
      </c>
      <c r="G266" s="1">
        <v>28066</v>
      </c>
      <c r="H266" s="1">
        <v>136</v>
      </c>
    </row>
    <row r="267" spans="1:8" x14ac:dyDescent="0.25">
      <c r="A267" s="1">
        <v>28067</v>
      </c>
      <c r="B267" s="1">
        <v>181</v>
      </c>
      <c r="D267" s="1">
        <v>28067</v>
      </c>
      <c r="E267" s="1">
        <v>113</v>
      </c>
      <c r="G267" s="1">
        <v>28067</v>
      </c>
      <c r="H267" s="1">
        <v>86</v>
      </c>
    </row>
    <row r="268" spans="1:8" x14ac:dyDescent="0.25">
      <c r="A268" s="1">
        <v>28068</v>
      </c>
      <c r="B268" s="1">
        <v>37</v>
      </c>
      <c r="D268" s="1">
        <v>28068</v>
      </c>
      <c r="E268" s="1">
        <v>32</v>
      </c>
      <c r="G268" s="1">
        <v>28068</v>
      </c>
      <c r="H268" s="1">
        <v>25</v>
      </c>
    </row>
    <row r="269" spans="1:8" x14ac:dyDescent="0.25">
      <c r="A269" s="1">
        <v>28069</v>
      </c>
      <c r="B269" s="1">
        <v>261</v>
      </c>
      <c r="D269" s="1">
        <v>28069</v>
      </c>
      <c r="E269" s="1">
        <v>144</v>
      </c>
      <c r="G269" s="1">
        <v>28069</v>
      </c>
      <c r="H269" s="1">
        <v>99</v>
      </c>
    </row>
    <row r="270" spans="1:8" x14ac:dyDescent="0.25">
      <c r="A270" s="1">
        <v>28070</v>
      </c>
      <c r="B270" s="1">
        <v>4</v>
      </c>
      <c r="D270" s="1">
        <v>28070</v>
      </c>
      <c r="E270" s="1">
        <v>5</v>
      </c>
      <c r="G270" s="1">
        <v>28070</v>
      </c>
      <c r="H270" s="1">
        <v>4</v>
      </c>
    </row>
    <row r="271" spans="1:8" x14ac:dyDescent="0.25">
      <c r="A271" s="1">
        <v>28071</v>
      </c>
      <c r="B271" s="1">
        <v>434</v>
      </c>
      <c r="D271" s="1">
        <v>28071</v>
      </c>
      <c r="E271" s="1">
        <v>148</v>
      </c>
      <c r="G271" s="1">
        <v>28071</v>
      </c>
      <c r="H271" s="1">
        <v>121</v>
      </c>
    </row>
    <row r="272" spans="1:8" x14ac:dyDescent="0.25">
      <c r="A272" s="1">
        <v>28072</v>
      </c>
      <c r="B272" s="1">
        <v>150</v>
      </c>
      <c r="D272" s="1">
        <v>28072</v>
      </c>
      <c r="E272" s="1">
        <v>124</v>
      </c>
      <c r="G272" s="1">
        <v>28072</v>
      </c>
      <c r="H272" s="1">
        <v>89</v>
      </c>
    </row>
    <row r="273" spans="1:8" x14ac:dyDescent="0.25">
      <c r="A273" s="1">
        <v>28073</v>
      </c>
      <c r="B273" s="1">
        <v>205</v>
      </c>
      <c r="D273" s="1">
        <v>28073</v>
      </c>
      <c r="E273" s="1">
        <v>120</v>
      </c>
      <c r="G273" s="1">
        <v>28073</v>
      </c>
      <c r="H273" s="1">
        <v>96</v>
      </c>
    </row>
    <row r="274" spans="1:8" x14ac:dyDescent="0.25">
      <c r="A274" s="1">
        <v>28074</v>
      </c>
      <c r="B274" s="1">
        <v>300</v>
      </c>
      <c r="D274" s="1">
        <v>28074</v>
      </c>
      <c r="E274" s="1">
        <v>136</v>
      </c>
      <c r="G274" s="1">
        <v>28074</v>
      </c>
      <c r="H274" s="1">
        <v>98</v>
      </c>
    </row>
    <row r="275" spans="1:8" x14ac:dyDescent="0.25">
      <c r="A275" s="1">
        <v>28075</v>
      </c>
      <c r="B275" s="1">
        <v>290</v>
      </c>
      <c r="D275" s="1">
        <v>28075</v>
      </c>
      <c r="E275" s="1">
        <v>161</v>
      </c>
      <c r="G275" s="1">
        <v>28075</v>
      </c>
      <c r="H275" s="1">
        <v>108</v>
      </c>
    </row>
    <row r="276" spans="1:8" x14ac:dyDescent="0.25">
      <c r="A276" s="1">
        <v>28076</v>
      </c>
      <c r="B276" s="1">
        <v>400</v>
      </c>
      <c r="D276" s="1">
        <v>28076</v>
      </c>
      <c r="E276" s="1">
        <v>175</v>
      </c>
      <c r="G276" s="1">
        <v>28076</v>
      </c>
      <c r="H276" s="1">
        <v>134</v>
      </c>
    </row>
    <row r="277" spans="1:8" x14ac:dyDescent="0.25">
      <c r="A277" s="1">
        <v>28077</v>
      </c>
      <c r="B277" s="1">
        <v>213</v>
      </c>
      <c r="D277" s="1">
        <v>28077</v>
      </c>
      <c r="E277" s="1">
        <v>149</v>
      </c>
      <c r="G277" s="1">
        <v>28077</v>
      </c>
      <c r="H277" s="1">
        <v>107</v>
      </c>
    </row>
    <row r="278" spans="1:8" x14ac:dyDescent="0.25">
      <c r="A278" s="1">
        <v>28078</v>
      </c>
      <c r="B278" s="1">
        <v>1007</v>
      </c>
      <c r="D278" s="1">
        <v>28078</v>
      </c>
      <c r="E278" s="1">
        <v>239</v>
      </c>
      <c r="G278" s="1">
        <v>28078</v>
      </c>
      <c r="H278" s="1">
        <v>160</v>
      </c>
    </row>
    <row r="279" spans="1:8" x14ac:dyDescent="0.25">
      <c r="A279" s="1">
        <v>28079</v>
      </c>
      <c r="B279" s="1">
        <v>600</v>
      </c>
      <c r="D279" s="1">
        <v>28079</v>
      </c>
      <c r="E279" s="1">
        <v>172</v>
      </c>
      <c r="G279" s="1">
        <v>28079</v>
      </c>
      <c r="H279" s="1">
        <v>125</v>
      </c>
    </row>
    <row r="280" spans="1:8" x14ac:dyDescent="0.25">
      <c r="A280" s="1">
        <v>28080</v>
      </c>
      <c r="B280" s="1">
        <v>694</v>
      </c>
      <c r="D280" s="1">
        <v>28080</v>
      </c>
      <c r="E280" s="1">
        <v>126</v>
      </c>
      <c r="G280" s="1">
        <v>28080</v>
      </c>
      <c r="H280" s="1">
        <v>98</v>
      </c>
    </row>
    <row r="281" spans="1:8" x14ac:dyDescent="0.25">
      <c r="A281" s="1">
        <v>28081</v>
      </c>
      <c r="B281" s="1">
        <v>258</v>
      </c>
      <c r="D281" s="1">
        <v>28081</v>
      </c>
      <c r="E281" s="1">
        <v>193</v>
      </c>
      <c r="G281" s="1">
        <v>28081</v>
      </c>
      <c r="H281" s="1">
        <v>118</v>
      </c>
    </row>
    <row r="282" spans="1:8" x14ac:dyDescent="0.25">
      <c r="A282" s="1">
        <v>28082</v>
      </c>
      <c r="B282" s="1">
        <v>80</v>
      </c>
      <c r="D282" s="1">
        <v>28082</v>
      </c>
      <c r="E282" s="1">
        <v>63</v>
      </c>
      <c r="G282" s="1">
        <v>28082</v>
      </c>
      <c r="H282" s="1">
        <v>49</v>
      </c>
    </row>
    <row r="283" spans="1:8" x14ac:dyDescent="0.25">
      <c r="A283" s="1">
        <v>28083</v>
      </c>
      <c r="B283" s="1">
        <v>394</v>
      </c>
      <c r="D283" s="1">
        <v>28083</v>
      </c>
      <c r="E283" s="1">
        <v>164</v>
      </c>
      <c r="G283" s="1">
        <v>28083</v>
      </c>
      <c r="H283" s="1">
        <v>97</v>
      </c>
    </row>
    <row r="284" spans="1:8" x14ac:dyDescent="0.25">
      <c r="A284" s="1">
        <v>28084</v>
      </c>
      <c r="B284" s="1">
        <v>542</v>
      </c>
      <c r="D284" s="1">
        <v>28084</v>
      </c>
      <c r="E284" s="1">
        <v>137</v>
      </c>
      <c r="G284" s="1">
        <v>28084</v>
      </c>
      <c r="H284" s="1">
        <v>111</v>
      </c>
    </row>
    <row r="285" spans="1:8" x14ac:dyDescent="0.25">
      <c r="A285" s="1">
        <v>28085</v>
      </c>
      <c r="B285" s="1">
        <v>214</v>
      </c>
      <c r="D285" s="1">
        <v>28085</v>
      </c>
      <c r="E285" s="1">
        <v>123</v>
      </c>
      <c r="G285" s="1">
        <v>28085</v>
      </c>
      <c r="H285" s="1">
        <v>97</v>
      </c>
    </row>
    <row r="286" spans="1:8" x14ac:dyDescent="0.25">
      <c r="A286" s="1">
        <v>28086</v>
      </c>
      <c r="B286" s="1">
        <v>277</v>
      </c>
      <c r="D286" s="1">
        <v>28086</v>
      </c>
      <c r="E286" s="1">
        <v>140</v>
      </c>
      <c r="G286" s="1">
        <v>28086</v>
      </c>
      <c r="H286" s="1">
        <v>108</v>
      </c>
    </row>
    <row r="287" spans="1:8" x14ac:dyDescent="0.25">
      <c r="A287" s="1">
        <v>28087</v>
      </c>
      <c r="B287" s="1">
        <v>240</v>
      </c>
      <c r="D287" s="1">
        <v>28087</v>
      </c>
      <c r="E287" s="1">
        <v>144</v>
      </c>
      <c r="G287" s="1">
        <v>28087</v>
      </c>
      <c r="H287" s="1">
        <v>111</v>
      </c>
    </row>
    <row r="288" spans="1:8" x14ac:dyDescent="0.25">
      <c r="A288" s="1">
        <v>28088</v>
      </c>
      <c r="B288" s="1">
        <v>631</v>
      </c>
      <c r="D288" s="1">
        <v>28088</v>
      </c>
      <c r="E288" s="1">
        <v>151</v>
      </c>
      <c r="G288" s="1">
        <v>28088</v>
      </c>
      <c r="H288" s="1">
        <v>123</v>
      </c>
    </row>
    <row r="289" spans="1:8" x14ac:dyDescent="0.25">
      <c r="A289" s="1">
        <v>28089</v>
      </c>
      <c r="B289" s="1">
        <v>172</v>
      </c>
      <c r="D289" s="1">
        <v>28089</v>
      </c>
      <c r="E289" s="1">
        <v>135</v>
      </c>
      <c r="G289" s="1">
        <v>28089</v>
      </c>
      <c r="H289" s="1">
        <v>104</v>
      </c>
    </row>
    <row r="290" spans="1:8" x14ac:dyDescent="0.25">
      <c r="A290" s="1">
        <v>28090</v>
      </c>
      <c r="B290" s="1">
        <v>32</v>
      </c>
      <c r="D290" s="1">
        <v>28090</v>
      </c>
      <c r="E290" s="1">
        <v>32</v>
      </c>
      <c r="G290" s="1">
        <v>28090</v>
      </c>
      <c r="H290" s="1">
        <v>18</v>
      </c>
    </row>
    <row r="291" spans="1:8" x14ac:dyDescent="0.25">
      <c r="A291" s="1">
        <v>28091</v>
      </c>
      <c r="B291" s="1">
        <v>264</v>
      </c>
      <c r="D291" s="1">
        <v>28091</v>
      </c>
      <c r="E291" s="1">
        <v>116</v>
      </c>
      <c r="G291" s="1">
        <v>28091</v>
      </c>
      <c r="H291" s="1">
        <v>77</v>
      </c>
    </row>
    <row r="292" spans="1:8" x14ac:dyDescent="0.25">
      <c r="A292" s="1">
        <v>28092</v>
      </c>
      <c r="B292" s="1">
        <v>108</v>
      </c>
      <c r="D292" s="1">
        <v>28092</v>
      </c>
      <c r="E292" s="1">
        <v>87</v>
      </c>
      <c r="G292" s="1">
        <v>28092</v>
      </c>
      <c r="H292" s="1">
        <v>58</v>
      </c>
    </row>
    <row r="293" spans="1:8" x14ac:dyDescent="0.25">
      <c r="A293" s="1">
        <v>28093</v>
      </c>
      <c r="B293" s="1">
        <v>394</v>
      </c>
      <c r="D293" s="1">
        <v>28093</v>
      </c>
      <c r="E293" s="1">
        <v>127</v>
      </c>
      <c r="G293" s="1">
        <v>28093</v>
      </c>
      <c r="H293" s="1">
        <v>93</v>
      </c>
    </row>
    <row r="294" spans="1:8" x14ac:dyDescent="0.25">
      <c r="A294" s="1">
        <v>28094</v>
      </c>
      <c r="B294" s="1">
        <v>220</v>
      </c>
      <c r="D294" s="1">
        <v>28094</v>
      </c>
      <c r="E294" s="1">
        <v>116</v>
      </c>
      <c r="G294" s="1">
        <v>28094</v>
      </c>
      <c r="H294" s="1">
        <v>89</v>
      </c>
    </row>
    <row r="295" spans="1:8" x14ac:dyDescent="0.25">
      <c r="A295" s="1">
        <v>28095</v>
      </c>
      <c r="B295" s="1">
        <v>136</v>
      </c>
      <c r="D295" s="1">
        <v>28095</v>
      </c>
      <c r="E295" s="1">
        <v>108</v>
      </c>
      <c r="G295" s="1">
        <v>28095</v>
      </c>
      <c r="H295" s="1">
        <v>72</v>
      </c>
    </row>
    <row r="296" spans="1:8" x14ac:dyDescent="0.25">
      <c r="A296" s="1">
        <v>28096</v>
      </c>
      <c r="B296" s="1">
        <v>217</v>
      </c>
      <c r="D296" s="1">
        <v>28096</v>
      </c>
      <c r="E296" s="1">
        <v>131</v>
      </c>
      <c r="G296" s="1">
        <v>28096</v>
      </c>
      <c r="H296" s="1">
        <v>89</v>
      </c>
    </row>
    <row r="297" spans="1:8" x14ac:dyDescent="0.25">
      <c r="A297" s="1">
        <v>28097</v>
      </c>
      <c r="B297" s="1">
        <v>225</v>
      </c>
      <c r="D297" s="1">
        <v>28097</v>
      </c>
      <c r="E297" s="1">
        <v>146</v>
      </c>
      <c r="G297" s="1">
        <v>28097</v>
      </c>
      <c r="H297" s="1">
        <v>112</v>
      </c>
    </row>
    <row r="298" spans="1:8" x14ac:dyDescent="0.25">
      <c r="A298" s="1">
        <v>28098</v>
      </c>
      <c r="B298" s="1">
        <v>80</v>
      </c>
      <c r="D298" s="1">
        <v>28098</v>
      </c>
      <c r="E298" s="1">
        <v>68</v>
      </c>
      <c r="G298" s="1">
        <v>28098</v>
      </c>
      <c r="H298" s="1">
        <v>49</v>
      </c>
    </row>
    <row r="299" spans="1:8" x14ac:dyDescent="0.25">
      <c r="A299" s="1">
        <v>28099</v>
      </c>
      <c r="B299" s="1">
        <v>278</v>
      </c>
      <c r="D299" s="1">
        <v>28099</v>
      </c>
      <c r="E299" s="1">
        <v>132</v>
      </c>
      <c r="G299" s="1">
        <v>28099</v>
      </c>
      <c r="H299" s="1">
        <v>101</v>
      </c>
    </row>
    <row r="300" spans="1:8" x14ac:dyDescent="0.25">
      <c r="A300" s="1">
        <v>28100</v>
      </c>
      <c r="B300" s="1">
        <v>655</v>
      </c>
      <c r="D300" s="1">
        <v>28100</v>
      </c>
      <c r="E300" s="1">
        <v>131</v>
      </c>
      <c r="G300" s="1">
        <v>28100</v>
      </c>
      <c r="H300" s="1">
        <v>97</v>
      </c>
    </row>
    <row r="301" spans="1:8" x14ac:dyDescent="0.25">
      <c r="A301" s="1">
        <v>28101</v>
      </c>
      <c r="B301" s="1">
        <v>41</v>
      </c>
      <c r="D301" s="1">
        <v>28101</v>
      </c>
      <c r="E301" s="1">
        <v>39</v>
      </c>
      <c r="G301" s="1">
        <v>28101</v>
      </c>
      <c r="H301" s="1">
        <v>28</v>
      </c>
    </row>
    <row r="302" spans="1:8" x14ac:dyDescent="0.25">
      <c r="A302" s="1">
        <v>28102</v>
      </c>
      <c r="B302" s="1">
        <v>5</v>
      </c>
      <c r="D302" s="1">
        <v>28102</v>
      </c>
      <c r="E302" s="1">
        <v>5</v>
      </c>
      <c r="G302" s="1">
        <v>28102</v>
      </c>
      <c r="H302" s="1">
        <v>3</v>
      </c>
    </row>
    <row r="303" spans="1:8" x14ac:dyDescent="0.25">
      <c r="A303" s="1">
        <v>28103</v>
      </c>
      <c r="B303" s="1">
        <v>580</v>
      </c>
      <c r="D303" s="1">
        <v>28103</v>
      </c>
      <c r="E303" s="1">
        <v>203</v>
      </c>
      <c r="G303" s="1">
        <v>28103</v>
      </c>
      <c r="H303" s="1">
        <v>137</v>
      </c>
    </row>
    <row r="304" spans="1:8" x14ac:dyDescent="0.25">
      <c r="A304" s="1">
        <v>28104</v>
      </c>
      <c r="B304" s="1">
        <v>388</v>
      </c>
      <c r="D304" s="1">
        <v>28104</v>
      </c>
      <c r="E304" s="1">
        <v>143</v>
      </c>
      <c r="G304" s="1">
        <v>28104</v>
      </c>
      <c r="H304" s="1">
        <v>119</v>
      </c>
    </row>
    <row r="305" spans="1:8" x14ac:dyDescent="0.25">
      <c r="A305" s="1">
        <v>28105</v>
      </c>
      <c r="B305" s="1">
        <v>437</v>
      </c>
      <c r="D305" s="1">
        <v>28105</v>
      </c>
      <c r="E305" s="1">
        <v>165</v>
      </c>
      <c r="G305" s="1">
        <v>28105</v>
      </c>
      <c r="H305" s="1">
        <v>105</v>
      </c>
    </row>
    <row r="306" spans="1:8" x14ac:dyDescent="0.25">
      <c r="A306" s="1">
        <v>28106</v>
      </c>
      <c r="B306" s="1">
        <v>402</v>
      </c>
      <c r="D306" s="1">
        <v>28106</v>
      </c>
      <c r="E306" s="1">
        <v>144</v>
      </c>
      <c r="G306" s="1">
        <v>28106</v>
      </c>
      <c r="H306" s="1">
        <v>117</v>
      </c>
    </row>
    <row r="307" spans="1:8" x14ac:dyDescent="0.25">
      <c r="A307" s="1">
        <v>28107</v>
      </c>
      <c r="B307" s="1">
        <v>180</v>
      </c>
      <c r="D307" s="1">
        <v>28107</v>
      </c>
      <c r="E307" s="1">
        <v>129</v>
      </c>
      <c r="G307" s="1">
        <v>28107</v>
      </c>
      <c r="H307" s="1">
        <v>95</v>
      </c>
    </row>
    <row r="308" spans="1:8" x14ac:dyDescent="0.25">
      <c r="A308" s="1">
        <v>28108</v>
      </c>
      <c r="B308" s="1">
        <v>1060</v>
      </c>
      <c r="D308" s="1">
        <v>28108</v>
      </c>
      <c r="E308" s="1">
        <v>164</v>
      </c>
      <c r="G308" s="1">
        <v>28108</v>
      </c>
      <c r="H308" s="1">
        <v>128</v>
      </c>
    </row>
    <row r="309" spans="1:8" x14ac:dyDescent="0.25">
      <c r="A309" s="1">
        <v>61696</v>
      </c>
      <c r="B309" s="1">
        <v>0</v>
      </c>
      <c r="D309" s="1">
        <v>61696</v>
      </c>
      <c r="E309" s="1">
        <v>0</v>
      </c>
      <c r="G309" s="1">
        <v>61696</v>
      </c>
      <c r="H309" s="1">
        <v>0</v>
      </c>
    </row>
    <row r="310" spans="1:8" x14ac:dyDescent="0.25">
      <c r="A310" s="1">
        <v>61697</v>
      </c>
      <c r="B310" s="1">
        <v>490</v>
      </c>
      <c r="D310" s="1">
        <v>61697</v>
      </c>
      <c r="E310" s="1">
        <v>151</v>
      </c>
      <c r="G310" s="1">
        <v>61697</v>
      </c>
      <c r="H310" s="1">
        <v>108</v>
      </c>
    </row>
    <row r="311" spans="1:8" x14ac:dyDescent="0.25">
      <c r="A311" s="1">
        <v>61698</v>
      </c>
      <c r="B311" s="1">
        <v>0</v>
      </c>
      <c r="D311" s="1">
        <v>61698</v>
      </c>
      <c r="E311" s="1">
        <v>0</v>
      </c>
      <c r="G311" s="1">
        <v>61698</v>
      </c>
      <c r="H311" s="1">
        <v>0</v>
      </c>
    </row>
    <row r="312" spans="1:8" x14ac:dyDescent="0.25">
      <c r="A312" s="1">
        <v>61699</v>
      </c>
      <c r="B312" s="1">
        <v>153</v>
      </c>
      <c r="D312" s="1">
        <v>61699</v>
      </c>
      <c r="E312" s="1">
        <v>116</v>
      </c>
      <c r="G312" s="1">
        <v>61699</v>
      </c>
      <c r="H312" s="1">
        <v>90.2</v>
      </c>
    </row>
    <row r="313" spans="1:8" x14ac:dyDescent="0.25">
      <c r="A313" s="1">
        <v>61700</v>
      </c>
      <c r="B313" s="1">
        <v>117</v>
      </c>
      <c r="D313" s="1">
        <v>61700</v>
      </c>
      <c r="E313" s="1">
        <v>107</v>
      </c>
      <c r="G313" s="1">
        <v>61700</v>
      </c>
      <c r="H313" s="1">
        <v>78</v>
      </c>
    </row>
    <row r="314" spans="1:8" x14ac:dyDescent="0.25">
      <c r="A314" s="1">
        <v>61701</v>
      </c>
      <c r="B314" s="1">
        <v>327</v>
      </c>
      <c r="D314" s="1">
        <v>61701</v>
      </c>
      <c r="E314" s="1">
        <v>170</v>
      </c>
      <c r="G314" s="1">
        <v>61701</v>
      </c>
      <c r="H314" s="1">
        <v>117</v>
      </c>
    </row>
    <row r="315" spans="1:8" x14ac:dyDescent="0.25">
      <c r="A315" s="1">
        <v>61702</v>
      </c>
      <c r="B315" s="1">
        <v>0</v>
      </c>
      <c r="D315" s="1">
        <v>61702</v>
      </c>
      <c r="E315" s="1">
        <v>0</v>
      </c>
      <c r="G315" s="1">
        <v>61702</v>
      </c>
      <c r="H315" s="1">
        <v>0</v>
      </c>
    </row>
    <row r="316" spans="1:8" x14ac:dyDescent="0.25">
      <c r="A316" s="1">
        <v>61703</v>
      </c>
      <c r="B316" s="1">
        <v>686</v>
      </c>
      <c r="D316" s="1">
        <v>61703</v>
      </c>
      <c r="E316" s="1">
        <v>238</v>
      </c>
      <c r="G316" s="1">
        <v>61703</v>
      </c>
      <c r="H316" s="1">
        <v>148</v>
      </c>
    </row>
    <row r="317" spans="1:8" x14ac:dyDescent="0.25">
      <c r="A317" s="1">
        <v>61704</v>
      </c>
      <c r="B317" s="1">
        <v>546</v>
      </c>
      <c r="D317" s="1">
        <v>61704</v>
      </c>
      <c r="E317" s="1">
        <v>142</v>
      </c>
      <c r="G317" s="1">
        <v>61704</v>
      </c>
      <c r="H317" s="1">
        <v>89.2</v>
      </c>
    </row>
    <row r="318" spans="1:8" x14ac:dyDescent="0.25">
      <c r="A318" s="1">
        <v>61705</v>
      </c>
      <c r="B318" s="1">
        <v>335</v>
      </c>
      <c r="D318" s="1">
        <v>61705</v>
      </c>
      <c r="E318" s="1">
        <v>142</v>
      </c>
      <c r="G318" s="1">
        <v>61705</v>
      </c>
      <c r="H318" s="1">
        <v>96.3</v>
      </c>
    </row>
    <row r="319" spans="1:8" x14ac:dyDescent="0.25">
      <c r="A319" s="1">
        <v>61706</v>
      </c>
      <c r="B319" s="1">
        <v>238.8</v>
      </c>
      <c r="D319" s="1">
        <v>61706</v>
      </c>
      <c r="E319" s="1">
        <v>124</v>
      </c>
      <c r="G319" s="1">
        <v>61706</v>
      </c>
      <c r="H319" s="1">
        <v>89.2</v>
      </c>
    </row>
    <row r="320" spans="1:8" x14ac:dyDescent="0.25">
      <c r="A320" s="1">
        <v>61707</v>
      </c>
      <c r="B320" s="1">
        <v>527</v>
      </c>
      <c r="D320" s="1">
        <v>61707</v>
      </c>
      <c r="E320" s="1">
        <v>141.9</v>
      </c>
      <c r="G320" s="1">
        <v>61707</v>
      </c>
      <c r="H320" s="1">
        <v>104.4</v>
      </c>
    </row>
    <row r="321" spans="1:8" x14ac:dyDescent="0.25">
      <c r="A321" s="1">
        <v>61708</v>
      </c>
      <c r="B321" s="1">
        <v>112.7</v>
      </c>
      <c r="D321" s="1">
        <v>61708</v>
      </c>
      <c r="E321" s="1">
        <v>95.9</v>
      </c>
      <c r="G321" s="1">
        <v>61708</v>
      </c>
      <c r="H321" s="1">
        <v>66.099999999999994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3"/>
  <sheetViews>
    <sheetView tabSelected="1" topLeftCell="B1" zoomScale="93" zoomScaleNormal="93" workbookViewId="0">
      <selection activeCell="T21" sqref="T21"/>
    </sheetView>
  </sheetViews>
  <sheetFormatPr defaultRowHeight="12.75" x14ac:dyDescent="0.2"/>
  <cols>
    <col min="1" max="1" width="9.140625" style="19"/>
    <col min="2" max="2" width="6" style="15" bestFit="1" customWidth="1"/>
    <col min="3" max="3" width="9.140625" style="16"/>
    <col min="4" max="4" width="12.7109375" style="17" customWidth="1"/>
    <col min="5" max="5" width="15" style="20" bestFit="1" customWidth="1"/>
    <col min="6" max="6" width="9" style="17" customWidth="1"/>
    <col min="7" max="7" width="6.85546875" style="17" customWidth="1"/>
    <col min="8" max="8" width="5.7109375" style="17" customWidth="1"/>
    <col min="9" max="9" width="5.42578125" style="16" customWidth="1"/>
    <col min="10" max="12" width="9.140625" style="16"/>
    <col min="13" max="13" width="0.7109375" style="13" customWidth="1"/>
    <col min="14" max="15" width="9.140625" style="12"/>
    <col min="16" max="16" width="10.85546875" style="12" bestFit="1" customWidth="1"/>
    <col min="17" max="17" width="1.28515625" style="13" customWidth="1"/>
    <col min="18" max="18" width="1.85546875" style="13" customWidth="1"/>
    <col min="19" max="16384" width="9.140625" style="13"/>
  </cols>
  <sheetData>
    <row r="1" spans="1:19" x14ac:dyDescent="0.2">
      <c r="A1" s="9" t="s">
        <v>39</v>
      </c>
      <c r="B1" s="26" t="s">
        <v>40</v>
      </c>
      <c r="C1" s="27" t="s">
        <v>41</v>
      </c>
      <c r="D1" s="27" t="s">
        <v>47</v>
      </c>
      <c r="E1" s="26" t="s">
        <v>48</v>
      </c>
      <c r="F1" s="27" t="s">
        <v>49</v>
      </c>
      <c r="G1" s="27" t="s">
        <v>50</v>
      </c>
      <c r="H1" s="27" t="s">
        <v>51</v>
      </c>
      <c r="I1" s="28" t="s">
        <v>52</v>
      </c>
      <c r="J1" s="29" t="s">
        <v>182</v>
      </c>
      <c r="K1" s="29" t="s">
        <v>183</v>
      </c>
      <c r="L1" s="29" t="s">
        <v>184</v>
      </c>
      <c r="M1" s="30"/>
      <c r="N1" s="28" t="s">
        <v>185</v>
      </c>
      <c r="O1" s="28" t="s">
        <v>186</v>
      </c>
      <c r="P1" s="28" t="s">
        <v>187</v>
      </c>
      <c r="S1" s="13" t="s">
        <v>188</v>
      </c>
    </row>
    <row r="2" spans="1:19" x14ac:dyDescent="0.2">
      <c r="A2" s="14">
        <v>1</v>
      </c>
      <c r="B2" s="15" t="s">
        <v>46</v>
      </c>
      <c r="C2" s="16">
        <v>27801</v>
      </c>
      <c r="D2" s="17" t="s">
        <v>53</v>
      </c>
      <c r="E2" s="18" t="s">
        <v>54</v>
      </c>
      <c r="F2" s="17" t="s">
        <v>55</v>
      </c>
      <c r="G2" s="17" t="s">
        <v>56</v>
      </c>
      <c r="H2" s="17" t="s">
        <v>57</v>
      </c>
      <c r="I2" s="16">
        <v>1</v>
      </c>
      <c r="J2" s="16">
        <v>13</v>
      </c>
      <c r="K2" s="16">
        <v>7</v>
      </c>
      <c r="L2" s="16">
        <v>6</v>
      </c>
      <c r="N2" s="11">
        <f>100*(K2-L2)/K2</f>
        <v>14.285714285714286</v>
      </c>
      <c r="O2" s="11">
        <f>(100-N2)</f>
        <v>85.714285714285708</v>
      </c>
      <c r="P2" s="11">
        <f>J2*(O2/100)</f>
        <v>11.142857142857142</v>
      </c>
      <c r="S2" s="13" t="s">
        <v>189</v>
      </c>
    </row>
    <row r="3" spans="1:19" x14ac:dyDescent="0.2">
      <c r="A3" s="14">
        <v>2</v>
      </c>
      <c r="B3" s="15" t="s">
        <v>46</v>
      </c>
      <c r="C3" s="16">
        <v>27810</v>
      </c>
      <c r="D3" s="17" t="s">
        <v>53</v>
      </c>
      <c r="E3" s="18" t="s">
        <v>58</v>
      </c>
      <c r="F3" s="17" t="s">
        <v>55</v>
      </c>
      <c r="G3" s="17" t="s">
        <v>56</v>
      </c>
      <c r="H3" s="17" t="s">
        <v>59</v>
      </c>
      <c r="I3" s="16">
        <v>1</v>
      </c>
      <c r="J3" s="16">
        <v>454</v>
      </c>
      <c r="K3" s="16">
        <v>136</v>
      </c>
      <c r="L3" s="16">
        <v>92</v>
      </c>
      <c r="N3" s="11">
        <f t="shared" ref="N3:N66" si="0">100*(K3-L3)/K3</f>
        <v>32.352941176470587</v>
      </c>
      <c r="O3" s="11">
        <f t="shared" ref="O3:O66" si="1">(100-N3)</f>
        <v>67.64705882352942</v>
      </c>
      <c r="P3" s="11">
        <f t="shared" ref="P3:P66" si="2">J3*(O3/100)</f>
        <v>307.11764705882354</v>
      </c>
      <c r="S3" s="13" t="s">
        <v>190</v>
      </c>
    </row>
    <row r="4" spans="1:19" x14ac:dyDescent="0.2">
      <c r="A4" s="14">
        <v>3</v>
      </c>
      <c r="B4" s="15" t="s">
        <v>46</v>
      </c>
      <c r="C4" s="16">
        <v>27819</v>
      </c>
      <c r="D4" s="17" t="s">
        <v>53</v>
      </c>
      <c r="E4" s="18" t="s">
        <v>60</v>
      </c>
      <c r="F4" s="17" t="s">
        <v>55</v>
      </c>
      <c r="G4" s="17" t="s">
        <v>56</v>
      </c>
      <c r="H4" s="17" t="s">
        <v>61</v>
      </c>
      <c r="I4" s="16">
        <v>1</v>
      </c>
      <c r="J4" s="16">
        <v>116</v>
      </c>
      <c r="K4" s="16">
        <v>93</v>
      </c>
      <c r="L4" s="16">
        <v>76</v>
      </c>
      <c r="N4" s="11">
        <f t="shared" si="0"/>
        <v>18.27956989247312</v>
      </c>
      <c r="O4" s="11">
        <f t="shared" si="1"/>
        <v>81.72043010752688</v>
      </c>
      <c r="P4" s="11">
        <f t="shared" si="2"/>
        <v>94.79569892473117</v>
      </c>
      <c r="S4" s="13" t="s">
        <v>192</v>
      </c>
    </row>
    <row r="5" spans="1:19" x14ac:dyDescent="0.2">
      <c r="A5" s="15">
        <v>4</v>
      </c>
      <c r="B5" s="15" t="s">
        <v>46</v>
      </c>
      <c r="C5" s="16">
        <v>27827</v>
      </c>
      <c r="D5" s="17" t="s">
        <v>53</v>
      </c>
      <c r="E5" s="18" t="s">
        <v>62</v>
      </c>
      <c r="F5" s="17" t="s">
        <v>55</v>
      </c>
      <c r="G5" s="17" t="s">
        <v>56</v>
      </c>
      <c r="H5" s="17" t="s">
        <v>63</v>
      </c>
      <c r="I5" s="16">
        <v>1</v>
      </c>
      <c r="J5" s="16">
        <v>295</v>
      </c>
      <c r="K5" s="16">
        <v>122</v>
      </c>
      <c r="L5" s="16">
        <v>98</v>
      </c>
      <c r="N5" s="11">
        <f t="shared" si="0"/>
        <v>19.672131147540984</v>
      </c>
      <c r="O5" s="11">
        <f t="shared" si="1"/>
        <v>80.327868852459019</v>
      </c>
      <c r="P5" s="11">
        <f t="shared" si="2"/>
        <v>236.96721311475409</v>
      </c>
      <c r="S5" s="13" t="s">
        <v>191</v>
      </c>
    </row>
    <row r="6" spans="1:19" x14ac:dyDescent="0.2">
      <c r="A6" s="15">
        <v>5</v>
      </c>
      <c r="B6" s="15" t="s">
        <v>46</v>
      </c>
      <c r="C6" s="16">
        <v>27835</v>
      </c>
      <c r="D6" s="17" t="s">
        <v>53</v>
      </c>
      <c r="E6" s="18" t="s">
        <v>64</v>
      </c>
      <c r="F6" s="17" t="s">
        <v>55</v>
      </c>
      <c r="G6" s="17" t="s">
        <v>56</v>
      </c>
      <c r="H6" s="17" t="s">
        <v>65</v>
      </c>
      <c r="I6" s="16">
        <v>1</v>
      </c>
      <c r="J6" s="16">
        <v>146</v>
      </c>
      <c r="K6" s="16">
        <v>93</v>
      </c>
      <c r="L6" s="16">
        <v>75</v>
      </c>
      <c r="N6" s="11">
        <f t="shared" si="0"/>
        <v>19.35483870967742</v>
      </c>
      <c r="O6" s="11">
        <f t="shared" si="1"/>
        <v>80.645161290322577</v>
      </c>
      <c r="P6" s="11">
        <f t="shared" si="2"/>
        <v>117.74193548387096</v>
      </c>
      <c r="S6" s="13" t="s">
        <v>193</v>
      </c>
    </row>
    <row r="7" spans="1:19" x14ac:dyDescent="0.2">
      <c r="A7" s="14">
        <v>6</v>
      </c>
      <c r="B7" s="15" t="s">
        <v>46</v>
      </c>
      <c r="C7" s="16">
        <v>61696</v>
      </c>
      <c r="D7" s="17" t="s">
        <v>53</v>
      </c>
      <c r="E7" s="18" t="s">
        <v>66</v>
      </c>
      <c r="F7" s="17" t="s">
        <v>55</v>
      </c>
      <c r="G7" s="17" t="s">
        <v>56</v>
      </c>
      <c r="H7" s="17" t="s">
        <v>67</v>
      </c>
      <c r="I7" s="16">
        <v>0</v>
      </c>
      <c r="J7" s="16">
        <v>0</v>
      </c>
      <c r="K7" s="16">
        <v>0</v>
      </c>
      <c r="L7" s="16">
        <v>0</v>
      </c>
      <c r="N7" s="11"/>
      <c r="O7" s="11"/>
      <c r="P7" s="11"/>
      <c r="S7" s="13" t="s">
        <v>194</v>
      </c>
    </row>
    <row r="8" spans="1:19" x14ac:dyDescent="0.2">
      <c r="A8" s="14">
        <v>7</v>
      </c>
      <c r="B8" s="15" t="s">
        <v>46</v>
      </c>
      <c r="C8" s="16">
        <v>27852</v>
      </c>
      <c r="D8" s="17" t="s">
        <v>53</v>
      </c>
      <c r="E8" s="18" t="s">
        <v>68</v>
      </c>
      <c r="F8" s="17" t="s">
        <v>55</v>
      </c>
      <c r="G8" s="17" t="s">
        <v>56</v>
      </c>
      <c r="H8" s="17" t="s">
        <v>69</v>
      </c>
      <c r="I8" s="16">
        <v>1</v>
      </c>
      <c r="J8" s="16">
        <v>142</v>
      </c>
      <c r="K8" s="16">
        <v>122</v>
      </c>
      <c r="L8" s="16">
        <v>102</v>
      </c>
      <c r="N8" s="11">
        <f t="shared" si="0"/>
        <v>16.393442622950818</v>
      </c>
      <c r="O8" s="11">
        <f t="shared" si="1"/>
        <v>83.606557377049185</v>
      </c>
      <c r="P8" s="11">
        <f t="shared" si="2"/>
        <v>118.72131147540985</v>
      </c>
    </row>
    <row r="9" spans="1:19" x14ac:dyDescent="0.2">
      <c r="A9" s="14">
        <v>8</v>
      </c>
      <c r="B9" s="15" t="s">
        <v>46</v>
      </c>
      <c r="C9" s="16">
        <v>27861</v>
      </c>
      <c r="D9" s="17" t="s">
        <v>53</v>
      </c>
      <c r="E9" s="18" t="s">
        <v>70</v>
      </c>
      <c r="F9" s="17" t="s">
        <v>55</v>
      </c>
      <c r="G9" s="17" t="s">
        <v>56</v>
      </c>
      <c r="H9" s="17" t="s">
        <v>71</v>
      </c>
      <c r="I9" s="16">
        <v>1</v>
      </c>
      <c r="J9" s="16">
        <v>40</v>
      </c>
      <c r="K9" s="16">
        <v>40</v>
      </c>
      <c r="L9" s="16">
        <v>33</v>
      </c>
      <c r="N9" s="11">
        <f t="shared" si="0"/>
        <v>17.5</v>
      </c>
      <c r="O9" s="11">
        <f t="shared" si="1"/>
        <v>82.5</v>
      </c>
      <c r="P9" s="11">
        <f t="shared" si="2"/>
        <v>33</v>
      </c>
      <c r="S9" s="13" t="s">
        <v>195</v>
      </c>
    </row>
    <row r="10" spans="1:19" x14ac:dyDescent="0.2">
      <c r="A10" s="15">
        <v>9</v>
      </c>
      <c r="B10" s="15" t="s">
        <v>46</v>
      </c>
      <c r="C10" s="16">
        <v>27870</v>
      </c>
      <c r="D10" s="17" t="s">
        <v>53</v>
      </c>
      <c r="E10" s="18" t="s">
        <v>72</v>
      </c>
      <c r="F10" s="17" t="s">
        <v>55</v>
      </c>
      <c r="G10" s="17" t="s">
        <v>56</v>
      </c>
      <c r="H10" s="17" t="s">
        <v>73</v>
      </c>
      <c r="I10" s="16">
        <v>1</v>
      </c>
      <c r="J10" s="16">
        <v>136</v>
      </c>
      <c r="K10" s="16">
        <v>125</v>
      </c>
      <c r="L10" s="16">
        <v>96</v>
      </c>
      <c r="N10" s="11">
        <f t="shared" si="0"/>
        <v>23.2</v>
      </c>
      <c r="O10" s="11">
        <f t="shared" si="1"/>
        <v>76.8</v>
      </c>
      <c r="P10" s="11">
        <f t="shared" si="2"/>
        <v>104.44800000000001</v>
      </c>
      <c r="S10" s="13" t="s">
        <v>196</v>
      </c>
    </row>
    <row r="11" spans="1:19" x14ac:dyDescent="0.2">
      <c r="A11" s="15">
        <v>10</v>
      </c>
      <c r="B11" s="15" t="s">
        <v>46</v>
      </c>
      <c r="C11" s="16">
        <v>27878</v>
      </c>
      <c r="D11" s="17" t="s">
        <v>53</v>
      </c>
      <c r="E11" s="18" t="s">
        <v>74</v>
      </c>
      <c r="F11" s="17" t="s">
        <v>55</v>
      </c>
      <c r="G11" s="17" t="s">
        <v>56</v>
      </c>
      <c r="H11" s="17" t="s">
        <v>75</v>
      </c>
      <c r="I11" s="16">
        <v>1</v>
      </c>
      <c r="J11" s="16">
        <v>345</v>
      </c>
      <c r="K11" s="16">
        <v>146</v>
      </c>
      <c r="L11" s="16">
        <v>120</v>
      </c>
      <c r="N11" s="11">
        <f t="shared" si="0"/>
        <v>17.80821917808219</v>
      </c>
      <c r="O11" s="11">
        <f t="shared" si="1"/>
        <v>82.191780821917803</v>
      </c>
      <c r="P11" s="11">
        <f t="shared" si="2"/>
        <v>283.56164383561645</v>
      </c>
      <c r="S11" s="13" t="s">
        <v>197</v>
      </c>
    </row>
    <row r="12" spans="1:19" x14ac:dyDescent="0.2">
      <c r="A12" s="14">
        <v>11</v>
      </c>
      <c r="B12" s="15" t="s">
        <v>46</v>
      </c>
      <c r="C12" s="16">
        <v>27887</v>
      </c>
      <c r="D12" s="17" t="s">
        <v>53</v>
      </c>
      <c r="E12" s="18" t="s">
        <v>76</v>
      </c>
      <c r="F12" s="17" t="s">
        <v>55</v>
      </c>
      <c r="G12" s="17" t="s">
        <v>56</v>
      </c>
      <c r="H12" s="17" t="s">
        <v>77</v>
      </c>
      <c r="I12" s="16">
        <v>1</v>
      </c>
      <c r="J12" s="16">
        <v>406</v>
      </c>
      <c r="K12" s="16">
        <v>157</v>
      </c>
      <c r="L12" s="16">
        <v>104</v>
      </c>
      <c r="N12" s="11">
        <f t="shared" si="0"/>
        <v>33.757961783439491</v>
      </c>
      <c r="O12" s="11">
        <f t="shared" si="1"/>
        <v>66.242038216560502</v>
      </c>
      <c r="P12" s="11">
        <f t="shared" si="2"/>
        <v>268.94267515923565</v>
      </c>
    </row>
    <row r="13" spans="1:19" x14ac:dyDescent="0.2">
      <c r="A13" s="14">
        <v>12</v>
      </c>
      <c r="B13" s="15" t="s">
        <v>46</v>
      </c>
      <c r="C13" s="16">
        <v>27895</v>
      </c>
      <c r="D13" s="17" t="s">
        <v>53</v>
      </c>
      <c r="E13" s="18" t="s">
        <v>78</v>
      </c>
      <c r="F13" s="17" t="s">
        <v>55</v>
      </c>
      <c r="G13" s="17" t="s">
        <v>56</v>
      </c>
      <c r="H13" s="17" t="s">
        <v>79</v>
      </c>
      <c r="I13" s="16">
        <v>1</v>
      </c>
      <c r="J13" s="16">
        <v>244</v>
      </c>
      <c r="K13" s="16">
        <v>109</v>
      </c>
      <c r="L13" s="16">
        <v>91</v>
      </c>
      <c r="N13" s="11">
        <f t="shared" si="0"/>
        <v>16.513761467889907</v>
      </c>
      <c r="O13" s="11">
        <f t="shared" si="1"/>
        <v>83.486238532110093</v>
      </c>
      <c r="P13" s="11">
        <f t="shared" si="2"/>
        <v>203.70642201834863</v>
      </c>
      <c r="S13" s="13" t="s">
        <v>198</v>
      </c>
    </row>
    <row r="14" spans="1:19" x14ac:dyDescent="0.2">
      <c r="A14" s="14">
        <v>13</v>
      </c>
      <c r="B14" s="15" t="s">
        <v>46</v>
      </c>
      <c r="C14" s="16">
        <v>61697</v>
      </c>
      <c r="D14" s="17" t="s">
        <v>53</v>
      </c>
      <c r="E14" s="18" t="s">
        <v>66</v>
      </c>
      <c r="F14" s="17" t="s">
        <v>55</v>
      </c>
      <c r="G14" s="17" t="s">
        <v>80</v>
      </c>
      <c r="H14" s="17" t="s">
        <v>79</v>
      </c>
      <c r="I14" s="16">
        <v>1</v>
      </c>
      <c r="J14" s="16">
        <v>490</v>
      </c>
      <c r="K14" s="16">
        <v>151</v>
      </c>
      <c r="L14" s="16">
        <v>108</v>
      </c>
      <c r="N14" s="11">
        <f t="shared" si="0"/>
        <v>28.476821192052981</v>
      </c>
      <c r="O14" s="11">
        <f t="shared" si="1"/>
        <v>71.523178807947019</v>
      </c>
      <c r="P14" s="11">
        <f t="shared" si="2"/>
        <v>350.46357615894038</v>
      </c>
    </row>
    <row r="15" spans="1:19" x14ac:dyDescent="0.2">
      <c r="A15" s="15">
        <v>14</v>
      </c>
      <c r="B15" s="15" t="s">
        <v>46</v>
      </c>
      <c r="C15" s="16">
        <v>61698</v>
      </c>
      <c r="D15" s="17" t="s">
        <v>53</v>
      </c>
      <c r="E15" s="18" t="s">
        <v>66</v>
      </c>
      <c r="F15" s="17" t="s">
        <v>55</v>
      </c>
      <c r="G15" s="17" t="s">
        <v>80</v>
      </c>
      <c r="H15" s="17" t="s">
        <v>77</v>
      </c>
      <c r="I15" s="16">
        <v>0</v>
      </c>
      <c r="J15" s="16">
        <v>0</v>
      </c>
      <c r="K15" s="16">
        <v>0</v>
      </c>
      <c r="L15" s="16">
        <v>0</v>
      </c>
      <c r="N15" s="11"/>
      <c r="O15" s="11"/>
      <c r="P15" s="11"/>
    </row>
    <row r="16" spans="1:19" x14ac:dyDescent="0.2">
      <c r="A16" s="15">
        <v>15</v>
      </c>
      <c r="B16" s="15" t="s">
        <v>46</v>
      </c>
      <c r="C16" s="16">
        <v>27879</v>
      </c>
      <c r="D16" s="17" t="s">
        <v>53</v>
      </c>
      <c r="E16" s="18" t="s">
        <v>81</v>
      </c>
      <c r="F16" s="17" t="s">
        <v>55</v>
      </c>
      <c r="G16" s="17" t="s">
        <v>80</v>
      </c>
      <c r="H16" s="17" t="s">
        <v>75</v>
      </c>
      <c r="I16" s="16">
        <v>1</v>
      </c>
      <c r="J16" s="16">
        <v>503</v>
      </c>
      <c r="K16" s="16">
        <v>167</v>
      </c>
      <c r="L16" s="16">
        <v>133</v>
      </c>
      <c r="N16" s="11">
        <f t="shared" si="0"/>
        <v>20.359281437125748</v>
      </c>
      <c r="O16" s="11">
        <f t="shared" si="1"/>
        <v>79.640718562874255</v>
      </c>
      <c r="P16" s="11">
        <f t="shared" si="2"/>
        <v>400.59281437125753</v>
      </c>
    </row>
    <row r="17" spans="1:16" x14ac:dyDescent="0.2">
      <c r="A17" s="14">
        <v>16</v>
      </c>
      <c r="B17" s="15" t="s">
        <v>46</v>
      </c>
      <c r="C17" s="16">
        <v>27871</v>
      </c>
      <c r="D17" s="17" t="s">
        <v>53</v>
      </c>
      <c r="E17" s="18" t="s">
        <v>82</v>
      </c>
      <c r="F17" s="17" t="s">
        <v>55</v>
      </c>
      <c r="G17" s="17" t="s">
        <v>80</v>
      </c>
      <c r="H17" s="17" t="s">
        <v>73</v>
      </c>
      <c r="I17" s="16">
        <v>1</v>
      </c>
      <c r="J17" s="16">
        <v>648</v>
      </c>
      <c r="K17" s="16">
        <v>159</v>
      </c>
      <c r="L17" s="16">
        <v>113</v>
      </c>
      <c r="N17" s="11">
        <f t="shared" si="0"/>
        <v>28.930817610062892</v>
      </c>
      <c r="O17" s="11">
        <f t="shared" si="1"/>
        <v>71.069182389937112</v>
      </c>
      <c r="P17" s="11">
        <f t="shared" si="2"/>
        <v>460.52830188679252</v>
      </c>
    </row>
    <row r="18" spans="1:16" x14ac:dyDescent="0.2">
      <c r="A18" s="14">
        <v>17</v>
      </c>
      <c r="B18" s="15" t="s">
        <v>46</v>
      </c>
      <c r="C18" s="16">
        <v>27862</v>
      </c>
      <c r="D18" s="17" t="s">
        <v>53</v>
      </c>
      <c r="E18" s="18" t="s">
        <v>83</v>
      </c>
      <c r="F18" s="17" t="s">
        <v>55</v>
      </c>
      <c r="G18" s="17" t="s">
        <v>80</v>
      </c>
      <c r="H18" s="17" t="s">
        <v>71</v>
      </c>
      <c r="I18" s="16">
        <v>1</v>
      </c>
      <c r="J18" s="16">
        <v>350</v>
      </c>
      <c r="K18" s="16">
        <v>139</v>
      </c>
      <c r="L18" s="16">
        <v>117</v>
      </c>
      <c r="N18" s="11">
        <f t="shared" si="0"/>
        <v>15.827338129496402</v>
      </c>
      <c r="O18" s="11">
        <f t="shared" si="1"/>
        <v>84.172661870503603</v>
      </c>
      <c r="P18" s="11">
        <f t="shared" si="2"/>
        <v>294.60431654676262</v>
      </c>
    </row>
    <row r="19" spans="1:16" x14ac:dyDescent="0.2">
      <c r="A19" s="14">
        <v>18</v>
      </c>
      <c r="B19" s="15" t="s">
        <v>46</v>
      </c>
      <c r="C19" s="16">
        <v>27853</v>
      </c>
      <c r="D19" s="17" t="s">
        <v>53</v>
      </c>
      <c r="E19" s="18" t="s">
        <v>84</v>
      </c>
      <c r="F19" s="17" t="s">
        <v>55</v>
      </c>
      <c r="G19" s="17" t="s">
        <v>80</v>
      </c>
      <c r="H19" s="17" t="s">
        <v>69</v>
      </c>
      <c r="I19" s="16">
        <v>1</v>
      </c>
      <c r="J19" s="16">
        <v>230</v>
      </c>
      <c r="K19" s="16">
        <v>149</v>
      </c>
      <c r="L19" s="16">
        <v>120</v>
      </c>
      <c r="N19" s="11">
        <f t="shared" si="0"/>
        <v>19.463087248322147</v>
      </c>
      <c r="O19" s="11">
        <f t="shared" si="1"/>
        <v>80.536912751677846</v>
      </c>
      <c r="P19" s="11">
        <f t="shared" si="2"/>
        <v>185.23489932885906</v>
      </c>
    </row>
    <row r="20" spans="1:16" x14ac:dyDescent="0.2">
      <c r="A20" s="15">
        <v>19</v>
      </c>
      <c r="B20" s="15" t="s">
        <v>46</v>
      </c>
      <c r="C20" s="16">
        <v>27844</v>
      </c>
      <c r="D20" s="17" t="s">
        <v>53</v>
      </c>
      <c r="E20" s="18" t="s">
        <v>85</v>
      </c>
      <c r="F20" s="17" t="s">
        <v>55</v>
      </c>
      <c r="G20" s="17" t="s">
        <v>80</v>
      </c>
      <c r="H20" s="17" t="s">
        <v>67</v>
      </c>
      <c r="I20" s="16">
        <v>1</v>
      </c>
      <c r="J20" s="16">
        <v>615</v>
      </c>
      <c r="K20" s="16">
        <v>156</v>
      </c>
      <c r="L20" s="16">
        <v>121</v>
      </c>
      <c r="N20" s="11">
        <f t="shared" si="0"/>
        <v>22.435897435897434</v>
      </c>
      <c r="O20" s="11">
        <f t="shared" si="1"/>
        <v>77.564102564102569</v>
      </c>
      <c r="P20" s="11">
        <f t="shared" si="2"/>
        <v>477.01923076923077</v>
      </c>
    </row>
    <row r="21" spans="1:16" x14ac:dyDescent="0.2">
      <c r="A21" s="15">
        <v>20</v>
      </c>
      <c r="B21" s="15" t="s">
        <v>46</v>
      </c>
      <c r="C21" s="16">
        <v>27836</v>
      </c>
      <c r="D21" s="17" t="s">
        <v>53</v>
      </c>
      <c r="E21" s="18" t="s">
        <v>86</v>
      </c>
      <c r="F21" s="17" t="s">
        <v>55</v>
      </c>
      <c r="G21" s="17" t="s">
        <v>80</v>
      </c>
      <c r="H21" s="17" t="s">
        <v>65</v>
      </c>
      <c r="I21" s="16">
        <v>1</v>
      </c>
      <c r="J21" s="16">
        <v>219</v>
      </c>
      <c r="K21" s="16">
        <v>144</v>
      </c>
      <c r="L21" s="16">
        <v>121</v>
      </c>
      <c r="N21" s="11">
        <f t="shared" si="0"/>
        <v>15.972222222222221</v>
      </c>
      <c r="O21" s="11">
        <f t="shared" si="1"/>
        <v>84.027777777777771</v>
      </c>
      <c r="P21" s="11">
        <f t="shared" si="2"/>
        <v>184.02083333333331</v>
      </c>
    </row>
    <row r="22" spans="1:16" x14ac:dyDescent="0.2">
      <c r="A22" s="14">
        <v>21</v>
      </c>
      <c r="B22" s="15" t="s">
        <v>46</v>
      </c>
      <c r="C22" s="16">
        <v>27828</v>
      </c>
      <c r="D22" s="17" t="s">
        <v>53</v>
      </c>
      <c r="E22" s="18" t="s">
        <v>87</v>
      </c>
      <c r="F22" s="17" t="s">
        <v>55</v>
      </c>
      <c r="G22" s="17" t="s">
        <v>80</v>
      </c>
      <c r="H22" s="17" t="s">
        <v>63</v>
      </c>
      <c r="I22" s="16">
        <v>1</v>
      </c>
      <c r="J22" s="16">
        <v>485</v>
      </c>
      <c r="K22" s="16">
        <v>157</v>
      </c>
      <c r="L22" s="16">
        <v>101</v>
      </c>
      <c r="N22" s="11">
        <f t="shared" si="0"/>
        <v>35.668789808917197</v>
      </c>
      <c r="O22" s="11">
        <f t="shared" si="1"/>
        <v>64.331210191082803</v>
      </c>
      <c r="P22" s="11">
        <f t="shared" si="2"/>
        <v>312.00636942675158</v>
      </c>
    </row>
    <row r="23" spans="1:16" x14ac:dyDescent="0.2">
      <c r="A23" s="14">
        <v>22</v>
      </c>
      <c r="B23" s="15" t="s">
        <v>46</v>
      </c>
      <c r="C23" s="16">
        <v>27820</v>
      </c>
      <c r="D23" s="17" t="s">
        <v>53</v>
      </c>
      <c r="E23" s="18" t="s">
        <v>88</v>
      </c>
      <c r="F23" s="17" t="s">
        <v>55</v>
      </c>
      <c r="G23" s="17" t="s">
        <v>80</v>
      </c>
      <c r="H23" s="17" t="s">
        <v>61</v>
      </c>
      <c r="I23" s="16">
        <v>1</v>
      </c>
      <c r="J23" s="16">
        <v>295</v>
      </c>
      <c r="K23" s="16">
        <v>168</v>
      </c>
      <c r="L23" s="16">
        <v>125</v>
      </c>
      <c r="N23" s="11">
        <f t="shared" si="0"/>
        <v>25.595238095238095</v>
      </c>
      <c r="O23" s="11">
        <f t="shared" si="1"/>
        <v>74.404761904761898</v>
      </c>
      <c r="P23" s="11">
        <f t="shared" si="2"/>
        <v>219.49404761904759</v>
      </c>
    </row>
    <row r="24" spans="1:16" x14ac:dyDescent="0.2">
      <c r="A24" s="14">
        <v>23</v>
      </c>
      <c r="B24" s="15" t="s">
        <v>46</v>
      </c>
      <c r="C24" s="16">
        <v>27811</v>
      </c>
      <c r="D24" s="17" t="s">
        <v>53</v>
      </c>
      <c r="E24" s="18" t="s">
        <v>89</v>
      </c>
      <c r="F24" s="17" t="s">
        <v>55</v>
      </c>
      <c r="G24" s="17" t="s">
        <v>80</v>
      </c>
      <c r="H24" s="17" t="s">
        <v>59</v>
      </c>
      <c r="I24" s="16">
        <v>1</v>
      </c>
      <c r="J24" s="16">
        <v>90</v>
      </c>
      <c r="K24" s="16">
        <v>66</v>
      </c>
      <c r="L24" s="16">
        <v>52</v>
      </c>
      <c r="N24" s="11">
        <f t="shared" si="0"/>
        <v>21.212121212121211</v>
      </c>
      <c r="O24" s="11">
        <f t="shared" si="1"/>
        <v>78.787878787878782</v>
      </c>
      <c r="P24" s="11">
        <f t="shared" si="2"/>
        <v>70.909090909090907</v>
      </c>
    </row>
    <row r="25" spans="1:16" x14ac:dyDescent="0.2">
      <c r="A25" s="15">
        <v>24</v>
      </c>
      <c r="B25" s="15" t="s">
        <v>46</v>
      </c>
      <c r="C25" s="16">
        <v>27802</v>
      </c>
      <c r="D25" s="17" t="s">
        <v>53</v>
      </c>
      <c r="E25" s="18" t="s">
        <v>90</v>
      </c>
      <c r="F25" s="17" t="s">
        <v>55</v>
      </c>
      <c r="G25" s="17" t="s">
        <v>80</v>
      </c>
      <c r="H25" s="17" t="s">
        <v>57</v>
      </c>
      <c r="I25" s="16">
        <v>1</v>
      </c>
      <c r="J25" s="16">
        <v>362</v>
      </c>
      <c r="K25" s="16">
        <v>144</v>
      </c>
      <c r="L25" s="16">
        <v>107</v>
      </c>
      <c r="N25" s="11">
        <f t="shared" si="0"/>
        <v>25.694444444444443</v>
      </c>
      <c r="O25" s="11">
        <f t="shared" si="1"/>
        <v>74.305555555555557</v>
      </c>
      <c r="P25" s="11">
        <f t="shared" si="2"/>
        <v>268.98611111111114</v>
      </c>
    </row>
    <row r="26" spans="1:16" x14ac:dyDescent="0.2">
      <c r="A26" s="15">
        <v>25</v>
      </c>
      <c r="B26" s="15" t="s">
        <v>46</v>
      </c>
      <c r="C26" s="16">
        <v>27803</v>
      </c>
      <c r="D26" s="17" t="s">
        <v>53</v>
      </c>
      <c r="E26" s="18" t="s">
        <v>91</v>
      </c>
      <c r="F26" s="17" t="s">
        <v>55</v>
      </c>
      <c r="G26" s="17" t="s">
        <v>92</v>
      </c>
      <c r="H26" s="17" t="s">
        <v>57</v>
      </c>
      <c r="I26" s="16">
        <v>1</v>
      </c>
      <c r="J26" s="16">
        <v>652</v>
      </c>
      <c r="K26" s="16">
        <v>161</v>
      </c>
      <c r="L26" s="16">
        <v>132</v>
      </c>
      <c r="N26" s="11">
        <f t="shared" si="0"/>
        <v>18.012422360248447</v>
      </c>
      <c r="O26" s="11">
        <f t="shared" si="1"/>
        <v>81.987577639751549</v>
      </c>
      <c r="P26" s="11">
        <f t="shared" si="2"/>
        <v>534.55900621118008</v>
      </c>
    </row>
    <row r="27" spans="1:16" x14ac:dyDescent="0.2">
      <c r="A27" s="14">
        <v>26</v>
      </c>
      <c r="B27" s="15" t="s">
        <v>46</v>
      </c>
      <c r="C27" s="16">
        <v>27812</v>
      </c>
      <c r="D27" s="17" t="s">
        <v>53</v>
      </c>
      <c r="E27" s="18" t="s">
        <v>93</v>
      </c>
      <c r="F27" s="17" t="s">
        <v>55</v>
      </c>
      <c r="G27" s="17" t="s">
        <v>92</v>
      </c>
      <c r="H27" s="17" t="s">
        <v>59</v>
      </c>
      <c r="I27" s="16">
        <v>1</v>
      </c>
      <c r="J27" s="16">
        <v>48</v>
      </c>
      <c r="K27" s="16">
        <v>46</v>
      </c>
      <c r="L27" s="16">
        <v>38</v>
      </c>
      <c r="N27" s="11">
        <f t="shared" si="0"/>
        <v>17.391304347826086</v>
      </c>
      <c r="O27" s="11">
        <f t="shared" si="1"/>
        <v>82.608695652173907</v>
      </c>
      <c r="P27" s="11">
        <f t="shared" si="2"/>
        <v>39.65217391304347</v>
      </c>
    </row>
    <row r="28" spans="1:16" x14ac:dyDescent="0.2">
      <c r="A28" s="14">
        <v>27</v>
      </c>
      <c r="B28" s="15" t="s">
        <v>46</v>
      </c>
      <c r="C28" s="16">
        <v>27821</v>
      </c>
      <c r="D28" s="17" t="s">
        <v>53</v>
      </c>
      <c r="E28" s="18" t="s">
        <v>94</v>
      </c>
      <c r="F28" s="17" t="s">
        <v>55</v>
      </c>
      <c r="G28" s="17" t="s">
        <v>92</v>
      </c>
      <c r="H28" s="17" t="s">
        <v>61</v>
      </c>
      <c r="I28" s="16">
        <v>1</v>
      </c>
      <c r="J28" s="16">
        <v>42</v>
      </c>
      <c r="K28" s="16">
        <v>36</v>
      </c>
      <c r="L28" s="16">
        <v>24</v>
      </c>
      <c r="N28" s="11">
        <f t="shared" si="0"/>
        <v>33.333333333333336</v>
      </c>
      <c r="O28" s="11">
        <f t="shared" si="1"/>
        <v>66.666666666666657</v>
      </c>
      <c r="P28" s="11">
        <f t="shared" si="2"/>
        <v>27.999999999999993</v>
      </c>
    </row>
    <row r="29" spans="1:16" x14ac:dyDescent="0.2">
      <c r="A29" s="14">
        <v>28</v>
      </c>
      <c r="B29" s="15" t="s">
        <v>46</v>
      </c>
      <c r="C29" s="16">
        <v>61699</v>
      </c>
      <c r="D29" s="17" t="s">
        <v>53</v>
      </c>
      <c r="E29" s="18" t="s">
        <v>66</v>
      </c>
      <c r="F29" s="17" t="s">
        <v>55</v>
      </c>
      <c r="G29" s="17" t="s">
        <v>92</v>
      </c>
      <c r="H29" s="17" t="s">
        <v>63</v>
      </c>
      <c r="I29" s="16">
        <v>1</v>
      </c>
      <c r="J29" s="16">
        <v>153</v>
      </c>
      <c r="K29" s="16">
        <v>116</v>
      </c>
      <c r="L29" s="16">
        <v>90.2</v>
      </c>
      <c r="N29" s="11">
        <f t="shared" si="0"/>
        <v>22.241379310344822</v>
      </c>
      <c r="O29" s="11">
        <f t="shared" si="1"/>
        <v>77.758620689655174</v>
      </c>
      <c r="P29" s="11">
        <f t="shared" si="2"/>
        <v>118.97068965517242</v>
      </c>
    </row>
    <row r="30" spans="1:16" x14ac:dyDescent="0.2">
      <c r="A30" s="15">
        <v>29</v>
      </c>
      <c r="B30" s="15" t="s">
        <v>46</v>
      </c>
      <c r="C30" s="16">
        <v>27837</v>
      </c>
      <c r="D30" s="17" t="s">
        <v>53</v>
      </c>
      <c r="E30" s="18" t="s">
        <v>95</v>
      </c>
      <c r="F30" s="17" t="s">
        <v>55</v>
      </c>
      <c r="G30" s="17" t="s">
        <v>92</v>
      </c>
      <c r="H30" s="17" t="s">
        <v>65</v>
      </c>
      <c r="I30" s="16">
        <v>1</v>
      </c>
      <c r="J30" s="16">
        <v>309</v>
      </c>
      <c r="K30" s="16">
        <v>127</v>
      </c>
      <c r="L30" s="16">
        <v>104</v>
      </c>
      <c r="N30" s="11">
        <f t="shared" si="0"/>
        <v>18.110236220472441</v>
      </c>
      <c r="O30" s="11">
        <f t="shared" si="1"/>
        <v>81.889763779527556</v>
      </c>
      <c r="P30" s="11">
        <f t="shared" si="2"/>
        <v>253.03937007874015</v>
      </c>
    </row>
    <row r="31" spans="1:16" x14ac:dyDescent="0.2">
      <c r="A31" s="15">
        <v>30</v>
      </c>
      <c r="B31" s="15" t="s">
        <v>46</v>
      </c>
      <c r="C31" s="16">
        <v>27845</v>
      </c>
      <c r="D31" s="17" t="s">
        <v>53</v>
      </c>
      <c r="E31" s="18" t="s">
        <v>96</v>
      </c>
      <c r="F31" s="17" t="s">
        <v>55</v>
      </c>
      <c r="G31" s="17" t="s">
        <v>92</v>
      </c>
      <c r="H31" s="17" t="s">
        <v>67</v>
      </c>
      <c r="I31" s="16">
        <v>1</v>
      </c>
      <c r="J31" s="16">
        <v>122</v>
      </c>
      <c r="K31" s="16">
        <v>112</v>
      </c>
      <c r="L31" s="16">
        <v>93</v>
      </c>
      <c r="N31" s="11">
        <f t="shared" si="0"/>
        <v>16.964285714285715</v>
      </c>
      <c r="O31" s="11">
        <f t="shared" si="1"/>
        <v>83.035714285714278</v>
      </c>
      <c r="P31" s="11">
        <f t="shared" si="2"/>
        <v>101.30357142857142</v>
      </c>
    </row>
    <row r="32" spans="1:16" x14ac:dyDescent="0.2">
      <c r="A32" s="14">
        <v>31</v>
      </c>
      <c r="B32" s="15" t="s">
        <v>46</v>
      </c>
      <c r="C32" s="16">
        <v>27854</v>
      </c>
      <c r="D32" s="17" t="s">
        <v>53</v>
      </c>
      <c r="E32" s="18" t="s">
        <v>97</v>
      </c>
      <c r="F32" s="17" t="s">
        <v>55</v>
      </c>
      <c r="G32" s="17" t="s">
        <v>92</v>
      </c>
      <c r="H32" s="17" t="s">
        <v>69</v>
      </c>
      <c r="I32" s="16">
        <v>1</v>
      </c>
      <c r="J32" s="16">
        <v>49</v>
      </c>
      <c r="K32" s="16">
        <v>41</v>
      </c>
      <c r="L32" s="16">
        <v>33</v>
      </c>
      <c r="N32" s="11">
        <f t="shared" si="0"/>
        <v>19.512195121951219</v>
      </c>
      <c r="O32" s="11">
        <f t="shared" si="1"/>
        <v>80.487804878048777</v>
      </c>
      <c r="P32" s="11">
        <f t="shared" si="2"/>
        <v>39.439024390243901</v>
      </c>
    </row>
    <row r="33" spans="1:16" x14ac:dyDescent="0.2">
      <c r="A33" s="14">
        <v>32</v>
      </c>
      <c r="B33" s="15" t="s">
        <v>46</v>
      </c>
      <c r="C33" s="16">
        <v>27863</v>
      </c>
      <c r="D33" s="17" t="s">
        <v>53</v>
      </c>
      <c r="E33" s="18" t="s">
        <v>98</v>
      </c>
      <c r="F33" s="17" t="s">
        <v>55</v>
      </c>
      <c r="G33" s="17" t="s">
        <v>92</v>
      </c>
      <c r="H33" s="17" t="s">
        <v>71</v>
      </c>
      <c r="I33" s="16">
        <v>1</v>
      </c>
      <c r="J33" s="16">
        <v>149</v>
      </c>
      <c r="K33" s="16">
        <v>115</v>
      </c>
      <c r="L33" s="16">
        <v>94</v>
      </c>
      <c r="N33" s="11">
        <f t="shared" si="0"/>
        <v>18.260869565217391</v>
      </c>
      <c r="O33" s="11">
        <f t="shared" si="1"/>
        <v>81.739130434782609</v>
      </c>
      <c r="P33" s="11">
        <f t="shared" si="2"/>
        <v>121.7913043478261</v>
      </c>
    </row>
    <row r="34" spans="1:16" x14ac:dyDescent="0.2">
      <c r="A34" s="14">
        <v>33</v>
      </c>
      <c r="B34" s="15" t="s">
        <v>46</v>
      </c>
      <c r="C34" s="16">
        <v>27872</v>
      </c>
      <c r="D34" s="17" t="s">
        <v>53</v>
      </c>
      <c r="E34" s="18" t="s">
        <v>99</v>
      </c>
      <c r="F34" s="17" t="s">
        <v>55</v>
      </c>
      <c r="G34" s="17" t="s">
        <v>92</v>
      </c>
      <c r="H34" s="17" t="s">
        <v>73</v>
      </c>
      <c r="I34" s="16">
        <v>1</v>
      </c>
      <c r="J34" s="16">
        <v>284</v>
      </c>
      <c r="K34" s="16">
        <v>135</v>
      </c>
      <c r="L34" s="16">
        <v>114</v>
      </c>
      <c r="N34" s="11">
        <f t="shared" si="0"/>
        <v>15.555555555555555</v>
      </c>
      <c r="O34" s="11">
        <f t="shared" si="1"/>
        <v>84.444444444444443</v>
      </c>
      <c r="P34" s="11">
        <f t="shared" si="2"/>
        <v>239.82222222222222</v>
      </c>
    </row>
    <row r="35" spans="1:16" x14ac:dyDescent="0.2">
      <c r="A35" s="15">
        <v>34</v>
      </c>
      <c r="B35" s="15" t="s">
        <v>46</v>
      </c>
      <c r="C35" s="16">
        <v>27880</v>
      </c>
      <c r="D35" s="17" t="s">
        <v>53</v>
      </c>
      <c r="E35" s="18" t="s">
        <v>100</v>
      </c>
      <c r="F35" s="17" t="s">
        <v>55</v>
      </c>
      <c r="G35" s="17" t="s">
        <v>92</v>
      </c>
      <c r="H35" s="17" t="s">
        <v>75</v>
      </c>
      <c r="I35" s="16">
        <v>1</v>
      </c>
      <c r="J35" s="16">
        <v>365</v>
      </c>
      <c r="K35" s="16">
        <v>183</v>
      </c>
      <c r="L35" s="16">
        <v>145</v>
      </c>
      <c r="N35" s="11">
        <f t="shared" si="0"/>
        <v>20.765027322404372</v>
      </c>
      <c r="O35" s="11">
        <f t="shared" si="1"/>
        <v>79.234972677595636</v>
      </c>
      <c r="P35" s="11">
        <f t="shared" si="2"/>
        <v>289.20765027322409</v>
      </c>
    </row>
    <row r="36" spans="1:16" x14ac:dyDescent="0.2">
      <c r="A36" s="15">
        <v>35</v>
      </c>
      <c r="B36" s="15" t="s">
        <v>46</v>
      </c>
      <c r="C36" s="16">
        <v>27888</v>
      </c>
      <c r="D36" s="17" t="s">
        <v>53</v>
      </c>
      <c r="E36" s="18" t="s">
        <v>101</v>
      </c>
      <c r="F36" s="17" t="s">
        <v>55</v>
      </c>
      <c r="G36" s="17" t="s">
        <v>92</v>
      </c>
      <c r="H36" s="17" t="s">
        <v>77</v>
      </c>
      <c r="I36" s="16">
        <v>1</v>
      </c>
      <c r="J36" s="16">
        <v>301</v>
      </c>
      <c r="K36" s="16">
        <v>135</v>
      </c>
      <c r="L36" s="16">
        <v>106</v>
      </c>
      <c r="N36" s="11">
        <f t="shared" si="0"/>
        <v>21.481481481481481</v>
      </c>
      <c r="O36" s="11">
        <f t="shared" si="1"/>
        <v>78.518518518518519</v>
      </c>
      <c r="P36" s="11">
        <f t="shared" si="2"/>
        <v>236.34074074074076</v>
      </c>
    </row>
    <row r="37" spans="1:16" x14ac:dyDescent="0.2">
      <c r="A37" s="14">
        <v>36</v>
      </c>
      <c r="B37" s="15" t="s">
        <v>46</v>
      </c>
      <c r="C37" s="16">
        <v>27896</v>
      </c>
      <c r="D37" s="17" t="s">
        <v>53</v>
      </c>
      <c r="E37" s="18" t="s">
        <v>102</v>
      </c>
      <c r="F37" s="17" t="s">
        <v>55</v>
      </c>
      <c r="G37" s="17" t="s">
        <v>92</v>
      </c>
      <c r="H37" s="17" t="s">
        <v>79</v>
      </c>
      <c r="I37" s="16">
        <v>1</v>
      </c>
      <c r="J37" s="16">
        <v>288</v>
      </c>
      <c r="K37" s="16">
        <v>182</v>
      </c>
      <c r="L37" s="16">
        <v>141</v>
      </c>
      <c r="N37" s="11">
        <f t="shared" si="0"/>
        <v>22.527472527472529</v>
      </c>
      <c r="O37" s="11">
        <f t="shared" si="1"/>
        <v>77.472527472527474</v>
      </c>
      <c r="P37" s="11">
        <f t="shared" si="2"/>
        <v>223.12087912087912</v>
      </c>
    </row>
    <row r="38" spans="1:16" x14ac:dyDescent="0.2">
      <c r="A38" s="14">
        <v>37</v>
      </c>
      <c r="B38" s="15" t="s">
        <v>46</v>
      </c>
      <c r="C38" s="16">
        <v>27897</v>
      </c>
      <c r="D38" s="17" t="s">
        <v>53</v>
      </c>
      <c r="E38" s="18" t="s">
        <v>103</v>
      </c>
      <c r="F38" s="17" t="s">
        <v>55</v>
      </c>
      <c r="G38" s="17" t="s">
        <v>104</v>
      </c>
      <c r="H38" s="17" t="s">
        <v>79</v>
      </c>
      <c r="I38" s="16">
        <v>1</v>
      </c>
      <c r="J38" s="16">
        <v>442</v>
      </c>
      <c r="K38" s="16">
        <v>141</v>
      </c>
      <c r="L38" s="16">
        <v>110</v>
      </c>
      <c r="N38" s="11">
        <f t="shared" si="0"/>
        <v>21.98581560283688</v>
      </c>
      <c r="O38" s="11">
        <f t="shared" si="1"/>
        <v>78.01418439716312</v>
      </c>
      <c r="P38" s="11">
        <f t="shared" si="2"/>
        <v>344.82269503546098</v>
      </c>
    </row>
    <row r="39" spans="1:16" x14ac:dyDescent="0.2">
      <c r="A39" s="14">
        <v>38</v>
      </c>
      <c r="B39" s="15" t="s">
        <v>46</v>
      </c>
      <c r="C39" s="16">
        <v>27889</v>
      </c>
      <c r="D39" s="17" t="s">
        <v>53</v>
      </c>
      <c r="E39" s="18" t="s">
        <v>105</v>
      </c>
      <c r="F39" s="17" t="s">
        <v>55</v>
      </c>
      <c r="G39" s="17" t="s">
        <v>104</v>
      </c>
      <c r="H39" s="17" t="s">
        <v>77</v>
      </c>
      <c r="I39" s="16">
        <v>0</v>
      </c>
      <c r="J39" s="16">
        <v>0</v>
      </c>
      <c r="K39" s="16">
        <v>0</v>
      </c>
      <c r="L39" s="16">
        <v>0</v>
      </c>
      <c r="N39" s="11"/>
      <c r="O39" s="11"/>
      <c r="P39" s="11"/>
    </row>
    <row r="40" spans="1:16" x14ac:dyDescent="0.2">
      <c r="A40" s="15">
        <v>39</v>
      </c>
      <c r="B40" s="15" t="s">
        <v>46</v>
      </c>
      <c r="C40" s="16">
        <v>27881</v>
      </c>
      <c r="D40" s="17" t="s">
        <v>53</v>
      </c>
      <c r="E40" s="18" t="s">
        <v>106</v>
      </c>
      <c r="F40" s="17" t="s">
        <v>55</v>
      </c>
      <c r="G40" s="17" t="s">
        <v>104</v>
      </c>
      <c r="H40" s="17" t="s">
        <v>75</v>
      </c>
      <c r="I40" s="16">
        <v>0</v>
      </c>
      <c r="J40" s="16">
        <v>0</v>
      </c>
      <c r="K40" s="16">
        <v>0</v>
      </c>
      <c r="L40" s="16">
        <v>0</v>
      </c>
      <c r="N40" s="11"/>
      <c r="O40" s="11"/>
      <c r="P40" s="11"/>
    </row>
    <row r="41" spans="1:16" x14ac:dyDescent="0.2">
      <c r="A41" s="15">
        <v>40</v>
      </c>
      <c r="B41" s="15" t="s">
        <v>46</v>
      </c>
      <c r="C41" s="16">
        <v>27873</v>
      </c>
      <c r="D41" s="17" t="s">
        <v>53</v>
      </c>
      <c r="E41" s="18" t="s">
        <v>107</v>
      </c>
      <c r="F41" s="17" t="s">
        <v>55</v>
      </c>
      <c r="G41" s="17" t="s">
        <v>104</v>
      </c>
      <c r="H41" s="17" t="s">
        <v>73</v>
      </c>
      <c r="I41" s="16">
        <v>1</v>
      </c>
      <c r="J41" s="16">
        <v>9</v>
      </c>
      <c r="K41" s="16">
        <v>9</v>
      </c>
      <c r="L41" s="16">
        <v>6</v>
      </c>
      <c r="N41" s="11">
        <f t="shared" si="0"/>
        <v>33.333333333333336</v>
      </c>
      <c r="O41" s="11">
        <f t="shared" si="1"/>
        <v>66.666666666666657</v>
      </c>
      <c r="P41" s="11">
        <f t="shared" si="2"/>
        <v>5.9999999999999982</v>
      </c>
    </row>
    <row r="42" spans="1:16" x14ac:dyDescent="0.2">
      <c r="A42" s="14">
        <v>41</v>
      </c>
      <c r="B42" s="15" t="s">
        <v>46</v>
      </c>
      <c r="C42" s="16">
        <v>27864</v>
      </c>
      <c r="D42" s="17" t="s">
        <v>53</v>
      </c>
      <c r="E42" s="18" t="s">
        <v>108</v>
      </c>
      <c r="F42" s="17" t="s">
        <v>55</v>
      </c>
      <c r="G42" s="17" t="s">
        <v>104</v>
      </c>
      <c r="H42" s="17" t="s">
        <v>71</v>
      </c>
      <c r="I42" s="16">
        <v>1</v>
      </c>
      <c r="J42" s="16">
        <v>617</v>
      </c>
      <c r="K42" s="16">
        <v>160</v>
      </c>
      <c r="L42" s="16">
        <v>123</v>
      </c>
      <c r="N42" s="11">
        <f t="shared" si="0"/>
        <v>23.125</v>
      </c>
      <c r="O42" s="11">
        <f t="shared" si="1"/>
        <v>76.875</v>
      </c>
      <c r="P42" s="11">
        <f t="shared" si="2"/>
        <v>474.31875000000002</v>
      </c>
    </row>
    <row r="43" spans="1:16" x14ac:dyDescent="0.2">
      <c r="A43" s="14">
        <v>42</v>
      </c>
      <c r="B43" s="15" t="s">
        <v>46</v>
      </c>
      <c r="C43" s="16">
        <v>27855</v>
      </c>
      <c r="D43" s="17" t="s">
        <v>53</v>
      </c>
      <c r="E43" s="18" t="s">
        <v>109</v>
      </c>
      <c r="F43" s="17" t="s">
        <v>55</v>
      </c>
      <c r="G43" s="17" t="s">
        <v>104</v>
      </c>
      <c r="H43" s="17" t="s">
        <v>69</v>
      </c>
      <c r="I43" s="16">
        <v>1</v>
      </c>
      <c r="J43" s="16">
        <v>120</v>
      </c>
      <c r="K43" s="16">
        <v>102</v>
      </c>
      <c r="L43" s="16">
        <v>84</v>
      </c>
      <c r="N43" s="11">
        <f t="shared" si="0"/>
        <v>17.647058823529413</v>
      </c>
      <c r="O43" s="11">
        <f t="shared" si="1"/>
        <v>82.35294117647058</v>
      </c>
      <c r="P43" s="11">
        <f t="shared" si="2"/>
        <v>98.823529411764696</v>
      </c>
    </row>
    <row r="44" spans="1:16" x14ac:dyDescent="0.2">
      <c r="A44" s="14">
        <v>43</v>
      </c>
      <c r="B44" s="15" t="s">
        <v>46</v>
      </c>
      <c r="C44" s="16">
        <v>27846</v>
      </c>
      <c r="D44" s="17" t="s">
        <v>53</v>
      </c>
      <c r="E44" s="18" t="s">
        <v>110</v>
      </c>
      <c r="F44" s="17" t="s">
        <v>55</v>
      </c>
      <c r="G44" s="17" t="s">
        <v>104</v>
      </c>
      <c r="H44" s="17" t="s">
        <v>67</v>
      </c>
      <c r="I44" s="16">
        <v>1</v>
      </c>
      <c r="J44" s="16">
        <v>90</v>
      </c>
      <c r="K44" s="16">
        <v>78</v>
      </c>
      <c r="L44" s="16">
        <v>53</v>
      </c>
      <c r="N44" s="11">
        <f t="shared" si="0"/>
        <v>32.051282051282051</v>
      </c>
      <c r="O44" s="11">
        <f t="shared" si="1"/>
        <v>67.948717948717956</v>
      </c>
      <c r="P44" s="11">
        <f t="shared" si="2"/>
        <v>61.153846153846153</v>
      </c>
    </row>
    <row r="45" spans="1:16" x14ac:dyDescent="0.2">
      <c r="A45" s="15">
        <v>44</v>
      </c>
      <c r="B45" s="15" t="s">
        <v>46</v>
      </c>
      <c r="C45" s="16">
        <v>27838</v>
      </c>
      <c r="D45" s="17" t="s">
        <v>53</v>
      </c>
      <c r="E45" s="18" t="s">
        <v>111</v>
      </c>
      <c r="F45" s="17" t="s">
        <v>55</v>
      </c>
      <c r="G45" s="17" t="s">
        <v>104</v>
      </c>
      <c r="H45" s="17" t="s">
        <v>65</v>
      </c>
      <c r="I45" s="16">
        <v>1</v>
      </c>
      <c r="J45" s="16">
        <v>180</v>
      </c>
      <c r="K45" s="16">
        <v>138</v>
      </c>
      <c r="L45" s="16">
        <v>115</v>
      </c>
      <c r="N45" s="11">
        <f t="shared" si="0"/>
        <v>16.666666666666668</v>
      </c>
      <c r="O45" s="11">
        <f t="shared" si="1"/>
        <v>83.333333333333329</v>
      </c>
      <c r="P45" s="11">
        <f t="shared" si="2"/>
        <v>150</v>
      </c>
    </row>
    <row r="46" spans="1:16" x14ac:dyDescent="0.2">
      <c r="A46" s="15">
        <v>45</v>
      </c>
      <c r="B46" s="15" t="s">
        <v>46</v>
      </c>
      <c r="C46" s="16">
        <v>27829</v>
      </c>
      <c r="D46" s="17" t="s">
        <v>53</v>
      </c>
      <c r="E46" s="18" t="s">
        <v>112</v>
      </c>
      <c r="F46" s="17" t="s">
        <v>55</v>
      </c>
      <c r="G46" s="17" t="s">
        <v>104</v>
      </c>
      <c r="H46" s="17" t="s">
        <v>63</v>
      </c>
      <c r="I46" s="16">
        <v>1</v>
      </c>
      <c r="J46" s="16">
        <v>59</v>
      </c>
      <c r="K46" s="16">
        <v>58</v>
      </c>
      <c r="L46" s="16">
        <v>44</v>
      </c>
      <c r="N46" s="11">
        <f t="shared" si="0"/>
        <v>24.137931034482758</v>
      </c>
      <c r="O46" s="11">
        <f t="shared" si="1"/>
        <v>75.862068965517238</v>
      </c>
      <c r="P46" s="11">
        <f t="shared" si="2"/>
        <v>44.758620689655167</v>
      </c>
    </row>
    <row r="47" spans="1:16" x14ac:dyDescent="0.2">
      <c r="A47" s="14">
        <v>46</v>
      </c>
      <c r="B47" s="15" t="s">
        <v>46</v>
      </c>
      <c r="C47" s="16">
        <v>27822</v>
      </c>
      <c r="D47" s="17" t="s">
        <v>53</v>
      </c>
      <c r="E47" s="18" t="s">
        <v>113</v>
      </c>
      <c r="F47" s="17" t="s">
        <v>55</v>
      </c>
      <c r="G47" s="17" t="s">
        <v>104</v>
      </c>
      <c r="H47" s="17" t="s">
        <v>61</v>
      </c>
      <c r="I47" s="16">
        <v>1</v>
      </c>
      <c r="J47" s="16">
        <v>230</v>
      </c>
      <c r="K47" s="16">
        <v>158</v>
      </c>
      <c r="L47" s="16">
        <v>130</v>
      </c>
      <c r="N47" s="11">
        <f t="shared" si="0"/>
        <v>17.721518987341771</v>
      </c>
      <c r="O47" s="11">
        <f t="shared" si="1"/>
        <v>82.278481012658233</v>
      </c>
      <c r="P47" s="11">
        <f t="shared" si="2"/>
        <v>189.24050632911394</v>
      </c>
    </row>
    <row r="48" spans="1:16" x14ac:dyDescent="0.2">
      <c r="A48" s="14">
        <v>47</v>
      </c>
      <c r="B48" s="15" t="s">
        <v>46</v>
      </c>
      <c r="C48" s="16">
        <v>27813</v>
      </c>
      <c r="D48" s="17" t="s">
        <v>53</v>
      </c>
      <c r="E48" s="18" t="s">
        <v>114</v>
      </c>
      <c r="F48" s="17" t="s">
        <v>55</v>
      </c>
      <c r="G48" s="17" t="s">
        <v>104</v>
      </c>
      <c r="H48" s="17" t="s">
        <v>59</v>
      </c>
      <c r="I48" s="16">
        <v>1</v>
      </c>
      <c r="J48" s="16">
        <v>226</v>
      </c>
      <c r="K48" s="16">
        <v>172</v>
      </c>
      <c r="L48" s="16">
        <v>125</v>
      </c>
      <c r="N48" s="11">
        <f t="shared" si="0"/>
        <v>27.325581395348838</v>
      </c>
      <c r="O48" s="11">
        <f t="shared" si="1"/>
        <v>72.674418604651166</v>
      </c>
      <c r="P48" s="11">
        <f t="shared" si="2"/>
        <v>164.24418604651166</v>
      </c>
    </row>
    <row r="49" spans="1:16" x14ac:dyDescent="0.2">
      <c r="A49" s="14">
        <v>48</v>
      </c>
      <c r="B49" s="15" t="s">
        <v>46</v>
      </c>
      <c r="C49" s="16">
        <v>27804</v>
      </c>
      <c r="D49" s="17" t="s">
        <v>53</v>
      </c>
      <c r="E49" s="18" t="s">
        <v>115</v>
      </c>
      <c r="F49" s="17" t="s">
        <v>55</v>
      </c>
      <c r="G49" s="17" t="s">
        <v>104</v>
      </c>
      <c r="H49" s="17" t="s">
        <v>57</v>
      </c>
      <c r="I49" s="16">
        <v>1</v>
      </c>
      <c r="J49" s="16">
        <v>593</v>
      </c>
      <c r="K49" s="16">
        <v>159</v>
      </c>
      <c r="L49" s="16">
        <v>134</v>
      </c>
      <c r="N49" s="11">
        <f t="shared" si="0"/>
        <v>15.723270440251572</v>
      </c>
      <c r="O49" s="11">
        <f t="shared" si="1"/>
        <v>84.276729559748432</v>
      </c>
      <c r="P49" s="11">
        <f t="shared" si="2"/>
        <v>499.76100628930817</v>
      </c>
    </row>
    <row r="50" spans="1:16" x14ac:dyDescent="0.2">
      <c r="A50" s="15">
        <v>49</v>
      </c>
      <c r="B50" s="15" t="s">
        <v>46</v>
      </c>
      <c r="C50" s="16">
        <v>27805</v>
      </c>
      <c r="D50" s="17" t="s">
        <v>53</v>
      </c>
      <c r="E50" s="18" t="s">
        <v>116</v>
      </c>
      <c r="F50" s="17" t="s">
        <v>55</v>
      </c>
      <c r="G50" s="17" t="s">
        <v>117</v>
      </c>
      <c r="H50" s="17" t="s">
        <v>57</v>
      </c>
      <c r="I50" s="16">
        <v>1</v>
      </c>
      <c r="J50" s="16">
        <v>187</v>
      </c>
      <c r="K50" s="16">
        <v>140</v>
      </c>
      <c r="L50" s="16">
        <v>94</v>
      </c>
      <c r="N50" s="11">
        <f t="shared" si="0"/>
        <v>32.857142857142854</v>
      </c>
      <c r="O50" s="11">
        <f t="shared" si="1"/>
        <v>67.142857142857139</v>
      </c>
      <c r="P50" s="11">
        <f t="shared" si="2"/>
        <v>125.55714285714285</v>
      </c>
    </row>
    <row r="51" spans="1:16" x14ac:dyDescent="0.2">
      <c r="A51" s="15">
        <v>50</v>
      </c>
      <c r="B51" s="15" t="s">
        <v>46</v>
      </c>
      <c r="C51" s="16">
        <v>27814</v>
      </c>
      <c r="D51" s="17" t="s">
        <v>53</v>
      </c>
      <c r="E51" s="18" t="s">
        <v>118</v>
      </c>
      <c r="F51" s="17" t="s">
        <v>55</v>
      </c>
      <c r="G51" s="17" t="s">
        <v>117</v>
      </c>
      <c r="H51" s="17" t="s">
        <v>59</v>
      </c>
      <c r="I51" s="16">
        <v>1</v>
      </c>
      <c r="J51" s="16">
        <v>270</v>
      </c>
      <c r="K51" s="16">
        <v>176</v>
      </c>
      <c r="L51" s="16">
        <v>137</v>
      </c>
      <c r="N51" s="11">
        <f t="shared" si="0"/>
        <v>22.15909090909091</v>
      </c>
      <c r="O51" s="11">
        <f t="shared" si="1"/>
        <v>77.840909090909093</v>
      </c>
      <c r="P51" s="11">
        <f t="shared" si="2"/>
        <v>210.17045454545456</v>
      </c>
    </row>
    <row r="52" spans="1:16" x14ac:dyDescent="0.2">
      <c r="A52" s="14">
        <v>51</v>
      </c>
      <c r="B52" s="15" t="s">
        <v>46</v>
      </c>
      <c r="C52" s="16">
        <v>27823</v>
      </c>
      <c r="D52" s="17" t="s">
        <v>53</v>
      </c>
      <c r="E52" s="18" t="s">
        <v>119</v>
      </c>
      <c r="F52" s="17" t="s">
        <v>55</v>
      </c>
      <c r="G52" s="17" t="s">
        <v>117</v>
      </c>
      <c r="H52" s="17" t="s">
        <v>61</v>
      </c>
      <c r="I52" s="16">
        <v>1</v>
      </c>
      <c r="J52" s="16">
        <v>206</v>
      </c>
      <c r="K52" s="16">
        <v>147</v>
      </c>
      <c r="L52" s="16">
        <v>121</v>
      </c>
      <c r="N52" s="11">
        <f t="shared" si="0"/>
        <v>17.687074829931973</v>
      </c>
      <c r="O52" s="11">
        <f t="shared" si="1"/>
        <v>82.312925170068027</v>
      </c>
      <c r="P52" s="11">
        <f t="shared" si="2"/>
        <v>169.56462585034015</v>
      </c>
    </row>
    <row r="53" spans="1:16" x14ac:dyDescent="0.2">
      <c r="A53" s="14">
        <v>52</v>
      </c>
      <c r="B53" s="15" t="s">
        <v>46</v>
      </c>
      <c r="C53" s="16">
        <v>27830</v>
      </c>
      <c r="D53" s="17" t="s">
        <v>53</v>
      </c>
      <c r="E53" s="18" t="s">
        <v>120</v>
      </c>
      <c r="F53" s="17" t="s">
        <v>55</v>
      </c>
      <c r="G53" s="17" t="s">
        <v>117</v>
      </c>
      <c r="H53" s="17" t="s">
        <v>63</v>
      </c>
      <c r="I53" s="16">
        <v>1</v>
      </c>
      <c r="J53" s="23">
        <v>131</v>
      </c>
      <c r="K53" s="23">
        <v>131</v>
      </c>
      <c r="L53" s="23">
        <v>92</v>
      </c>
      <c r="M53" s="24"/>
      <c r="N53" s="25">
        <f t="shared" si="0"/>
        <v>29.770992366412212</v>
      </c>
      <c r="O53" s="25">
        <f t="shared" si="1"/>
        <v>70.229007633587784</v>
      </c>
      <c r="P53" s="25">
        <f t="shared" si="2"/>
        <v>92</v>
      </c>
    </row>
    <row r="54" spans="1:16" x14ac:dyDescent="0.2">
      <c r="A54" s="14">
        <v>53</v>
      </c>
      <c r="B54" s="15" t="s">
        <v>46</v>
      </c>
      <c r="C54" s="16">
        <v>27839</v>
      </c>
      <c r="D54" s="17" t="s">
        <v>53</v>
      </c>
      <c r="E54" s="18" t="s">
        <v>121</v>
      </c>
      <c r="F54" s="17" t="s">
        <v>55</v>
      </c>
      <c r="G54" s="17" t="s">
        <v>117</v>
      </c>
      <c r="H54" s="17" t="s">
        <v>65</v>
      </c>
      <c r="I54" s="16">
        <v>1</v>
      </c>
      <c r="J54" s="16">
        <v>253</v>
      </c>
      <c r="K54" s="16">
        <v>172</v>
      </c>
      <c r="L54" s="16">
        <v>139</v>
      </c>
      <c r="N54" s="11">
        <f t="shared" si="0"/>
        <v>19.186046511627907</v>
      </c>
      <c r="O54" s="11">
        <f t="shared" si="1"/>
        <v>80.813953488372093</v>
      </c>
      <c r="P54" s="11">
        <f t="shared" si="2"/>
        <v>204.4593023255814</v>
      </c>
    </row>
    <row r="55" spans="1:16" x14ac:dyDescent="0.2">
      <c r="A55" s="15">
        <v>54</v>
      </c>
      <c r="B55" s="15" t="s">
        <v>46</v>
      </c>
      <c r="C55" s="16">
        <v>27847</v>
      </c>
      <c r="D55" s="17" t="s">
        <v>53</v>
      </c>
      <c r="E55" s="18" t="s">
        <v>122</v>
      </c>
      <c r="F55" s="17" t="s">
        <v>55</v>
      </c>
      <c r="G55" s="17" t="s">
        <v>117</v>
      </c>
      <c r="H55" s="17" t="s">
        <v>67</v>
      </c>
      <c r="I55" s="16">
        <v>1</v>
      </c>
      <c r="J55" s="16">
        <v>185</v>
      </c>
      <c r="K55" s="16">
        <v>136</v>
      </c>
      <c r="L55" s="16">
        <v>84</v>
      </c>
      <c r="N55" s="11">
        <f t="shared" si="0"/>
        <v>38.235294117647058</v>
      </c>
      <c r="O55" s="11">
        <f t="shared" si="1"/>
        <v>61.764705882352942</v>
      </c>
      <c r="P55" s="11">
        <f t="shared" si="2"/>
        <v>114.26470588235294</v>
      </c>
    </row>
    <row r="56" spans="1:16" x14ac:dyDescent="0.2">
      <c r="A56" s="15">
        <v>55</v>
      </c>
      <c r="B56" s="15" t="s">
        <v>46</v>
      </c>
      <c r="C56" s="16">
        <v>27856</v>
      </c>
      <c r="D56" s="17" t="s">
        <v>53</v>
      </c>
      <c r="E56" s="18" t="s">
        <v>123</v>
      </c>
      <c r="F56" s="17" t="s">
        <v>55</v>
      </c>
      <c r="G56" s="17" t="s">
        <v>117</v>
      </c>
      <c r="H56" s="17" t="s">
        <v>69</v>
      </c>
      <c r="I56" s="16">
        <v>1</v>
      </c>
      <c r="J56" s="16">
        <v>217</v>
      </c>
      <c r="K56" s="16">
        <v>121</v>
      </c>
      <c r="L56" s="16">
        <v>98</v>
      </c>
      <c r="N56" s="11">
        <f t="shared" si="0"/>
        <v>19.008264462809919</v>
      </c>
      <c r="O56" s="11">
        <f t="shared" si="1"/>
        <v>80.991735537190081</v>
      </c>
      <c r="P56" s="11">
        <f t="shared" si="2"/>
        <v>175.75206611570246</v>
      </c>
    </row>
    <row r="57" spans="1:16" x14ac:dyDescent="0.2">
      <c r="A57" s="14">
        <v>56</v>
      </c>
      <c r="B57" s="15" t="s">
        <v>46</v>
      </c>
      <c r="C57" s="16">
        <v>27865</v>
      </c>
      <c r="D57" s="17" t="s">
        <v>53</v>
      </c>
      <c r="E57" s="18" t="s">
        <v>124</v>
      </c>
      <c r="F57" s="17" t="s">
        <v>55</v>
      </c>
      <c r="G57" s="17" t="s">
        <v>117</v>
      </c>
      <c r="H57" s="17" t="s">
        <v>71</v>
      </c>
      <c r="I57" s="16">
        <v>1</v>
      </c>
      <c r="J57" s="16">
        <v>539</v>
      </c>
      <c r="K57" s="16">
        <v>153</v>
      </c>
      <c r="L57" s="16">
        <v>104</v>
      </c>
      <c r="N57" s="11">
        <f t="shared" si="0"/>
        <v>32.026143790849673</v>
      </c>
      <c r="O57" s="11">
        <f t="shared" si="1"/>
        <v>67.973856209150327</v>
      </c>
      <c r="P57" s="11">
        <f t="shared" si="2"/>
        <v>366.3790849673203</v>
      </c>
    </row>
    <row r="58" spans="1:16" x14ac:dyDescent="0.2">
      <c r="A58" s="14">
        <v>57</v>
      </c>
      <c r="B58" s="15" t="s">
        <v>46</v>
      </c>
      <c r="C58" s="16">
        <v>27874</v>
      </c>
      <c r="D58" s="17" t="s">
        <v>53</v>
      </c>
      <c r="E58" s="18" t="s">
        <v>125</v>
      </c>
      <c r="F58" s="17" t="s">
        <v>55</v>
      </c>
      <c r="G58" s="17" t="s">
        <v>117</v>
      </c>
      <c r="H58" s="17" t="s">
        <v>73</v>
      </c>
      <c r="I58" s="16">
        <v>1</v>
      </c>
      <c r="J58" s="16">
        <v>531</v>
      </c>
      <c r="K58" s="16">
        <v>151</v>
      </c>
      <c r="L58" s="16">
        <v>111</v>
      </c>
      <c r="N58" s="11">
        <f t="shared" si="0"/>
        <v>26.490066225165563</v>
      </c>
      <c r="O58" s="11">
        <f t="shared" si="1"/>
        <v>73.509933774834437</v>
      </c>
      <c r="P58" s="11">
        <f t="shared" si="2"/>
        <v>390.33774834437082</v>
      </c>
    </row>
    <row r="59" spans="1:16" x14ac:dyDescent="0.2">
      <c r="A59" s="14">
        <v>58</v>
      </c>
      <c r="B59" s="15" t="s">
        <v>46</v>
      </c>
      <c r="C59" s="16">
        <v>27882</v>
      </c>
      <c r="D59" s="17" t="s">
        <v>53</v>
      </c>
      <c r="E59" s="18" t="s">
        <v>126</v>
      </c>
      <c r="F59" s="17" t="s">
        <v>55</v>
      </c>
      <c r="G59" s="17" t="s">
        <v>117</v>
      </c>
      <c r="H59" s="17" t="s">
        <v>75</v>
      </c>
      <c r="I59" s="16">
        <v>1</v>
      </c>
      <c r="J59" s="16">
        <v>827</v>
      </c>
      <c r="K59" s="16">
        <v>168</v>
      </c>
      <c r="L59" s="16">
        <v>131</v>
      </c>
      <c r="N59" s="11">
        <f t="shared" si="0"/>
        <v>22.023809523809526</v>
      </c>
      <c r="O59" s="11">
        <f t="shared" si="1"/>
        <v>77.976190476190482</v>
      </c>
      <c r="P59" s="11">
        <f t="shared" si="2"/>
        <v>644.8630952380953</v>
      </c>
    </row>
    <row r="60" spans="1:16" x14ac:dyDescent="0.2">
      <c r="A60" s="15">
        <v>59</v>
      </c>
      <c r="B60" s="15" t="s">
        <v>46</v>
      </c>
      <c r="C60" s="16">
        <v>27890</v>
      </c>
      <c r="D60" s="17" t="s">
        <v>53</v>
      </c>
      <c r="E60" s="18" t="s">
        <v>127</v>
      </c>
      <c r="F60" s="17" t="s">
        <v>55</v>
      </c>
      <c r="G60" s="17" t="s">
        <v>117</v>
      </c>
      <c r="H60" s="17" t="s">
        <v>77</v>
      </c>
      <c r="I60" s="16">
        <v>1</v>
      </c>
      <c r="J60" s="16">
        <v>157</v>
      </c>
      <c r="K60" s="16">
        <v>109</v>
      </c>
      <c r="L60" s="16">
        <v>81</v>
      </c>
      <c r="N60" s="11">
        <f t="shared" si="0"/>
        <v>25.688073394495412</v>
      </c>
      <c r="O60" s="11">
        <f t="shared" si="1"/>
        <v>74.311926605504595</v>
      </c>
      <c r="P60" s="11">
        <f t="shared" si="2"/>
        <v>116.66972477064222</v>
      </c>
    </row>
    <row r="61" spans="1:16" x14ac:dyDescent="0.2">
      <c r="A61" s="15">
        <v>60</v>
      </c>
      <c r="B61" s="15" t="s">
        <v>46</v>
      </c>
      <c r="C61" s="16">
        <v>27898</v>
      </c>
      <c r="D61" s="17" t="s">
        <v>53</v>
      </c>
      <c r="E61" s="18" t="s">
        <v>128</v>
      </c>
      <c r="F61" s="17" t="s">
        <v>55</v>
      </c>
      <c r="G61" s="17" t="s">
        <v>117</v>
      </c>
      <c r="H61" s="17" t="s">
        <v>79</v>
      </c>
      <c r="I61" s="16">
        <v>1</v>
      </c>
      <c r="J61" s="16">
        <v>382</v>
      </c>
      <c r="K61" s="16">
        <v>165</v>
      </c>
      <c r="L61" s="16">
        <v>126</v>
      </c>
      <c r="N61" s="11">
        <f t="shared" si="0"/>
        <v>23.636363636363637</v>
      </c>
      <c r="O61" s="11">
        <f t="shared" si="1"/>
        <v>76.36363636363636</v>
      </c>
      <c r="P61" s="11">
        <f t="shared" si="2"/>
        <v>291.70909090909089</v>
      </c>
    </row>
    <row r="62" spans="1:16" x14ac:dyDescent="0.2">
      <c r="A62" s="14">
        <v>61</v>
      </c>
      <c r="B62" s="15" t="s">
        <v>46</v>
      </c>
      <c r="C62" s="16">
        <v>27899</v>
      </c>
      <c r="D62" s="17" t="s">
        <v>53</v>
      </c>
      <c r="E62" s="18" t="s">
        <v>129</v>
      </c>
      <c r="F62" s="17" t="s">
        <v>55</v>
      </c>
      <c r="G62" s="17" t="s">
        <v>130</v>
      </c>
      <c r="H62" s="17" t="s">
        <v>79</v>
      </c>
      <c r="I62" s="16">
        <v>1</v>
      </c>
      <c r="J62" s="16">
        <v>628</v>
      </c>
      <c r="K62" s="16">
        <v>140</v>
      </c>
      <c r="L62" s="16">
        <v>109</v>
      </c>
      <c r="N62" s="11">
        <f t="shared" si="0"/>
        <v>22.142857142857142</v>
      </c>
      <c r="O62" s="11">
        <f t="shared" si="1"/>
        <v>77.857142857142861</v>
      </c>
      <c r="P62" s="11">
        <f t="shared" si="2"/>
        <v>488.94285714285712</v>
      </c>
    </row>
    <row r="63" spans="1:16" x14ac:dyDescent="0.2">
      <c r="A63" s="14">
        <v>62</v>
      </c>
      <c r="B63" s="15" t="s">
        <v>46</v>
      </c>
      <c r="C63" s="16">
        <v>27891</v>
      </c>
      <c r="D63" s="17" t="s">
        <v>53</v>
      </c>
      <c r="E63" s="18" t="s">
        <v>131</v>
      </c>
      <c r="F63" s="17" t="s">
        <v>55</v>
      </c>
      <c r="G63" s="17" t="s">
        <v>130</v>
      </c>
      <c r="H63" s="17" t="s">
        <v>77</v>
      </c>
      <c r="I63" s="16">
        <v>1</v>
      </c>
      <c r="J63" s="16">
        <v>413</v>
      </c>
      <c r="K63" s="16">
        <v>127</v>
      </c>
      <c r="L63" s="16">
        <v>102</v>
      </c>
      <c r="N63" s="11">
        <f t="shared" si="0"/>
        <v>19.685039370078741</v>
      </c>
      <c r="O63" s="11">
        <f t="shared" si="1"/>
        <v>80.314960629921259</v>
      </c>
      <c r="P63" s="11">
        <f t="shared" si="2"/>
        <v>331.70078740157481</v>
      </c>
    </row>
    <row r="64" spans="1:16" x14ac:dyDescent="0.2">
      <c r="A64" s="14">
        <v>63</v>
      </c>
      <c r="B64" s="15" t="s">
        <v>46</v>
      </c>
      <c r="C64" s="16">
        <v>27883</v>
      </c>
      <c r="D64" s="17" t="s">
        <v>53</v>
      </c>
      <c r="E64" s="18" t="s">
        <v>132</v>
      </c>
      <c r="F64" s="17" t="s">
        <v>55</v>
      </c>
      <c r="G64" s="17" t="s">
        <v>130</v>
      </c>
      <c r="H64" s="17" t="s">
        <v>75</v>
      </c>
      <c r="I64" s="16">
        <v>1</v>
      </c>
      <c r="J64" s="16">
        <v>338</v>
      </c>
      <c r="K64" s="16">
        <v>153</v>
      </c>
      <c r="L64" s="16">
        <v>106</v>
      </c>
      <c r="N64" s="11">
        <f t="shared" si="0"/>
        <v>30.718954248366014</v>
      </c>
      <c r="O64" s="11">
        <f t="shared" si="1"/>
        <v>69.281045751633982</v>
      </c>
      <c r="P64" s="11">
        <f t="shared" si="2"/>
        <v>234.16993464052288</v>
      </c>
    </row>
    <row r="65" spans="1:16" x14ac:dyDescent="0.2">
      <c r="A65" s="15">
        <v>64</v>
      </c>
      <c r="B65" s="15" t="s">
        <v>46</v>
      </c>
      <c r="C65" s="16">
        <v>27875</v>
      </c>
      <c r="D65" s="17" t="s">
        <v>53</v>
      </c>
      <c r="E65" s="18" t="s">
        <v>133</v>
      </c>
      <c r="F65" s="17" t="s">
        <v>55</v>
      </c>
      <c r="G65" s="17" t="s">
        <v>130</v>
      </c>
      <c r="H65" s="17" t="s">
        <v>73</v>
      </c>
      <c r="I65" s="16">
        <v>1</v>
      </c>
      <c r="J65" s="16">
        <v>457</v>
      </c>
      <c r="K65" s="16">
        <v>113</v>
      </c>
      <c r="L65" s="16">
        <v>94</v>
      </c>
      <c r="N65" s="11">
        <f t="shared" si="0"/>
        <v>16.814159292035399</v>
      </c>
      <c r="O65" s="11">
        <f t="shared" si="1"/>
        <v>83.185840707964601</v>
      </c>
      <c r="P65" s="11">
        <f t="shared" si="2"/>
        <v>380.15929203539821</v>
      </c>
    </row>
    <row r="66" spans="1:16" x14ac:dyDescent="0.2">
      <c r="A66" s="15">
        <v>65</v>
      </c>
      <c r="B66" s="15" t="s">
        <v>46</v>
      </c>
      <c r="C66" s="16">
        <v>27866</v>
      </c>
      <c r="D66" s="17" t="s">
        <v>53</v>
      </c>
      <c r="E66" s="18" t="s">
        <v>134</v>
      </c>
      <c r="F66" s="17" t="s">
        <v>55</v>
      </c>
      <c r="G66" s="17" t="s">
        <v>130</v>
      </c>
      <c r="H66" s="17" t="s">
        <v>71</v>
      </c>
      <c r="I66" s="16">
        <v>1</v>
      </c>
      <c r="J66" s="16">
        <v>209</v>
      </c>
      <c r="K66" s="16">
        <v>125</v>
      </c>
      <c r="L66" s="16">
        <v>83</v>
      </c>
      <c r="N66" s="11">
        <f t="shared" si="0"/>
        <v>33.6</v>
      </c>
      <c r="O66" s="11">
        <f t="shared" si="1"/>
        <v>66.400000000000006</v>
      </c>
      <c r="P66" s="11">
        <f t="shared" si="2"/>
        <v>138.77600000000001</v>
      </c>
    </row>
    <row r="67" spans="1:16" x14ac:dyDescent="0.2">
      <c r="A67" s="14">
        <v>66</v>
      </c>
      <c r="B67" s="15" t="s">
        <v>46</v>
      </c>
      <c r="C67" s="16">
        <v>27857</v>
      </c>
      <c r="D67" s="17" t="s">
        <v>53</v>
      </c>
      <c r="E67" s="18" t="s">
        <v>135</v>
      </c>
      <c r="F67" s="17" t="s">
        <v>55</v>
      </c>
      <c r="G67" s="17" t="s">
        <v>130</v>
      </c>
      <c r="H67" s="17" t="s">
        <v>69</v>
      </c>
      <c r="I67" s="16">
        <v>1</v>
      </c>
      <c r="J67" s="16">
        <v>752</v>
      </c>
      <c r="K67" s="16">
        <v>168</v>
      </c>
      <c r="L67" s="16">
        <v>142</v>
      </c>
      <c r="N67" s="11">
        <f t="shared" ref="N67:N130" si="3">100*(K67-L67)/K67</f>
        <v>15.476190476190476</v>
      </c>
      <c r="O67" s="11">
        <f t="shared" ref="O67:O130" si="4">(100-N67)</f>
        <v>84.523809523809518</v>
      </c>
      <c r="P67" s="11">
        <f t="shared" ref="P67:P130" si="5">J67*(O67/100)</f>
        <v>635.61904761904759</v>
      </c>
    </row>
    <row r="68" spans="1:16" x14ac:dyDescent="0.2">
      <c r="A68" s="14">
        <v>67</v>
      </c>
      <c r="B68" s="15" t="s">
        <v>46</v>
      </c>
      <c r="C68" s="16">
        <v>27848</v>
      </c>
      <c r="D68" s="17" t="s">
        <v>53</v>
      </c>
      <c r="E68" s="18" t="s">
        <v>136</v>
      </c>
      <c r="F68" s="17" t="s">
        <v>55</v>
      </c>
      <c r="G68" s="17" t="s">
        <v>130</v>
      </c>
      <c r="H68" s="17" t="s">
        <v>67</v>
      </c>
      <c r="I68" s="16">
        <v>1</v>
      </c>
      <c r="J68" s="16">
        <v>33</v>
      </c>
      <c r="K68" s="16">
        <v>33</v>
      </c>
      <c r="L68" s="16">
        <v>23</v>
      </c>
      <c r="N68" s="11">
        <f t="shared" si="3"/>
        <v>30.303030303030305</v>
      </c>
      <c r="O68" s="11">
        <f t="shared" si="4"/>
        <v>69.696969696969688</v>
      </c>
      <c r="P68" s="11">
        <f t="shared" si="5"/>
        <v>22.999999999999996</v>
      </c>
    </row>
    <row r="69" spans="1:16" x14ac:dyDescent="0.2">
      <c r="A69" s="14">
        <v>68</v>
      </c>
      <c r="B69" s="15" t="s">
        <v>46</v>
      </c>
      <c r="C69" s="16">
        <v>27840</v>
      </c>
      <c r="D69" s="17" t="s">
        <v>53</v>
      </c>
      <c r="E69" s="18" t="s">
        <v>137</v>
      </c>
      <c r="F69" s="17" t="s">
        <v>55</v>
      </c>
      <c r="G69" s="17" t="s">
        <v>130</v>
      </c>
      <c r="H69" s="17" t="s">
        <v>65</v>
      </c>
      <c r="I69" s="16">
        <v>0</v>
      </c>
      <c r="J69" s="16">
        <v>0</v>
      </c>
      <c r="K69" s="16">
        <v>0</v>
      </c>
      <c r="L69" s="16">
        <v>0</v>
      </c>
      <c r="N69" s="11"/>
      <c r="O69" s="11"/>
      <c r="P69" s="11"/>
    </row>
    <row r="70" spans="1:16" x14ac:dyDescent="0.2">
      <c r="A70" s="15">
        <v>69</v>
      </c>
      <c r="B70" s="15" t="s">
        <v>46</v>
      </c>
      <c r="C70" s="16">
        <v>27831</v>
      </c>
      <c r="D70" s="17" t="s">
        <v>53</v>
      </c>
      <c r="E70" s="18" t="s">
        <v>138</v>
      </c>
      <c r="F70" s="17" t="s">
        <v>55</v>
      </c>
      <c r="G70" s="17" t="s">
        <v>130</v>
      </c>
      <c r="H70" s="17" t="s">
        <v>63</v>
      </c>
      <c r="I70" s="16">
        <v>0</v>
      </c>
      <c r="J70" s="16">
        <v>0</v>
      </c>
      <c r="K70" s="16">
        <v>0</v>
      </c>
      <c r="L70" s="16">
        <v>0</v>
      </c>
      <c r="N70" s="11"/>
      <c r="O70" s="11"/>
      <c r="P70" s="11"/>
    </row>
    <row r="71" spans="1:16" x14ac:dyDescent="0.2">
      <c r="A71" s="15">
        <v>70</v>
      </c>
      <c r="B71" s="15" t="s">
        <v>46</v>
      </c>
      <c r="C71" s="16">
        <v>27824</v>
      </c>
      <c r="D71" s="17" t="s">
        <v>53</v>
      </c>
      <c r="E71" s="18" t="s">
        <v>139</v>
      </c>
      <c r="F71" s="17" t="s">
        <v>55</v>
      </c>
      <c r="G71" s="17" t="s">
        <v>130</v>
      </c>
      <c r="H71" s="17" t="s">
        <v>61</v>
      </c>
      <c r="I71" s="16">
        <v>1</v>
      </c>
      <c r="J71" s="16">
        <v>272</v>
      </c>
      <c r="K71" s="16">
        <v>147</v>
      </c>
      <c r="L71" s="16">
        <v>120</v>
      </c>
      <c r="N71" s="11">
        <f t="shared" si="3"/>
        <v>18.367346938775512</v>
      </c>
      <c r="O71" s="11">
        <f t="shared" si="4"/>
        <v>81.632653061224488</v>
      </c>
      <c r="P71" s="11">
        <f t="shared" si="5"/>
        <v>222.0408163265306</v>
      </c>
    </row>
    <row r="72" spans="1:16" x14ac:dyDescent="0.2">
      <c r="A72" s="14">
        <v>71</v>
      </c>
      <c r="B72" s="15" t="s">
        <v>46</v>
      </c>
      <c r="C72" s="16">
        <v>27815</v>
      </c>
      <c r="D72" s="17" t="s">
        <v>53</v>
      </c>
      <c r="E72" s="18" t="s">
        <v>140</v>
      </c>
      <c r="F72" s="17" t="s">
        <v>55</v>
      </c>
      <c r="G72" s="17" t="s">
        <v>130</v>
      </c>
      <c r="H72" s="17" t="s">
        <v>59</v>
      </c>
      <c r="I72" s="16">
        <v>1</v>
      </c>
      <c r="J72" s="16">
        <v>28</v>
      </c>
      <c r="K72" s="16">
        <v>28</v>
      </c>
      <c r="L72" s="16">
        <v>20</v>
      </c>
      <c r="N72" s="11">
        <f t="shared" si="3"/>
        <v>28.571428571428573</v>
      </c>
      <c r="O72" s="11">
        <f t="shared" si="4"/>
        <v>71.428571428571431</v>
      </c>
      <c r="P72" s="11">
        <f t="shared" si="5"/>
        <v>20</v>
      </c>
    </row>
    <row r="73" spans="1:16" x14ac:dyDescent="0.2">
      <c r="A73" s="14">
        <v>72</v>
      </c>
      <c r="B73" s="15" t="s">
        <v>46</v>
      </c>
      <c r="C73" s="16">
        <v>27806</v>
      </c>
      <c r="D73" s="17" t="s">
        <v>53</v>
      </c>
      <c r="E73" s="18" t="s">
        <v>141</v>
      </c>
      <c r="F73" s="17" t="s">
        <v>55</v>
      </c>
      <c r="G73" s="17" t="s">
        <v>130</v>
      </c>
      <c r="H73" s="17" t="s">
        <v>57</v>
      </c>
      <c r="I73" s="16">
        <v>1</v>
      </c>
      <c r="J73" s="16">
        <v>200</v>
      </c>
      <c r="K73" s="16">
        <v>128</v>
      </c>
      <c r="L73" s="16">
        <v>106</v>
      </c>
      <c r="N73" s="11">
        <f t="shared" si="3"/>
        <v>17.1875</v>
      </c>
      <c r="O73" s="11">
        <f t="shared" si="4"/>
        <v>82.8125</v>
      </c>
      <c r="P73" s="11">
        <f t="shared" si="5"/>
        <v>165.625</v>
      </c>
    </row>
    <row r="74" spans="1:16" x14ac:dyDescent="0.2">
      <c r="A74" s="14">
        <v>73</v>
      </c>
      <c r="B74" s="15" t="s">
        <v>46</v>
      </c>
      <c r="C74" s="16">
        <v>27807</v>
      </c>
      <c r="D74" s="17" t="s">
        <v>53</v>
      </c>
      <c r="E74" s="18" t="s">
        <v>142</v>
      </c>
      <c r="F74" s="17" t="s">
        <v>55</v>
      </c>
      <c r="G74" s="17" t="s">
        <v>143</v>
      </c>
      <c r="H74" s="17" t="s">
        <v>57</v>
      </c>
      <c r="I74" s="16">
        <v>1</v>
      </c>
      <c r="J74" s="16">
        <v>183</v>
      </c>
      <c r="K74" s="16">
        <v>116</v>
      </c>
      <c r="L74" s="16">
        <v>86</v>
      </c>
      <c r="N74" s="11">
        <f t="shared" si="3"/>
        <v>25.862068965517242</v>
      </c>
      <c r="O74" s="11">
        <f t="shared" si="4"/>
        <v>74.137931034482762</v>
      </c>
      <c r="P74" s="11">
        <f t="shared" si="5"/>
        <v>135.67241379310346</v>
      </c>
    </row>
    <row r="75" spans="1:16" x14ac:dyDescent="0.2">
      <c r="A75" s="15">
        <v>74</v>
      </c>
      <c r="B75" s="15" t="s">
        <v>46</v>
      </c>
      <c r="C75" s="16">
        <v>27816</v>
      </c>
      <c r="D75" s="17" t="s">
        <v>53</v>
      </c>
      <c r="E75" s="18" t="s">
        <v>144</v>
      </c>
      <c r="F75" s="17" t="s">
        <v>55</v>
      </c>
      <c r="G75" s="17" t="s">
        <v>143</v>
      </c>
      <c r="H75" s="17" t="s">
        <v>59</v>
      </c>
      <c r="I75" s="16">
        <v>1</v>
      </c>
      <c r="J75" s="16">
        <v>332</v>
      </c>
      <c r="K75" s="16">
        <v>142</v>
      </c>
      <c r="L75" s="16">
        <v>118</v>
      </c>
      <c r="N75" s="11">
        <f t="shared" si="3"/>
        <v>16.901408450704224</v>
      </c>
      <c r="O75" s="11">
        <f t="shared" si="4"/>
        <v>83.098591549295776</v>
      </c>
      <c r="P75" s="11">
        <f t="shared" si="5"/>
        <v>275.88732394366195</v>
      </c>
    </row>
    <row r="76" spans="1:16" x14ac:dyDescent="0.2">
      <c r="A76" s="15">
        <v>75</v>
      </c>
      <c r="B76" s="15" t="s">
        <v>46</v>
      </c>
      <c r="C76" s="15" t="s">
        <v>42</v>
      </c>
      <c r="D76" s="17" t="s">
        <v>53</v>
      </c>
      <c r="E76" s="18" t="s">
        <v>145</v>
      </c>
      <c r="F76" s="17" t="s">
        <v>55</v>
      </c>
      <c r="G76" s="17" t="s">
        <v>143</v>
      </c>
      <c r="H76" s="17" t="s">
        <v>61</v>
      </c>
      <c r="I76" s="16">
        <v>0</v>
      </c>
      <c r="J76" s="17" t="s">
        <v>43</v>
      </c>
      <c r="N76" s="11"/>
      <c r="O76" s="11"/>
      <c r="P76" s="11"/>
    </row>
    <row r="77" spans="1:16" x14ac:dyDescent="0.2">
      <c r="A77" s="14">
        <v>76</v>
      </c>
      <c r="B77" s="15" t="s">
        <v>46</v>
      </c>
      <c r="C77" s="16">
        <v>27832</v>
      </c>
      <c r="D77" s="17" t="s">
        <v>53</v>
      </c>
      <c r="E77" s="18" t="s">
        <v>146</v>
      </c>
      <c r="F77" s="17" t="s">
        <v>55</v>
      </c>
      <c r="G77" s="17" t="s">
        <v>143</v>
      </c>
      <c r="H77" s="17" t="s">
        <v>63</v>
      </c>
      <c r="I77" s="16">
        <v>1</v>
      </c>
      <c r="J77" s="16">
        <v>12</v>
      </c>
      <c r="K77" s="16">
        <v>12</v>
      </c>
      <c r="L77" s="16">
        <v>9</v>
      </c>
      <c r="N77" s="11">
        <f t="shared" si="3"/>
        <v>25</v>
      </c>
      <c r="O77" s="11">
        <f t="shared" si="4"/>
        <v>75</v>
      </c>
      <c r="P77" s="11">
        <f t="shared" si="5"/>
        <v>9</v>
      </c>
    </row>
    <row r="78" spans="1:16" x14ac:dyDescent="0.2">
      <c r="A78" s="14">
        <v>77</v>
      </c>
      <c r="B78" s="15" t="s">
        <v>46</v>
      </c>
      <c r="C78" s="16">
        <v>27841</v>
      </c>
      <c r="D78" s="17" t="s">
        <v>53</v>
      </c>
      <c r="E78" s="18" t="s">
        <v>147</v>
      </c>
      <c r="F78" s="17" t="s">
        <v>55</v>
      </c>
      <c r="G78" s="17" t="s">
        <v>143</v>
      </c>
      <c r="H78" s="17" t="s">
        <v>65</v>
      </c>
      <c r="I78" s="16">
        <v>1</v>
      </c>
      <c r="J78" s="16">
        <v>81</v>
      </c>
      <c r="K78" s="16">
        <v>62</v>
      </c>
      <c r="L78" s="16">
        <v>45</v>
      </c>
      <c r="N78" s="11">
        <f t="shared" si="3"/>
        <v>27.419354838709676</v>
      </c>
      <c r="O78" s="11">
        <f t="shared" si="4"/>
        <v>72.58064516129032</v>
      </c>
      <c r="P78" s="11">
        <f t="shared" si="5"/>
        <v>58.79032258064516</v>
      </c>
    </row>
    <row r="79" spans="1:16" x14ac:dyDescent="0.2">
      <c r="A79" s="14">
        <v>78</v>
      </c>
      <c r="B79" s="15" t="s">
        <v>46</v>
      </c>
      <c r="C79" s="16">
        <v>27849</v>
      </c>
      <c r="D79" s="17" t="s">
        <v>53</v>
      </c>
      <c r="E79" s="18" t="s">
        <v>148</v>
      </c>
      <c r="F79" s="17" t="s">
        <v>55</v>
      </c>
      <c r="G79" s="17" t="s">
        <v>143</v>
      </c>
      <c r="H79" s="17" t="s">
        <v>67</v>
      </c>
      <c r="I79" s="16">
        <v>1</v>
      </c>
      <c r="J79" s="16">
        <v>149</v>
      </c>
      <c r="K79" s="16">
        <v>115</v>
      </c>
      <c r="L79" s="16">
        <v>87</v>
      </c>
      <c r="N79" s="11">
        <f t="shared" si="3"/>
        <v>24.347826086956523</v>
      </c>
      <c r="O79" s="11">
        <f t="shared" si="4"/>
        <v>75.65217391304347</v>
      </c>
      <c r="P79" s="11">
        <f t="shared" si="5"/>
        <v>112.72173913043477</v>
      </c>
    </row>
    <row r="80" spans="1:16" x14ac:dyDescent="0.2">
      <c r="A80" s="15">
        <v>79</v>
      </c>
      <c r="B80" s="15" t="s">
        <v>46</v>
      </c>
      <c r="C80" s="16">
        <v>27858</v>
      </c>
      <c r="D80" s="17" t="s">
        <v>53</v>
      </c>
      <c r="E80" s="18" t="s">
        <v>149</v>
      </c>
      <c r="F80" s="17" t="s">
        <v>55</v>
      </c>
      <c r="G80" s="17" t="s">
        <v>143</v>
      </c>
      <c r="H80" s="17" t="s">
        <v>69</v>
      </c>
      <c r="I80" s="16">
        <v>1</v>
      </c>
      <c r="J80" s="16">
        <v>71</v>
      </c>
      <c r="K80" s="16">
        <v>62</v>
      </c>
      <c r="L80" s="16">
        <v>44</v>
      </c>
      <c r="N80" s="11">
        <f t="shared" si="3"/>
        <v>29.032258064516128</v>
      </c>
      <c r="O80" s="11">
        <f t="shared" si="4"/>
        <v>70.967741935483872</v>
      </c>
      <c r="P80" s="11">
        <f t="shared" si="5"/>
        <v>50.387096774193552</v>
      </c>
    </row>
    <row r="81" spans="1:16" x14ac:dyDescent="0.2">
      <c r="A81" s="15">
        <v>80</v>
      </c>
      <c r="B81" s="15" t="s">
        <v>46</v>
      </c>
      <c r="C81" s="16">
        <v>27867</v>
      </c>
      <c r="D81" s="17" t="s">
        <v>53</v>
      </c>
      <c r="E81" s="18" t="s">
        <v>150</v>
      </c>
      <c r="F81" s="17" t="s">
        <v>55</v>
      </c>
      <c r="G81" s="17" t="s">
        <v>143</v>
      </c>
      <c r="H81" s="17" t="s">
        <v>71</v>
      </c>
      <c r="I81" s="16">
        <v>1</v>
      </c>
      <c r="J81" s="16">
        <v>590</v>
      </c>
      <c r="K81" s="16">
        <v>189</v>
      </c>
      <c r="L81" s="16">
        <v>147</v>
      </c>
      <c r="N81" s="11">
        <f t="shared" si="3"/>
        <v>22.222222222222221</v>
      </c>
      <c r="O81" s="11">
        <f t="shared" si="4"/>
        <v>77.777777777777771</v>
      </c>
      <c r="P81" s="11">
        <f t="shared" si="5"/>
        <v>458.88888888888886</v>
      </c>
    </row>
    <row r="82" spans="1:16" x14ac:dyDescent="0.2">
      <c r="A82" s="14">
        <v>81</v>
      </c>
      <c r="B82" s="15" t="s">
        <v>46</v>
      </c>
      <c r="C82" s="16">
        <v>27876</v>
      </c>
      <c r="D82" s="17" t="s">
        <v>53</v>
      </c>
      <c r="E82" s="18" t="s">
        <v>151</v>
      </c>
      <c r="F82" s="17" t="s">
        <v>55</v>
      </c>
      <c r="G82" s="17" t="s">
        <v>143</v>
      </c>
      <c r="H82" s="17" t="s">
        <v>73</v>
      </c>
      <c r="I82" s="16">
        <v>1</v>
      </c>
      <c r="J82" s="16">
        <v>254</v>
      </c>
      <c r="K82" s="16">
        <v>156</v>
      </c>
      <c r="L82" s="16">
        <v>113</v>
      </c>
      <c r="N82" s="11">
        <f t="shared" si="3"/>
        <v>27.564102564102566</v>
      </c>
      <c r="O82" s="11">
        <f t="shared" si="4"/>
        <v>72.435897435897431</v>
      </c>
      <c r="P82" s="11">
        <f t="shared" si="5"/>
        <v>183.98717948717947</v>
      </c>
    </row>
    <row r="83" spans="1:16" x14ac:dyDescent="0.2">
      <c r="A83" s="14">
        <v>82</v>
      </c>
      <c r="B83" s="15" t="s">
        <v>46</v>
      </c>
      <c r="C83" s="16">
        <v>27884</v>
      </c>
      <c r="D83" s="17" t="s">
        <v>53</v>
      </c>
      <c r="E83" s="18" t="s">
        <v>152</v>
      </c>
      <c r="F83" s="17" t="s">
        <v>55</v>
      </c>
      <c r="G83" s="17" t="s">
        <v>143</v>
      </c>
      <c r="H83" s="17" t="s">
        <v>75</v>
      </c>
      <c r="I83" s="16">
        <v>1</v>
      </c>
      <c r="J83" s="16">
        <v>27</v>
      </c>
      <c r="K83" s="16">
        <v>27</v>
      </c>
      <c r="L83" s="16">
        <v>22</v>
      </c>
      <c r="N83" s="11">
        <f t="shared" si="3"/>
        <v>18.518518518518519</v>
      </c>
      <c r="O83" s="11">
        <f t="shared" si="4"/>
        <v>81.481481481481481</v>
      </c>
      <c r="P83" s="11">
        <f t="shared" si="5"/>
        <v>22</v>
      </c>
    </row>
    <row r="84" spans="1:16" x14ac:dyDescent="0.2">
      <c r="A84" s="14">
        <v>83</v>
      </c>
      <c r="B84" s="15" t="s">
        <v>46</v>
      </c>
      <c r="C84" s="16">
        <v>27892</v>
      </c>
      <c r="D84" s="17" t="s">
        <v>53</v>
      </c>
      <c r="E84" s="18" t="s">
        <v>153</v>
      </c>
      <c r="F84" s="17" t="s">
        <v>55</v>
      </c>
      <c r="G84" s="17" t="s">
        <v>143</v>
      </c>
      <c r="H84" s="17" t="s">
        <v>77</v>
      </c>
      <c r="I84" s="16">
        <v>0</v>
      </c>
      <c r="J84" s="16">
        <v>0</v>
      </c>
      <c r="K84" s="16">
        <v>0</v>
      </c>
      <c r="L84" s="16">
        <v>0</v>
      </c>
      <c r="N84" s="11"/>
      <c r="O84" s="11"/>
      <c r="P84" s="11"/>
    </row>
    <row r="85" spans="1:16" x14ac:dyDescent="0.2">
      <c r="A85" s="15">
        <v>84</v>
      </c>
      <c r="B85" s="15" t="s">
        <v>46</v>
      </c>
      <c r="C85" s="16">
        <v>27900</v>
      </c>
      <c r="D85" s="17" t="s">
        <v>53</v>
      </c>
      <c r="E85" s="18" t="s">
        <v>154</v>
      </c>
      <c r="F85" s="17" t="s">
        <v>55</v>
      </c>
      <c r="G85" s="17" t="s">
        <v>143</v>
      </c>
      <c r="H85" s="17" t="s">
        <v>79</v>
      </c>
      <c r="I85" s="16">
        <v>1</v>
      </c>
      <c r="J85" s="16">
        <v>247</v>
      </c>
      <c r="K85" s="16">
        <v>161</v>
      </c>
      <c r="L85" s="16">
        <v>109</v>
      </c>
      <c r="N85" s="11">
        <f t="shared" si="3"/>
        <v>32.298136645962735</v>
      </c>
      <c r="O85" s="11">
        <f t="shared" si="4"/>
        <v>67.701863354037272</v>
      </c>
      <c r="P85" s="11">
        <f t="shared" si="5"/>
        <v>167.22360248447205</v>
      </c>
    </row>
    <row r="86" spans="1:16" x14ac:dyDescent="0.2">
      <c r="A86" s="15">
        <v>85</v>
      </c>
      <c r="B86" s="15" t="s">
        <v>46</v>
      </c>
      <c r="C86" s="16">
        <v>27901</v>
      </c>
      <c r="D86" s="17" t="s">
        <v>53</v>
      </c>
      <c r="E86" s="18" t="s">
        <v>155</v>
      </c>
      <c r="F86" s="17" t="s">
        <v>55</v>
      </c>
      <c r="G86" s="17" t="s">
        <v>156</v>
      </c>
      <c r="H86" s="17" t="s">
        <v>79</v>
      </c>
      <c r="I86" s="16">
        <v>1</v>
      </c>
      <c r="J86" s="16">
        <v>99</v>
      </c>
      <c r="K86" s="16">
        <v>92</v>
      </c>
      <c r="L86" s="16">
        <v>63</v>
      </c>
      <c r="N86" s="11">
        <f t="shared" si="3"/>
        <v>31.521739130434781</v>
      </c>
      <c r="O86" s="11">
        <f t="shared" si="4"/>
        <v>68.478260869565219</v>
      </c>
      <c r="P86" s="11">
        <f t="shared" si="5"/>
        <v>67.793478260869563</v>
      </c>
    </row>
    <row r="87" spans="1:16" x14ac:dyDescent="0.2">
      <c r="A87" s="14">
        <v>86</v>
      </c>
      <c r="B87" s="15" t="s">
        <v>46</v>
      </c>
      <c r="C87" s="16">
        <v>27893</v>
      </c>
      <c r="D87" s="17" t="s">
        <v>53</v>
      </c>
      <c r="E87" s="18" t="s">
        <v>157</v>
      </c>
      <c r="F87" s="17" t="s">
        <v>55</v>
      </c>
      <c r="G87" s="17" t="s">
        <v>156</v>
      </c>
      <c r="H87" s="17" t="s">
        <v>77</v>
      </c>
      <c r="I87" s="16">
        <v>1</v>
      </c>
      <c r="J87" s="16">
        <v>283</v>
      </c>
      <c r="K87" s="16">
        <v>140</v>
      </c>
      <c r="L87" s="16">
        <v>113</v>
      </c>
      <c r="N87" s="11">
        <f t="shared" si="3"/>
        <v>19.285714285714285</v>
      </c>
      <c r="O87" s="11">
        <f t="shared" si="4"/>
        <v>80.714285714285722</v>
      </c>
      <c r="P87" s="11">
        <f t="shared" si="5"/>
        <v>228.42142857142861</v>
      </c>
    </row>
    <row r="88" spans="1:16" x14ac:dyDescent="0.2">
      <c r="A88" s="14">
        <v>87</v>
      </c>
      <c r="B88" s="15" t="s">
        <v>46</v>
      </c>
      <c r="C88" s="16">
        <v>27885</v>
      </c>
      <c r="D88" s="17" t="s">
        <v>53</v>
      </c>
      <c r="E88" s="18" t="s">
        <v>158</v>
      </c>
      <c r="F88" s="17" t="s">
        <v>55</v>
      </c>
      <c r="G88" s="17" t="s">
        <v>156</v>
      </c>
      <c r="H88" s="17" t="s">
        <v>75</v>
      </c>
      <c r="I88" s="16">
        <v>1</v>
      </c>
      <c r="J88" s="16">
        <v>294</v>
      </c>
      <c r="K88" s="16">
        <v>133</v>
      </c>
      <c r="L88" s="16">
        <v>96</v>
      </c>
      <c r="N88" s="11">
        <f t="shared" si="3"/>
        <v>27.819548872180452</v>
      </c>
      <c r="O88" s="11">
        <f t="shared" si="4"/>
        <v>72.180451127819552</v>
      </c>
      <c r="P88" s="11">
        <f t="shared" si="5"/>
        <v>212.21052631578951</v>
      </c>
    </row>
    <row r="89" spans="1:16" x14ac:dyDescent="0.2">
      <c r="A89" s="14">
        <v>88</v>
      </c>
      <c r="B89" s="15" t="s">
        <v>46</v>
      </c>
      <c r="C89" s="16">
        <v>27877</v>
      </c>
      <c r="D89" s="17" t="s">
        <v>53</v>
      </c>
      <c r="E89" s="18" t="s">
        <v>159</v>
      </c>
      <c r="F89" s="17" t="s">
        <v>55</v>
      </c>
      <c r="G89" s="17" t="s">
        <v>156</v>
      </c>
      <c r="H89" s="17" t="s">
        <v>73</v>
      </c>
      <c r="I89" s="16">
        <v>1</v>
      </c>
      <c r="J89" s="16">
        <v>432</v>
      </c>
      <c r="K89" s="16">
        <v>189</v>
      </c>
      <c r="L89" s="16">
        <v>123</v>
      </c>
      <c r="N89" s="11">
        <f t="shared" si="3"/>
        <v>34.920634920634917</v>
      </c>
      <c r="O89" s="11">
        <f t="shared" si="4"/>
        <v>65.07936507936509</v>
      </c>
      <c r="P89" s="11">
        <f t="shared" si="5"/>
        <v>281.14285714285722</v>
      </c>
    </row>
    <row r="90" spans="1:16" x14ac:dyDescent="0.2">
      <c r="A90" s="15">
        <v>89</v>
      </c>
      <c r="B90" s="15" t="s">
        <v>46</v>
      </c>
      <c r="C90" s="16">
        <v>27868</v>
      </c>
      <c r="D90" s="17" t="s">
        <v>53</v>
      </c>
      <c r="E90" s="18" t="s">
        <v>160</v>
      </c>
      <c r="F90" s="17" t="s">
        <v>55</v>
      </c>
      <c r="G90" s="17" t="s">
        <v>156</v>
      </c>
      <c r="H90" s="17" t="s">
        <v>71</v>
      </c>
      <c r="I90" s="16">
        <v>1</v>
      </c>
      <c r="J90" s="16">
        <v>631</v>
      </c>
      <c r="K90" s="16">
        <v>204</v>
      </c>
      <c r="L90" s="16">
        <v>136</v>
      </c>
      <c r="N90" s="11">
        <f t="shared" si="3"/>
        <v>33.333333333333336</v>
      </c>
      <c r="O90" s="11">
        <f t="shared" si="4"/>
        <v>66.666666666666657</v>
      </c>
      <c r="P90" s="11">
        <f t="shared" si="5"/>
        <v>420.66666666666657</v>
      </c>
    </row>
    <row r="91" spans="1:16" x14ac:dyDescent="0.2">
      <c r="A91" s="15">
        <v>90</v>
      </c>
      <c r="B91" s="15" t="s">
        <v>46</v>
      </c>
      <c r="C91" s="16">
        <v>27859</v>
      </c>
      <c r="D91" s="17" t="s">
        <v>53</v>
      </c>
      <c r="E91" s="18" t="s">
        <v>161</v>
      </c>
      <c r="F91" s="17" t="s">
        <v>55</v>
      </c>
      <c r="G91" s="17" t="s">
        <v>156</v>
      </c>
      <c r="H91" s="17" t="s">
        <v>69</v>
      </c>
      <c r="I91" s="16">
        <v>1</v>
      </c>
      <c r="J91" s="16">
        <v>459</v>
      </c>
      <c r="K91" s="16">
        <v>177</v>
      </c>
      <c r="L91" s="16">
        <v>122</v>
      </c>
      <c r="N91" s="11">
        <f t="shared" si="3"/>
        <v>31.073446327683616</v>
      </c>
      <c r="O91" s="11">
        <f t="shared" si="4"/>
        <v>68.926553672316388</v>
      </c>
      <c r="P91" s="11">
        <f t="shared" si="5"/>
        <v>316.37288135593224</v>
      </c>
    </row>
    <row r="92" spans="1:16" x14ac:dyDescent="0.2">
      <c r="A92" s="14">
        <v>91</v>
      </c>
      <c r="B92" s="15" t="s">
        <v>46</v>
      </c>
      <c r="C92" s="16">
        <v>27850</v>
      </c>
      <c r="D92" s="17" t="s">
        <v>53</v>
      </c>
      <c r="E92" s="18" t="s">
        <v>162</v>
      </c>
      <c r="F92" s="17" t="s">
        <v>55</v>
      </c>
      <c r="G92" s="17" t="s">
        <v>156</v>
      </c>
      <c r="H92" s="17" t="s">
        <v>67</v>
      </c>
      <c r="I92" s="16">
        <v>1</v>
      </c>
      <c r="J92" s="16">
        <v>804</v>
      </c>
      <c r="K92" s="16">
        <v>195</v>
      </c>
      <c r="L92" s="16">
        <v>157</v>
      </c>
      <c r="N92" s="11">
        <f t="shared" si="3"/>
        <v>19.487179487179485</v>
      </c>
      <c r="O92" s="11">
        <f t="shared" si="4"/>
        <v>80.512820512820511</v>
      </c>
      <c r="P92" s="11">
        <f t="shared" si="5"/>
        <v>647.323076923077</v>
      </c>
    </row>
    <row r="93" spans="1:16" x14ac:dyDescent="0.2">
      <c r="A93" s="14">
        <v>92</v>
      </c>
      <c r="B93" s="15" t="s">
        <v>46</v>
      </c>
      <c r="C93" s="16">
        <v>27842</v>
      </c>
      <c r="D93" s="17" t="s">
        <v>53</v>
      </c>
      <c r="E93" s="18" t="s">
        <v>163</v>
      </c>
      <c r="F93" s="17" t="s">
        <v>55</v>
      </c>
      <c r="G93" s="17" t="s">
        <v>156</v>
      </c>
      <c r="H93" s="17" t="s">
        <v>65</v>
      </c>
      <c r="I93" s="16">
        <v>1</v>
      </c>
      <c r="J93" s="16">
        <v>343</v>
      </c>
      <c r="K93" s="16">
        <v>135</v>
      </c>
      <c r="L93" s="16">
        <v>112</v>
      </c>
      <c r="N93" s="11">
        <f t="shared" si="3"/>
        <v>17.037037037037038</v>
      </c>
      <c r="O93" s="11">
        <f t="shared" si="4"/>
        <v>82.962962962962962</v>
      </c>
      <c r="P93" s="11">
        <f t="shared" si="5"/>
        <v>284.56296296296296</v>
      </c>
    </row>
    <row r="94" spans="1:16" x14ac:dyDescent="0.2">
      <c r="A94" s="14">
        <v>93</v>
      </c>
      <c r="B94" s="15" t="s">
        <v>46</v>
      </c>
      <c r="C94" s="16">
        <v>27833</v>
      </c>
      <c r="D94" s="17" t="s">
        <v>53</v>
      </c>
      <c r="E94" s="18" t="s">
        <v>164</v>
      </c>
      <c r="F94" s="17" t="s">
        <v>55</v>
      </c>
      <c r="G94" s="17" t="s">
        <v>156</v>
      </c>
      <c r="H94" s="17" t="s">
        <v>63</v>
      </c>
      <c r="I94" s="16">
        <v>1</v>
      </c>
      <c r="J94" s="16">
        <v>544</v>
      </c>
      <c r="K94" s="16">
        <v>180</v>
      </c>
      <c r="L94" s="16">
        <v>115</v>
      </c>
      <c r="N94" s="11">
        <f t="shared" si="3"/>
        <v>36.111111111111114</v>
      </c>
      <c r="O94" s="11">
        <f t="shared" si="4"/>
        <v>63.888888888888886</v>
      </c>
      <c r="P94" s="11">
        <f t="shared" si="5"/>
        <v>347.55555555555554</v>
      </c>
    </row>
    <row r="95" spans="1:16" x14ac:dyDescent="0.2">
      <c r="A95" s="15">
        <v>94</v>
      </c>
      <c r="B95" s="15" t="s">
        <v>46</v>
      </c>
      <c r="C95" s="16">
        <v>27825</v>
      </c>
      <c r="D95" s="17" t="s">
        <v>53</v>
      </c>
      <c r="E95" s="18" t="s">
        <v>165</v>
      </c>
      <c r="F95" s="17" t="s">
        <v>55</v>
      </c>
      <c r="G95" s="17" t="s">
        <v>156</v>
      </c>
      <c r="H95" s="17" t="s">
        <v>61</v>
      </c>
      <c r="I95" s="16">
        <v>1</v>
      </c>
      <c r="J95" s="16">
        <v>400</v>
      </c>
      <c r="K95" s="16">
        <v>179</v>
      </c>
      <c r="L95" s="16">
        <v>121</v>
      </c>
      <c r="N95" s="11">
        <f t="shared" si="3"/>
        <v>32.402234636871505</v>
      </c>
      <c r="O95" s="11">
        <f t="shared" si="4"/>
        <v>67.597765363128502</v>
      </c>
      <c r="P95" s="11">
        <f t="shared" si="5"/>
        <v>270.39106145251401</v>
      </c>
    </row>
    <row r="96" spans="1:16" x14ac:dyDescent="0.2">
      <c r="A96" s="15">
        <v>95</v>
      </c>
      <c r="B96" s="15" t="s">
        <v>46</v>
      </c>
      <c r="C96" s="16">
        <v>27817</v>
      </c>
      <c r="D96" s="17" t="s">
        <v>53</v>
      </c>
      <c r="E96" s="18" t="s">
        <v>166</v>
      </c>
      <c r="F96" s="17" t="s">
        <v>55</v>
      </c>
      <c r="G96" s="17" t="s">
        <v>156</v>
      </c>
      <c r="H96" s="17" t="s">
        <v>59</v>
      </c>
      <c r="I96" s="16">
        <v>1</v>
      </c>
      <c r="J96" s="16">
        <v>452</v>
      </c>
      <c r="K96" s="16">
        <v>187</v>
      </c>
      <c r="L96" s="16">
        <v>139</v>
      </c>
      <c r="N96" s="11">
        <f t="shared" si="3"/>
        <v>25.668449197860962</v>
      </c>
      <c r="O96" s="11">
        <f t="shared" si="4"/>
        <v>74.331550802139034</v>
      </c>
      <c r="P96" s="11">
        <f t="shared" si="5"/>
        <v>335.97860962566841</v>
      </c>
    </row>
    <row r="97" spans="1:16" x14ac:dyDescent="0.2">
      <c r="A97" s="14">
        <v>96</v>
      </c>
      <c r="B97" s="15" t="s">
        <v>46</v>
      </c>
      <c r="C97" s="16">
        <v>27808</v>
      </c>
      <c r="D97" s="17" t="s">
        <v>53</v>
      </c>
      <c r="E97" s="18" t="s">
        <v>167</v>
      </c>
      <c r="F97" s="17" t="s">
        <v>55</v>
      </c>
      <c r="G97" s="17" t="s">
        <v>156</v>
      </c>
      <c r="H97" s="17" t="s">
        <v>57</v>
      </c>
      <c r="I97" s="16">
        <v>1</v>
      </c>
      <c r="J97" s="16">
        <v>293</v>
      </c>
      <c r="K97" s="16">
        <v>224</v>
      </c>
      <c r="L97" s="16">
        <v>150</v>
      </c>
      <c r="N97" s="11">
        <f t="shared" si="3"/>
        <v>33.035714285714285</v>
      </c>
      <c r="O97" s="11">
        <f t="shared" si="4"/>
        <v>66.964285714285722</v>
      </c>
      <c r="P97" s="11">
        <f t="shared" si="5"/>
        <v>196.20535714285717</v>
      </c>
    </row>
    <row r="98" spans="1:16" x14ac:dyDescent="0.2">
      <c r="A98" s="14">
        <v>97</v>
      </c>
      <c r="B98" s="15" t="s">
        <v>46</v>
      </c>
      <c r="C98" s="16">
        <v>27809</v>
      </c>
      <c r="D98" s="17" t="s">
        <v>53</v>
      </c>
      <c r="E98" s="18" t="s">
        <v>168</v>
      </c>
      <c r="F98" s="17" t="s">
        <v>55</v>
      </c>
      <c r="G98" s="17" t="s">
        <v>169</v>
      </c>
      <c r="H98" s="17" t="s">
        <v>57</v>
      </c>
      <c r="I98" s="16">
        <v>1</v>
      </c>
      <c r="J98" s="16">
        <v>123</v>
      </c>
      <c r="K98" s="16">
        <v>105</v>
      </c>
      <c r="L98" s="16">
        <v>62</v>
      </c>
      <c r="N98" s="11">
        <f t="shared" si="3"/>
        <v>40.952380952380949</v>
      </c>
      <c r="O98" s="11">
        <f t="shared" si="4"/>
        <v>59.047619047619051</v>
      </c>
      <c r="P98" s="11">
        <f t="shared" si="5"/>
        <v>72.628571428571433</v>
      </c>
    </row>
    <row r="99" spans="1:16" x14ac:dyDescent="0.2">
      <c r="A99" s="14">
        <v>98</v>
      </c>
      <c r="B99" s="15" t="s">
        <v>46</v>
      </c>
      <c r="C99" s="16">
        <v>27818</v>
      </c>
      <c r="D99" s="17" t="s">
        <v>53</v>
      </c>
      <c r="E99" s="18" t="s">
        <v>170</v>
      </c>
      <c r="F99" s="17" t="s">
        <v>55</v>
      </c>
      <c r="G99" s="17" t="s">
        <v>169</v>
      </c>
      <c r="H99" s="17" t="s">
        <v>59</v>
      </c>
      <c r="I99" s="16">
        <v>1</v>
      </c>
      <c r="J99" s="16">
        <v>382</v>
      </c>
      <c r="K99" s="16">
        <v>159</v>
      </c>
      <c r="L99" s="16">
        <v>131</v>
      </c>
      <c r="N99" s="11">
        <f t="shared" si="3"/>
        <v>17.610062893081761</v>
      </c>
      <c r="O99" s="11">
        <f t="shared" si="4"/>
        <v>82.389937106918239</v>
      </c>
      <c r="P99" s="11">
        <f t="shared" si="5"/>
        <v>314.72955974842768</v>
      </c>
    </row>
    <row r="100" spans="1:16" x14ac:dyDescent="0.2">
      <c r="A100" s="15">
        <v>99</v>
      </c>
      <c r="B100" s="15" t="s">
        <v>46</v>
      </c>
      <c r="C100" s="16">
        <v>27826</v>
      </c>
      <c r="D100" s="17" t="s">
        <v>53</v>
      </c>
      <c r="E100" s="18" t="s">
        <v>171</v>
      </c>
      <c r="F100" s="17" t="s">
        <v>55</v>
      </c>
      <c r="G100" s="17" t="s">
        <v>169</v>
      </c>
      <c r="H100" s="17" t="s">
        <v>61</v>
      </c>
      <c r="I100" s="16">
        <v>1</v>
      </c>
      <c r="J100" s="16">
        <v>134</v>
      </c>
      <c r="K100" s="16">
        <v>127</v>
      </c>
      <c r="L100" s="16">
        <v>79</v>
      </c>
      <c r="N100" s="11">
        <f t="shared" si="3"/>
        <v>37.795275590551178</v>
      </c>
      <c r="O100" s="11">
        <f t="shared" si="4"/>
        <v>62.204724409448822</v>
      </c>
      <c r="P100" s="11">
        <f t="shared" si="5"/>
        <v>83.354330708661422</v>
      </c>
    </row>
    <row r="101" spans="1:16" x14ac:dyDescent="0.2">
      <c r="A101" s="15">
        <v>100</v>
      </c>
      <c r="B101" s="15" t="s">
        <v>46</v>
      </c>
      <c r="C101" s="16">
        <v>27834</v>
      </c>
      <c r="D101" s="17" t="s">
        <v>53</v>
      </c>
      <c r="E101" s="18" t="s">
        <v>172</v>
      </c>
      <c r="F101" s="17" t="s">
        <v>55</v>
      </c>
      <c r="G101" s="17" t="s">
        <v>169</v>
      </c>
      <c r="H101" s="17" t="s">
        <v>63</v>
      </c>
      <c r="I101" s="16">
        <v>1</v>
      </c>
      <c r="J101" s="16">
        <v>445</v>
      </c>
      <c r="K101" s="16">
        <v>210</v>
      </c>
      <c r="L101" s="16">
        <v>132</v>
      </c>
      <c r="N101" s="11">
        <f t="shared" si="3"/>
        <v>37.142857142857146</v>
      </c>
      <c r="O101" s="11">
        <f t="shared" si="4"/>
        <v>62.857142857142854</v>
      </c>
      <c r="P101" s="11">
        <f t="shared" si="5"/>
        <v>279.71428571428572</v>
      </c>
    </row>
    <row r="102" spans="1:16" x14ac:dyDescent="0.2">
      <c r="A102" s="14">
        <v>101</v>
      </c>
      <c r="B102" s="15" t="s">
        <v>46</v>
      </c>
      <c r="C102" s="16">
        <v>27843</v>
      </c>
      <c r="D102" s="17" t="s">
        <v>53</v>
      </c>
      <c r="E102" s="18" t="s">
        <v>173</v>
      </c>
      <c r="F102" s="17" t="s">
        <v>55</v>
      </c>
      <c r="G102" s="17" t="s">
        <v>169</v>
      </c>
      <c r="H102" s="17" t="s">
        <v>65</v>
      </c>
      <c r="I102" s="16">
        <v>1</v>
      </c>
      <c r="J102" s="16">
        <v>321</v>
      </c>
      <c r="K102" s="16">
        <v>192</v>
      </c>
      <c r="L102" s="16">
        <v>111</v>
      </c>
      <c r="N102" s="11">
        <f t="shared" si="3"/>
        <v>42.1875</v>
      </c>
      <c r="O102" s="11">
        <f t="shared" si="4"/>
        <v>57.8125</v>
      </c>
      <c r="P102" s="11">
        <f t="shared" si="5"/>
        <v>185.578125</v>
      </c>
    </row>
    <row r="103" spans="1:16" x14ac:dyDescent="0.2">
      <c r="A103" s="14">
        <v>102</v>
      </c>
      <c r="B103" s="15" t="s">
        <v>46</v>
      </c>
      <c r="C103" s="16">
        <v>27851</v>
      </c>
      <c r="D103" s="17" t="s">
        <v>53</v>
      </c>
      <c r="E103" s="18" t="s">
        <v>174</v>
      </c>
      <c r="F103" s="17" t="s">
        <v>55</v>
      </c>
      <c r="G103" s="17" t="s">
        <v>169</v>
      </c>
      <c r="H103" s="17" t="s">
        <v>67</v>
      </c>
      <c r="I103" s="16">
        <v>1</v>
      </c>
      <c r="J103" s="16">
        <v>505</v>
      </c>
      <c r="K103" s="16">
        <v>183</v>
      </c>
      <c r="L103" s="16">
        <v>130</v>
      </c>
      <c r="N103" s="11">
        <f t="shared" si="3"/>
        <v>28.961748633879782</v>
      </c>
      <c r="O103" s="11">
        <f t="shared" si="4"/>
        <v>71.038251366120221</v>
      </c>
      <c r="P103" s="11">
        <f t="shared" si="5"/>
        <v>358.74316939890713</v>
      </c>
    </row>
    <row r="104" spans="1:16" x14ac:dyDescent="0.2">
      <c r="A104" s="14">
        <v>103</v>
      </c>
      <c r="B104" s="15" t="s">
        <v>46</v>
      </c>
      <c r="C104" s="16">
        <v>27860</v>
      </c>
      <c r="D104" s="17" t="s">
        <v>53</v>
      </c>
      <c r="E104" s="18" t="s">
        <v>175</v>
      </c>
      <c r="F104" s="17" t="s">
        <v>55</v>
      </c>
      <c r="G104" s="17" t="s">
        <v>169</v>
      </c>
      <c r="H104" s="17" t="s">
        <v>69</v>
      </c>
      <c r="I104" s="16">
        <v>1</v>
      </c>
      <c r="J104" s="16">
        <v>85</v>
      </c>
      <c r="K104" s="16">
        <v>68</v>
      </c>
      <c r="L104" s="16">
        <v>42</v>
      </c>
      <c r="N104" s="11">
        <f t="shared" si="3"/>
        <v>38.235294117647058</v>
      </c>
      <c r="O104" s="11">
        <f t="shared" si="4"/>
        <v>61.764705882352942</v>
      </c>
      <c r="P104" s="11">
        <f t="shared" si="5"/>
        <v>52.5</v>
      </c>
    </row>
    <row r="105" spans="1:16" x14ac:dyDescent="0.2">
      <c r="A105" s="15">
        <v>104</v>
      </c>
      <c r="B105" s="15" t="s">
        <v>46</v>
      </c>
      <c r="C105" s="16">
        <v>27869</v>
      </c>
      <c r="D105" s="17" t="s">
        <v>53</v>
      </c>
      <c r="E105" s="18" t="s">
        <v>176</v>
      </c>
      <c r="F105" s="17" t="s">
        <v>55</v>
      </c>
      <c r="G105" s="17" t="s">
        <v>169</v>
      </c>
      <c r="H105" s="17" t="s">
        <v>71</v>
      </c>
      <c r="I105" s="16">
        <v>1</v>
      </c>
      <c r="J105" s="16">
        <v>797</v>
      </c>
      <c r="K105" s="16">
        <v>195</v>
      </c>
      <c r="L105" s="16">
        <v>161</v>
      </c>
      <c r="N105" s="11">
        <f t="shared" si="3"/>
        <v>17.435897435897434</v>
      </c>
      <c r="O105" s="11">
        <f t="shared" si="4"/>
        <v>82.564102564102569</v>
      </c>
      <c r="P105" s="11">
        <f t="shared" si="5"/>
        <v>658.03589743589748</v>
      </c>
    </row>
    <row r="106" spans="1:16" x14ac:dyDescent="0.2">
      <c r="A106" s="15">
        <v>105</v>
      </c>
      <c r="B106" s="15" t="s">
        <v>46</v>
      </c>
      <c r="C106" s="16">
        <v>61700</v>
      </c>
      <c r="D106" s="17" t="s">
        <v>53</v>
      </c>
      <c r="E106" s="18" t="s">
        <v>66</v>
      </c>
      <c r="F106" s="17" t="s">
        <v>55</v>
      </c>
      <c r="G106" s="17" t="s">
        <v>169</v>
      </c>
      <c r="H106" s="17" t="s">
        <v>73</v>
      </c>
      <c r="I106" s="16">
        <v>1</v>
      </c>
      <c r="J106" s="16">
        <v>117</v>
      </c>
      <c r="K106" s="16">
        <v>107</v>
      </c>
      <c r="L106" s="16">
        <v>78</v>
      </c>
      <c r="N106" s="11">
        <f t="shared" si="3"/>
        <v>27.102803738317757</v>
      </c>
      <c r="O106" s="11">
        <f t="shared" si="4"/>
        <v>72.89719626168224</v>
      </c>
      <c r="P106" s="11">
        <f t="shared" si="5"/>
        <v>85.289719626168221</v>
      </c>
    </row>
    <row r="107" spans="1:16" x14ac:dyDescent="0.2">
      <c r="A107" s="14">
        <v>106</v>
      </c>
      <c r="B107" s="15" t="s">
        <v>46</v>
      </c>
      <c r="C107" s="16">
        <v>27886</v>
      </c>
      <c r="D107" s="17" t="s">
        <v>53</v>
      </c>
      <c r="E107" s="18" t="s">
        <v>177</v>
      </c>
      <c r="F107" s="17" t="s">
        <v>55</v>
      </c>
      <c r="G107" s="17" t="s">
        <v>169</v>
      </c>
      <c r="H107" s="17" t="s">
        <v>75</v>
      </c>
      <c r="I107" s="16">
        <v>1</v>
      </c>
      <c r="J107" s="16">
        <v>160</v>
      </c>
      <c r="K107" s="16">
        <v>137</v>
      </c>
      <c r="L107" s="16">
        <v>105</v>
      </c>
      <c r="N107" s="11">
        <f t="shared" si="3"/>
        <v>23.357664233576642</v>
      </c>
      <c r="O107" s="11">
        <f t="shared" si="4"/>
        <v>76.642335766423358</v>
      </c>
      <c r="P107" s="11">
        <f t="shared" si="5"/>
        <v>122.62773722627736</v>
      </c>
    </row>
    <row r="108" spans="1:16" x14ac:dyDescent="0.2">
      <c r="A108" s="14">
        <v>107</v>
      </c>
      <c r="B108" s="15" t="s">
        <v>46</v>
      </c>
      <c r="C108" s="16">
        <v>27894</v>
      </c>
      <c r="D108" s="17" t="s">
        <v>53</v>
      </c>
      <c r="E108" s="18" t="s">
        <v>178</v>
      </c>
      <c r="F108" s="17" t="s">
        <v>55</v>
      </c>
      <c r="G108" s="17" t="s">
        <v>169</v>
      </c>
      <c r="H108" s="17" t="s">
        <v>77</v>
      </c>
      <c r="I108" s="16">
        <v>1</v>
      </c>
      <c r="J108" s="16">
        <v>251</v>
      </c>
      <c r="K108" s="16">
        <v>148</v>
      </c>
      <c r="L108" s="16">
        <v>112</v>
      </c>
      <c r="N108" s="11">
        <f t="shared" si="3"/>
        <v>24.324324324324323</v>
      </c>
      <c r="O108" s="11">
        <f t="shared" si="4"/>
        <v>75.675675675675677</v>
      </c>
      <c r="P108" s="11">
        <f t="shared" si="5"/>
        <v>189.94594594594597</v>
      </c>
    </row>
    <row r="109" spans="1:16" x14ac:dyDescent="0.2">
      <c r="A109" s="14">
        <v>108</v>
      </c>
      <c r="B109" s="15" t="s">
        <v>46</v>
      </c>
      <c r="C109" s="16">
        <v>27902</v>
      </c>
      <c r="D109" s="17" t="s">
        <v>53</v>
      </c>
      <c r="E109" s="18" t="s">
        <v>179</v>
      </c>
      <c r="F109" s="17" t="s">
        <v>55</v>
      </c>
      <c r="G109" s="17" t="s">
        <v>169</v>
      </c>
      <c r="H109" s="17" t="s">
        <v>79</v>
      </c>
      <c r="I109" s="16">
        <v>1</v>
      </c>
      <c r="J109" s="16">
        <v>514</v>
      </c>
      <c r="K109" s="16">
        <v>204</v>
      </c>
      <c r="L109" s="16">
        <v>134</v>
      </c>
      <c r="N109" s="11">
        <f t="shared" si="3"/>
        <v>34.313725490196077</v>
      </c>
      <c r="O109" s="11">
        <f t="shared" si="4"/>
        <v>65.686274509803923</v>
      </c>
      <c r="P109" s="11">
        <f t="shared" si="5"/>
        <v>337.62745098039215</v>
      </c>
    </row>
    <row r="110" spans="1:16" x14ac:dyDescent="0.2">
      <c r="A110" s="15">
        <v>109</v>
      </c>
      <c r="B110" s="15" t="s">
        <v>46</v>
      </c>
      <c r="C110" s="16">
        <v>27903</v>
      </c>
      <c r="D110" s="17" t="s">
        <v>53</v>
      </c>
      <c r="E110" s="18" t="s">
        <v>103</v>
      </c>
      <c r="F110" s="17" t="s">
        <v>180</v>
      </c>
      <c r="G110" s="17" t="s">
        <v>56</v>
      </c>
      <c r="H110" s="17" t="s">
        <v>57</v>
      </c>
      <c r="I110" s="16">
        <v>1</v>
      </c>
      <c r="J110" s="16">
        <v>434</v>
      </c>
      <c r="K110" s="16">
        <v>169</v>
      </c>
      <c r="L110" s="16">
        <v>137</v>
      </c>
      <c r="N110" s="11">
        <f t="shared" si="3"/>
        <v>18.934911242603551</v>
      </c>
      <c r="O110" s="11">
        <f t="shared" si="4"/>
        <v>81.065088757396452</v>
      </c>
      <c r="P110" s="11">
        <f t="shared" si="5"/>
        <v>351.82248520710061</v>
      </c>
    </row>
    <row r="111" spans="1:16" x14ac:dyDescent="0.2">
      <c r="A111" s="15">
        <v>110</v>
      </c>
      <c r="B111" s="15" t="s">
        <v>46</v>
      </c>
      <c r="C111" s="16">
        <v>27912</v>
      </c>
      <c r="D111" s="17" t="s">
        <v>53</v>
      </c>
      <c r="E111" s="18" t="s">
        <v>132</v>
      </c>
      <c r="F111" s="17" t="s">
        <v>180</v>
      </c>
      <c r="G111" s="17" t="s">
        <v>56</v>
      </c>
      <c r="H111" s="17" t="s">
        <v>59</v>
      </c>
      <c r="I111" s="16">
        <v>0</v>
      </c>
      <c r="J111" s="16">
        <v>0</v>
      </c>
      <c r="K111" s="16">
        <v>0</v>
      </c>
      <c r="L111" s="16">
        <v>0</v>
      </c>
      <c r="N111" s="11"/>
      <c r="O111" s="11"/>
      <c r="P111" s="11"/>
    </row>
    <row r="112" spans="1:16" x14ac:dyDescent="0.2">
      <c r="A112" s="14">
        <v>111</v>
      </c>
      <c r="B112" s="15" t="s">
        <v>46</v>
      </c>
      <c r="C112" s="16">
        <v>27921</v>
      </c>
      <c r="D112" s="17" t="s">
        <v>53</v>
      </c>
      <c r="E112" s="18" t="s">
        <v>128</v>
      </c>
      <c r="F112" s="17" t="s">
        <v>180</v>
      </c>
      <c r="G112" s="17" t="s">
        <v>56</v>
      </c>
      <c r="H112" s="17" t="s">
        <v>61</v>
      </c>
      <c r="I112" s="16">
        <v>1</v>
      </c>
      <c r="J112" s="16">
        <v>455</v>
      </c>
      <c r="K112" s="16">
        <v>174</v>
      </c>
      <c r="L112" s="16">
        <v>123</v>
      </c>
      <c r="N112" s="11">
        <f t="shared" si="3"/>
        <v>29.310344827586206</v>
      </c>
      <c r="O112" s="11">
        <f t="shared" si="4"/>
        <v>70.689655172413794</v>
      </c>
      <c r="P112" s="11">
        <f t="shared" si="5"/>
        <v>321.63793103448273</v>
      </c>
    </row>
    <row r="113" spans="1:16" x14ac:dyDescent="0.2">
      <c r="A113" s="14">
        <v>112</v>
      </c>
      <c r="B113" s="15" t="s">
        <v>46</v>
      </c>
      <c r="C113" s="16">
        <v>27930</v>
      </c>
      <c r="D113" s="17" t="s">
        <v>53</v>
      </c>
      <c r="E113" s="18" t="s">
        <v>89</v>
      </c>
      <c r="F113" s="17" t="s">
        <v>180</v>
      </c>
      <c r="G113" s="17" t="s">
        <v>56</v>
      </c>
      <c r="H113" s="17" t="s">
        <v>63</v>
      </c>
      <c r="I113" s="16">
        <v>1</v>
      </c>
      <c r="J113" s="16">
        <v>559</v>
      </c>
      <c r="K113" s="16">
        <v>186</v>
      </c>
      <c r="L113" s="16">
        <v>141</v>
      </c>
      <c r="N113" s="11">
        <f t="shared" si="3"/>
        <v>24.193548387096776</v>
      </c>
      <c r="O113" s="11">
        <f t="shared" si="4"/>
        <v>75.806451612903231</v>
      </c>
      <c r="P113" s="11">
        <f t="shared" si="5"/>
        <v>423.75806451612908</v>
      </c>
    </row>
    <row r="114" spans="1:16" x14ac:dyDescent="0.2">
      <c r="A114" s="14">
        <v>113</v>
      </c>
      <c r="B114" s="15" t="s">
        <v>46</v>
      </c>
      <c r="C114" s="16">
        <v>27939</v>
      </c>
      <c r="D114" s="17" t="s">
        <v>53</v>
      </c>
      <c r="E114" s="18" t="s">
        <v>131</v>
      </c>
      <c r="F114" s="17" t="s">
        <v>180</v>
      </c>
      <c r="G114" s="17" t="s">
        <v>56</v>
      </c>
      <c r="H114" s="17" t="s">
        <v>65</v>
      </c>
      <c r="I114" s="16">
        <v>1</v>
      </c>
      <c r="J114" s="16">
        <v>621</v>
      </c>
      <c r="K114" s="16">
        <v>174</v>
      </c>
      <c r="L114" s="16">
        <v>132</v>
      </c>
      <c r="N114" s="11">
        <f t="shared" si="3"/>
        <v>24.137931034482758</v>
      </c>
      <c r="O114" s="11">
        <f t="shared" si="4"/>
        <v>75.862068965517238</v>
      </c>
      <c r="P114" s="11">
        <f t="shared" si="5"/>
        <v>471.10344827586204</v>
      </c>
    </row>
    <row r="115" spans="1:16" x14ac:dyDescent="0.2">
      <c r="A115" s="15">
        <v>114</v>
      </c>
      <c r="B115" s="15" t="s">
        <v>46</v>
      </c>
      <c r="C115" s="16">
        <v>27948</v>
      </c>
      <c r="D115" s="17" t="s">
        <v>53</v>
      </c>
      <c r="E115" s="18" t="s">
        <v>177</v>
      </c>
      <c r="F115" s="17" t="s">
        <v>180</v>
      </c>
      <c r="G115" s="17" t="s">
        <v>56</v>
      </c>
      <c r="H115" s="17" t="s">
        <v>67</v>
      </c>
      <c r="I115" s="16">
        <v>1</v>
      </c>
      <c r="J115" s="21">
        <v>148</v>
      </c>
      <c r="K115" s="21">
        <v>38</v>
      </c>
      <c r="L115" s="21">
        <v>94</v>
      </c>
      <c r="N115" s="22">
        <f t="shared" si="3"/>
        <v>-147.36842105263159</v>
      </c>
      <c r="O115" s="22">
        <f t="shared" si="4"/>
        <v>247.36842105263159</v>
      </c>
      <c r="P115" s="22">
        <f t="shared" si="5"/>
        <v>366.10526315789474</v>
      </c>
    </row>
    <row r="116" spans="1:16" x14ac:dyDescent="0.2">
      <c r="A116" s="15">
        <v>115</v>
      </c>
      <c r="B116" s="15" t="s">
        <v>46</v>
      </c>
      <c r="C116" s="16">
        <v>27956</v>
      </c>
      <c r="D116" s="17" t="s">
        <v>53</v>
      </c>
      <c r="E116" s="18" t="s">
        <v>163</v>
      </c>
      <c r="F116" s="17" t="s">
        <v>180</v>
      </c>
      <c r="G116" s="17" t="s">
        <v>56</v>
      </c>
      <c r="H116" s="17" t="s">
        <v>69</v>
      </c>
      <c r="I116" s="16">
        <v>1</v>
      </c>
      <c r="J116" s="16">
        <v>290</v>
      </c>
      <c r="K116" s="16">
        <v>131</v>
      </c>
      <c r="L116" s="16">
        <v>105</v>
      </c>
      <c r="N116" s="11">
        <f t="shared" si="3"/>
        <v>19.847328244274809</v>
      </c>
      <c r="O116" s="11">
        <f t="shared" si="4"/>
        <v>80.152671755725194</v>
      </c>
      <c r="P116" s="11">
        <f t="shared" si="5"/>
        <v>232.44274809160305</v>
      </c>
    </row>
    <row r="117" spans="1:16" x14ac:dyDescent="0.2">
      <c r="A117" s="14">
        <v>116</v>
      </c>
      <c r="B117" s="15" t="s">
        <v>46</v>
      </c>
      <c r="C117" s="16">
        <v>27965</v>
      </c>
      <c r="D117" s="17" t="s">
        <v>53</v>
      </c>
      <c r="E117" s="18" t="s">
        <v>68</v>
      </c>
      <c r="F117" s="17" t="s">
        <v>180</v>
      </c>
      <c r="G117" s="17" t="s">
        <v>56</v>
      </c>
      <c r="H117" s="17" t="s">
        <v>71</v>
      </c>
      <c r="I117" s="16">
        <v>0</v>
      </c>
      <c r="J117" s="16">
        <v>0</v>
      </c>
      <c r="K117" s="16">
        <v>0</v>
      </c>
      <c r="L117" s="16">
        <v>0</v>
      </c>
      <c r="N117" s="11"/>
      <c r="O117" s="11"/>
      <c r="P117" s="11"/>
    </row>
    <row r="118" spans="1:16" x14ac:dyDescent="0.2">
      <c r="A118" s="14">
        <v>117</v>
      </c>
      <c r="B118" s="15" t="s">
        <v>46</v>
      </c>
      <c r="C118" s="16">
        <v>27973</v>
      </c>
      <c r="D118" s="17" t="s">
        <v>53</v>
      </c>
      <c r="E118" s="18" t="s">
        <v>148</v>
      </c>
      <c r="F118" s="17" t="s">
        <v>180</v>
      </c>
      <c r="G118" s="17" t="s">
        <v>56</v>
      </c>
      <c r="H118" s="17" t="s">
        <v>73</v>
      </c>
      <c r="I118" s="16">
        <v>1</v>
      </c>
      <c r="J118" s="16">
        <v>276</v>
      </c>
      <c r="K118" s="16">
        <v>185</v>
      </c>
      <c r="L118" s="16">
        <v>141</v>
      </c>
      <c r="N118" s="11">
        <f t="shared" si="3"/>
        <v>23.783783783783782</v>
      </c>
      <c r="O118" s="11">
        <f t="shared" si="4"/>
        <v>76.216216216216225</v>
      </c>
      <c r="P118" s="11">
        <f t="shared" si="5"/>
        <v>210.35675675675679</v>
      </c>
    </row>
    <row r="119" spans="1:16" x14ac:dyDescent="0.2">
      <c r="A119" s="14">
        <v>118</v>
      </c>
      <c r="B119" s="15" t="s">
        <v>46</v>
      </c>
      <c r="C119" s="16">
        <v>27981</v>
      </c>
      <c r="D119" s="17" t="s">
        <v>53</v>
      </c>
      <c r="E119" s="18" t="s">
        <v>136</v>
      </c>
      <c r="F119" s="17" t="s">
        <v>180</v>
      </c>
      <c r="G119" s="17" t="s">
        <v>56</v>
      </c>
      <c r="H119" s="17" t="s">
        <v>75</v>
      </c>
      <c r="I119" s="16">
        <v>1</v>
      </c>
      <c r="J119" s="16">
        <v>0</v>
      </c>
      <c r="K119" s="16">
        <v>0</v>
      </c>
      <c r="L119" s="16">
        <v>0</v>
      </c>
      <c r="N119" s="11"/>
      <c r="O119" s="11"/>
      <c r="P119" s="11"/>
    </row>
    <row r="120" spans="1:16" x14ac:dyDescent="0.2">
      <c r="A120" s="15">
        <v>119</v>
      </c>
      <c r="B120" s="15" t="s">
        <v>46</v>
      </c>
      <c r="C120" s="16">
        <v>27990</v>
      </c>
      <c r="D120" s="17" t="s">
        <v>53</v>
      </c>
      <c r="E120" s="18" t="s">
        <v>123</v>
      </c>
      <c r="F120" s="17" t="s">
        <v>180</v>
      </c>
      <c r="G120" s="17" t="s">
        <v>56</v>
      </c>
      <c r="H120" s="17" t="s">
        <v>77</v>
      </c>
      <c r="I120" s="16">
        <v>0</v>
      </c>
      <c r="J120" s="16">
        <v>0</v>
      </c>
      <c r="K120" s="16">
        <v>0</v>
      </c>
      <c r="L120" s="16">
        <v>0</v>
      </c>
      <c r="N120" s="11"/>
      <c r="O120" s="11"/>
      <c r="P120" s="11"/>
    </row>
    <row r="121" spans="1:16" x14ac:dyDescent="0.2">
      <c r="A121" s="15">
        <v>120</v>
      </c>
      <c r="B121" s="15" t="s">
        <v>46</v>
      </c>
      <c r="C121" s="16">
        <v>27997</v>
      </c>
      <c r="D121" s="17" t="s">
        <v>53</v>
      </c>
      <c r="E121" s="18" t="s">
        <v>144</v>
      </c>
      <c r="F121" s="17" t="s">
        <v>180</v>
      </c>
      <c r="G121" s="17" t="s">
        <v>56</v>
      </c>
      <c r="H121" s="17" t="s">
        <v>79</v>
      </c>
      <c r="I121" s="16">
        <v>0</v>
      </c>
      <c r="J121" s="16">
        <v>0</v>
      </c>
      <c r="K121" s="16">
        <v>0</v>
      </c>
      <c r="L121" s="16">
        <v>0</v>
      </c>
      <c r="N121" s="11"/>
      <c r="O121" s="11"/>
      <c r="P121" s="11"/>
    </row>
    <row r="122" spans="1:16" x14ac:dyDescent="0.2">
      <c r="A122" s="14">
        <v>121</v>
      </c>
      <c r="B122" s="15" t="s">
        <v>46</v>
      </c>
      <c r="C122" s="16">
        <v>27998</v>
      </c>
      <c r="D122" s="17" t="s">
        <v>53</v>
      </c>
      <c r="E122" s="18" t="s">
        <v>109</v>
      </c>
      <c r="F122" s="17" t="s">
        <v>180</v>
      </c>
      <c r="G122" s="17" t="s">
        <v>80</v>
      </c>
      <c r="H122" s="17" t="s">
        <v>79</v>
      </c>
      <c r="I122" s="16">
        <v>1</v>
      </c>
      <c r="J122" s="16">
        <v>372</v>
      </c>
      <c r="K122" s="16">
        <v>142</v>
      </c>
      <c r="L122" s="16">
        <v>112</v>
      </c>
      <c r="N122" s="11">
        <f t="shared" si="3"/>
        <v>21.12676056338028</v>
      </c>
      <c r="O122" s="11">
        <f t="shared" si="4"/>
        <v>78.873239436619713</v>
      </c>
      <c r="P122" s="11">
        <f t="shared" si="5"/>
        <v>293.40845070422534</v>
      </c>
    </row>
    <row r="123" spans="1:16" x14ac:dyDescent="0.2">
      <c r="A123" s="14">
        <v>122</v>
      </c>
      <c r="B123" s="15" t="s">
        <v>46</v>
      </c>
      <c r="C123" s="16">
        <v>27991</v>
      </c>
      <c r="D123" s="17" t="s">
        <v>53</v>
      </c>
      <c r="E123" s="18" t="s">
        <v>93</v>
      </c>
      <c r="F123" s="17" t="s">
        <v>180</v>
      </c>
      <c r="G123" s="17" t="s">
        <v>80</v>
      </c>
      <c r="H123" s="17" t="s">
        <v>77</v>
      </c>
      <c r="I123" s="16">
        <v>1</v>
      </c>
      <c r="J123" s="16">
        <v>324</v>
      </c>
      <c r="K123" s="16">
        <v>135</v>
      </c>
      <c r="L123" s="16">
        <v>111</v>
      </c>
      <c r="N123" s="11">
        <f t="shared" si="3"/>
        <v>17.777777777777779</v>
      </c>
      <c r="O123" s="11">
        <f t="shared" si="4"/>
        <v>82.222222222222229</v>
      </c>
      <c r="P123" s="11">
        <f t="shared" si="5"/>
        <v>266.40000000000003</v>
      </c>
    </row>
    <row r="124" spans="1:16" x14ac:dyDescent="0.2">
      <c r="A124" s="14">
        <v>123</v>
      </c>
      <c r="B124" s="15" t="s">
        <v>46</v>
      </c>
      <c r="C124" s="16">
        <v>27982</v>
      </c>
      <c r="D124" s="17" t="s">
        <v>53</v>
      </c>
      <c r="E124" s="18" t="s">
        <v>118</v>
      </c>
      <c r="F124" s="17" t="s">
        <v>180</v>
      </c>
      <c r="G124" s="17" t="s">
        <v>80</v>
      </c>
      <c r="H124" s="17" t="s">
        <v>75</v>
      </c>
      <c r="I124" s="16">
        <v>1</v>
      </c>
      <c r="J124" s="16">
        <v>261</v>
      </c>
      <c r="K124" s="16">
        <v>179</v>
      </c>
      <c r="L124" s="16">
        <v>130</v>
      </c>
      <c r="N124" s="11">
        <f t="shared" si="3"/>
        <v>27.374301675977655</v>
      </c>
      <c r="O124" s="11">
        <f t="shared" si="4"/>
        <v>72.625698324022352</v>
      </c>
      <c r="P124" s="11">
        <f t="shared" si="5"/>
        <v>189.55307262569832</v>
      </c>
    </row>
    <row r="125" spans="1:16" x14ac:dyDescent="0.2">
      <c r="A125" s="15">
        <v>124</v>
      </c>
      <c r="B125" s="15" t="s">
        <v>46</v>
      </c>
      <c r="C125" s="16">
        <v>27974</v>
      </c>
      <c r="D125" s="17" t="s">
        <v>53</v>
      </c>
      <c r="E125" s="18" t="s">
        <v>133</v>
      </c>
      <c r="F125" s="17" t="s">
        <v>180</v>
      </c>
      <c r="G125" s="17" t="s">
        <v>80</v>
      </c>
      <c r="H125" s="17" t="s">
        <v>73</v>
      </c>
      <c r="I125" s="16">
        <v>1</v>
      </c>
      <c r="J125" s="16">
        <v>313</v>
      </c>
      <c r="K125" s="16">
        <v>142</v>
      </c>
      <c r="L125" s="16">
        <v>111</v>
      </c>
      <c r="N125" s="11">
        <f t="shared" si="3"/>
        <v>21.830985915492956</v>
      </c>
      <c r="O125" s="11">
        <f t="shared" si="4"/>
        <v>78.16901408450704</v>
      </c>
      <c r="P125" s="11">
        <f t="shared" si="5"/>
        <v>244.66901408450704</v>
      </c>
    </row>
    <row r="126" spans="1:16" x14ac:dyDescent="0.2">
      <c r="A126" s="15">
        <v>125</v>
      </c>
      <c r="B126" s="15" t="s">
        <v>46</v>
      </c>
      <c r="C126" s="16">
        <v>27966</v>
      </c>
      <c r="D126" s="17" t="s">
        <v>53</v>
      </c>
      <c r="E126" s="18" t="s">
        <v>147</v>
      </c>
      <c r="F126" s="17" t="s">
        <v>180</v>
      </c>
      <c r="G126" s="17" t="s">
        <v>80</v>
      </c>
      <c r="H126" s="17" t="s">
        <v>71</v>
      </c>
      <c r="I126" s="16">
        <v>1</v>
      </c>
      <c r="J126" s="16">
        <v>242</v>
      </c>
      <c r="K126" s="16">
        <v>177</v>
      </c>
      <c r="L126" s="16">
        <v>128</v>
      </c>
      <c r="N126" s="11">
        <f t="shared" si="3"/>
        <v>27.683615819209038</v>
      </c>
      <c r="O126" s="11">
        <f t="shared" si="4"/>
        <v>72.316384180790962</v>
      </c>
      <c r="P126" s="11">
        <f t="shared" si="5"/>
        <v>175.00564971751413</v>
      </c>
    </row>
    <row r="127" spans="1:16" x14ac:dyDescent="0.2">
      <c r="A127" s="14">
        <v>126</v>
      </c>
      <c r="B127" s="15" t="s">
        <v>46</v>
      </c>
      <c r="C127" s="16">
        <v>27957</v>
      </c>
      <c r="D127" s="17" t="s">
        <v>53</v>
      </c>
      <c r="E127" s="18" t="s">
        <v>139</v>
      </c>
      <c r="F127" s="17" t="s">
        <v>180</v>
      </c>
      <c r="G127" s="17" t="s">
        <v>80</v>
      </c>
      <c r="H127" s="17" t="s">
        <v>69</v>
      </c>
      <c r="I127" s="16">
        <v>0</v>
      </c>
      <c r="J127" s="16">
        <v>0</v>
      </c>
      <c r="K127" s="16">
        <v>0</v>
      </c>
      <c r="L127" s="16">
        <v>0</v>
      </c>
      <c r="N127" s="11"/>
      <c r="O127" s="11"/>
      <c r="P127" s="11"/>
    </row>
    <row r="128" spans="1:16" x14ac:dyDescent="0.2">
      <c r="A128" s="14">
        <v>127</v>
      </c>
      <c r="B128" s="15" t="s">
        <v>46</v>
      </c>
      <c r="C128" s="16">
        <v>27949</v>
      </c>
      <c r="D128" s="17" t="s">
        <v>53</v>
      </c>
      <c r="E128" s="18" t="s">
        <v>173</v>
      </c>
      <c r="F128" s="17" t="s">
        <v>180</v>
      </c>
      <c r="G128" s="17" t="s">
        <v>80</v>
      </c>
      <c r="H128" s="17" t="s">
        <v>67</v>
      </c>
      <c r="I128" s="16">
        <v>1</v>
      </c>
      <c r="J128" s="16">
        <v>489</v>
      </c>
      <c r="K128" s="16">
        <v>256</v>
      </c>
      <c r="L128" s="16">
        <v>139</v>
      </c>
      <c r="N128" s="11">
        <f t="shared" si="3"/>
        <v>45.703125</v>
      </c>
      <c r="O128" s="11">
        <f t="shared" si="4"/>
        <v>54.296875</v>
      </c>
      <c r="P128" s="11">
        <f t="shared" si="5"/>
        <v>265.51171875</v>
      </c>
    </row>
    <row r="129" spans="1:16" x14ac:dyDescent="0.2">
      <c r="A129" s="14">
        <v>128</v>
      </c>
      <c r="B129" s="15" t="s">
        <v>46</v>
      </c>
      <c r="C129" s="16">
        <v>27940</v>
      </c>
      <c r="D129" s="17" t="s">
        <v>53</v>
      </c>
      <c r="E129" s="18" t="s">
        <v>179</v>
      </c>
      <c r="F129" s="17" t="s">
        <v>180</v>
      </c>
      <c r="G129" s="17" t="s">
        <v>80</v>
      </c>
      <c r="H129" s="17" t="s">
        <v>65</v>
      </c>
      <c r="I129" s="16">
        <v>1</v>
      </c>
      <c r="J129" s="16">
        <v>465</v>
      </c>
      <c r="K129" s="16">
        <v>161</v>
      </c>
      <c r="L129" s="16">
        <v>113</v>
      </c>
      <c r="N129" s="11">
        <f t="shared" si="3"/>
        <v>29.813664596273291</v>
      </c>
      <c r="O129" s="11">
        <f t="shared" si="4"/>
        <v>70.186335403726702</v>
      </c>
      <c r="P129" s="11">
        <f t="shared" si="5"/>
        <v>326.36645962732916</v>
      </c>
    </row>
    <row r="130" spans="1:16" x14ac:dyDescent="0.2">
      <c r="A130" s="15">
        <v>129</v>
      </c>
      <c r="B130" s="15" t="s">
        <v>46</v>
      </c>
      <c r="C130" s="16">
        <v>27931</v>
      </c>
      <c r="D130" s="17" t="s">
        <v>53</v>
      </c>
      <c r="E130" s="18" t="s">
        <v>83</v>
      </c>
      <c r="F130" s="17" t="s">
        <v>180</v>
      </c>
      <c r="G130" s="17" t="s">
        <v>80</v>
      </c>
      <c r="H130" s="17" t="s">
        <v>63</v>
      </c>
      <c r="I130" s="16">
        <v>1</v>
      </c>
      <c r="J130" s="16">
        <v>521</v>
      </c>
      <c r="K130" s="16">
        <v>180</v>
      </c>
      <c r="L130" s="16">
        <v>148</v>
      </c>
      <c r="N130" s="11">
        <f t="shared" si="3"/>
        <v>17.777777777777779</v>
      </c>
      <c r="O130" s="11">
        <f t="shared" si="4"/>
        <v>82.222222222222229</v>
      </c>
      <c r="P130" s="11">
        <f t="shared" si="5"/>
        <v>428.37777777777779</v>
      </c>
    </row>
    <row r="131" spans="1:16" x14ac:dyDescent="0.2">
      <c r="A131" s="15">
        <v>130</v>
      </c>
      <c r="B131" s="15" t="s">
        <v>46</v>
      </c>
      <c r="C131" s="16">
        <v>27922</v>
      </c>
      <c r="D131" s="17" t="s">
        <v>53</v>
      </c>
      <c r="E131" s="18" t="s">
        <v>134</v>
      </c>
      <c r="F131" s="17" t="s">
        <v>180</v>
      </c>
      <c r="G131" s="17" t="s">
        <v>80</v>
      </c>
      <c r="H131" s="17" t="s">
        <v>61</v>
      </c>
      <c r="I131" s="16">
        <v>1</v>
      </c>
      <c r="J131" s="16">
        <v>333</v>
      </c>
      <c r="K131" s="16">
        <v>182</v>
      </c>
      <c r="L131" s="16">
        <v>125</v>
      </c>
      <c r="N131" s="11">
        <f t="shared" ref="N131:N194" si="6">100*(K131-L131)/K131</f>
        <v>31.318681318681318</v>
      </c>
      <c r="O131" s="11">
        <f t="shared" ref="O131:O194" si="7">(100-N131)</f>
        <v>68.681318681318686</v>
      </c>
      <c r="P131" s="11">
        <f t="shared" ref="P131:P194" si="8">J131*(O131/100)</f>
        <v>228.70879120879121</v>
      </c>
    </row>
    <row r="132" spans="1:16" x14ac:dyDescent="0.2">
      <c r="A132" s="14">
        <v>131</v>
      </c>
      <c r="B132" s="15" t="s">
        <v>46</v>
      </c>
      <c r="C132" s="16">
        <v>27913</v>
      </c>
      <c r="D132" s="17" t="s">
        <v>53</v>
      </c>
      <c r="E132" s="18" t="s">
        <v>99</v>
      </c>
      <c r="F132" s="17" t="s">
        <v>180</v>
      </c>
      <c r="G132" s="17" t="s">
        <v>80</v>
      </c>
      <c r="H132" s="17" t="s">
        <v>59</v>
      </c>
      <c r="I132" s="16">
        <v>1</v>
      </c>
      <c r="J132" s="16">
        <v>399</v>
      </c>
      <c r="K132" s="16">
        <v>160</v>
      </c>
      <c r="L132" s="16">
        <v>124</v>
      </c>
      <c r="N132" s="11">
        <f t="shared" si="6"/>
        <v>22.5</v>
      </c>
      <c r="O132" s="11">
        <f t="shared" si="7"/>
        <v>77.5</v>
      </c>
      <c r="P132" s="11">
        <f t="shared" si="8"/>
        <v>309.22500000000002</v>
      </c>
    </row>
    <row r="133" spans="1:16" x14ac:dyDescent="0.2">
      <c r="A133" s="14">
        <v>132</v>
      </c>
      <c r="B133" s="15" t="s">
        <v>46</v>
      </c>
      <c r="C133" s="16">
        <v>27904</v>
      </c>
      <c r="D133" s="17" t="s">
        <v>53</v>
      </c>
      <c r="E133" s="18" t="s">
        <v>155</v>
      </c>
      <c r="F133" s="17" t="s">
        <v>180</v>
      </c>
      <c r="G133" s="17" t="s">
        <v>80</v>
      </c>
      <c r="H133" s="17" t="s">
        <v>57</v>
      </c>
      <c r="I133" s="16">
        <v>1</v>
      </c>
      <c r="J133" s="16">
        <v>191</v>
      </c>
      <c r="K133" s="16">
        <v>168</v>
      </c>
      <c r="L133" s="16">
        <v>119</v>
      </c>
      <c r="N133" s="11">
        <f t="shared" si="6"/>
        <v>29.166666666666668</v>
      </c>
      <c r="O133" s="11">
        <f t="shared" si="7"/>
        <v>70.833333333333329</v>
      </c>
      <c r="P133" s="11">
        <f t="shared" si="8"/>
        <v>135.29166666666666</v>
      </c>
    </row>
    <row r="134" spans="1:16" x14ac:dyDescent="0.2">
      <c r="A134" s="14">
        <v>133</v>
      </c>
      <c r="B134" s="15" t="s">
        <v>46</v>
      </c>
      <c r="C134" s="16">
        <v>27905</v>
      </c>
      <c r="D134" s="17" t="s">
        <v>53</v>
      </c>
      <c r="E134" s="18" t="s">
        <v>167</v>
      </c>
      <c r="F134" s="17" t="s">
        <v>180</v>
      </c>
      <c r="G134" s="17" t="s">
        <v>92</v>
      </c>
      <c r="H134" s="17" t="s">
        <v>57</v>
      </c>
      <c r="I134" s="16">
        <v>1</v>
      </c>
      <c r="J134" s="16">
        <v>90</v>
      </c>
      <c r="K134" s="16">
        <v>80</v>
      </c>
      <c r="L134" s="16">
        <v>54</v>
      </c>
      <c r="N134" s="11">
        <f t="shared" si="6"/>
        <v>32.5</v>
      </c>
      <c r="O134" s="11">
        <f t="shared" si="7"/>
        <v>67.5</v>
      </c>
      <c r="P134" s="11">
        <f t="shared" si="8"/>
        <v>60.750000000000007</v>
      </c>
    </row>
    <row r="135" spans="1:16" x14ac:dyDescent="0.2">
      <c r="A135" s="15">
        <v>134</v>
      </c>
      <c r="B135" s="15" t="s">
        <v>46</v>
      </c>
      <c r="C135" s="16">
        <v>27914</v>
      </c>
      <c r="D135" s="17" t="s">
        <v>53</v>
      </c>
      <c r="E135" s="18" t="s">
        <v>81</v>
      </c>
      <c r="F135" s="17" t="s">
        <v>180</v>
      </c>
      <c r="G135" s="17" t="s">
        <v>92</v>
      </c>
      <c r="H135" s="17" t="s">
        <v>59</v>
      </c>
      <c r="I135" s="16">
        <v>1</v>
      </c>
      <c r="J135" s="16">
        <v>240</v>
      </c>
      <c r="K135" s="16">
        <v>138</v>
      </c>
      <c r="L135" s="16">
        <v>93</v>
      </c>
      <c r="N135" s="11">
        <f t="shared" si="6"/>
        <v>32.608695652173914</v>
      </c>
      <c r="O135" s="11">
        <f t="shared" si="7"/>
        <v>67.391304347826093</v>
      </c>
      <c r="P135" s="11">
        <f t="shared" si="8"/>
        <v>161.73913043478262</v>
      </c>
    </row>
    <row r="136" spans="1:16" x14ac:dyDescent="0.2">
      <c r="A136" s="15">
        <v>135</v>
      </c>
      <c r="B136" s="15" t="s">
        <v>46</v>
      </c>
      <c r="C136" s="16">
        <v>27923</v>
      </c>
      <c r="D136" s="17" t="s">
        <v>53</v>
      </c>
      <c r="E136" s="18" t="s">
        <v>60</v>
      </c>
      <c r="F136" s="17" t="s">
        <v>180</v>
      </c>
      <c r="G136" s="17" t="s">
        <v>92</v>
      </c>
      <c r="H136" s="17" t="s">
        <v>61</v>
      </c>
      <c r="I136" s="16">
        <v>1</v>
      </c>
      <c r="J136" s="16">
        <v>118</v>
      </c>
      <c r="K136" s="16">
        <v>100</v>
      </c>
      <c r="L136" s="16">
        <v>79</v>
      </c>
      <c r="N136" s="11">
        <f t="shared" si="6"/>
        <v>21</v>
      </c>
      <c r="O136" s="11">
        <f t="shared" si="7"/>
        <v>79</v>
      </c>
      <c r="P136" s="11">
        <f t="shared" si="8"/>
        <v>93.22</v>
      </c>
    </row>
    <row r="137" spans="1:16" x14ac:dyDescent="0.2">
      <c r="A137" s="14">
        <v>136</v>
      </c>
      <c r="B137" s="15" t="s">
        <v>46</v>
      </c>
      <c r="C137" s="16">
        <v>27932</v>
      </c>
      <c r="D137" s="17" t="s">
        <v>53</v>
      </c>
      <c r="E137" s="18" t="s">
        <v>137</v>
      </c>
      <c r="F137" s="17" t="s">
        <v>180</v>
      </c>
      <c r="G137" s="17" t="s">
        <v>92</v>
      </c>
      <c r="H137" s="17" t="s">
        <v>63</v>
      </c>
      <c r="I137" s="16">
        <v>1</v>
      </c>
      <c r="J137" s="16">
        <v>105</v>
      </c>
      <c r="K137" s="16">
        <v>92</v>
      </c>
      <c r="L137" s="16">
        <v>63</v>
      </c>
      <c r="N137" s="11">
        <f t="shared" si="6"/>
        <v>31.521739130434781</v>
      </c>
      <c r="O137" s="11">
        <f t="shared" si="7"/>
        <v>68.478260869565219</v>
      </c>
      <c r="P137" s="11">
        <f t="shared" si="8"/>
        <v>71.902173913043484</v>
      </c>
    </row>
    <row r="138" spans="1:16" x14ac:dyDescent="0.2">
      <c r="A138" s="14">
        <v>137</v>
      </c>
      <c r="B138" s="15" t="s">
        <v>46</v>
      </c>
      <c r="C138" s="16">
        <v>27941</v>
      </c>
      <c r="D138" s="17" t="s">
        <v>53</v>
      </c>
      <c r="E138" s="18" t="s">
        <v>110</v>
      </c>
      <c r="F138" s="17" t="s">
        <v>180</v>
      </c>
      <c r="G138" s="17" t="s">
        <v>92</v>
      </c>
      <c r="H138" s="17" t="s">
        <v>65</v>
      </c>
      <c r="I138" s="16">
        <v>1</v>
      </c>
      <c r="J138" s="16">
        <v>167</v>
      </c>
      <c r="K138" s="16">
        <v>135</v>
      </c>
      <c r="L138" s="16">
        <v>91</v>
      </c>
      <c r="N138" s="11">
        <f t="shared" si="6"/>
        <v>32.592592592592595</v>
      </c>
      <c r="O138" s="11">
        <f t="shared" si="7"/>
        <v>67.407407407407405</v>
      </c>
      <c r="P138" s="11">
        <f t="shared" si="8"/>
        <v>112.57037037037037</v>
      </c>
    </row>
    <row r="139" spans="1:16" x14ac:dyDescent="0.2">
      <c r="A139" s="14">
        <v>138</v>
      </c>
      <c r="B139" s="15" t="s">
        <v>46</v>
      </c>
      <c r="C139" s="16">
        <v>27950</v>
      </c>
      <c r="D139" s="17" t="s">
        <v>53</v>
      </c>
      <c r="E139" s="18" t="s">
        <v>114</v>
      </c>
      <c r="F139" s="17" t="s">
        <v>180</v>
      </c>
      <c r="G139" s="17" t="s">
        <v>92</v>
      </c>
      <c r="H139" s="17" t="s">
        <v>67</v>
      </c>
      <c r="I139" s="16">
        <v>1</v>
      </c>
      <c r="J139" s="16">
        <v>327</v>
      </c>
      <c r="K139" s="16">
        <v>184</v>
      </c>
      <c r="L139" s="16">
        <v>121</v>
      </c>
      <c r="N139" s="11">
        <f t="shared" si="6"/>
        <v>34.239130434782609</v>
      </c>
      <c r="O139" s="11">
        <f t="shared" si="7"/>
        <v>65.760869565217391</v>
      </c>
      <c r="P139" s="11">
        <f t="shared" si="8"/>
        <v>215.03804347826087</v>
      </c>
    </row>
    <row r="140" spans="1:16" x14ac:dyDescent="0.2">
      <c r="A140" s="15">
        <v>139</v>
      </c>
      <c r="B140" s="15" t="s">
        <v>46</v>
      </c>
      <c r="C140" s="16">
        <v>27958</v>
      </c>
      <c r="D140" s="17" t="s">
        <v>53</v>
      </c>
      <c r="E140" s="18" t="s">
        <v>125</v>
      </c>
      <c r="F140" s="17" t="s">
        <v>180</v>
      </c>
      <c r="G140" s="17" t="s">
        <v>92</v>
      </c>
      <c r="H140" s="17" t="s">
        <v>69</v>
      </c>
      <c r="I140" s="16">
        <v>1</v>
      </c>
      <c r="J140" s="16">
        <v>556</v>
      </c>
      <c r="K140" s="16">
        <v>187</v>
      </c>
      <c r="L140" s="16">
        <v>141</v>
      </c>
      <c r="N140" s="11">
        <f t="shared" si="6"/>
        <v>24.598930481283421</v>
      </c>
      <c r="O140" s="11">
        <f t="shared" si="7"/>
        <v>75.401069518716582</v>
      </c>
      <c r="P140" s="11">
        <f t="shared" si="8"/>
        <v>419.22994652406419</v>
      </c>
    </row>
    <row r="141" spans="1:16" x14ac:dyDescent="0.2">
      <c r="A141" s="15">
        <v>140</v>
      </c>
      <c r="B141" s="15" t="s">
        <v>46</v>
      </c>
      <c r="C141" s="16">
        <v>27967</v>
      </c>
      <c r="D141" s="17" t="s">
        <v>53</v>
      </c>
      <c r="E141" s="18" t="s">
        <v>105</v>
      </c>
      <c r="F141" s="17" t="s">
        <v>180</v>
      </c>
      <c r="G141" s="17" t="s">
        <v>92</v>
      </c>
      <c r="H141" s="17" t="s">
        <v>71</v>
      </c>
      <c r="I141" s="16">
        <v>1</v>
      </c>
      <c r="J141" s="16">
        <v>589</v>
      </c>
      <c r="K141" s="16">
        <v>167</v>
      </c>
      <c r="L141" s="16">
        <v>124</v>
      </c>
      <c r="N141" s="11">
        <f t="shared" si="6"/>
        <v>25.748502994011975</v>
      </c>
      <c r="O141" s="11">
        <f t="shared" si="7"/>
        <v>74.251497005988028</v>
      </c>
      <c r="P141" s="11">
        <f t="shared" si="8"/>
        <v>437.3413173652695</v>
      </c>
    </row>
    <row r="142" spans="1:16" x14ac:dyDescent="0.2">
      <c r="A142" s="14">
        <v>141</v>
      </c>
      <c r="B142" s="15" t="s">
        <v>46</v>
      </c>
      <c r="C142" s="16">
        <v>27975</v>
      </c>
      <c r="D142" s="17" t="s">
        <v>53</v>
      </c>
      <c r="E142" s="18" t="s">
        <v>151</v>
      </c>
      <c r="F142" s="17" t="s">
        <v>180</v>
      </c>
      <c r="G142" s="17" t="s">
        <v>92</v>
      </c>
      <c r="H142" s="17" t="s">
        <v>73</v>
      </c>
      <c r="I142" s="16">
        <v>1</v>
      </c>
      <c r="J142" s="16">
        <v>223</v>
      </c>
      <c r="K142" s="16">
        <v>162</v>
      </c>
      <c r="L142" s="16">
        <v>113</v>
      </c>
      <c r="N142" s="11">
        <f t="shared" si="6"/>
        <v>30.246913580246915</v>
      </c>
      <c r="O142" s="11">
        <f t="shared" si="7"/>
        <v>69.753086419753089</v>
      </c>
      <c r="P142" s="11">
        <f t="shared" si="8"/>
        <v>155.54938271604939</v>
      </c>
    </row>
    <row r="143" spans="1:16" x14ac:dyDescent="0.2">
      <c r="A143" s="14">
        <v>142</v>
      </c>
      <c r="B143" s="15" t="s">
        <v>46</v>
      </c>
      <c r="C143" s="16">
        <v>27983</v>
      </c>
      <c r="D143" s="17" t="s">
        <v>53</v>
      </c>
      <c r="E143" s="18" t="s">
        <v>176</v>
      </c>
      <c r="F143" s="17" t="s">
        <v>180</v>
      </c>
      <c r="G143" s="17" t="s">
        <v>92</v>
      </c>
      <c r="H143" s="17" t="s">
        <v>75</v>
      </c>
      <c r="I143" s="16">
        <v>1</v>
      </c>
      <c r="J143" s="16">
        <v>430</v>
      </c>
      <c r="K143" s="16">
        <v>181</v>
      </c>
      <c r="L143" s="16">
        <v>135</v>
      </c>
      <c r="N143" s="11">
        <f t="shared" si="6"/>
        <v>25.414364640883978</v>
      </c>
      <c r="O143" s="11">
        <f t="shared" si="7"/>
        <v>74.585635359116026</v>
      </c>
      <c r="P143" s="11">
        <f t="shared" si="8"/>
        <v>320.71823204419888</v>
      </c>
    </row>
    <row r="144" spans="1:16" x14ac:dyDescent="0.2">
      <c r="A144" s="14">
        <v>143</v>
      </c>
      <c r="B144" s="15" t="s">
        <v>46</v>
      </c>
      <c r="C144" s="16">
        <v>27992</v>
      </c>
      <c r="D144" s="17" t="s">
        <v>53</v>
      </c>
      <c r="E144" s="18" t="s">
        <v>126</v>
      </c>
      <c r="F144" s="17" t="s">
        <v>180</v>
      </c>
      <c r="G144" s="17" t="s">
        <v>92</v>
      </c>
      <c r="H144" s="17" t="s">
        <v>77</v>
      </c>
      <c r="I144" s="16">
        <v>1</v>
      </c>
      <c r="J144" s="16">
        <v>342</v>
      </c>
      <c r="K144" s="16">
        <v>130</v>
      </c>
      <c r="L144" s="16">
        <v>109</v>
      </c>
      <c r="N144" s="11">
        <f t="shared" si="6"/>
        <v>16.153846153846153</v>
      </c>
      <c r="O144" s="11">
        <f t="shared" si="7"/>
        <v>83.84615384615384</v>
      </c>
      <c r="P144" s="11">
        <f t="shared" si="8"/>
        <v>286.7538461538461</v>
      </c>
    </row>
    <row r="145" spans="1:16" x14ac:dyDescent="0.2">
      <c r="A145" s="15">
        <v>144</v>
      </c>
      <c r="B145" s="15" t="s">
        <v>46</v>
      </c>
      <c r="C145" s="16">
        <v>27999</v>
      </c>
      <c r="D145" s="17" t="s">
        <v>53</v>
      </c>
      <c r="E145" s="18" t="s">
        <v>171</v>
      </c>
      <c r="F145" s="17" t="s">
        <v>180</v>
      </c>
      <c r="G145" s="17" t="s">
        <v>92</v>
      </c>
      <c r="H145" s="17" t="s">
        <v>79</v>
      </c>
      <c r="I145" s="16">
        <v>0</v>
      </c>
      <c r="J145" s="16">
        <v>0</v>
      </c>
      <c r="K145" s="16">
        <v>0</v>
      </c>
      <c r="L145" s="16">
        <v>0</v>
      </c>
      <c r="N145" s="11"/>
      <c r="O145" s="11"/>
      <c r="P145" s="11"/>
    </row>
    <row r="146" spans="1:16" x14ac:dyDescent="0.2">
      <c r="A146" s="15">
        <v>145</v>
      </c>
      <c r="B146" s="15" t="s">
        <v>46</v>
      </c>
      <c r="C146" s="16">
        <v>28000</v>
      </c>
      <c r="D146" s="17" t="s">
        <v>53</v>
      </c>
      <c r="E146" s="18" t="s">
        <v>172</v>
      </c>
      <c r="F146" s="17" t="s">
        <v>180</v>
      </c>
      <c r="G146" s="17" t="s">
        <v>104</v>
      </c>
      <c r="H146" s="17" t="s">
        <v>79</v>
      </c>
      <c r="I146" s="16">
        <v>1</v>
      </c>
      <c r="J146" s="16">
        <v>717</v>
      </c>
      <c r="K146" s="16">
        <v>200</v>
      </c>
      <c r="L146" s="16">
        <v>142</v>
      </c>
      <c r="N146" s="11">
        <f t="shared" si="6"/>
        <v>29</v>
      </c>
      <c r="O146" s="11">
        <f t="shared" si="7"/>
        <v>71</v>
      </c>
      <c r="P146" s="11">
        <f t="shared" si="8"/>
        <v>509.07</v>
      </c>
    </row>
    <row r="147" spans="1:16" x14ac:dyDescent="0.2">
      <c r="A147" s="14">
        <v>146</v>
      </c>
      <c r="B147" s="15" t="s">
        <v>46</v>
      </c>
      <c r="C147" s="16">
        <v>61701</v>
      </c>
      <c r="D147" s="17" t="s">
        <v>53</v>
      </c>
      <c r="E147" s="18" t="s">
        <v>66</v>
      </c>
      <c r="F147" s="17" t="s">
        <v>180</v>
      </c>
      <c r="G147" s="17" t="s">
        <v>104</v>
      </c>
      <c r="H147" s="17" t="s">
        <v>77</v>
      </c>
      <c r="I147" s="16">
        <v>1</v>
      </c>
      <c r="J147" s="16">
        <v>327</v>
      </c>
      <c r="K147" s="16">
        <v>170</v>
      </c>
      <c r="L147" s="16">
        <v>117</v>
      </c>
      <c r="N147" s="11">
        <f t="shared" si="6"/>
        <v>31.176470588235293</v>
      </c>
      <c r="O147" s="11">
        <f t="shared" si="7"/>
        <v>68.82352941176471</v>
      </c>
      <c r="P147" s="11">
        <f t="shared" si="8"/>
        <v>225.0529411764706</v>
      </c>
    </row>
    <row r="148" spans="1:16" x14ac:dyDescent="0.2">
      <c r="A148" s="14">
        <v>147</v>
      </c>
      <c r="B148" s="15" t="s">
        <v>46</v>
      </c>
      <c r="C148" s="16">
        <v>27984</v>
      </c>
      <c r="D148" s="17" t="s">
        <v>53</v>
      </c>
      <c r="E148" s="18" t="s">
        <v>141</v>
      </c>
      <c r="F148" s="17" t="s">
        <v>180</v>
      </c>
      <c r="G148" s="17" t="s">
        <v>104</v>
      </c>
      <c r="H148" s="17" t="s">
        <v>75</v>
      </c>
      <c r="I148" s="16">
        <v>1</v>
      </c>
      <c r="J148" s="16">
        <v>130</v>
      </c>
      <c r="K148" s="16">
        <v>111</v>
      </c>
      <c r="L148" s="16">
        <v>89</v>
      </c>
      <c r="N148" s="11">
        <f t="shared" si="6"/>
        <v>19.81981981981982</v>
      </c>
      <c r="O148" s="11">
        <f t="shared" si="7"/>
        <v>80.180180180180173</v>
      </c>
      <c r="P148" s="11">
        <f t="shared" si="8"/>
        <v>104.23423423423422</v>
      </c>
    </row>
    <row r="149" spans="1:16" x14ac:dyDescent="0.2">
      <c r="A149" s="14">
        <v>148</v>
      </c>
      <c r="B149" s="15" t="s">
        <v>46</v>
      </c>
      <c r="C149" s="16">
        <v>27976</v>
      </c>
      <c r="D149" s="17" t="s">
        <v>53</v>
      </c>
      <c r="E149" s="18" t="s">
        <v>158</v>
      </c>
      <c r="F149" s="17" t="s">
        <v>180</v>
      </c>
      <c r="G149" s="17" t="s">
        <v>104</v>
      </c>
      <c r="H149" s="17" t="s">
        <v>73</v>
      </c>
      <c r="I149" s="16">
        <v>1</v>
      </c>
      <c r="J149" s="16">
        <v>523</v>
      </c>
      <c r="K149" s="16">
        <v>134</v>
      </c>
      <c r="L149" s="16">
        <v>103</v>
      </c>
      <c r="N149" s="11">
        <f t="shared" si="6"/>
        <v>23.134328358208954</v>
      </c>
      <c r="O149" s="11">
        <f t="shared" si="7"/>
        <v>76.865671641791039</v>
      </c>
      <c r="P149" s="11">
        <f t="shared" si="8"/>
        <v>402.00746268656712</v>
      </c>
    </row>
    <row r="150" spans="1:16" x14ac:dyDescent="0.2">
      <c r="A150" s="15">
        <v>149</v>
      </c>
      <c r="B150" s="15" t="s">
        <v>46</v>
      </c>
      <c r="C150" s="16">
        <v>27968</v>
      </c>
      <c r="D150" s="17" t="s">
        <v>53</v>
      </c>
      <c r="E150" s="18" t="s">
        <v>70</v>
      </c>
      <c r="F150" s="17" t="s">
        <v>180</v>
      </c>
      <c r="G150" s="17" t="s">
        <v>104</v>
      </c>
      <c r="H150" s="17" t="s">
        <v>71</v>
      </c>
      <c r="I150" s="16">
        <v>1</v>
      </c>
      <c r="J150" s="16">
        <v>177</v>
      </c>
      <c r="K150" s="16">
        <v>146</v>
      </c>
      <c r="L150" s="16">
        <v>104</v>
      </c>
      <c r="N150" s="11">
        <f t="shared" si="6"/>
        <v>28.767123287671232</v>
      </c>
      <c r="O150" s="11">
        <f t="shared" si="7"/>
        <v>71.232876712328761</v>
      </c>
      <c r="P150" s="11">
        <f t="shared" si="8"/>
        <v>126.08219178082192</v>
      </c>
    </row>
    <row r="151" spans="1:16" x14ac:dyDescent="0.2">
      <c r="A151" s="15">
        <v>150</v>
      </c>
      <c r="B151" s="15" t="s">
        <v>46</v>
      </c>
      <c r="C151" s="16">
        <v>27959</v>
      </c>
      <c r="D151" s="17" t="s">
        <v>53</v>
      </c>
      <c r="E151" s="18" t="s">
        <v>84</v>
      </c>
      <c r="F151" s="17" t="s">
        <v>180</v>
      </c>
      <c r="G151" s="17" t="s">
        <v>104</v>
      </c>
      <c r="H151" s="17" t="s">
        <v>69</v>
      </c>
      <c r="I151" s="16">
        <v>1</v>
      </c>
      <c r="J151" s="16">
        <v>85</v>
      </c>
      <c r="K151" s="16">
        <v>85</v>
      </c>
      <c r="L151" s="16">
        <v>54</v>
      </c>
      <c r="N151" s="11">
        <f t="shared" si="6"/>
        <v>36.470588235294116</v>
      </c>
      <c r="O151" s="11">
        <f t="shared" si="7"/>
        <v>63.529411764705884</v>
      </c>
      <c r="P151" s="11">
        <f t="shared" si="8"/>
        <v>54</v>
      </c>
    </row>
    <row r="152" spans="1:16" x14ac:dyDescent="0.2">
      <c r="A152" s="14">
        <v>151</v>
      </c>
      <c r="B152" s="15" t="s">
        <v>46</v>
      </c>
      <c r="C152" s="16">
        <v>27951</v>
      </c>
      <c r="D152" s="17" t="s">
        <v>53</v>
      </c>
      <c r="E152" s="18" t="s">
        <v>168</v>
      </c>
      <c r="F152" s="17" t="s">
        <v>180</v>
      </c>
      <c r="G152" s="17" t="s">
        <v>104</v>
      </c>
      <c r="H152" s="17" t="s">
        <v>67</v>
      </c>
      <c r="I152" s="16">
        <v>1</v>
      </c>
      <c r="J152" s="16">
        <v>600</v>
      </c>
      <c r="K152" s="16">
        <v>158</v>
      </c>
      <c r="L152" s="16">
        <v>103</v>
      </c>
      <c r="N152" s="11">
        <f t="shared" si="6"/>
        <v>34.810126582278478</v>
      </c>
      <c r="O152" s="11">
        <f t="shared" si="7"/>
        <v>65.189873417721515</v>
      </c>
      <c r="P152" s="11">
        <f t="shared" si="8"/>
        <v>391.13924050632909</v>
      </c>
    </row>
    <row r="153" spans="1:16" x14ac:dyDescent="0.2">
      <c r="A153" s="14">
        <v>152</v>
      </c>
      <c r="B153" s="15" t="s">
        <v>46</v>
      </c>
      <c r="C153" s="16">
        <v>27942</v>
      </c>
      <c r="D153" s="17" t="s">
        <v>53</v>
      </c>
      <c r="E153" s="18" t="s">
        <v>154</v>
      </c>
      <c r="F153" s="17" t="s">
        <v>180</v>
      </c>
      <c r="G153" s="17" t="s">
        <v>104</v>
      </c>
      <c r="H153" s="17" t="s">
        <v>65</v>
      </c>
      <c r="I153" s="16">
        <v>1</v>
      </c>
      <c r="J153" s="16">
        <v>384</v>
      </c>
      <c r="K153" s="16">
        <v>184</v>
      </c>
      <c r="L153" s="16">
        <v>125</v>
      </c>
      <c r="N153" s="11">
        <f t="shared" si="6"/>
        <v>32.065217391304351</v>
      </c>
      <c r="O153" s="11">
        <f t="shared" si="7"/>
        <v>67.934782608695656</v>
      </c>
      <c r="P153" s="11">
        <f t="shared" si="8"/>
        <v>260.86956521739131</v>
      </c>
    </row>
    <row r="154" spans="1:16" x14ac:dyDescent="0.2">
      <c r="A154" s="14">
        <v>153</v>
      </c>
      <c r="B154" s="15" t="s">
        <v>46</v>
      </c>
      <c r="C154" s="16">
        <v>27933</v>
      </c>
      <c r="D154" s="17" t="s">
        <v>53</v>
      </c>
      <c r="E154" s="18" t="s">
        <v>135</v>
      </c>
      <c r="F154" s="17" t="s">
        <v>180</v>
      </c>
      <c r="G154" s="17" t="s">
        <v>104</v>
      </c>
      <c r="H154" s="17" t="s">
        <v>63</v>
      </c>
      <c r="I154" s="16">
        <v>1</v>
      </c>
      <c r="J154" s="16">
        <v>950</v>
      </c>
      <c r="K154" s="16">
        <v>202</v>
      </c>
      <c r="L154" s="16">
        <v>150</v>
      </c>
      <c r="N154" s="11">
        <f t="shared" si="6"/>
        <v>25.742574257425744</v>
      </c>
      <c r="O154" s="11">
        <f t="shared" si="7"/>
        <v>74.257425742574256</v>
      </c>
      <c r="P154" s="11">
        <f t="shared" si="8"/>
        <v>705.44554455445541</v>
      </c>
    </row>
    <row r="155" spans="1:16" x14ac:dyDescent="0.2">
      <c r="A155" s="15">
        <v>154</v>
      </c>
      <c r="B155" s="15" t="s">
        <v>46</v>
      </c>
      <c r="C155" s="16">
        <v>27924</v>
      </c>
      <c r="D155" s="17" t="s">
        <v>53</v>
      </c>
      <c r="E155" s="18" t="s">
        <v>160</v>
      </c>
      <c r="F155" s="17" t="s">
        <v>180</v>
      </c>
      <c r="G155" s="17" t="s">
        <v>104</v>
      </c>
      <c r="H155" s="17" t="s">
        <v>61</v>
      </c>
      <c r="I155" s="16">
        <v>1</v>
      </c>
      <c r="J155" s="16">
        <v>547</v>
      </c>
      <c r="K155" s="16">
        <v>243</v>
      </c>
      <c r="L155" s="16">
        <v>122</v>
      </c>
      <c r="N155" s="11">
        <f t="shared" si="6"/>
        <v>49.794238683127574</v>
      </c>
      <c r="O155" s="11">
        <f t="shared" si="7"/>
        <v>50.205761316872426</v>
      </c>
      <c r="P155" s="11">
        <f t="shared" si="8"/>
        <v>274.62551440329213</v>
      </c>
    </row>
    <row r="156" spans="1:16" x14ac:dyDescent="0.2">
      <c r="A156" s="15">
        <v>155</v>
      </c>
      <c r="B156" s="15" t="s">
        <v>46</v>
      </c>
      <c r="C156" s="16">
        <v>27915</v>
      </c>
      <c r="D156" s="17" t="s">
        <v>53</v>
      </c>
      <c r="E156" s="18" t="s">
        <v>127</v>
      </c>
      <c r="F156" s="17" t="s">
        <v>180</v>
      </c>
      <c r="G156" s="17" t="s">
        <v>104</v>
      </c>
      <c r="H156" s="17" t="s">
        <v>59</v>
      </c>
      <c r="I156" s="16">
        <v>1</v>
      </c>
      <c r="J156" s="16">
        <v>133</v>
      </c>
      <c r="K156" s="16">
        <v>88</v>
      </c>
      <c r="L156" s="16">
        <v>69</v>
      </c>
      <c r="N156" s="11">
        <f t="shared" si="6"/>
        <v>21.59090909090909</v>
      </c>
      <c r="O156" s="11">
        <f t="shared" si="7"/>
        <v>78.409090909090907</v>
      </c>
      <c r="P156" s="11">
        <f t="shared" si="8"/>
        <v>104.28409090909091</v>
      </c>
    </row>
    <row r="157" spans="1:16" x14ac:dyDescent="0.2">
      <c r="A157" s="14">
        <v>156</v>
      </c>
      <c r="B157" s="15" t="s">
        <v>46</v>
      </c>
      <c r="C157" s="16">
        <v>27906</v>
      </c>
      <c r="D157" s="17" t="s">
        <v>53</v>
      </c>
      <c r="E157" s="18" t="s">
        <v>82</v>
      </c>
      <c r="F157" s="17" t="s">
        <v>180</v>
      </c>
      <c r="G157" s="17" t="s">
        <v>104</v>
      </c>
      <c r="H157" s="17" t="s">
        <v>57</v>
      </c>
      <c r="I157" s="16">
        <v>1</v>
      </c>
      <c r="J157" s="16">
        <v>971</v>
      </c>
      <c r="K157" s="16">
        <v>181</v>
      </c>
      <c r="L157" s="16">
        <v>137</v>
      </c>
      <c r="N157" s="11">
        <f t="shared" si="6"/>
        <v>24.30939226519337</v>
      </c>
      <c r="O157" s="11">
        <f t="shared" si="7"/>
        <v>75.690607734806633</v>
      </c>
      <c r="P157" s="11">
        <f t="shared" si="8"/>
        <v>734.95580110497247</v>
      </c>
    </row>
    <row r="158" spans="1:16" x14ac:dyDescent="0.2">
      <c r="A158" s="14">
        <v>157</v>
      </c>
      <c r="B158" s="15" t="s">
        <v>46</v>
      </c>
      <c r="C158" s="16">
        <v>27907</v>
      </c>
      <c r="D158" s="17" t="s">
        <v>53</v>
      </c>
      <c r="E158" s="18" t="s">
        <v>91</v>
      </c>
      <c r="F158" s="17" t="s">
        <v>180</v>
      </c>
      <c r="G158" s="17" t="s">
        <v>117</v>
      </c>
      <c r="H158" s="17" t="s">
        <v>57</v>
      </c>
      <c r="I158" s="16">
        <v>1</v>
      </c>
      <c r="J158" s="16">
        <v>617</v>
      </c>
      <c r="K158" s="16">
        <v>130</v>
      </c>
      <c r="L158" s="16">
        <v>113</v>
      </c>
      <c r="N158" s="11">
        <f t="shared" si="6"/>
        <v>13.076923076923077</v>
      </c>
      <c r="O158" s="11">
        <f t="shared" si="7"/>
        <v>86.92307692307692</v>
      </c>
      <c r="P158" s="11">
        <f t="shared" si="8"/>
        <v>536.31538461538457</v>
      </c>
    </row>
    <row r="159" spans="1:16" x14ac:dyDescent="0.2">
      <c r="A159" s="14">
        <v>158</v>
      </c>
      <c r="B159" s="15" t="s">
        <v>46</v>
      </c>
      <c r="C159" s="16">
        <v>27916</v>
      </c>
      <c r="D159" s="17" t="s">
        <v>53</v>
      </c>
      <c r="E159" s="18" t="s">
        <v>86</v>
      </c>
      <c r="F159" s="17" t="s">
        <v>180</v>
      </c>
      <c r="G159" s="17" t="s">
        <v>117</v>
      </c>
      <c r="H159" s="17" t="s">
        <v>59</v>
      </c>
      <c r="I159" s="16">
        <v>1</v>
      </c>
      <c r="J159" s="16">
        <v>504</v>
      </c>
      <c r="K159" s="16">
        <v>159</v>
      </c>
      <c r="L159" s="16">
        <v>134</v>
      </c>
      <c r="N159" s="11">
        <f t="shared" si="6"/>
        <v>15.723270440251572</v>
      </c>
      <c r="O159" s="11">
        <f t="shared" si="7"/>
        <v>84.276729559748432</v>
      </c>
      <c r="P159" s="11">
        <f t="shared" si="8"/>
        <v>424.75471698113211</v>
      </c>
    </row>
    <row r="160" spans="1:16" x14ac:dyDescent="0.2">
      <c r="A160" s="15">
        <v>159</v>
      </c>
      <c r="B160" s="15" t="s">
        <v>46</v>
      </c>
      <c r="C160" s="16">
        <v>27925</v>
      </c>
      <c r="D160" s="17" t="s">
        <v>53</v>
      </c>
      <c r="E160" s="18" t="s">
        <v>121</v>
      </c>
      <c r="F160" s="17" t="s">
        <v>180</v>
      </c>
      <c r="G160" s="17" t="s">
        <v>117</v>
      </c>
      <c r="H160" s="17" t="s">
        <v>61</v>
      </c>
      <c r="I160" s="16">
        <v>1</v>
      </c>
      <c r="J160" s="16">
        <v>273</v>
      </c>
      <c r="K160" s="16">
        <v>173</v>
      </c>
      <c r="L160" s="16">
        <v>130</v>
      </c>
      <c r="N160" s="11">
        <f t="shared" si="6"/>
        <v>24.855491329479769</v>
      </c>
      <c r="O160" s="11">
        <f t="shared" si="7"/>
        <v>75.144508670520224</v>
      </c>
      <c r="P160" s="11">
        <f t="shared" si="8"/>
        <v>205.14450867052022</v>
      </c>
    </row>
    <row r="161" spans="1:16" x14ac:dyDescent="0.2">
      <c r="A161" s="15">
        <v>160</v>
      </c>
      <c r="B161" s="15" t="s">
        <v>46</v>
      </c>
      <c r="C161" s="16">
        <v>27934</v>
      </c>
      <c r="D161" s="17" t="s">
        <v>53</v>
      </c>
      <c r="E161" s="18" t="s">
        <v>166</v>
      </c>
      <c r="F161" s="17" t="s">
        <v>180</v>
      </c>
      <c r="G161" s="17" t="s">
        <v>117</v>
      </c>
      <c r="H161" s="17" t="s">
        <v>63</v>
      </c>
      <c r="I161" s="16">
        <v>1</v>
      </c>
      <c r="J161" s="16">
        <v>574</v>
      </c>
      <c r="K161" s="16">
        <v>139</v>
      </c>
      <c r="L161" s="16">
        <v>123</v>
      </c>
      <c r="N161" s="11">
        <f t="shared" si="6"/>
        <v>11.510791366906474</v>
      </c>
      <c r="O161" s="11">
        <f t="shared" si="7"/>
        <v>88.489208633093526</v>
      </c>
      <c r="P161" s="11">
        <f t="shared" si="8"/>
        <v>507.92805755395688</v>
      </c>
    </row>
    <row r="162" spans="1:16" x14ac:dyDescent="0.2">
      <c r="A162" s="14">
        <v>161</v>
      </c>
      <c r="B162" s="15" t="s">
        <v>46</v>
      </c>
      <c r="C162" s="16">
        <v>27943</v>
      </c>
      <c r="D162" s="17" t="s">
        <v>53</v>
      </c>
      <c r="E162" s="18" t="s">
        <v>98</v>
      </c>
      <c r="F162" s="17" t="s">
        <v>180</v>
      </c>
      <c r="G162" s="17" t="s">
        <v>117</v>
      </c>
      <c r="H162" s="17" t="s">
        <v>65</v>
      </c>
      <c r="I162" s="16">
        <v>1</v>
      </c>
      <c r="J162" s="16">
        <v>362</v>
      </c>
      <c r="K162" s="16">
        <v>164</v>
      </c>
      <c r="L162" s="16">
        <v>137</v>
      </c>
      <c r="N162" s="11">
        <f t="shared" si="6"/>
        <v>16.463414634146343</v>
      </c>
      <c r="O162" s="11">
        <f t="shared" si="7"/>
        <v>83.536585365853654</v>
      </c>
      <c r="P162" s="11">
        <f t="shared" si="8"/>
        <v>302.40243902439022</v>
      </c>
    </row>
    <row r="163" spans="1:16" x14ac:dyDescent="0.2">
      <c r="A163" s="14">
        <v>162</v>
      </c>
      <c r="B163" s="15" t="s">
        <v>46</v>
      </c>
      <c r="C163" s="16">
        <v>27952</v>
      </c>
      <c r="D163" s="17" t="s">
        <v>53</v>
      </c>
      <c r="E163" s="18" t="s">
        <v>124</v>
      </c>
      <c r="F163" s="17" t="s">
        <v>180</v>
      </c>
      <c r="G163" s="17" t="s">
        <v>117</v>
      </c>
      <c r="H163" s="17" t="s">
        <v>67</v>
      </c>
      <c r="I163" s="16">
        <v>1</v>
      </c>
      <c r="J163" s="16">
        <v>752</v>
      </c>
      <c r="K163" s="16">
        <v>193</v>
      </c>
      <c r="L163" s="16">
        <v>144</v>
      </c>
      <c r="N163" s="11">
        <f t="shared" si="6"/>
        <v>25.388601036269431</v>
      </c>
      <c r="O163" s="11">
        <f t="shared" si="7"/>
        <v>74.611398963730565</v>
      </c>
      <c r="P163" s="11">
        <f t="shared" si="8"/>
        <v>561.07772020725383</v>
      </c>
    </row>
    <row r="164" spans="1:16" x14ac:dyDescent="0.2">
      <c r="A164" s="14">
        <v>163</v>
      </c>
      <c r="B164" s="15" t="s">
        <v>46</v>
      </c>
      <c r="C164" s="16">
        <v>27960</v>
      </c>
      <c r="D164" s="17" t="s">
        <v>53</v>
      </c>
      <c r="E164" s="18" t="s">
        <v>122</v>
      </c>
      <c r="F164" s="17" t="s">
        <v>180</v>
      </c>
      <c r="G164" s="17" t="s">
        <v>117</v>
      </c>
      <c r="H164" s="17" t="s">
        <v>69</v>
      </c>
      <c r="I164" s="16">
        <v>1</v>
      </c>
      <c r="J164" s="16">
        <v>270</v>
      </c>
      <c r="K164" s="16">
        <v>174</v>
      </c>
      <c r="L164" s="16">
        <v>108</v>
      </c>
      <c r="N164" s="11">
        <f t="shared" si="6"/>
        <v>37.931034482758619</v>
      </c>
      <c r="O164" s="11">
        <f t="shared" si="7"/>
        <v>62.068965517241381</v>
      </c>
      <c r="P164" s="11">
        <f t="shared" si="8"/>
        <v>167.58620689655172</v>
      </c>
    </row>
    <row r="165" spans="1:16" x14ac:dyDescent="0.2">
      <c r="A165" s="15">
        <v>164</v>
      </c>
      <c r="B165" s="15" t="s">
        <v>46</v>
      </c>
      <c r="C165" s="16">
        <v>27969</v>
      </c>
      <c r="D165" s="17" t="s">
        <v>53</v>
      </c>
      <c r="E165" s="18" t="s">
        <v>115</v>
      </c>
      <c r="F165" s="17" t="s">
        <v>180</v>
      </c>
      <c r="G165" s="17" t="s">
        <v>117</v>
      </c>
      <c r="H165" s="17" t="s">
        <v>71</v>
      </c>
      <c r="I165" s="16">
        <v>1</v>
      </c>
      <c r="J165" s="16">
        <v>581</v>
      </c>
      <c r="K165" s="16">
        <v>150</v>
      </c>
      <c r="L165" s="16">
        <v>121</v>
      </c>
      <c r="N165" s="11">
        <f t="shared" si="6"/>
        <v>19.333333333333332</v>
      </c>
      <c r="O165" s="11">
        <f t="shared" si="7"/>
        <v>80.666666666666671</v>
      </c>
      <c r="P165" s="11">
        <f t="shared" si="8"/>
        <v>468.6733333333334</v>
      </c>
    </row>
    <row r="166" spans="1:16" x14ac:dyDescent="0.2">
      <c r="A166" s="15">
        <v>165</v>
      </c>
      <c r="B166" s="15" t="s">
        <v>46</v>
      </c>
      <c r="C166" s="16">
        <v>27977</v>
      </c>
      <c r="D166" s="17" t="s">
        <v>53</v>
      </c>
      <c r="E166" s="18" t="s">
        <v>149</v>
      </c>
      <c r="F166" s="17" t="s">
        <v>180</v>
      </c>
      <c r="G166" s="17" t="s">
        <v>117</v>
      </c>
      <c r="H166" s="17" t="s">
        <v>73</v>
      </c>
      <c r="I166" s="16">
        <v>1</v>
      </c>
      <c r="J166" s="16">
        <v>593</v>
      </c>
      <c r="K166" s="16">
        <v>172</v>
      </c>
      <c r="L166" s="16">
        <v>125</v>
      </c>
      <c r="N166" s="11">
        <f t="shared" si="6"/>
        <v>27.325581395348838</v>
      </c>
      <c r="O166" s="11">
        <f t="shared" si="7"/>
        <v>72.674418604651166</v>
      </c>
      <c r="P166" s="11">
        <f t="shared" si="8"/>
        <v>430.95930232558146</v>
      </c>
    </row>
    <row r="167" spans="1:16" x14ac:dyDescent="0.2">
      <c r="A167" s="14">
        <v>166</v>
      </c>
      <c r="B167" s="15" t="s">
        <v>46</v>
      </c>
      <c r="C167" s="16">
        <v>27985</v>
      </c>
      <c r="D167" s="17" t="s">
        <v>53</v>
      </c>
      <c r="E167" s="18" t="s">
        <v>111</v>
      </c>
      <c r="F167" s="17" t="s">
        <v>180</v>
      </c>
      <c r="G167" s="17" t="s">
        <v>117</v>
      </c>
      <c r="H167" s="17" t="s">
        <v>75</v>
      </c>
      <c r="I167" s="16">
        <v>0</v>
      </c>
      <c r="J167" s="16">
        <v>0</v>
      </c>
      <c r="K167" s="16">
        <v>0</v>
      </c>
      <c r="L167" s="16">
        <v>0</v>
      </c>
      <c r="N167" s="11"/>
      <c r="O167" s="11"/>
      <c r="P167" s="11"/>
    </row>
    <row r="168" spans="1:16" x14ac:dyDescent="0.2">
      <c r="A168" s="14">
        <v>167</v>
      </c>
      <c r="B168" s="15" t="s">
        <v>46</v>
      </c>
      <c r="C168" s="15" t="s">
        <v>42</v>
      </c>
      <c r="D168" s="17" t="s">
        <v>53</v>
      </c>
      <c r="E168" s="18" t="s">
        <v>145</v>
      </c>
      <c r="F168" s="17" t="s">
        <v>180</v>
      </c>
      <c r="G168" s="17" t="s">
        <v>117</v>
      </c>
      <c r="H168" s="17" t="s">
        <v>77</v>
      </c>
      <c r="I168" s="16">
        <v>0</v>
      </c>
      <c r="J168" s="17" t="s">
        <v>44</v>
      </c>
      <c r="N168" s="11"/>
      <c r="O168" s="11"/>
      <c r="P168" s="11"/>
    </row>
    <row r="169" spans="1:16" x14ac:dyDescent="0.2">
      <c r="A169" s="14">
        <v>168</v>
      </c>
      <c r="B169" s="15" t="s">
        <v>46</v>
      </c>
      <c r="C169" s="16">
        <v>28001</v>
      </c>
      <c r="D169" s="17" t="s">
        <v>53</v>
      </c>
      <c r="E169" s="18" t="s">
        <v>101</v>
      </c>
      <c r="F169" s="17" t="s">
        <v>180</v>
      </c>
      <c r="G169" s="17" t="s">
        <v>117</v>
      </c>
      <c r="H169" s="17" t="s">
        <v>79</v>
      </c>
      <c r="I169" s="16">
        <v>1</v>
      </c>
      <c r="J169" s="16">
        <v>436</v>
      </c>
      <c r="K169" s="16">
        <v>174</v>
      </c>
      <c r="L169" s="16">
        <v>125</v>
      </c>
      <c r="N169" s="11">
        <f t="shared" si="6"/>
        <v>28.160919540229884</v>
      </c>
      <c r="O169" s="11">
        <f t="shared" si="7"/>
        <v>71.839080459770116</v>
      </c>
      <c r="P169" s="11">
        <f t="shared" si="8"/>
        <v>313.21839080459773</v>
      </c>
    </row>
    <row r="170" spans="1:16" x14ac:dyDescent="0.2">
      <c r="A170" s="15">
        <v>169</v>
      </c>
      <c r="B170" s="15" t="s">
        <v>46</v>
      </c>
      <c r="C170" s="16">
        <v>28002</v>
      </c>
      <c r="D170" s="17" t="s">
        <v>53</v>
      </c>
      <c r="E170" s="18" t="s">
        <v>178</v>
      </c>
      <c r="F170" s="17" t="s">
        <v>180</v>
      </c>
      <c r="G170" s="17" t="s">
        <v>130</v>
      </c>
      <c r="H170" s="17" t="s">
        <v>79</v>
      </c>
      <c r="I170" s="16">
        <v>1</v>
      </c>
      <c r="J170" s="16">
        <v>173</v>
      </c>
      <c r="K170" s="16">
        <v>116</v>
      </c>
      <c r="L170" s="16">
        <v>94</v>
      </c>
      <c r="N170" s="11">
        <f t="shared" si="6"/>
        <v>18.96551724137931</v>
      </c>
      <c r="O170" s="11">
        <f t="shared" si="7"/>
        <v>81.034482758620697</v>
      </c>
      <c r="P170" s="11">
        <f t="shared" si="8"/>
        <v>140.18965517241381</v>
      </c>
    </row>
    <row r="171" spans="1:16" x14ac:dyDescent="0.2">
      <c r="A171" s="15">
        <v>170</v>
      </c>
      <c r="B171" s="15" t="s">
        <v>46</v>
      </c>
      <c r="C171" s="16">
        <v>27993</v>
      </c>
      <c r="D171" s="17" t="s">
        <v>53</v>
      </c>
      <c r="E171" s="18" t="s">
        <v>170</v>
      </c>
      <c r="F171" s="17" t="s">
        <v>180</v>
      </c>
      <c r="G171" s="17" t="s">
        <v>130</v>
      </c>
      <c r="H171" s="17" t="s">
        <v>77</v>
      </c>
      <c r="I171" s="16">
        <v>1</v>
      </c>
      <c r="J171" s="16">
        <v>221</v>
      </c>
      <c r="K171" s="16">
        <v>156</v>
      </c>
      <c r="L171" s="16">
        <v>127</v>
      </c>
      <c r="N171" s="11">
        <f t="shared" si="6"/>
        <v>18.589743589743591</v>
      </c>
      <c r="O171" s="11">
        <f t="shared" si="7"/>
        <v>81.410256410256409</v>
      </c>
      <c r="P171" s="11">
        <f t="shared" si="8"/>
        <v>179.91666666666666</v>
      </c>
    </row>
    <row r="172" spans="1:16" x14ac:dyDescent="0.2">
      <c r="A172" s="14">
        <v>171</v>
      </c>
      <c r="B172" s="15" t="s">
        <v>46</v>
      </c>
      <c r="C172" s="16">
        <v>27986</v>
      </c>
      <c r="D172" s="17" t="s">
        <v>53</v>
      </c>
      <c r="E172" s="18" t="s">
        <v>85</v>
      </c>
      <c r="F172" s="17" t="s">
        <v>180</v>
      </c>
      <c r="G172" s="17" t="s">
        <v>130</v>
      </c>
      <c r="H172" s="17" t="s">
        <v>75</v>
      </c>
      <c r="I172" s="16">
        <v>1</v>
      </c>
      <c r="J172" s="16">
        <v>912</v>
      </c>
      <c r="K172" s="16">
        <v>195</v>
      </c>
      <c r="L172" s="16">
        <v>140</v>
      </c>
      <c r="N172" s="11">
        <f t="shared" si="6"/>
        <v>28.205128205128204</v>
      </c>
      <c r="O172" s="11">
        <f t="shared" si="7"/>
        <v>71.794871794871796</v>
      </c>
      <c r="P172" s="11">
        <f t="shared" si="8"/>
        <v>654.76923076923072</v>
      </c>
    </row>
    <row r="173" spans="1:16" x14ac:dyDescent="0.2">
      <c r="A173" s="14">
        <v>172</v>
      </c>
      <c r="B173" s="15" t="s">
        <v>46</v>
      </c>
      <c r="C173" s="16">
        <v>61702</v>
      </c>
      <c r="D173" s="17" t="s">
        <v>53</v>
      </c>
      <c r="E173" s="18" t="s">
        <v>66</v>
      </c>
      <c r="F173" s="17" t="s">
        <v>180</v>
      </c>
      <c r="G173" s="17" t="s">
        <v>130</v>
      </c>
      <c r="H173" s="17" t="s">
        <v>73</v>
      </c>
      <c r="I173" s="16">
        <v>0</v>
      </c>
      <c r="J173" s="16">
        <v>0</v>
      </c>
      <c r="K173" s="16">
        <v>0</v>
      </c>
      <c r="L173" s="16">
        <v>0</v>
      </c>
      <c r="N173" s="11"/>
      <c r="O173" s="11"/>
      <c r="P173" s="11"/>
    </row>
    <row r="174" spans="1:16" x14ac:dyDescent="0.2">
      <c r="A174" s="14">
        <v>173</v>
      </c>
      <c r="B174" s="15" t="s">
        <v>46</v>
      </c>
      <c r="C174" s="16">
        <v>61703</v>
      </c>
      <c r="D174" s="17" t="s">
        <v>53</v>
      </c>
      <c r="E174" s="18" t="s">
        <v>66</v>
      </c>
      <c r="F174" s="17" t="s">
        <v>180</v>
      </c>
      <c r="G174" s="17" t="s">
        <v>130</v>
      </c>
      <c r="H174" s="17" t="s">
        <v>71</v>
      </c>
      <c r="I174" s="16">
        <v>1</v>
      </c>
      <c r="J174" s="16">
        <v>686</v>
      </c>
      <c r="K174" s="16">
        <v>238</v>
      </c>
      <c r="L174" s="16">
        <v>148</v>
      </c>
      <c r="N174" s="11">
        <f t="shared" si="6"/>
        <v>37.815126050420169</v>
      </c>
      <c r="O174" s="11">
        <f t="shared" si="7"/>
        <v>62.184873949579831</v>
      </c>
      <c r="P174" s="11">
        <f t="shared" si="8"/>
        <v>426.58823529411768</v>
      </c>
    </row>
    <row r="175" spans="1:16" x14ac:dyDescent="0.2">
      <c r="A175" s="15">
        <v>174</v>
      </c>
      <c r="B175" s="15" t="s">
        <v>46</v>
      </c>
      <c r="C175" s="16">
        <v>27961</v>
      </c>
      <c r="D175" s="17" t="s">
        <v>53</v>
      </c>
      <c r="E175" s="18" t="s">
        <v>129</v>
      </c>
      <c r="F175" s="17" t="s">
        <v>180</v>
      </c>
      <c r="G175" s="17" t="s">
        <v>130</v>
      </c>
      <c r="H175" s="17" t="s">
        <v>69</v>
      </c>
      <c r="I175" s="16">
        <v>1</v>
      </c>
      <c r="J175" s="16">
        <v>1198</v>
      </c>
      <c r="K175" s="16">
        <v>197</v>
      </c>
      <c r="L175" s="16">
        <v>128</v>
      </c>
      <c r="N175" s="11">
        <f t="shared" si="6"/>
        <v>35.025380710659896</v>
      </c>
      <c r="O175" s="11">
        <f t="shared" si="7"/>
        <v>64.974619289340097</v>
      </c>
      <c r="P175" s="11">
        <f t="shared" si="8"/>
        <v>778.39593908629433</v>
      </c>
    </row>
    <row r="176" spans="1:16" x14ac:dyDescent="0.2">
      <c r="A176" s="15">
        <v>175</v>
      </c>
      <c r="B176" s="15" t="s">
        <v>46</v>
      </c>
      <c r="C176" s="16">
        <v>27953</v>
      </c>
      <c r="D176" s="17" t="s">
        <v>53</v>
      </c>
      <c r="E176" s="18" t="s">
        <v>54</v>
      </c>
      <c r="F176" s="17" t="s">
        <v>180</v>
      </c>
      <c r="G176" s="17" t="s">
        <v>130</v>
      </c>
      <c r="H176" s="17" t="s">
        <v>67</v>
      </c>
      <c r="I176" s="16">
        <v>1</v>
      </c>
      <c r="J176" s="16">
        <v>44</v>
      </c>
      <c r="K176" s="16">
        <v>44</v>
      </c>
      <c r="L176" s="16">
        <v>29</v>
      </c>
      <c r="N176" s="11">
        <f t="shared" si="6"/>
        <v>34.090909090909093</v>
      </c>
      <c r="O176" s="11">
        <f t="shared" si="7"/>
        <v>65.909090909090907</v>
      </c>
      <c r="P176" s="11">
        <f t="shared" si="8"/>
        <v>29</v>
      </c>
    </row>
    <row r="177" spans="1:16" x14ac:dyDescent="0.2">
      <c r="A177" s="14">
        <v>176</v>
      </c>
      <c r="B177" s="15" t="s">
        <v>46</v>
      </c>
      <c r="C177" s="16">
        <v>27944</v>
      </c>
      <c r="D177" s="17" t="s">
        <v>53</v>
      </c>
      <c r="E177" s="18" t="s">
        <v>153</v>
      </c>
      <c r="F177" s="17" t="s">
        <v>180</v>
      </c>
      <c r="G177" s="17" t="s">
        <v>130</v>
      </c>
      <c r="H177" s="17" t="s">
        <v>65</v>
      </c>
      <c r="I177" s="16">
        <v>1</v>
      </c>
      <c r="J177" s="16">
        <v>33</v>
      </c>
      <c r="K177" s="16">
        <v>33</v>
      </c>
      <c r="L177" s="16">
        <v>20</v>
      </c>
      <c r="N177" s="11">
        <f t="shared" si="6"/>
        <v>39.393939393939391</v>
      </c>
      <c r="O177" s="11">
        <f t="shared" si="7"/>
        <v>60.606060606060609</v>
      </c>
      <c r="P177" s="11">
        <f t="shared" si="8"/>
        <v>20</v>
      </c>
    </row>
    <row r="178" spans="1:16" x14ac:dyDescent="0.2">
      <c r="A178" s="14">
        <v>177</v>
      </c>
      <c r="B178" s="15" t="s">
        <v>46</v>
      </c>
      <c r="C178" s="16">
        <v>27935</v>
      </c>
      <c r="D178" s="17" t="s">
        <v>53</v>
      </c>
      <c r="E178" s="18" t="s">
        <v>87</v>
      </c>
      <c r="F178" s="17" t="s">
        <v>180</v>
      </c>
      <c r="G178" s="17" t="s">
        <v>130</v>
      </c>
      <c r="H178" s="17" t="s">
        <v>63</v>
      </c>
      <c r="I178" s="16">
        <v>1</v>
      </c>
      <c r="J178" s="16">
        <v>493</v>
      </c>
      <c r="K178" s="16">
        <v>207</v>
      </c>
      <c r="L178" s="16">
        <v>120</v>
      </c>
      <c r="N178" s="11">
        <f t="shared" si="6"/>
        <v>42.028985507246375</v>
      </c>
      <c r="O178" s="11">
        <f t="shared" si="7"/>
        <v>57.971014492753625</v>
      </c>
      <c r="P178" s="11">
        <f t="shared" si="8"/>
        <v>285.79710144927537</v>
      </c>
    </row>
    <row r="179" spans="1:16" x14ac:dyDescent="0.2">
      <c r="A179" s="14">
        <v>178</v>
      </c>
      <c r="B179" s="15" t="s">
        <v>46</v>
      </c>
      <c r="C179" s="16">
        <v>27926</v>
      </c>
      <c r="D179" s="17" t="s">
        <v>53</v>
      </c>
      <c r="E179" s="18" t="s">
        <v>78</v>
      </c>
      <c r="F179" s="17" t="s">
        <v>180</v>
      </c>
      <c r="G179" s="17" t="s">
        <v>130</v>
      </c>
      <c r="H179" s="17" t="s">
        <v>61</v>
      </c>
      <c r="I179" s="16">
        <v>1</v>
      </c>
      <c r="J179" s="23">
        <v>199</v>
      </c>
      <c r="K179" s="23">
        <v>143</v>
      </c>
      <c r="L179" s="23">
        <v>91</v>
      </c>
      <c r="M179" s="24"/>
      <c r="N179" s="25">
        <f t="shared" si="6"/>
        <v>36.363636363636367</v>
      </c>
      <c r="O179" s="25">
        <f t="shared" si="7"/>
        <v>63.636363636363633</v>
      </c>
      <c r="P179" s="25">
        <f t="shared" si="8"/>
        <v>126.63636363636364</v>
      </c>
    </row>
    <row r="180" spans="1:16" x14ac:dyDescent="0.2">
      <c r="A180" s="15">
        <v>179</v>
      </c>
      <c r="B180" s="15" t="s">
        <v>46</v>
      </c>
      <c r="C180" s="16">
        <v>27917</v>
      </c>
      <c r="D180" s="17" t="s">
        <v>53</v>
      </c>
      <c r="E180" s="18" t="s">
        <v>175</v>
      </c>
      <c r="F180" s="17" t="s">
        <v>180</v>
      </c>
      <c r="G180" s="17" t="s">
        <v>130</v>
      </c>
      <c r="H180" s="17" t="s">
        <v>59</v>
      </c>
      <c r="I180" s="16">
        <v>1</v>
      </c>
      <c r="J180" s="16">
        <v>129</v>
      </c>
      <c r="K180" s="16">
        <v>117</v>
      </c>
      <c r="L180" s="16">
        <v>73</v>
      </c>
      <c r="N180" s="11">
        <f t="shared" si="6"/>
        <v>37.606837606837608</v>
      </c>
      <c r="O180" s="11">
        <f t="shared" si="7"/>
        <v>62.393162393162392</v>
      </c>
      <c r="P180" s="11">
        <f t="shared" si="8"/>
        <v>80.487179487179489</v>
      </c>
    </row>
    <row r="181" spans="1:16" x14ac:dyDescent="0.2">
      <c r="A181" s="15">
        <v>180</v>
      </c>
      <c r="B181" s="15" t="s">
        <v>46</v>
      </c>
      <c r="C181" s="16">
        <v>27908</v>
      </c>
      <c r="D181" s="17" t="s">
        <v>53</v>
      </c>
      <c r="E181" s="18" t="s">
        <v>112</v>
      </c>
      <c r="F181" s="17" t="s">
        <v>180</v>
      </c>
      <c r="G181" s="17" t="s">
        <v>130</v>
      </c>
      <c r="H181" s="17" t="s">
        <v>57</v>
      </c>
      <c r="I181" s="16">
        <v>1</v>
      </c>
      <c r="J181" s="16">
        <v>245</v>
      </c>
      <c r="K181" s="16">
        <v>163</v>
      </c>
      <c r="L181" s="16">
        <v>106</v>
      </c>
      <c r="N181" s="11">
        <f t="shared" si="6"/>
        <v>34.969325153374236</v>
      </c>
      <c r="O181" s="11">
        <f t="shared" si="7"/>
        <v>65.030674846625772</v>
      </c>
      <c r="P181" s="11">
        <f t="shared" si="8"/>
        <v>159.32515337423314</v>
      </c>
    </row>
    <row r="182" spans="1:16" x14ac:dyDescent="0.2">
      <c r="A182" s="14">
        <v>181</v>
      </c>
      <c r="B182" s="15" t="s">
        <v>46</v>
      </c>
      <c r="C182" s="16">
        <v>27909</v>
      </c>
      <c r="D182" s="17" t="s">
        <v>53</v>
      </c>
      <c r="E182" s="18" t="s">
        <v>159</v>
      </c>
      <c r="F182" s="17" t="s">
        <v>180</v>
      </c>
      <c r="G182" s="17" t="s">
        <v>143</v>
      </c>
      <c r="H182" s="17" t="s">
        <v>57</v>
      </c>
      <c r="I182" s="16">
        <v>1</v>
      </c>
      <c r="J182" s="16">
        <v>586</v>
      </c>
      <c r="K182" s="16">
        <v>188</v>
      </c>
      <c r="L182" s="16">
        <v>128</v>
      </c>
      <c r="N182" s="11">
        <f t="shared" si="6"/>
        <v>31.914893617021278</v>
      </c>
      <c r="O182" s="11">
        <f t="shared" si="7"/>
        <v>68.085106382978722</v>
      </c>
      <c r="P182" s="11">
        <f t="shared" si="8"/>
        <v>398.97872340425533</v>
      </c>
    </row>
    <row r="183" spans="1:16" x14ac:dyDescent="0.2">
      <c r="A183" s="14">
        <v>182</v>
      </c>
      <c r="B183" s="15" t="s">
        <v>46</v>
      </c>
      <c r="C183" s="16">
        <v>27918</v>
      </c>
      <c r="D183" s="17" t="s">
        <v>53</v>
      </c>
      <c r="E183" s="18" t="s">
        <v>162</v>
      </c>
      <c r="F183" s="17" t="s">
        <v>180</v>
      </c>
      <c r="G183" s="17" t="s">
        <v>143</v>
      </c>
      <c r="H183" s="17" t="s">
        <v>59</v>
      </c>
      <c r="I183" s="16">
        <v>1</v>
      </c>
      <c r="J183" s="16">
        <v>245</v>
      </c>
      <c r="K183" s="16">
        <v>114</v>
      </c>
      <c r="L183" s="16">
        <v>89</v>
      </c>
      <c r="N183" s="11">
        <f t="shared" si="6"/>
        <v>21.92982456140351</v>
      </c>
      <c r="O183" s="11">
        <f t="shared" si="7"/>
        <v>78.070175438596493</v>
      </c>
      <c r="P183" s="11">
        <f t="shared" si="8"/>
        <v>191.2719298245614</v>
      </c>
    </row>
    <row r="184" spans="1:16" x14ac:dyDescent="0.2">
      <c r="A184" s="14">
        <v>183</v>
      </c>
      <c r="B184" s="15" t="s">
        <v>46</v>
      </c>
      <c r="C184" s="16">
        <v>27927</v>
      </c>
      <c r="D184" s="17" t="s">
        <v>53</v>
      </c>
      <c r="E184" s="18" t="s">
        <v>108</v>
      </c>
      <c r="F184" s="17" t="s">
        <v>180</v>
      </c>
      <c r="G184" s="17" t="s">
        <v>143</v>
      </c>
      <c r="H184" s="17" t="s">
        <v>61</v>
      </c>
      <c r="I184" s="16">
        <v>1</v>
      </c>
      <c r="J184" s="16">
        <v>257</v>
      </c>
      <c r="K184" s="16">
        <v>123</v>
      </c>
      <c r="L184" s="16">
        <v>95</v>
      </c>
      <c r="N184" s="11">
        <f t="shared" si="6"/>
        <v>22.764227642276424</v>
      </c>
      <c r="O184" s="11">
        <f t="shared" si="7"/>
        <v>77.235772357723576</v>
      </c>
      <c r="P184" s="11">
        <f t="shared" si="8"/>
        <v>198.4959349593496</v>
      </c>
    </row>
    <row r="185" spans="1:16" x14ac:dyDescent="0.2">
      <c r="A185" s="15">
        <v>184</v>
      </c>
      <c r="B185" s="15" t="s">
        <v>46</v>
      </c>
      <c r="C185" s="16">
        <v>27936</v>
      </c>
      <c r="D185" s="17" t="s">
        <v>53</v>
      </c>
      <c r="E185" s="18" t="s">
        <v>116</v>
      </c>
      <c r="F185" s="17" t="s">
        <v>180</v>
      </c>
      <c r="G185" s="17" t="s">
        <v>143</v>
      </c>
      <c r="H185" s="17" t="s">
        <v>63</v>
      </c>
      <c r="I185" s="16">
        <v>1</v>
      </c>
      <c r="J185" s="16">
        <v>58</v>
      </c>
      <c r="K185" s="16">
        <v>52</v>
      </c>
      <c r="L185" s="16">
        <v>37</v>
      </c>
      <c r="N185" s="11">
        <f t="shared" si="6"/>
        <v>28.846153846153847</v>
      </c>
      <c r="O185" s="11">
        <f t="shared" si="7"/>
        <v>71.15384615384616</v>
      </c>
      <c r="P185" s="11">
        <f t="shared" si="8"/>
        <v>41.269230769230774</v>
      </c>
    </row>
    <row r="186" spans="1:16" x14ac:dyDescent="0.2">
      <c r="A186" s="15">
        <v>185</v>
      </c>
      <c r="B186" s="15" t="s">
        <v>46</v>
      </c>
      <c r="C186" s="16">
        <v>27945</v>
      </c>
      <c r="D186" s="17" t="s">
        <v>53</v>
      </c>
      <c r="E186" s="18" t="s">
        <v>94</v>
      </c>
      <c r="F186" s="17" t="s">
        <v>180</v>
      </c>
      <c r="G186" s="17" t="s">
        <v>143</v>
      </c>
      <c r="H186" s="17" t="s">
        <v>65</v>
      </c>
      <c r="I186" s="16">
        <v>0</v>
      </c>
      <c r="J186" s="16">
        <v>0</v>
      </c>
      <c r="K186" s="16">
        <v>0</v>
      </c>
      <c r="L186" s="16">
        <v>0</v>
      </c>
      <c r="N186" s="11"/>
      <c r="O186" s="11"/>
      <c r="P186" s="11"/>
    </row>
    <row r="187" spans="1:16" x14ac:dyDescent="0.2">
      <c r="A187" s="14">
        <v>186</v>
      </c>
      <c r="B187" s="15" t="s">
        <v>46</v>
      </c>
      <c r="C187" s="16">
        <v>27954</v>
      </c>
      <c r="D187" s="17" t="s">
        <v>53</v>
      </c>
      <c r="E187" s="18" t="s">
        <v>62</v>
      </c>
      <c r="F187" s="17" t="s">
        <v>180</v>
      </c>
      <c r="G187" s="17" t="s">
        <v>143</v>
      </c>
      <c r="H187" s="17" t="s">
        <v>67</v>
      </c>
      <c r="I187" s="16">
        <v>1</v>
      </c>
      <c r="J187" s="16">
        <v>301</v>
      </c>
      <c r="K187" s="16">
        <v>178</v>
      </c>
      <c r="L187" s="16">
        <v>119</v>
      </c>
      <c r="N187" s="11">
        <f t="shared" si="6"/>
        <v>33.146067415730336</v>
      </c>
      <c r="O187" s="11">
        <f t="shared" si="7"/>
        <v>66.853932584269671</v>
      </c>
      <c r="P187" s="11">
        <f t="shared" si="8"/>
        <v>201.2303370786517</v>
      </c>
    </row>
    <row r="188" spans="1:16" x14ac:dyDescent="0.2">
      <c r="A188" s="14">
        <v>187</v>
      </c>
      <c r="B188" s="15" t="s">
        <v>46</v>
      </c>
      <c r="C188" s="16">
        <v>27962</v>
      </c>
      <c r="D188" s="17" t="s">
        <v>53</v>
      </c>
      <c r="E188" s="18" t="s">
        <v>107</v>
      </c>
      <c r="F188" s="17" t="s">
        <v>180</v>
      </c>
      <c r="G188" s="17" t="s">
        <v>143</v>
      </c>
      <c r="H188" s="17" t="s">
        <v>69</v>
      </c>
      <c r="I188" s="16">
        <v>1</v>
      </c>
      <c r="J188" s="16">
        <v>15</v>
      </c>
      <c r="K188" s="16">
        <v>14</v>
      </c>
      <c r="L188" s="16">
        <v>9</v>
      </c>
      <c r="N188" s="11">
        <f t="shared" si="6"/>
        <v>35.714285714285715</v>
      </c>
      <c r="O188" s="11">
        <f t="shared" si="7"/>
        <v>64.285714285714278</v>
      </c>
      <c r="P188" s="11">
        <f t="shared" si="8"/>
        <v>9.6428571428571423</v>
      </c>
    </row>
    <row r="189" spans="1:16" x14ac:dyDescent="0.2">
      <c r="A189" s="14">
        <v>188</v>
      </c>
      <c r="B189" s="15" t="s">
        <v>46</v>
      </c>
      <c r="C189" s="16">
        <v>27970</v>
      </c>
      <c r="D189" s="17" t="s">
        <v>53</v>
      </c>
      <c r="E189" s="18" t="s">
        <v>58</v>
      </c>
      <c r="F189" s="17" t="s">
        <v>180</v>
      </c>
      <c r="G189" s="17" t="s">
        <v>143</v>
      </c>
      <c r="H189" s="17" t="s">
        <v>71</v>
      </c>
      <c r="I189" s="16">
        <v>1</v>
      </c>
      <c r="J189" s="16">
        <v>1265</v>
      </c>
      <c r="K189" s="16">
        <v>199</v>
      </c>
      <c r="L189" s="16">
        <v>119</v>
      </c>
      <c r="N189" s="11">
        <f t="shared" si="6"/>
        <v>40.201005025125632</v>
      </c>
      <c r="O189" s="11">
        <f t="shared" si="7"/>
        <v>59.798994974874368</v>
      </c>
      <c r="P189" s="11">
        <f t="shared" si="8"/>
        <v>756.45728643216069</v>
      </c>
    </row>
    <row r="190" spans="1:16" x14ac:dyDescent="0.2">
      <c r="A190" s="15">
        <v>189</v>
      </c>
      <c r="B190" s="15" t="s">
        <v>46</v>
      </c>
      <c r="C190" s="16">
        <v>27978</v>
      </c>
      <c r="D190" s="17" t="s">
        <v>53</v>
      </c>
      <c r="E190" s="18" t="s">
        <v>95</v>
      </c>
      <c r="F190" s="17" t="s">
        <v>180</v>
      </c>
      <c r="G190" s="17" t="s">
        <v>143</v>
      </c>
      <c r="H190" s="17" t="s">
        <v>73</v>
      </c>
      <c r="I190" s="16">
        <v>1</v>
      </c>
      <c r="J190" s="16">
        <v>517</v>
      </c>
      <c r="K190" s="16">
        <v>189</v>
      </c>
      <c r="L190" s="16">
        <v>135</v>
      </c>
      <c r="N190" s="11">
        <f t="shared" si="6"/>
        <v>28.571428571428573</v>
      </c>
      <c r="O190" s="11">
        <f t="shared" si="7"/>
        <v>71.428571428571431</v>
      </c>
      <c r="P190" s="11">
        <f t="shared" si="8"/>
        <v>369.28571428571428</v>
      </c>
    </row>
    <row r="191" spans="1:16" x14ac:dyDescent="0.2">
      <c r="A191" s="15">
        <v>190</v>
      </c>
      <c r="B191" s="15" t="s">
        <v>46</v>
      </c>
      <c r="C191" s="16">
        <v>27987</v>
      </c>
      <c r="D191" s="17" t="s">
        <v>53</v>
      </c>
      <c r="E191" s="18" t="s">
        <v>161</v>
      </c>
      <c r="F191" s="17" t="s">
        <v>180</v>
      </c>
      <c r="G191" s="17" t="s">
        <v>143</v>
      </c>
      <c r="H191" s="17" t="s">
        <v>75</v>
      </c>
      <c r="I191" s="16">
        <v>1</v>
      </c>
      <c r="J191" s="16">
        <v>662</v>
      </c>
      <c r="K191" s="16">
        <v>195</v>
      </c>
      <c r="L191" s="16">
        <v>134</v>
      </c>
      <c r="N191" s="11">
        <f t="shared" si="6"/>
        <v>31.282051282051281</v>
      </c>
      <c r="O191" s="11">
        <f t="shared" si="7"/>
        <v>68.717948717948715</v>
      </c>
      <c r="P191" s="11">
        <f t="shared" si="8"/>
        <v>454.91282051282053</v>
      </c>
    </row>
    <row r="192" spans="1:16" x14ac:dyDescent="0.2">
      <c r="A192" s="14">
        <v>191</v>
      </c>
      <c r="B192" s="15" t="s">
        <v>46</v>
      </c>
      <c r="C192" s="16">
        <v>27994</v>
      </c>
      <c r="D192" s="17" t="s">
        <v>53</v>
      </c>
      <c r="E192" s="18" t="s">
        <v>96</v>
      </c>
      <c r="F192" s="17" t="s">
        <v>180</v>
      </c>
      <c r="G192" s="17" t="s">
        <v>143</v>
      </c>
      <c r="H192" s="17" t="s">
        <v>77</v>
      </c>
      <c r="I192" s="16">
        <v>0</v>
      </c>
      <c r="J192" s="16">
        <v>0</v>
      </c>
      <c r="K192" s="16">
        <v>0</v>
      </c>
      <c r="L192" s="16">
        <v>0</v>
      </c>
      <c r="N192" s="11"/>
      <c r="O192" s="11"/>
      <c r="P192" s="11"/>
    </row>
    <row r="193" spans="1:16" x14ac:dyDescent="0.2">
      <c r="A193" s="14">
        <v>192</v>
      </c>
      <c r="B193" s="15" t="s">
        <v>46</v>
      </c>
      <c r="C193" s="16">
        <v>28003</v>
      </c>
      <c r="D193" s="17" t="s">
        <v>53</v>
      </c>
      <c r="E193" s="18" t="s">
        <v>146</v>
      </c>
      <c r="F193" s="17" t="s">
        <v>180</v>
      </c>
      <c r="G193" s="17" t="s">
        <v>143</v>
      </c>
      <c r="H193" s="17" t="s">
        <v>79</v>
      </c>
      <c r="I193" s="16">
        <v>1</v>
      </c>
      <c r="J193" s="16">
        <v>93</v>
      </c>
      <c r="K193" s="16">
        <v>83</v>
      </c>
      <c r="L193" s="16">
        <v>65</v>
      </c>
      <c r="N193" s="11">
        <f t="shared" si="6"/>
        <v>21.686746987951807</v>
      </c>
      <c r="O193" s="11">
        <f t="shared" si="7"/>
        <v>78.313253012048193</v>
      </c>
      <c r="P193" s="11">
        <f t="shared" si="8"/>
        <v>72.831325301204814</v>
      </c>
    </row>
    <row r="194" spans="1:16" x14ac:dyDescent="0.2">
      <c r="A194" s="14">
        <v>193</v>
      </c>
      <c r="B194" s="15" t="s">
        <v>46</v>
      </c>
      <c r="C194" s="16">
        <v>28004</v>
      </c>
      <c r="D194" s="17" t="s">
        <v>53</v>
      </c>
      <c r="E194" s="18" t="s">
        <v>74</v>
      </c>
      <c r="F194" s="17" t="s">
        <v>180</v>
      </c>
      <c r="G194" s="17" t="s">
        <v>156</v>
      </c>
      <c r="H194" s="17" t="s">
        <v>79</v>
      </c>
      <c r="I194" s="16">
        <v>1</v>
      </c>
      <c r="J194" s="16">
        <v>438</v>
      </c>
      <c r="K194" s="16">
        <v>114</v>
      </c>
      <c r="L194" s="16">
        <v>77</v>
      </c>
      <c r="N194" s="11">
        <f t="shared" si="6"/>
        <v>32.456140350877192</v>
      </c>
      <c r="O194" s="11">
        <f t="shared" si="7"/>
        <v>67.543859649122808</v>
      </c>
      <c r="P194" s="11">
        <f t="shared" si="8"/>
        <v>295.84210526315792</v>
      </c>
    </row>
    <row r="195" spans="1:16" x14ac:dyDescent="0.2">
      <c r="A195" s="15">
        <v>194</v>
      </c>
      <c r="B195" s="15" t="s">
        <v>46</v>
      </c>
      <c r="C195" s="16">
        <v>27995</v>
      </c>
      <c r="D195" s="17" t="s">
        <v>53</v>
      </c>
      <c r="E195" s="18" t="s">
        <v>150</v>
      </c>
      <c r="F195" s="17" t="s">
        <v>180</v>
      </c>
      <c r="G195" s="17" t="s">
        <v>156</v>
      </c>
      <c r="H195" s="17" t="s">
        <v>77</v>
      </c>
      <c r="I195" s="16">
        <v>1</v>
      </c>
      <c r="J195" s="16">
        <v>423</v>
      </c>
      <c r="K195" s="16">
        <v>120</v>
      </c>
      <c r="L195" s="16">
        <v>88</v>
      </c>
      <c r="N195" s="11">
        <f t="shared" ref="N195:N258" si="9">100*(K195-L195)/K195</f>
        <v>26.666666666666668</v>
      </c>
      <c r="O195" s="11">
        <f t="shared" ref="O195:O258" si="10">(100-N195)</f>
        <v>73.333333333333329</v>
      </c>
      <c r="P195" s="11">
        <f t="shared" ref="P195:P258" si="11">J195*(O195/100)</f>
        <v>310.2</v>
      </c>
    </row>
    <row r="196" spans="1:16" x14ac:dyDescent="0.2">
      <c r="A196" s="15">
        <v>195</v>
      </c>
      <c r="B196" s="15" t="s">
        <v>46</v>
      </c>
      <c r="C196" s="16">
        <v>27988</v>
      </c>
      <c r="D196" s="17" t="s">
        <v>53</v>
      </c>
      <c r="E196" s="18" t="s">
        <v>88</v>
      </c>
      <c r="F196" s="17" t="s">
        <v>180</v>
      </c>
      <c r="G196" s="17" t="s">
        <v>156</v>
      </c>
      <c r="H196" s="17" t="s">
        <v>75</v>
      </c>
      <c r="I196" s="16">
        <v>1</v>
      </c>
      <c r="J196" s="16">
        <v>439</v>
      </c>
      <c r="K196" s="16">
        <v>94</v>
      </c>
      <c r="L196" s="16">
        <v>72</v>
      </c>
      <c r="N196" s="11">
        <f t="shared" si="9"/>
        <v>23.404255319148938</v>
      </c>
      <c r="O196" s="11">
        <f t="shared" si="10"/>
        <v>76.595744680851055</v>
      </c>
      <c r="P196" s="11">
        <f t="shared" si="11"/>
        <v>336.25531914893611</v>
      </c>
    </row>
    <row r="197" spans="1:16" x14ac:dyDescent="0.2">
      <c r="A197" s="14">
        <v>196</v>
      </c>
      <c r="B197" s="15" t="s">
        <v>46</v>
      </c>
      <c r="C197" s="16">
        <v>27979</v>
      </c>
      <c r="D197" s="17" t="s">
        <v>53</v>
      </c>
      <c r="E197" s="18" t="s">
        <v>152</v>
      </c>
      <c r="F197" s="17" t="s">
        <v>180</v>
      </c>
      <c r="G197" s="17" t="s">
        <v>156</v>
      </c>
      <c r="H197" s="17" t="s">
        <v>73</v>
      </c>
      <c r="I197" s="16">
        <v>1</v>
      </c>
      <c r="J197" s="16">
        <v>126</v>
      </c>
      <c r="K197" s="16">
        <v>94</v>
      </c>
      <c r="L197" s="16">
        <v>75</v>
      </c>
      <c r="N197" s="11">
        <f t="shared" si="9"/>
        <v>20.212765957446809</v>
      </c>
      <c r="O197" s="11">
        <f t="shared" si="10"/>
        <v>79.787234042553195</v>
      </c>
      <c r="P197" s="11">
        <f t="shared" si="11"/>
        <v>100.53191489361701</v>
      </c>
    </row>
    <row r="198" spans="1:16" x14ac:dyDescent="0.2">
      <c r="A198" s="14">
        <v>197</v>
      </c>
      <c r="B198" s="15" t="s">
        <v>46</v>
      </c>
      <c r="C198" s="16">
        <v>27971</v>
      </c>
      <c r="D198" s="17" t="s">
        <v>53</v>
      </c>
      <c r="E198" s="18" t="s">
        <v>119</v>
      </c>
      <c r="F198" s="17" t="s">
        <v>180</v>
      </c>
      <c r="G198" s="17" t="s">
        <v>156</v>
      </c>
      <c r="H198" s="17" t="s">
        <v>71</v>
      </c>
      <c r="I198" s="16">
        <v>1</v>
      </c>
      <c r="J198" s="16">
        <v>408</v>
      </c>
      <c r="K198" s="16">
        <v>100</v>
      </c>
      <c r="L198" s="16">
        <v>72</v>
      </c>
      <c r="N198" s="11">
        <f t="shared" si="9"/>
        <v>28</v>
      </c>
      <c r="O198" s="11">
        <f t="shared" si="10"/>
        <v>72</v>
      </c>
      <c r="P198" s="11">
        <f t="shared" si="11"/>
        <v>293.76</v>
      </c>
    </row>
    <row r="199" spans="1:16" x14ac:dyDescent="0.2">
      <c r="A199" s="14">
        <v>198</v>
      </c>
      <c r="B199" s="15" t="s">
        <v>46</v>
      </c>
      <c r="C199" s="16">
        <v>27963</v>
      </c>
      <c r="D199" s="17" t="s">
        <v>53</v>
      </c>
      <c r="E199" s="18" t="s">
        <v>100</v>
      </c>
      <c r="F199" s="17" t="s">
        <v>180</v>
      </c>
      <c r="G199" s="17" t="s">
        <v>156</v>
      </c>
      <c r="H199" s="17" t="s">
        <v>69</v>
      </c>
      <c r="I199" s="16">
        <v>1</v>
      </c>
      <c r="J199" s="16">
        <v>510</v>
      </c>
      <c r="K199" s="16">
        <v>295</v>
      </c>
      <c r="L199" s="16">
        <v>96</v>
      </c>
      <c r="N199" s="11">
        <f t="shared" si="9"/>
        <v>67.457627118644069</v>
      </c>
      <c r="O199" s="11">
        <f t="shared" si="10"/>
        <v>32.542372881355931</v>
      </c>
      <c r="P199" s="11">
        <f t="shared" si="11"/>
        <v>165.96610169491524</v>
      </c>
    </row>
    <row r="200" spans="1:16" x14ac:dyDescent="0.2">
      <c r="A200" s="15">
        <v>199</v>
      </c>
      <c r="B200" s="15" t="s">
        <v>46</v>
      </c>
      <c r="C200" s="16">
        <v>27955</v>
      </c>
      <c r="D200" s="17" t="s">
        <v>53</v>
      </c>
      <c r="E200" s="18" t="s">
        <v>142</v>
      </c>
      <c r="F200" s="17" t="s">
        <v>180</v>
      </c>
      <c r="G200" s="17" t="s">
        <v>156</v>
      </c>
      <c r="H200" s="17" t="s">
        <v>67</v>
      </c>
      <c r="I200" s="16">
        <v>1</v>
      </c>
      <c r="J200" s="16">
        <v>75</v>
      </c>
      <c r="K200" s="16">
        <v>62</v>
      </c>
      <c r="L200" s="16">
        <v>46</v>
      </c>
      <c r="N200" s="11">
        <f t="shared" si="9"/>
        <v>25.806451612903224</v>
      </c>
      <c r="O200" s="11">
        <f t="shared" si="10"/>
        <v>74.193548387096769</v>
      </c>
      <c r="P200" s="11">
        <f t="shared" si="11"/>
        <v>55.645161290322569</v>
      </c>
    </row>
    <row r="201" spans="1:16" x14ac:dyDescent="0.2">
      <c r="A201" s="15">
        <v>200</v>
      </c>
      <c r="B201" s="15" t="s">
        <v>46</v>
      </c>
      <c r="C201" s="16">
        <v>27946</v>
      </c>
      <c r="D201" s="17" t="s">
        <v>53</v>
      </c>
      <c r="E201" s="18" t="s">
        <v>140</v>
      </c>
      <c r="F201" s="17" t="s">
        <v>180</v>
      </c>
      <c r="G201" s="17" t="s">
        <v>156</v>
      </c>
      <c r="H201" s="17" t="s">
        <v>65</v>
      </c>
      <c r="I201" s="16">
        <v>1</v>
      </c>
      <c r="J201" s="16">
        <v>139</v>
      </c>
      <c r="K201" s="16">
        <v>115</v>
      </c>
      <c r="L201" s="16">
        <v>75</v>
      </c>
      <c r="N201" s="11">
        <f t="shared" si="9"/>
        <v>34.782608695652172</v>
      </c>
      <c r="O201" s="11">
        <f t="shared" si="10"/>
        <v>65.217391304347828</v>
      </c>
      <c r="P201" s="11">
        <f t="shared" si="11"/>
        <v>90.652173913043484</v>
      </c>
    </row>
    <row r="202" spans="1:16" x14ac:dyDescent="0.2">
      <c r="A202" s="14">
        <v>201</v>
      </c>
      <c r="B202" s="15" t="s">
        <v>46</v>
      </c>
      <c r="C202" s="16">
        <v>27937</v>
      </c>
      <c r="D202" s="17" t="s">
        <v>53</v>
      </c>
      <c r="E202" s="18" t="s">
        <v>120</v>
      </c>
      <c r="F202" s="17" t="s">
        <v>180</v>
      </c>
      <c r="G202" s="17" t="s">
        <v>156</v>
      </c>
      <c r="H202" s="17" t="s">
        <v>63</v>
      </c>
      <c r="I202" s="16">
        <v>0</v>
      </c>
      <c r="J202" s="16">
        <v>0</v>
      </c>
      <c r="K202" s="16">
        <v>0</v>
      </c>
      <c r="L202" s="16">
        <v>0</v>
      </c>
      <c r="N202" s="11"/>
      <c r="O202" s="11"/>
      <c r="P202" s="11"/>
    </row>
    <row r="203" spans="1:16" x14ac:dyDescent="0.2">
      <c r="A203" s="14">
        <v>202</v>
      </c>
      <c r="B203" s="15" t="s">
        <v>46</v>
      </c>
      <c r="C203" s="16">
        <v>27928</v>
      </c>
      <c r="D203" s="17" t="s">
        <v>53</v>
      </c>
      <c r="E203" s="18" t="s">
        <v>138</v>
      </c>
      <c r="F203" s="17" t="s">
        <v>180</v>
      </c>
      <c r="G203" s="17" t="s">
        <v>156</v>
      </c>
      <c r="H203" s="17" t="s">
        <v>61</v>
      </c>
      <c r="I203" s="16">
        <v>1</v>
      </c>
      <c r="J203" s="16">
        <v>411</v>
      </c>
      <c r="K203" s="16">
        <v>132</v>
      </c>
      <c r="L203" s="16">
        <v>97</v>
      </c>
      <c r="N203" s="11">
        <f t="shared" si="9"/>
        <v>26.515151515151516</v>
      </c>
      <c r="O203" s="11">
        <f t="shared" si="10"/>
        <v>73.484848484848484</v>
      </c>
      <c r="P203" s="11">
        <f t="shared" si="11"/>
        <v>302.02272727272725</v>
      </c>
    </row>
    <row r="204" spans="1:16" x14ac:dyDescent="0.2">
      <c r="A204" s="14">
        <v>203</v>
      </c>
      <c r="B204" s="15" t="s">
        <v>46</v>
      </c>
      <c r="C204" s="16">
        <v>27919</v>
      </c>
      <c r="D204" s="17" t="s">
        <v>53</v>
      </c>
      <c r="E204" s="18" t="s">
        <v>157</v>
      </c>
      <c r="F204" s="17" t="s">
        <v>180</v>
      </c>
      <c r="G204" s="17" t="s">
        <v>156</v>
      </c>
      <c r="H204" s="17" t="s">
        <v>59</v>
      </c>
      <c r="I204" s="16">
        <v>1</v>
      </c>
      <c r="J204" s="16">
        <v>164</v>
      </c>
      <c r="K204" s="16">
        <v>92</v>
      </c>
      <c r="L204" s="16">
        <v>70</v>
      </c>
      <c r="N204" s="11">
        <f t="shared" si="9"/>
        <v>23.913043478260871</v>
      </c>
      <c r="O204" s="11">
        <f t="shared" si="10"/>
        <v>76.086956521739125</v>
      </c>
      <c r="P204" s="11">
        <f t="shared" si="11"/>
        <v>124.78260869565216</v>
      </c>
    </row>
    <row r="205" spans="1:16" x14ac:dyDescent="0.2">
      <c r="A205" s="15">
        <v>204</v>
      </c>
      <c r="B205" s="15" t="s">
        <v>46</v>
      </c>
      <c r="C205" s="16">
        <v>27910</v>
      </c>
      <c r="D205" s="17" t="s">
        <v>53</v>
      </c>
      <c r="E205" s="18" t="s">
        <v>106</v>
      </c>
      <c r="F205" s="17" t="s">
        <v>180</v>
      </c>
      <c r="G205" s="17" t="s">
        <v>156</v>
      </c>
      <c r="H205" s="17" t="s">
        <v>57</v>
      </c>
      <c r="I205" s="16">
        <v>0</v>
      </c>
      <c r="J205" s="16">
        <v>0</v>
      </c>
      <c r="K205" s="16">
        <v>0</v>
      </c>
      <c r="L205" s="16">
        <v>0</v>
      </c>
      <c r="N205" s="11"/>
      <c r="O205" s="11"/>
      <c r="P205" s="11"/>
    </row>
    <row r="206" spans="1:16" x14ac:dyDescent="0.2">
      <c r="A206" s="15">
        <v>205</v>
      </c>
      <c r="B206" s="15" t="s">
        <v>46</v>
      </c>
      <c r="C206" s="16">
        <v>27911</v>
      </c>
      <c r="D206" s="17" t="s">
        <v>53</v>
      </c>
      <c r="E206" s="18" t="s">
        <v>170</v>
      </c>
      <c r="F206" s="17" t="s">
        <v>180</v>
      </c>
      <c r="G206" s="17" t="s">
        <v>169</v>
      </c>
      <c r="H206" s="17" t="s">
        <v>57</v>
      </c>
      <c r="I206" s="16">
        <v>1</v>
      </c>
      <c r="J206" s="16">
        <v>51</v>
      </c>
      <c r="K206" s="16">
        <v>47</v>
      </c>
      <c r="L206" s="16">
        <v>36</v>
      </c>
      <c r="N206" s="11">
        <f t="shared" si="9"/>
        <v>23.404255319148938</v>
      </c>
      <c r="O206" s="11">
        <f t="shared" si="10"/>
        <v>76.595744680851055</v>
      </c>
      <c r="P206" s="11">
        <f t="shared" si="11"/>
        <v>39.063829787234035</v>
      </c>
    </row>
    <row r="207" spans="1:16" x14ac:dyDescent="0.2">
      <c r="A207" s="14">
        <v>206</v>
      </c>
      <c r="B207" s="15" t="s">
        <v>46</v>
      </c>
      <c r="C207" s="16">
        <v>27920</v>
      </c>
      <c r="D207" s="17" t="s">
        <v>53</v>
      </c>
      <c r="E207" s="18" t="s">
        <v>97</v>
      </c>
      <c r="F207" s="17" t="s">
        <v>180</v>
      </c>
      <c r="G207" s="17" t="s">
        <v>169</v>
      </c>
      <c r="H207" s="17" t="s">
        <v>59</v>
      </c>
      <c r="I207" s="16">
        <v>1</v>
      </c>
      <c r="J207" s="16">
        <v>136</v>
      </c>
      <c r="K207" s="16">
        <v>98</v>
      </c>
      <c r="L207" s="16">
        <v>63</v>
      </c>
      <c r="N207" s="11">
        <f t="shared" si="9"/>
        <v>35.714285714285715</v>
      </c>
      <c r="O207" s="11">
        <f t="shared" si="10"/>
        <v>64.285714285714278</v>
      </c>
      <c r="P207" s="11">
        <f t="shared" si="11"/>
        <v>87.428571428571416</v>
      </c>
    </row>
    <row r="208" spans="1:16" x14ac:dyDescent="0.2">
      <c r="A208" s="14">
        <v>207</v>
      </c>
      <c r="B208" s="15" t="s">
        <v>46</v>
      </c>
      <c r="C208" s="16">
        <v>27929</v>
      </c>
      <c r="D208" s="17" t="s">
        <v>53</v>
      </c>
      <c r="E208" s="18" t="s">
        <v>102</v>
      </c>
      <c r="F208" s="17" t="s">
        <v>180</v>
      </c>
      <c r="G208" s="17" t="s">
        <v>169</v>
      </c>
      <c r="H208" s="17" t="s">
        <v>61</v>
      </c>
      <c r="I208" s="16">
        <v>1</v>
      </c>
      <c r="J208" s="16">
        <v>135</v>
      </c>
      <c r="K208" s="16">
        <v>114</v>
      </c>
      <c r="L208" s="16">
        <v>71</v>
      </c>
      <c r="N208" s="11">
        <f t="shared" si="9"/>
        <v>37.719298245614034</v>
      </c>
      <c r="O208" s="11">
        <f t="shared" si="10"/>
        <v>62.280701754385966</v>
      </c>
      <c r="P208" s="11">
        <f t="shared" si="11"/>
        <v>84.078947368421055</v>
      </c>
    </row>
    <row r="209" spans="1:16" x14ac:dyDescent="0.2">
      <c r="A209" s="14">
        <v>208</v>
      </c>
      <c r="B209" s="15" t="s">
        <v>46</v>
      </c>
      <c r="C209" s="16">
        <v>27938</v>
      </c>
      <c r="D209" s="17" t="s">
        <v>53</v>
      </c>
      <c r="E209" s="18" t="s">
        <v>164</v>
      </c>
      <c r="F209" s="17" t="s">
        <v>180</v>
      </c>
      <c r="G209" s="17" t="s">
        <v>169</v>
      </c>
      <c r="H209" s="17" t="s">
        <v>63</v>
      </c>
      <c r="I209" s="16">
        <v>1</v>
      </c>
      <c r="J209" s="16">
        <v>666</v>
      </c>
      <c r="K209" s="16">
        <v>156</v>
      </c>
      <c r="L209" s="16">
        <v>93</v>
      </c>
      <c r="N209" s="11">
        <f t="shared" si="9"/>
        <v>40.384615384615387</v>
      </c>
      <c r="O209" s="11">
        <f t="shared" si="10"/>
        <v>59.615384615384613</v>
      </c>
      <c r="P209" s="11">
        <f t="shared" si="11"/>
        <v>397.03846153846155</v>
      </c>
    </row>
    <row r="210" spans="1:16" x14ac:dyDescent="0.2">
      <c r="A210" s="15">
        <v>209</v>
      </c>
      <c r="B210" s="15" t="s">
        <v>46</v>
      </c>
      <c r="C210" s="16">
        <v>27947</v>
      </c>
      <c r="D210" s="17" t="s">
        <v>53</v>
      </c>
      <c r="E210" s="18" t="s">
        <v>174</v>
      </c>
      <c r="F210" s="17" t="s">
        <v>180</v>
      </c>
      <c r="G210" s="17" t="s">
        <v>169</v>
      </c>
      <c r="H210" s="17" t="s">
        <v>65</v>
      </c>
      <c r="I210" s="16">
        <v>1</v>
      </c>
      <c r="J210" s="16">
        <v>501</v>
      </c>
      <c r="K210" s="16">
        <v>137</v>
      </c>
      <c r="L210" s="16">
        <v>96</v>
      </c>
      <c r="N210" s="11">
        <f t="shared" si="9"/>
        <v>29.927007299270073</v>
      </c>
      <c r="O210" s="11">
        <f t="shared" si="10"/>
        <v>70.072992700729927</v>
      </c>
      <c r="P210" s="11">
        <f t="shared" si="11"/>
        <v>351.06569343065695</v>
      </c>
    </row>
    <row r="211" spans="1:16" x14ac:dyDescent="0.2">
      <c r="A211" s="15">
        <v>210</v>
      </c>
      <c r="B211" s="15" t="s">
        <v>46</v>
      </c>
      <c r="C211" s="16">
        <v>61704</v>
      </c>
      <c r="D211" s="17" t="s">
        <v>53</v>
      </c>
      <c r="E211" s="18" t="s">
        <v>66</v>
      </c>
      <c r="F211" s="17" t="s">
        <v>180</v>
      </c>
      <c r="G211" s="17" t="s">
        <v>169</v>
      </c>
      <c r="H211" s="17" t="s">
        <v>67</v>
      </c>
      <c r="I211" s="16">
        <v>1</v>
      </c>
      <c r="J211" s="16">
        <v>546</v>
      </c>
      <c r="K211" s="16">
        <v>142</v>
      </c>
      <c r="L211" s="16">
        <v>89.2</v>
      </c>
      <c r="N211" s="11">
        <f t="shared" si="9"/>
        <v>37.183098591549296</v>
      </c>
      <c r="O211" s="11">
        <f t="shared" si="10"/>
        <v>62.816901408450704</v>
      </c>
      <c r="P211" s="11">
        <f t="shared" si="11"/>
        <v>342.98028169014088</v>
      </c>
    </row>
    <row r="212" spans="1:16" x14ac:dyDescent="0.2">
      <c r="A212" s="14">
        <v>211</v>
      </c>
      <c r="B212" s="15" t="s">
        <v>46</v>
      </c>
      <c r="C212" s="16">
        <v>27964</v>
      </c>
      <c r="D212" s="17" t="s">
        <v>53</v>
      </c>
      <c r="E212" s="18" t="s">
        <v>113</v>
      </c>
      <c r="F212" s="17" t="s">
        <v>180</v>
      </c>
      <c r="G212" s="17" t="s">
        <v>169</v>
      </c>
      <c r="H212" s="17" t="s">
        <v>69</v>
      </c>
      <c r="I212" s="16">
        <v>1</v>
      </c>
      <c r="J212" s="16">
        <v>39</v>
      </c>
      <c r="K212" s="16">
        <v>36</v>
      </c>
      <c r="L212" s="16">
        <v>24</v>
      </c>
      <c r="N212" s="11">
        <f t="shared" si="9"/>
        <v>33.333333333333336</v>
      </c>
      <c r="O212" s="11">
        <f t="shared" si="10"/>
        <v>66.666666666666657</v>
      </c>
      <c r="P212" s="11">
        <f t="shared" si="11"/>
        <v>25.999999999999993</v>
      </c>
    </row>
    <row r="213" spans="1:16" x14ac:dyDescent="0.2">
      <c r="A213" s="14">
        <v>212</v>
      </c>
      <c r="B213" s="15" t="s">
        <v>46</v>
      </c>
      <c r="C213" s="16">
        <v>27972</v>
      </c>
      <c r="D213" s="17" t="s">
        <v>53</v>
      </c>
      <c r="E213" s="18" t="s">
        <v>64</v>
      </c>
      <c r="F213" s="17" t="s">
        <v>180</v>
      </c>
      <c r="G213" s="17" t="s">
        <v>169</v>
      </c>
      <c r="H213" s="17" t="s">
        <v>71</v>
      </c>
      <c r="I213" s="16">
        <v>1</v>
      </c>
      <c r="J213" s="16">
        <v>214</v>
      </c>
      <c r="K213" s="16">
        <v>115</v>
      </c>
      <c r="L213" s="16">
        <v>77</v>
      </c>
      <c r="N213" s="11">
        <f t="shared" si="9"/>
        <v>33.043478260869563</v>
      </c>
      <c r="O213" s="11">
        <f t="shared" si="10"/>
        <v>66.956521739130437</v>
      </c>
      <c r="P213" s="11">
        <f t="shared" si="11"/>
        <v>143.28695652173914</v>
      </c>
    </row>
    <row r="214" spans="1:16" x14ac:dyDescent="0.2">
      <c r="A214" s="14">
        <v>213</v>
      </c>
      <c r="B214" s="15" t="s">
        <v>46</v>
      </c>
      <c r="C214" s="16">
        <v>27980</v>
      </c>
      <c r="D214" s="17" t="s">
        <v>53</v>
      </c>
      <c r="E214" s="18" t="s">
        <v>90</v>
      </c>
      <c r="F214" s="17" t="s">
        <v>180</v>
      </c>
      <c r="G214" s="17" t="s">
        <v>169</v>
      </c>
      <c r="H214" s="17" t="s">
        <v>73</v>
      </c>
      <c r="I214" s="16">
        <v>1</v>
      </c>
      <c r="J214" s="16">
        <v>384</v>
      </c>
      <c r="K214" s="16">
        <v>127</v>
      </c>
      <c r="L214" s="16">
        <v>89</v>
      </c>
      <c r="N214" s="11">
        <f t="shared" si="9"/>
        <v>29.921259842519685</v>
      </c>
      <c r="O214" s="11">
        <f t="shared" si="10"/>
        <v>70.078740157480311</v>
      </c>
      <c r="P214" s="11">
        <f t="shared" si="11"/>
        <v>269.10236220472439</v>
      </c>
    </row>
    <row r="215" spans="1:16" x14ac:dyDescent="0.2">
      <c r="A215" s="15">
        <v>214</v>
      </c>
      <c r="B215" s="15" t="s">
        <v>46</v>
      </c>
      <c r="C215" s="16">
        <v>27989</v>
      </c>
      <c r="D215" s="17" t="s">
        <v>53</v>
      </c>
      <c r="E215" s="18" t="s">
        <v>72</v>
      </c>
      <c r="F215" s="17" t="s">
        <v>180</v>
      </c>
      <c r="G215" s="17" t="s">
        <v>169</v>
      </c>
      <c r="H215" s="17" t="s">
        <v>75</v>
      </c>
      <c r="I215" s="16">
        <v>1</v>
      </c>
      <c r="J215" s="16">
        <v>131</v>
      </c>
      <c r="K215" s="16">
        <v>98</v>
      </c>
      <c r="L215" s="16">
        <v>78</v>
      </c>
      <c r="N215" s="11">
        <f t="shared" si="9"/>
        <v>20.408163265306122</v>
      </c>
      <c r="O215" s="11">
        <f t="shared" si="10"/>
        <v>79.591836734693885</v>
      </c>
      <c r="P215" s="11">
        <f t="shared" si="11"/>
        <v>104.26530612244899</v>
      </c>
    </row>
    <row r="216" spans="1:16" x14ac:dyDescent="0.2">
      <c r="A216" s="15">
        <v>215</v>
      </c>
      <c r="B216" s="15" t="s">
        <v>46</v>
      </c>
      <c r="C216" s="16">
        <v>27996</v>
      </c>
      <c r="D216" s="17" t="s">
        <v>53</v>
      </c>
      <c r="E216" s="18" t="s">
        <v>76</v>
      </c>
      <c r="F216" s="17" t="s">
        <v>180</v>
      </c>
      <c r="G216" s="17" t="s">
        <v>169</v>
      </c>
      <c r="H216" s="17" t="s">
        <v>77</v>
      </c>
      <c r="I216" s="16">
        <v>1</v>
      </c>
      <c r="J216" s="16">
        <v>171</v>
      </c>
      <c r="K216" s="16">
        <v>129</v>
      </c>
      <c r="L216" s="16">
        <v>81</v>
      </c>
      <c r="N216" s="11">
        <f t="shared" si="9"/>
        <v>37.209302325581397</v>
      </c>
      <c r="O216" s="11">
        <f t="shared" si="10"/>
        <v>62.790697674418603</v>
      </c>
      <c r="P216" s="11">
        <f t="shared" si="11"/>
        <v>107.37209302325581</v>
      </c>
    </row>
    <row r="217" spans="1:16" x14ac:dyDescent="0.2">
      <c r="A217" s="14">
        <v>216</v>
      </c>
      <c r="B217" s="15" t="s">
        <v>46</v>
      </c>
      <c r="C217" s="16">
        <v>28005</v>
      </c>
      <c r="D217" s="17" t="s">
        <v>53</v>
      </c>
      <c r="E217" s="18" t="s">
        <v>165</v>
      </c>
      <c r="F217" s="17" t="s">
        <v>180</v>
      </c>
      <c r="G217" s="17" t="s">
        <v>169</v>
      </c>
      <c r="H217" s="17" t="s">
        <v>79</v>
      </c>
      <c r="I217" s="16">
        <v>1</v>
      </c>
      <c r="J217" s="16">
        <v>218</v>
      </c>
      <c r="K217" s="16">
        <v>130</v>
      </c>
      <c r="L217" s="16">
        <v>94</v>
      </c>
      <c r="N217" s="11">
        <f t="shared" si="9"/>
        <v>27.692307692307693</v>
      </c>
      <c r="O217" s="11">
        <f t="shared" si="10"/>
        <v>72.307692307692307</v>
      </c>
      <c r="P217" s="11">
        <f t="shared" si="11"/>
        <v>157.63076923076923</v>
      </c>
    </row>
    <row r="218" spans="1:16" x14ac:dyDescent="0.2">
      <c r="A218" s="14">
        <v>217</v>
      </c>
      <c r="B218" s="15" t="s">
        <v>46</v>
      </c>
      <c r="C218" s="16">
        <v>28006</v>
      </c>
      <c r="D218" s="17" t="s">
        <v>53</v>
      </c>
      <c r="E218" s="18" t="s">
        <v>88</v>
      </c>
      <c r="F218" s="17" t="s">
        <v>181</v>
      </c>
      <c r="G218" s="17" t="s">
        <v>56</v>
      </c>
      <c r="H218" s="17" t="s">
        <v>57</v>
      </c>
      <c r="I218" s="16">
        <v>1</v>
      </c>
      <c r="J218" s="16">
        <v>616</v>
      </c>
      <c r="K218" s="16">
        <v>179</v>
      </c>
      <c r="L218" s="16">
        <v>127</v>
      </c>
      <c r="N218" s="11">
        <f t="shared" si="9"/>
        <v>29.050279329608937</v>
      </c>
      <c r="O218" s="11">
        <f t="shared" si="10"/>
        <v>70.949720670391059</v>
      </c>
      <c r="P218" s="11">
        <f t="shared" si="11"/>
        <v>437.05027932960894</v>
      </c>
    </row>
    <row r="219" spans="1:16" x14ac:dyDescent="0.2">
      <c r="A219" s="14">
        <v>218</v>
      </c>
      <c r="B219" s="15" t="s">
        <v>46</v>
      </c>
      <c r="C219" s="16">
        <v>28015</v>
      </c>
      <c r="D219" s="17" t="s">
        <v>53</v>
      </c>
      <c r="E219" s="18" t="s">
        <v>155</v>
      </c>
      <c r="F219" s="17" t="s">
        <v>181</v>
      </c>
      <c r="G219" s="17" t="s">
        <v>56</v>
      </c>
      <c r="H219" s="17" t="s">
        <v>59</v>
      </c>
      <c r="I219" s="16">
        <v>1</v>
      </c>
      <c r="J219" s="16">
        <v>53</v>
      </c>
      <c r="K219" s="16">
        <v>51</v>
      </c>
      <c r="L219" s="16">
        <v>35</v>
      </c>
      <c r="N219" s="11">
        <f t="shared" si="9"/>
        <v>31.372549019607842</v>
      </c>
      <c r="O219" s="11">
        <f t="shared" si="10"/>
        <v>68.627450980392155</v>
      </c>
      <c r="P219" s="11">
        <f t="shared" si="11"/>
        <v>36.372549019607845</v>
      </c>
    </row>
    <row r="220" spans="1:16" x14ac:dyDescent="0.2">
      <c r="A220" s="15">
        <v>219</v>
      </c>
      <c r="B220" s="15" t="s">
        <v>46</v>
      </c>
      <c r="C220" s="16">
        <v>28023</v>
      </c>
      <c r="D220" s="17" t="s">
        <v>53</v>
      </c>
      <c r="E220" s="18" t="s">
        <v>179</v>
      </c>
      <c r="F220" s="17" t="s">
        <v>181</v>
      </c>
      <c r="G220" s="17" t="s">
        <v>56</v>
      </c>
      <c r="H220" s="17" t="s">
        <v>61</v>
      </c>
      <c r="I220" s="16">
        <v>1</v>
      </c>
      <c r="J220" s="16">
        <v>100</v>
      </c>
      <c r="K220" s="16">
        <v>82</v>
      </c>
      <c r="L220" s="16">
        <v>54</v>
      </c>
      <c r="N220" s="11">
        <f t="shared" si="9"/>
        <v>34.146341463414636</v>
      </c>
      <c r="O220" s="11">
        <f t="shared" si="10"/>
        <v>65.853658536585357</v>
      </c>
      <c r="P220" s="11">
        <f t="shared" si="11"/>
        <v>65.853658536585357</v>
      </c>
    </row>
    <row r="221" spans="1:16" x14ac:dyDescent="0.2">
      <c r="A221" s="15">
        <v>220</v>
      </c>
      <c r="B221" s="15" t="s">
        <v>46</v>
      </c>
      <c r="C221" s="16">
        <v>28032</v>
      </c>
      <c r="D221" s="17" t="s">
        <v>53</v>
      </c>
      <c r="E221" s="18" t="s">
        <v>149</v>
      </c>
      <c r="F221" s="17" t="s">
        <v>181</v>
      </c>
      <c r="G221" s="17" t="s">
        <v>56</v>
      </c>
      <c r="H221" s="17" t="s">
        <v>63</v>
      </c>
      <c r="I221" s="16">
        <v>1</v>
      </c>
      <c r="J221" s="16">
        <v>222</v>
      </c>
      <c r="K221" s="16">
        <v>100</v>
      </c>
      <c r="L221" s="16">
        <v>62</v>
      </c>
      <c r="N221" s="11">
        <f t="shared" si="9"/>
        <v>38</v>
      </c>
      <c r="O221" s="11">
        <f t="shared" si="10"/>
        <v>62</v>
      </c>
      <c r="P221" s="11">
        <f t="shared" si="11"/>
        <v>137.63999999999999</v>
      </c>
    </row>
    <row r="222" spans="1:16" x14ac:dyDescent="0.2">
      <c r="A222" s="14">
        <v>221</v>
      </c>
      <c r="B222" s="15" t="s">
        <v>46</v>
      </c>
      <c r="C222" s="16">
        <v>28040</v>
      </c>
      <c r="D222" s="17" t="s">
        <v>53</v>
      </c>
      <c r="E222" s="18" t="s">
        <v>100</v>
      </c>
      <c r="F222" s="17" t="s">
        <v>181</v>
      </c>
      <c r="G222" s="17" t="s">
        <v>56</v>
      </c>
      <c r="H222" s="17" t="s">
        <v>65</v>
      </c>
      <c r="I222" s="16">
        <v>1</v>
      </c>
      <c r="J222" s="16">
        <v>479</v>
      </c>
      <c r="K222" s="16">
        <v>133</v>
      </c>
      <c r="L222" s="16">
        <v>89</v>
      </c>
      <c r="N222" s="11">
        <f t="shared" si="9"/>
        <v>33.082706766917291</v>
      </c>
      <c r="O222" s="11">
        <f t="shared" si="10"/>
        <v>66.917293233082717</v>
      </c>
      <c r="P222" s="11">
        <f t="shared" si="11"/>
        <v>320.53383458646624</v>
      </c>
    </row>
    <row r="223" spans="1:16" x14ac:dyDescent="0.2">
      <c r="A223" s="14">
        <v>222</v>
      </c>
      <c r="B223" s="15" t="s">
        <v>46</v>
      </c>
      <c r="C223" s="16">
        <v>28049</v>
      </c>
      <c r="D223" s="17" t="s">
        <v>53</v>
      </c>
      <c r="E223" s="18" t="s">
        <v>70</v>
      </c>
      <c r="F223" s="17" t="s">
        <v>181</v>
      </c>
      <c r="G223" s="17" t="s">
        <v>56</v>
      </c>
      <c r="H223" s="17" t="s">
        <v>67</v>
      </c>
      <c r="I223" s="16">
        <v>1</v>
      </c>
      <c r="J223" s="16">
        <v>153</v>
      </c>
      <c r="K223" s="16">
        <v>108</v>
      </c>
      <c r="L223" s="16">
        <v>75</v>
      </c>
      <c r="N223" s="11">
        <f t="shared" si="9"/>
        <v>30.555555555555557</v>
      </c>
      <c r="O223" s="11">
        <f t="shared" si="10"/>
        <v>69.444444444444443</v>
      </c>
      <c r="P223" s="11">
        <f t="shared" si="11"/>
        <v>106.25</v>
      </c>
    </row>
    <row r="224" spans="1:16" x14ac:dyDescent="0.2">
      <c r="A224" s="14">
        <v>223</v>
      </c>
      <c r="B224" s="15" t="s">
        <v>46</v>
      </c>
      <c r="C224" s="16">
        <v>28056</v>
      </c>
      <c r="D224" s="17" t="s">
        <v>53</v>
      </c>
      <c r="E224" s="18" t="s">
        <v>122</v>
      </c>
      <c r="F224" s="17" t="s">
        <v>181</v>
      </c>
      <c r="G224" s="17" t="s">
        <v>56</v>
      </c>
      <c r="H224" s="17" t="s">
        <v>69</v>
      </c>
      <c r="I224" s="16">
        <v>1</v>
      </c>
      <c r="J224" s="16">
        <v>277</v>
      </c>
      <c r="K224" s="16">
        <v>129</v>
      </c>
      <c r="L224" s="16">
        <v>78</v>
      </c>
      <c r="N224" s="11">
        <f t="shared" si="9"/>
        <v>39.534883720930232</v>
      </c>
      <c r="O224" s="11">
        <f t="shared" si="10"/>
        <v>60.465116279069768</v>
      </c>
      <c r="P224" s="11">
        <f t="shared" si="11"/>
        <v>167.48837209302326</v>
      </c>
    </row>
    <row r="225" spans="1:16" x14ac:dyDescent="0.2">
      <c r="A225" s="15">
        <v>224</v>
      </c>
      <c r="B225" s="15" t="s">
        <v>46</v>
      </c>
      <c r="C225" s="16">
        <v>28065</v>
      </c>
      <c r="D225" s="17" t="s">
        <v>53</v>
      </c>
      <c r="E225" s="18" t="s">
        <v>173</v>
      </c>
      <c r="F225" s="17" t="s">
        <v>181</v>
      </c>
      <c r="G225" s="17" t="s">
        <v>56</v>
      </c>
      <c r="H225" s="17" t="s">
        <v>71</v>
      </c>
      <c r="I225" s="16">
        <v>1</v>
      </c>
      <c r="J225" s="16">
        <v>278</v>
      </c>
      <c r="K225" s="16">
        <v>159</v>
      </c>
      <c r="L225" s="16">
        <v>98</v>
      </c>
      <c r="N225" s="11">
        <f t="shared" si="9"/>
        <v>38.364779874213838</v>
      </c>
      <c r="O225" s="11">
        <f t="shared" si="10"/>
        <v>61.635220125786162</v>
      </c>
      <c r="P225" s="11">
        <f t="shared" si="11"/>
        <v>171.34591194968553</v>
      </c>
    </row>
    <row r="226" spans="1:16" x14ac:dyDescent="0.2">
      <c r="A226" s="15">
        <v>225</v>
      </c>
      <c r="B226" s="15" t="s">
        <v>46</v>
      </c>
      <c r="C226" s="16">
        <v>28074</v>
      </c>
      <c r="D226" s="17" t="s">
        <v>53</v>
      </c>
      <c r="E226" s="18" t="s">
        <v>177</v>
      </c>
      <c r="F226" s="17" t="s">
        <v>181</v>
      </c>
      <c r="G226" s="17" t="s">
        <v>56</v>
      </c>
      <c r="H226" s="17" t="s">
        <v>73</v>
      </c>
      <c r="I226" s="16">
        <v>1</v>
      </c>
      <c r="J226" s="16">
        <v>300</v>
      </c>
      <c r="K226" s="16">
        <v>136</v>
      </c>
      <c r="L226" s="16">
        <v>98</v>
      </c>
      <c r="N226" s="11">
        <f t="shared" si="9"/>
        <v>27.941176470588236</v>
      </c>
      <c r="O226" s="11">
        <f t="shared" si="10"/>
        <v>72.058823529411768</v>
      </c>
      <c r="P226" s="11">
        <f t="shared" si="11"/>
        <v>216.1764705882353</v>
      </c>
    </row>
    <row r="227" spans="1:16" x14ac:dyDescent="0.2">
      <c r="A227" s="14">
        <v>226</v>
      </c>
      <c r="B227" s="15" t="s">
        <v>46</v>
      </c>
      <c r="C227" s="16">
        <v>28083</v>
      </c>
      <c r="D227" s="17" t="s">
        <v>53</v>
      </c>
      <c r="E227" s="18" t="s">
        <v>87</v>
      </c>
      <c r="F227" s="17" t="s">
        <v>181</v>
      </c>
      <c r="G227" s="17" t="s">
        <v>56</v>
      </c>
      <c r="H227" s="17" t="s">
        <v>75</v>
      </c>
      <c r="I227" s="16">
        <v>1</v>
      </c>
      <c r="J227" s="16">
        <v>394</v>
      </c>
      <c r="K227" s="16">
        <v>164</v>
      </c>
      <c r="L227" s="16">
        <v>97</v>
      </c>
      <c r="N227" s="11">
        <f t="shared" si="9"/>
        <v>40.853658536585364</v>
      </c>
      <c r="O227" s="11">
        <f t="shared" si="10"/>
        <v>59.146341463414636</v>
      </c>
      <c r="P227" s="11">
        <f t="shared" si="11"/>
        <v>233.03658536585365</v>
      </c>
    </row>
    <row r="228" spans="1:16" x14ac:dyDescent="0.2">
      <c r="A228" s="14">
        <v>227</v>
      </c>
      <c r="B228" s="15" t="s">
        <v>46</v>
      </c>
      <c r="C228" s="16">
        <v>28092</v>
      </c>
      <c r="D228" s="17" t="s">
        <v>53</v>
      </c>
      <c r="E228" s="18" t="s">
        <v>112</v>
      </c>
      <c r="F228" s="17" t="s">
        <v>181</v>
      </c>
      <c r="G228" s="17" t="s">
        <v>56</v>
      </c>
      <c r="H228" s="17" t="s">
        <v>77</v>
      </c>
      <c r="I228" s="16">
        <v>1</v>
      </c>
      <c r="J228" s="16">
        <v>108</v>
      </c>
      <c r="K228" s="16">
        <v>87</v>
      </c>
      <c r="L228" s="16">
        <v>58</v>
      </c>
      <c r="N228" s="11">
        <f t="shared" si="9"/>
        <v>33.333333333333336</v>
      </c>
      <c r="O228" s="11">
        <f t="shared" si="10"/>
        <v>66.666666666666657</v>
      </c>
      <c r="P228" s="11">
        <f t="shared" si="11"/>
        <v>71.999999999999986</v>
      </c>
    </row>
    <row r="229" spans="1:16" x14ac:dyDescent="0.2">
      <c r="A229" s="14">
        <v>228</v>
      </c>
      <c r="B229" s="15" t="s">
        <v>46</v>
      </c>
      <c r="C229" s="16">
        <v>28101</v>
      </c>
      <c r="D229" s="17" t="s">
        <v>53</v>
      </c>
      <c r="E229" s="18" t="s">
        <v>148</v>
      </c>
      <c r="F229" s="17" t="s">
        <v>181</v>
      </c>
      <c r="G229" s="17" t="s">
        <v>56</v>
      </c>
      <c r="H229" s="17" t="s">
        <v>79</v>
      </c>
      <c r="I229" s="16">
        <v>1</v>
      </c>
      <c r="J229" s="16">
        <v>41</v>
      </c>
      <c r="K229" s="16">
        <v>39</v>
      </c>
      <c r="L229" s="16">
        <v>28</v>
      </c>
      <c r="N229" s="11">
        <f t="shared" si="9"/>
        <v>28.205128205128204</v>
      </c>
      <c r="O229" s="11">
        <f t="shared" si="10"/>
        <v>71.794871794871796</v>
      </c>
      <c r="P229" s="11">
        <f t="shared" si="11"/>
        <v>29.435897435897434</v>
      </c>
    </row>
    <row r="230" spans="1:16" x14ac:dyDescent="0.2">
      <c r="A230" s="15">
        <v>229</v>
      </c>
      <c r="B230" s="15" t="s">
        <v>46</v>
      </c>
      <c r="C230" s="16">
        <v>28102</v>
      </c>
      <c r="D230" s="17" t="s">
        <v>53</v>
      </c>
      <c r="E230" s="18" t="s">
        <v>107</v>
      </c>
      <c r="F230" s="17" t="s">
        <v>181</v>
      </c>
      <c r="G230" s="17" t="s">
        <v>80</v>
      </c>
      <c r="H230" s="17" t="s">
        <v>79</v>
      </c>
      <c r="I230" s="16">
        <v>1</v>
      </c>
      <c r="J230" s="16">
        <v>5</v>
      </c>
      <c r="K230" s="16">
        <v>5</v>
      </c>
      <c r="L230" s="16">
        <v>3</v>
      </c>
      <c r="N230" s="11">
        <f t="shared" si="9"/>
        <v>40</v>
      </c>
      <c r="O230" s="11">
        <f t="shared" si="10"/>
        <v>60</v>
      </c>
      <c r="P230" s="11">
        <f t="shared" si="11"/>
        <v>3</v>
      </c>
    </row>
    <row r="231" spans="1:16" x14ac:dyDescent="0.2">
      <c r="A231" s="15">
        <v>230</v>
      </c>
      <c r="B231" s="15" t="s">
        <v>46</v>
      </c>
      <c r="C231" s="16">
        <v>28093</v>
      </c>
      <c r="D231" s="17" t="s">
        <v>53</v>
      </c>
      <c r="E231" s="18" t="s">
        <v>89</v>
      </c>
      <c r="F231" s="17" t="s">
        <v>181</v>
      </c>
      <c r="G231" s="17" t="s">
        <v>80</v>
      </c>
      <c r="H231" s="17" t="s">
        <v>77</v>
      </c>
      <c r="I231" s="16">
        <v>1</v>
      </c>
      <c r="J231" s="16">
        <v>394</v>
      </c>
      <c r="K231" s="16">
        <v>127</v>
      </c>
      <c r="L231" s="16">
        <v>93</v>
      </c>
      <c r="N231" s="11">
        <f t="shared" si="9"/>
        <v>26.771653543307085</v>
      </c>
      <c r="O231" s="11">
        <f t="shared" si="10"/>
        <v>73.228346456692918</v>
      </c>
      <c r="P231" s="11">
        <f t="shared" si="11"/>
        <v>288.51968503937007</v>
      </c>
    </row>
    <row r="232" spans="1:16" x14ac:dyDescent="0.2">
      <c r="A232" s="14">
        <v>231</v>
      </c>
      <c r="B232" s="15" t="s">
        <v>46</v>
      </c>
      <c r="C232" s="16">
        <v>28084</v>
      </c>
      <c r="D232" s="17" t="s">
        <v>53</v>
      </c>
      <c r="E232" s="18" t="s">
        <v>163</v>
      </c>
      <c r="F232" s="17" t="s">
        <v>181</v>
      </c>
      <c r="G232" s="17" t="s">
        <v>80</v>
      </c>
      <c r="H232" s="17" t="s">
        <v>75</v>
      </c>
      <c r="I232" s="16">
        <v>1</v>
      </c>
      <c r="J232" s="16">
        <v>542</v>
      </c>
      <c r="K232" s="16">
        <v>137</v>
      </c>
      <c r="L232" s="16">
        <v>111</v>
      </c>
      <c r="N232" s="11">
        <f t="shared" si="9"/>
        <v>18.978102189781023</v>
      </c>
      <c r="O232" s="11">
        <f t="shared" si="10"/>
        <v>81.021897810218974</v>
      </c>
      <c r="P232" s="11">
        <f t="shared" si="11"/>
        <v>439.13868613138686</v>
      </c>
    </row>
    <row r="233" spans="1:16" x14ac:dyDescent="0.2">
      <c r="A233" s="14">
        <v>232</v>
      </c>
      <c r="B233" s="15" t="s">
        <v>46</v>
      </c>
      <c r="C233" s="16">
        <v>28075</v>
      </c>
      <c r="D233" s="17" t="s">
        <v>53</v>
      </c>
      <c r="E233" s="18" t="s">
        <v>115</v>
      </c>
      <c r="F233" s="17" t="s">
        <v>181</v>
      </c>
      <c r="G233" s="17" t="s">
        <v>80</v>
      </c>
      <c r="H233" s="17" t="s">
        <v>73</v>
      </c>
      <c r="I233" s="16">
        <v>1</v>
      </c>
      <c r="J233" s="16">
        <v>290</v>
      </c>
      <c r="K233" s="16">
        <v>161</v>
      </c>
      <c r="L233" s="16">
        <v>108</v>
      </c>
      <c r="N233" s="11">
        <f t="shared" si="9"/>
        <v>32.919254658385093</v>
      </c>
      <c r="O233" s="11">
        <f t="shared" si="10"/>
        <v>67.080745341614914</v>
      </c>
      <c r="P233" s="11">
        <f t="shared" si="11"/>
        <v>194.53416149068323</v>
      </c>
    </row>
    <row r="234" spans="1:16" x14ac:dyDescent="0.2">
      <c r="A234" s="14">
        <v>233</v>
      </c>
      <c r="B234" s="15" t="s">
        <v>46</v>
      </c>
      <c r="C234" s="16">
        <v>28066</v>
      </c>
      <c r="D234" s="17" t="s">
        <v>53</v>
      </c>
      <c r="E234" s="18" t="s">
        <v>160</v>
      </c>
      <c r="F234" s="17" t="s">
        <v>181</v>
      </c>
      <c r="G234" s="17" t="s">
        <v>80</v>
      </c>
      <c r="H234" s="17" t="s">
        <v>71</v>
      </c>
      <c r="I234" s="16">
        <v>1</v>
      </c>
      <c r="J234" s="16">
        <v>660</v>
      </c>
      <c r="K234" s="16">
        <v>197</v>
      </c>
      <c r="L234" s="16">
        <v>136</v>
      </c>
      <c r="N234" s="11">
        <f t="shared" si="9"/>
        <v>30.964467005076141</v>
      </c>
      <c r="O234" s="11">
        <f t="shared" si="10"/>
        <v>69.035532994923855</v>
      </c>
      <c r="P234" s="11">
        <f t="shared" si="11"/>
        <v>455.63451776649742</v>
      </c>
    </row>
    <row r="235" spans="1:16" x14ac:dyDescent="0.2">
      <c r="A235" s="15">
        <v>234</v>
      </c>
      <c r="B235" s="15" t="s">
        <v>46</v>
      </c>
      <c r="C235" s="16">
        <v>28057</v>
      </c>
      <c r="D235" s="17" t="s">
        <v>53</v>
      </c>
      <c r="E235" s="18" t="s">
        <v>144</v>
      </c>
      <c r="F235" s="17" t="s">
        <v>181</v>
      </c>
      <c r="G235" s="17" t="s">
        <v>80</v>
      </c>
      <c r="H235" s="17" t="s">
        <v>69</v>
      </c>
      <c r="I235" s="16">
        <v>1</v>
      </c>
      <c r="J235" s="16">
        <v>184</v>
      </c>
      <c r="K235" s="16">
        <v>97</v>
      </c>
      <c r="L235" s="16">
        <v>77</v>
      </c>
      <c r="N235" s="11">
        <f t="shared" si="9"/>
        <v>20.618556701030929</v>
      </c>
      <c r="O235" s="11">
        <f t="shared" si="10"/>
        <v>79.381443298969074</v>
      </c>
      <c r="P235" s="11">
        <f t="shared" si="11"/>
        <v>146.06185567010311</v>
      </c>
    </row>
    <row r="236" spans="1:16" x14ac:dyDescent="0.2">
      <c r="A236" s="15">
        <v>235</v>
      </c>
      <c r="B236" s="15" t="s">
        <v>46</v>
      </c>
      <c r="C236" s="16">
        <v>28050</v>
      </c>
      <c r="D236" s="17" t="s">
        <v>53</v>
      </c>
      <c r="E236" s="18" t="s">
        <v>74</v>
      </c>
      <c r="F236" s="17" t="s">
        <v>181</v>
      </c>
      <c r="G236" s="17" t="s">
        <v>80</v>
      </c>
      <c r="H236" s="17" t="s">
        <v>67</v>
      </c>
      <c r="I236" s="16">
        <v>1</v>
      </c>
      <c r="J236" s="16">
        <v>302</v>
      </c>
      <c r="K236" s="16">
        <v>201</v>
      </c>
      <c r="L236" s="16">
        <v>110</v>
      </c>
      <c r="N236" s="11">
        <f t="shared" si="9"/>
        <v>45.273631840796021</v>
      </c>
      <c r="O236" s="11">
        <f t="shared" si="10"/>
        <v>54.726368159203979</v>
      </c>
      <c r="P236" s="11">
        <f t="shared" si="11"/>
        <v>165.27363184079601</v>
      </c>
    </row>
    <row r="237" spans="1:16" x14ac:dyDescent="0.2">
      <c r="A237" s="14">
        <v>236</v>
      </c>
      <c r="B237" s="15" t="s">
        <v>46</v>
      </c>
      <c r="C237" s="16">
        <v>28041</v>
      </c>
      <c r="D237" s="17" t="s">
        <v>53</v>
      </c>
      <c r="E237" s="18" t="s">
        <v>175</v>
      </c>
      <c r="F237" s="17" t="s">
        <v>181</v>
      </c>
      <c r="G237" s="17" t="s">
        <v>80</v>
      </c>
      <c r="H237" s="17" t="s">
        <v>65</v>
      </c>
      <c r="I237" s="16">
        <v>1</v>
      </c>
      <c r="J237" s="16">
        <v>4</v>
      </c>
      <c r="K237" s="16">
        <v>4</v>
      </c>
      <c r="L237" s="16">
        <v>3</v>
      </c>
      <c r="N237" s="11">
        <f t="shared" si="9"/>
        <v>25</v>
      </c>
      <c r="O237" s="11">
        <f t="shared" si="10"/>
        <v>75</v>
      </c>
      <c r="P237" s="11">
        <f t="shared" si="11"/>
        <v>3</v>
      </c>
    </row>
    <row r="238" spans="1:16" x14ac:dyDescent="0.2">
      <c r="A238" s="14">
        <v>237</v>
      </c>
      <c r="B238" s="15" t="s">
        <v>46</v>
      </c>
      <c r="C238" s="16">
        <v>28033</v>
      </c>
      <c r="D238" s="17" t="s">
        <v>53</v>
      </c>
      <c r="E238" s="18" t="s">
        <v>119</v>
      </c>
      <c r="F238" s="17" t="s">
        <v>181</v>
      </c>
      <c r="G238" s="17" t="s">
        <v>80</v>
      </c>
      <c r="H238" s="17" t="s">
        <v>63</v>
      </c>
      <c r="I238" s="16">
        <v>1</v>
      </c>
      <c r="J238" s="16">
        <v>147</v>
      </c>
      <c r="K238" s="16">
        <v>116</v>
      </c>
      <c r="L238" s="16">
        <v>79</v>
      </c>
      <c r="N238" s="11">
        <f t="shared" si="9"/>
        <v>31.896551724137932</v>
      </c>
      <c r="O238" s="11">
        <f t="shared" si="10"/>
        <v>68.103448275862064</v>
      </c>
      <c r="P238" s="11">
        <f t="shared" si="11"/>
        <v>100.11206896551724</v>
      </c>
    </row>
    <row r="239" spans="1:16" x14ac:dyDescent="0.2">
      <c r="A239" s="14">
        <v>238</v>
      </c>
      <c r="B239" s="15" t="s">
        <v>46</v>
      </c>
      <c r="C239" s="16">
        <v>28024</v>
      </c>
      <c r="D239" s="17" t="s">
        <v>53</v>
      </c>
      <c r="E239" s="18" t="s">
        <v>136</v>
      </c>
      <c r="F239" s="17" t="s">
        <v>181</v>
      </c>
      <c r="G239" s="17" t="s">
        <v>80</v>
      </c>
      <c r="H239" s="17" t="s">
        <v>61</v>
      </c>
      <c r="I239" s="16">
        <v>0</v>
      </c>
      <c r="J239" s="16">
        <v>0</v>
      </c>
      <c r="K239" s="16">
        <v>0</v>
      </c>
      <c r="L239" s="16">
        <v>0</v>
      </c>
      <c r="N239" s="11"/>
      <c r="O239" s="11"/>
      <c r="P239" s="11"/>
    </row>
    <row r="240" spans="1:16" x14ac:dyDescent="0.2">
      <c r="A240" s="15">
        <v>239</v>
      </c>
      <c r="B240" s="15" t="s">
        <v>46</v>
      </c>
      <c r="C240" s="16">
        <v>28016</v>
      </c>
      <c r="D240" s="17" t="s">
        <v>53</v>
      </c>
      <c r="E240" s="18" t="s">
        <v>166</v>
      </c>
      <c r="F240" s="17" t="s">
        <v>181</v>
      </c>
      <c r="G240" s="17" t="s">
        <v>80</v>
      </c>
      <c r="H240" s="17" t="s">
        <v>59</v>
      </c>
      <c r="I240" s="16">
        <v>1</v>
      </c>
      <c r="J240" s="16">
        <v>142</v>
      </c>
      <c r="K240" s="16">
        <v>105</v>
      </c>
      <c r="L240" s="16">
        <v>77</v>
      </c>
      <c r="N240" s="11">
        <f t="shared" si="9"/>
        <v>26.666666666666668</v>
      </c>
      <c r="O240" s="11">
        <f t="shared" si="10"/>
        <v>73.333333333333329</v>
      </c>
      <c r="P240" s="11">
        <f t="shared" si="11"/>
        <v>104.13333333333333</v>
      </c>
    </row>
    <row r="241" spans="1:16" x14ac:dyDescent="0.2">
      <c r="A241" s="15">
        <v>240</v>
      </c>
      <c r="B241" s="15" t="s">
        <v>46</v>
      </c>
      <c r="C241" s="16">
        <v>28007</v>
      </c>
      <c r="D241" s="17" t="s">
        <v>53</v>
      </c>
      <c r="E241" s="18" t="s">
        <v>95</v>
      </c>
      <c r="F241" s="17" t="s">
        <v>181</v>
      </c>
      <c r="G241" s="17" t="s">
        <v>80</v>
      </c>
      <c r="H241" s="17" t="s">
        <v>57</v>
      </c>
      <c r="I241" s="16">
        <v>1</v>
      </c>
      <c r="J241" s="16">
        <v>361</v>
      </c>
      <c r="K241" s="16">
        <v>156</v>
      </c>
      <c r="L241" s="16">
        <v>118</v>
      </c>
      <c r="N241" s="11">
        <f t="shared" si="9"/>
        <v>24.358974358974358</v>
      </c>
      <c r="O241" s="11">
        <f t="shared" si="10"/>
        <v>75.641025641025635</v>
      </c>
      <c r="P241" s="11">
        <f t="shared" si="11"/>
        <v>273.06410256410254</v>
      </c>
    </row>
    <row r="242" spans="1:16" x14ac:dyDescent="0.2">
      <c r="A242" s="14">
        <v>241</v>
      </c>
      <c r="B242" s="15" t="s">
        <v>46</v>
      </c>
      <c r="C242" s="16">
        <v>28008</v>
      </c>
      <c r="D242" s="17" t="s">
        <v>53</v>
      </c>
      <c r="E242" s="18" t="s">
        <v>58</v>
      </c>
      <c r="F242" s="17" t="s">
        <v>181</v>
      </c>
      <c r="G242" s="17" t="s">
        <v>92</v>
      </c>
      <c r="H242" s="17" t="s">
        <v>57</v>
      </c>
      <c r="I242" s="16">
        <v>1</v>
      </c>
      <c r="J242" s="16">
        <v>381</v>
      </c>
      <c r="K242" s="16">
        <v>126</v>
      </c>
      <c r="L242" s="16">
        <v>86</v>
      </c>
      <c r="N242" s="11">
        <f t="shared" si="9"/>
        <v>31.746031746031747</v>
      </c>
      <c r="O242" s="11">
        <f t="shared" si="10"/>
        <v>68.253968253968253</v>
      </c>
      <c r="P242" s="11">
        <f t="shared" si="11"/>
        <v>260.04761904761904</v>
      </c>
    </row>
    <row r="243" spans="1:16" x14ac:dyDescent="0.2">
      <c r="A243" s="14">
        <v>242</v>
      </c>
      <c r="B243" s="15" t="s">
        <v>46</v>
      </c>
      <c r="C243" s="16">
        <v>61705</v>
      </c>
      <c r="D243" s="17" t="s">
        <v>53</v>
      </c>
      <c r="E243" s="18" t="s">
        <v>66</v>
      </c>
      <c r="F243" s="17" t="s">
        <v>181</v>
      </c>
      <c r="G243" s="17" t="s">
        <v>92</v>
      </c>
      <c r="H243" s="17" t="s">
        <v>59</v>
      </c>
      <c r="I243" s="16">
        <v>1</v>
      </c>
      <c r="J243" s="16">
        <v>335</v>
      </c>
      <c r="K243" s="16">
        <v>142</v>
      </c>
      <c r="L243" s="16">
        <v>96.3</v>
      </c>
      <c r="N243" s="11">
        <f t="shared" si="9"/>
        <v>32.183098591549296</v>
      </c>
      <c r="O243" s="11">
        <f t="shared" si="10"/>
        <v>67.816901408450704</v>
      </c>
      <c r="P243" s="11">
        <f t="shared" si="11"/>
        <v>227.18661971830986</v>
      </c>
    </row>
    <row r="244" spans="1:16" x14ac:dyDescent="0.2">
      <c r="A244" s="14">
        <v>243</v>
      </c>
      <c r="B244" s="15" t="s">
        <v>46</v>
      </c>
      <c r="C244" s="16">
        <v>28025</v>
      </c>
      <c r="D244" s="17" t="s">
        <v>53</v>
      </c>
      <c r="E244" s="18" t="s">
        <v>164</v>
      </c>
      <c r="F244" s="17" t="s">
        <v>181</v>
      </c>
      <c r="G244" s="17" t="s">
        <v>92</v>
      </c>
      <c r="H244" s="17" t="s">
        <v>61</v>
      </c>
      <c r="I244" s="16">
        <v>1</v>
      </c>
      <c r="J244" s="16">
        <v>314</v>
      </c>
      <c r="K244" s="16">
        <v>146</v>
      </c>
      <c r="L244" s="16">
        <v>82</v>
      </c>
      <c r="N244" s="11">
        <f t="shared" si="9"/>
        <v>43.835616438356162</v>
      </c>
      <c r="O244" s="11">
        <f t="shared" si="10"/>
        <v>56.164383561643838</v>
      </c>
      <c r="P244" s="11">
        <f t="shared" si="11"/>
        <v>176.35616438356166</v>
      </c>
    </row>
    <row r="245" spans="1:16" x14ac:dyDescent="0.2">
      <c r="A245" s="15">
        <v>244</v>
      </c>
      <c r="B245" s="15" t="s">
        <v>46</v>
      </c>
      <c r="C245" s="16">
        <v>61706</v>
      </c>
      <c r="D245" s="17" t="s">
        <v>53</v>
      </c>
      <c r="E245" s="18" t="s">
        <v>66</v>
      </c>
      <c r="F245" s="17" t="s">
        <v>181</v>
      </c>
      <c r="G245" s="17" t="s">
        <v>92</v>
      </c>
      <c r="H245" s="17" t="s">
        <v>63</v>
      </c>
      <c r="I245" s="16">
        <v>1</v>
      </c>
      <c r="J245" s="16">
        <v>238.8</v>
      </c>
      <c r="K245" s="16">
        <v>124</v>
      </c>
      <c r="L245" s="16">
        <v>89.2</v>
      </c>
      <c r="N245" s="11">
        <f t="shared" si="9"/>
        <v>28.064516129032253</v>
      </c>
      <c r="O245" s="11">
        <f t="shared" si="10"/>
        <v>71.935483870967744</v>
      </c>
      <c r="P245" s="11">
        <f t="shared" si="11"/>
        <v>171.78193548387097</v>
      </c>
    </row>
    <row r="246" spans="1:16" x14ac:dyDescent="0.2">
      <c r="A246" s="15">
        <v>245</v>
      </c>
      <c r="B246" s="15" t="s">
        <v>46</v>
      </c>
      <c r="C246" s="16">
        <v>28042</v>
      </c>
      <c r="D246" s="17" t="s">
        <v>53</v>
      </c>
      <c r="E246" s="18" t="s">
        <v>133</v>
      </c>
      <c r="F246" s="17" t="s">
        <v>181</v>
      </c>
      <c r="G246" s="17" t="s">
        <v>92</v>
      </c>
      <c r="H246" s="17" t="s">
        <v>65</v>
      </c>
      <c r="I246" s="16">
        <v>1</v>
      </c>
      <c r="J246" s="16">
        <v>421</v>
      </c>
      <c r="K246" s="16">
        <v>155</v>
      </c>
      <c r="L246" s="16">
        <v>117</v>
      </c>
      <c r="N246" s="11">
        <f t="shared" si="9"/>
        <v>24.516129032258064</v>
      </c>
      <c r="O246" s="11">
        <f t="shared" si="10"/>
        <v>75.483870967741936</v>
      </c>
      <c r="P246" s="11">
        <f t="shared" si="11"/>
        <v>317.78709677419357</v>
      </c>
    </row>
    <row r="247" spans="1:16" x14ac:dyDescent="0.2">
      <c r="A247" s="14">
        <v>246</v>
      </c>
      <c r="B247" s="15" t="s">
        <v>46</v>
      </c>
      <c r="C247" s="16">
        <v>28051</v>
      </c>
      <c r="D247" s="17" t="s">
        <v>53</v>
      </c>
      <c r="E247" s="18" t="s">
        <v>102</v>
      </c>
      <c r="F247" s="17" t="s">
        <v>181</v>
      </c>
      <c r="G247" s="17" t="s">
        <v>92</v>
      </c>
      <c r="H247" s="17" t="s">
        <v>67</v>
      </c>
      <c r="I247" s="16">
        <v>1</v>
      </c>
      <c r="J247" s="16">
        <v>240</v>
      </c>
      <c r="K247" s="16">
        <v>129</v>
      </c>
      <c r="L247" s="16">
        <v>94</v>
      </c>
      <c r="N247" s="11">
        <f t="shared" si="9"/>
        <v>27.131782945736433</v>
      </c>
      <c r="O247" s="11">
        <f t="shared" si="10"/>
        <v>72.868217054263567</v>
      </c>
      <c r="P247" s="11">
        <f t="shared" si="11"/>
        <v>174.88372093023256</v>
      </c>
    </row>
    <row r="248" spans="1:16" x14ac:dyDescent="0.2">
      <c r="A248" s="14">
        <v>247</v>
      </c>
      <c r="B248" s="15" t="s">
        <v>46</v>
      </c>
      <c r="C248" s="16">
        <v>28058</v>
      </c>
      <c r="D248" s="17" t="s">
        <v>53</v>
      </c>
      <c r="E248" s="18" t="s">
        <v>96</v>
      </c>
      <c r="F248" s="17" t="s">
        <v>181</v>
      </c>
      <c r="G248" s="17" t="s">
        <v>92</v>
      </c>
      <c r="H248" s="17" t="s">
        <v>69</v>
      </c>
      <c r="I248" s="16">
        <v>1</v>
      </c>
      <c r="J248" s="16">
        <v>173</v>
      </c>
      <c r="K248" s="16">
        <v>121</v>
      </c>
      <c r="L248" s="16">
        <v>92</v>
      </c>
      <c r="N248" s="11">
        <f t="shared" si="9"/>
        <v>23.966942148760332</v>
      </c>
      <c r="O248" s="11">
        <f t="shared" si="10"/>
        <v>76.033057851239676</v>
      </c>
      <c r="P248" s="11">
        <f t="shared" si="11"/>
        <v>131.53719008264463</v>
      </c>
    </row>
    <row r="249" spans="1:16" x14ac:dyDescent="0.2">
      <c r="A249" s="14">
        <v>248</v>
      </c>
      <c r="B249" s="15" t="s">
        <v>46</v>
      </c>
      <c r="C249" s="16">
        <v>28067</v>
      </c>
      <c r="D249" s="17" t="s">
        <v>53</v>
      </c>
      <c r="E249" s="18" t="s">
        <v>68</v>
      </c>
      <c r="F249" s="17" t="s">
        <v>181</v>
      </c>
      <c r="G249" s="17" t="s">
        <v>92</v>
      </c>
      <c r="H249" s="17" t="s">
        <v>71</v>
      </c>
      <c r="I249" s="16">
        <v>1</v>
      </c>
      <c r="J249" s="16">
        <v>181</v>
      </c>
      <c r="K249" s="16">
        <v>113</v>
      </c>
      <c r="L249" s="16">
        <v>86</v>
      </c>
      <c r="N249" s="11">
        <f t="shared" si="9"/>
        <v>23.893805309734514</v>
      </c>
      <c r="O249" s="11">
        <f t="shared" si="10"/>
        <v>76.106194690265482</v>
      </c>
      <c r="P249" s="11">
        <f t="shared" si="11"/>
        <v>137.75221238938053</v>
      </c>
    </row>
    <row r="250" spans="1:16" x14ac:dyDescent="0.2">
      <c r="A250" s="15">
        <v>249</v>
      </c>
      <c r="B250" s="15" t="s">
        <v>46</v>
      </c>
      <c r="C250" s="16">
        <v>28076</v>
      </c>
      <c r="D250" s="17" t="s">
        <v>53</v>
      </c>
      <c r="E250" s="18" t="s">
        <v>91</v>
      </c>
      <c r="F250" s="17" t="s">
        <v>181</v>
      </c>
      <c r="G250" s="17" t="s">
        <v>92</v>
      </c>
      <c r="H250" s="17" t="s">
        <v>73</v>
      </c>
      <c r="I250" s="16">
        <v>1</v>
      </c>
      <c r="J250" s="16">
        <v>400</v>
      </c>
      <c r="K250" s="16">
        <v>175</v>
      </c>
      <c r="L250" s="16">
        <v>134</v>
      </c>
      <c r="N250" s="11">
        <f t="shared" si="9"/>
        <v>23.428571428571427</v>
      </c>
      <c r="O250" s="11">
        <f t="shared" si="10"/>
        <v>76.571428571428569</v>
      </c>
      <c r="P250" s="11">
        <f t="shared" si="11"/>
        <v>306.28571428571428</v>
      </c>
    </row>
    <row r="251" spans="1:16" x14ac:dyDescent="0.2">
      <c r="A251" s="15">
        <v>250</v>
      </c>
      <c r="B251" s="15" t="s">
        <v>46</v>
      </c>
      <c r="C251" s="16">
        <v>28085</v>
      </c>
      <c r="D251" s="17" t="s">
        <v>53</v>
      </c>
      <c r="E251" s="18" t="s">
        <v>178</v>
      </c>
      <c r="F251" s="17" t="s">
        <v>181</v>
      </c>
      <c r="G251" s="17" t="s">
        <v>92</v>
      </c>
      <c r="H251" s="17" t="s">
        <v>75</v>
      </c>
      <c r="I251" s="16">
        <v>1</v>
      </c>
      <c r="J251" s="16">
        <v>214</v>
      </c>
      <c r="K251" s="16">
        <v>123</v>
      </c>
      <c r="L251" s="16">
        <v>97</v>
      </c>
      <c r="N251" s="11">
        <f t="shared" si="9"/>
        <v>21.13821138211382</v>
      </c>
      <c r="O251" s="11">
        <f t="shared" si="10"/>
        <v>78.861788617886177</v>
      </c>
      <c r="P251" s="11">
        <f t="shared" si="11"/>
        <v>168.76422764227641</v>
      </c>
    </row>
    <row r="252" spans="1:16" x14ac:dyDescent="0.2">
      <c r="A252" s="14">
        <v>251</v>
      </c>
      <c r="B252" s="15" t="s">
        <v>46</v>
      </c>
      <c r="C252" s="16">
        <v>28094</v>
      </c>
      <c r="D252" s="17" t="s">
        <v>53</v>
      </c>
      <c r="E252" s="18" t="s">
        <v>108</v>
      </c>
      <c r="F252" s="17" t="s">
        <v>181</v>
      </c>
      <c r="G252" s="17" t="s">
        <v>92</v>
      </c>
      <c r="H252" s="17" t="s">
        <v>77</v>
      </c>
      <c r="I252" s="16">
        <v>1</v>
      </c>
      <c r="J252" s="16">
        <v>220</v>
      </c>
      <c r="K252" s="16">
        <v>116</v>
      </c>
      <c r="L252" s="16">
        <v>89</v>
      </c>
      <c r="N252" s="11">
        <f t="shared" si="9"/>
        <v>23.275862068965516</v>
      </c>
      <c r="O252" s="11">
        <f t="shared" si="10"/>
        <v>76.724137931034477</v>
      </c>
      <c r="P252" s="11">
        <f t="shared" si="11"/>
        <v>168.79310344827584</v>
      </c>
    </row>
    <row r="253" spans="1:16" x14ac:dyDescent="0.2">
      <c r="A253" s="14">
        <v>252</v>
      </c>
      <c r="B253" s="15" t="s">
        <v>46</v>
      </c>
      <c r="C253" s="16">
        <v>28103</v>
      </c>
      <c r="D253" s="17" t="s">
        <v>53</v>
      </c>
      <c r="E253" s="18" t="s">
        <v>161</v>
      </c>
      <c r="F253" s="17" t="s">
        <v>181</v>
      </c>
      <c r="G253" s="17" t="s">
        <v>92</v>
      </c>
      <c r="H253" s="17" t="s">
        <v>79</v>
      </c>
      <c r="I253" s="16">
        <v>1</v>
      </c>
      <c r="J253" s="16">
        <v>580</v>
      </c>
      <c r="K253" s="16">
        <v>203</v>
      </c>
      <c r="L253" s="16">
        <v>137</v>
      </c>
      <c r="N253" s="11">
        <f t="shared" si="9"/>
        <v>32.512315270935957</v>
      </c>
      <c r="O253" s="11">
        <f t="shared" si="10"/>
        <v>67.487684729064043</v>
      </c>
      <c r="P253" s="11">
        <f t="shared" si="11"/>
        <v>391.42857142857144</v>
      </c>
    </row>
    <row r="254" spans="1:16" x14ac:dyDescent="0.2">
      <c r="A254" s="14">
        <v>253</v>
      </c>
      <c r="B254" s="15" t="s">
        <v>46</v>
      </c>
      <c r="C254" s="16">
        <v>28104</v>
      </c>
      <c r="D254" s="17" t="s">
        <v>53</v>
      </c>
      <c r="E254" s="18" t="s">
        <v>83</v>
      </c>
      <c r="F254" s="17" t="s">
        <v>181</v>
      </c>
      <c r="G254" s="17" t="s">
        <v>104</v>
      </c>
      <c r="H254" s="17" t="s">
        <v>79</v>
      </c>
      <c r="I254" s="16">
        <v>1</v>
      </c>
      <c r="J254" s="16">
        <v>388</v>
      </c>
      <c r="K254" s="16">
        <v>143</v>
      </c>
      <c r="L254" s="16">
        <v>119</v>
      </c>
      <c r="N254" s="11">
        <f t="shared" si="9"/>
        <v>16.783216783216783</v>
      </c>
      <c r="O254" s="11">
        <f t="shared" si="10"/>
        <v>83.216783216783213</v>
      </c>
      <c r="P254" s="11">
        <f t="shared" si="11"/>
        <v>322.88111888111882</v>
      </c>
    </row>
    <row r="255" spans="1:16" x14ac:dyDescent="0.2">
      <c r="A255" s="15">
        <v>254</v>
      </c>
      <c r="B255" s="15" t="s">
        <v>46</v>
      </c>
      <c r="C255" s="16">
        <v>28095</v>
      </c>
      <c r="D255" s="17" t="s">
        <v>53</v>
      </c>
      <c r="E255" s="18" t="s">
        <v>114</v>
      </c>
      <c r="F255" s="17" t="s">
        <v>181</v>
      </c>
      <c r="G255" s="17" t="s">
        <v>104</v>
      </c>
      <c r="H255" s="17" t="s">
        <v>77</v>
      </c>
      <c r="I255" s="16">
        <v>1</v>
      </c>
      <c r="J255" s="16">
        <v>136</v>
      </c>
      <c r="K255" s="16">
        <v>108</v>
      </c>
      <c r="L255" s="16">
        <v>72</v>
      </c>
      <c r="N255" s="11">
        <f t="shared" si="9"/>
        <v>33.333333333333336</v>
      </c>
      <c r="O255" s="11">
        <f t="shared" si="10"/>
        <v>66.666666666666657</v>
      </c>
      <c r="P255" s="11">
        <f t="shared" si="11"/>
        <v>90.666666666666643</v>
      </c>
    </row>
    <row r="256" spans="1:16" x14ac:dyDescent="0.2">
      <c r="A256" s="15">
        <v>255</v>
      </c>
      <c r="B256" s="15" t="s">
        <v>46</v>
      </c>
      <c r="C256" s="16">
        <v>28086</v>
      </c>
      <c r="D256" s="17" t="s">
        <v>53</v>
      </c>
      <c r="E256" s="18" t="s">
        <v>139</v>
      </c>
      <c r="F256" s="17" t="s">
        <v>181</v>
      </c>
      <c r="G256" s="17" t="s">
        <v>104</v>
      </c>
      <c r="H256" s="17" t="s">
        <v>75</v>
      </c>
      <c r="I256" s="16">
        <v>1</v>
      </c>
      <c r="J256" s="16">
        <v>277</v>
      </c>
      <c r="K256" s="16">
        <v>140</v>
      </c>
      <c r="L256" s="16">
        <v>108</v>
      </c>
      <c r="N256" s="11">
        <f t="shared" si="9"/>
        <v>22.857142857142858</v>
      </c>
      <c r="O256" s="11">
        <f t="shared" si="10"/>
        <v>77.142857142857139</v>
      </c>
      <c r="P256" s="11">
        <f t="shared" si="11"/>
        <v>213.68571428571425</v>
      </c>
    </row>
    <row r="257" spans="1:17" x14ac:dyDescent="0.2">
      <c r="A257" s="14">
        <v>256</v>
      </c>
      <c r="B257" s="15" t="s">
        <v>46</v>
      </c>
      <c r="C257" s="16">
        <v>28077</v>
      </c>
      <c r="D257" s="17" t="s">
        <v>53</v>
      </c>
      <c r="E257" s="18" t="s">
        <v>101</v>
      </c>
      <c r="F257" s="17" t="s">
        <v>181</v>
      </c>
      <c r="G257" s="17" t="s">
        <v>104</v>
      </c>
      <c r="H257" s="17" t="s">
        <v>73</v>
      </c>
      <c r="I257" s="16">
        <v>1</v>
      </c>
      <c r="J257" s="16">
        <v>213</v>
      </c>
      <c r="K257" s="16">
        <v>149</v>
      </c>
      <c r="L257" s="16">
        <v>107</v>
      </c>
      <c r="N257" s="11">
        <f t="shared" si="9"/>
        <v>28.187919463087248</v>
      </c>
      <c r="O257" s="11">
        <f t="shared" si="10"/>
        <v>71.812080536912759</v>
      </c>
      <c r="P257" s="11">
        <f t="shared" si="11"/>
        <v>152.95973154362417</v>
      </c>
    </row>
    <row r="258" spans="1:17" x14ac:dyDescent="0.2">
      <c r="A258" s="14">
        <v>257</v>
      </c>
      <c r="B258" s="15" t="s">
        <v>46</v>
      </c>
      <c r="C258" s="16">
        <v>28068</v>
      </c>
      <c r="D258" s="17" t="s">
        <v>53</v>
      </c>
      <c r="E258" s="18" t="s">
        <v>93</v>
      </c>
      <c r="F258" s="17" t="s">
        <v>181</v>
      </c>
      <c r="G258" s="17" t="s">
        <v>104</v>
      </c>
      <c r="H258" s="17" t="s">
        <v>71</v>
      </c>
      <c r="I258" s="16">
        <v>1</v>
      </c>
      <c r="J258" s="16">
        <v>37</v>
      </c>
      <c r="K258" s="16">
        <v>32</v>
      </c>
      <c r="L258" s="16">
        <v>25</v>
      </c>
      <c r="N258" s="11">
        <f t="shared" si="9"/>
        <v>21.875</v>
      </c>
      <c r="O258" s="11">
        <f t="shared" si="10"/>
        <v>78.125</v>
      </c>
      <c r="P258" s="11">
        <f t="shared" si="11"/>
        <v>28.90625</v>
      </c>
    </row>
    <row r="259" spans="1:17" x14ac:dyDescent="0.2">
      <c r="A259" s="14">
        <v>258</v>
      </c>
      <c r="B259" s="15" t="s">
        <v>46</v>
      </c>
      <c r="C259" s="16">
        <v>28059</v>
      </c>
      <c r="D259" s="17" t="s">
        <v>53</v>
      </c>
      <c r="E259" s="18" t="s">
        <v>105</v>
      </c>
      <c r="F259" s="17" t="s">
        <v>181</v>
      </c>
      <c r="G259" s="17" t="s">
        <v>104</v>
      </c>
      <c r="H259" s="17" t="s">
        <v>69</v>
      </c>
      <c r="I259" s="16">
        <v>1</v>
      </c>
      <c r="J259" s="16">
        <v>470</v>
      </c>
      <c r="K259" s="16">
        <v>172</v>
      </c>
      <c r="L259" s="16">
        <v>132</v>
      </c>
      <c r="N259" s="11">
        <f t="shared" ref="N259:N322" si="12">100*(K259-L259)/K259</f>
        <v>23.255813953488371</v>
      </c>
      <c r="O259" s="11">
        <f t="shared" ref="O259:O322" si="13">(100-N259)</f>
        <v>76.744186046511629</v>
      </c>
      <c r="P259" s="11">
        <f t="shared" ref="P259:P322" si="14">J259*(O259/100)</f>
        <v>360.69767441860466</v>
      </c>
    </row>
    <row r="260" spans="1:17" x14ac:dyDescent="0.2">
      <c r="A260" s="15">
        <v>259</v>
      </c>
      <c r="B260" s="15" t="s">
        <v>46</v>
      </c>
      <c r="C260" s="16">
        <v>28052</v>
      </c>
      <c r="D260" s="17" t="s">
        <v>53</v>
      </c>
      <c r="E260" s="18" t="s">
        <v>86</v>
      </c>
      <c r="F260" s="17" t="s">
        <v>181</v>
      </c>
      <c r="G260" s="17" t="s">
        <v>104</v>
      </c>
      <c r="H260" s="17" t="s">
        <v>67</v>
      </c>
      <c r="I260" s="16">
        <v>1</v>
      </c>
      <c r="J260" s="16">
        <v>429</v>
      </c>
      <c r="K260" s="16">
        <v>144</v>
      </c>
      <c r="L260" s="16">
        <v>115</v>
      </c>
      <c r="N260" s="11">
        <f t="shared" si="12"/>
        <v>20.138888888888889</v>
      </c>
      <c r="O260" s="11">
        <f t="shared" si="13"/>
        <v>79.861111111111114</v>
      </c>
      <c r="P260" s="11">
        <f t="shared" si="14"/>
        <v>342.60416666666669</v>
      </c>
    </row>
    <row r="261" spans="1:17" x14ac:dyDescent="0.2">
      <c r="A261" s="15">
        <v>260</v>
      </c>
      <c r="B261" s="15" t="s">
        <v>46</v>
      </c>
      <c r="C261" s="16">
        <v>28043</v>
      </c>
      <c r="D261" s="17" t="s">
        <v>53</v>
      </c>
      <c r="E261" s="18" t="s">
        <v>110</v>
      </c>
      <c r="F261" s="17" t="s">
        <v>181</v>
      </c>
      <c r="G261" s="17" t="s">
        <v>104</v>
      </c>
      <c r="H261" s="17" t="s">
        <v>65</v>
      </c>
      <c r="I261" s="16">
        <v>1</v>
      </c>
      <c r="J261" s="23">
        <v>97</v>
      </c>
      <c r="K261" s="23">
        <v>97</v>
      </c>
      <c r="L261" s="23">
        <v>61</v>
      </c>
      <c r="M261" s="24"/>
      <c r="N261" s="25">
        <f t="shared" si="12"/>
        <v>37.113402061855673</v>
      </c>
      <c r="O261" s="25">
        <f t="shared" si="13"/>
        <v>62.886597938144327</v>
      </c>
      <c r="P261" s="25">
        <f t="shared" si="14"/>
        <v>61</v>
      </c>
      <c r="Q261" s="24"/>
    </row>
    <row r="262" spans="1:17" x14ac:dyDescent="0.2">
      <c r="A262" s="14">
        <v>261</v>
      </c>
      <c r="B262" s="15" t="s">
        <v>46</v>
      </c>
      <c r="C262" s="16">
        <v>28034</v>
      </c>
      <c r="D262" s="17" t="s">
        <v>53</v>
      </c>
      <c r="E262" s="18" t="s">
        <v>60</v>
      </c>
      <c r="F262" s="17" t="s">
        <v>181</v>
      </c>
      <c r="G262" s="17" t="s">
        <v>104</v>
      </c>
      <c r="H262" s="17" t="s">
        <v>63</v>
      </c>
      <c r="I262" s="16">
        <v>1</v>
      </c>
      <c r="J262" s="23">
        <v>324</v>
      </c>
      <c r="K262" s="23">
        <v>211</v>
      </c>
      <c r="L262" s="23">
        <v>133</v>
      </c>
      <c r="M262" s="24"/>
      <c r="N262" s="25">
        <f t="shared" si="12"/>
        <v>36.96682464454976</v>
      </c>
      <c r="O262" s="25">
        <f t="shared" si="13"/>
        <v>63.03317535545024</v>
      </c>
      <c r="P262" s="25">
        <f t="shared" si="14"/>
        <v>204.2274881516588</v>
      </c>
      <c r="Q262" s="24"/>
    </row>
    <row r="263" spans="1:17" x14ac:dyDescent="0.2">
      <c r="A263" s="14">
        <v>262</v>
      </c>
      <c r="B263" s="15" t="s">
        <v>46</v>
      </c>
      <c r="C263" s="16">
        <v>28026</v>
      </c>
      <c r="D263" s="17" t="s">
        <v>53</v>
      </c>
      <c r="E263" s="18" t="s">
        <v>62</v>
      </c>
      <c r="F263" s="17" t="s">
        <v>181</v>
      </c>
      <c r="G263" s="17" t="s">
        <v>104</v>
      </c>
      <c r="H263" s="17" t="s">
        <v>61</v>
      </c>
      <c r="I263" s="16">
        <v>1</v>
      </c>
      <c r="J263" s="23">
        <v>431</v>
      </c>
      <c r="K263" s="23">
        <v>179</v>
      </c>
      <c r="L263" s="23">
        <v>140</v>
      </c>
      <c r="M263" s="24"/>
      <c r="N263" s="25">
        <f t="shared" si="12"/>
        <v>21.787709497206706</v>
      </c>
      <c r="O263" s="25">
        <f t="shared" si="13"/>
        <v>78.212290502793294</v>
      </c>
      <c r="P263" s="25">
        <f t="shared" si="14"/>
        <v>337.09497206703907</v>
      </c>
      <c r="Q263" s="24"/>
    </row>
    <row r="264" spans="1:17" x14ac:dyDescent="0.2">
      <c r="A264" s="14">
        <v>263</v>
      </c>
      <c r="B264" s="15" t="s">
        <v>46</v>
      </c>
      <c r="C264" s="16">
        <v>28017</v>
      </c>
      <c r="D264" s="17" t="s">
        <v>53</v>
      </c>
      <c r="E264" s="18" t="s">
        <v>64</v>
      </c>
      <c r="F264" s="17" t="s">
        <v>181</v>
      </c>
      <c r="G264" s="17" t="s">
        <v>104</v>
      </c>
      <c r="H264" s="17" t="s">
        <v>59</v>
      </c>
      <c r="I264" s="16">
        <v>1</v>
      </c>
      <c r="J264" s="23">
        <v>18</v>
      </c>
      <c r="K264" s="23">
        <v>18</v>
      </c>
      <c r="L264" s="23">
        <v>13</v>
      </c>
      <c r="M264" s="24"/>
      <c r="N264" s="25">
        <f t="shared" si="12"/>
        <v>27.777777777777779</v>
      </c>
      <c r="O264" s="25">
        <f t="shared" si="13"/>
        <v>72.222222222222229</v>
      </c>
      <c r="P264" s="25">
        <f t="shared" si="14"/>
        <v>13.000000000000002</v>
      </c>
      <c r="Q264" s="24"/>
    </row>
    <row r="265" spans="1:17" x14ac:dyDescent="0.2">
      <c r="A265" s="15">
        <v>264</v>
      </c>
      <c r="B265" s="15" t="s">
        <v>46</v>
      </c>
      <c r="C265" s="16">
        <v>28009</v>
      </c>
      <c r="D265" s="17" t="s">
        <v>53</v>
      </c>
      <c r="E265" s="18" t="s">
        <v>109</v>
      </c>
      <c r="F265" s="17" t="s">
        <v>181</v>
      </c>
      <c r="G265" s="17" t="s">
        <v>104</v>
      </c>
      <c r="H265" s="17" t="s">
        <v>57</v>
      </c>
      <c r="I265" s="16">
        <v>1</v>
      </c>
      <c r="J265" s="23">
        <v>123</v>
      </c>
      <c r="K265" s="23">
        <v>104</v>
      </c>
      <c r="L265" s="23">
        <v>69</v>
      </c>
      <c r="M265" s="24"/>
      <c r="N265" s="25">
        <f t="shared" si="12"/>
        <v>33.653846153846153</v>
      </c>
      <c r="O265" s="25">
        <f t="shared" si="13"/>
        <v>66.34615384615384</v>
      </c>
      <c r="P265" s="25">
        <f t="shared" si="14"/>
        <v>81.605769230769226</v>
      </c>
      <c r="Q265" s="24"/>
    </row>
    <row r="266" spans="1:17" x14ac:dyDescent="0.2">
      <c r="A266" s="15">
        <v>265</v>
      </c>
      <c r="B266" s="15" t="s">
        <v>46</v>
      </c>
      <c r="C266" s="16">
        <v>28010</v>
      </c>
      <c r="D266" s="17" t="s">
        <v>53</v>
      </c>
      <c r="E266" s="18" t="s">
        <v>134</v>
      </c>
      <c r="F266" s="17" t="s">
        <v>181</v>
      </c>
      <c r="G266" s="17" t="s">
        <v>117</v>
      </c>
      <c r="H266" s="17" t="s">
        <v>57</v>
      </c>
      <c r="I266" s="16">
        <v>1</v>
      </c>
      <c r="J266" s="23">
        <v>75</v>
      </c>
      <c r="K266" s="23">
        <v>75</v>
      </c>
      <c r="L266" s="23">
        <v>46</v>
      </c>
      <c r="M266" s="24"/>
      <c r="N266" s="25">
        <f t="shared" si="12"/>
        <v>38.666666666666664</v>
      </c>
      <c r="O266" s="25">
        <f t="shared" si="13"/>
        <v>61.333333333333336</v>
      </c>
      <c r="P266" s="25">
        <f t="shared" si="14"/>
        <v>46.000000000000007</v>
      </c>
      <c r="Q266" s="24"/>
    </row>
    <row r="267" spans="1:17" x14ac:dyDescent="0.2">
      <c r="A267" s="14">
        <v>266</v>
      </c>
      <c r="B267" s="15" t="s">
        <v>46</v>
      </c>
      <c r="C267" s="16">
        <v>28018</v>
      </c>
      <c r="D267" s="17" t="s">
        <v>53</v>
      </c>
      <c r="E267" s="18" t="s">
        <v>123</v>
      </c>
      <c r="F267" s="17" t="s">
        <v>181</v>
      </c>
      <c r="G267" s="17" t="s">
        <v>117</v>
      </c>
      <c r="H267" s="17" t="s">
        <v>59</v>
      </c>
      <c r="I267" s="16">
        <v>1</v>
      </c>
      <c r="J267" s="16">
        <v>147</v>
      </c>
      <c r="K267" s="16">
        <v>110</v>
      </c>
      <c r="L267" s="16">
        <v>79</v>
      </c>
      <c r="N267" s="11">
        <f t="shared" si="12"/>
        <v>28.181818181818183</v>
      </c>
      <c r="O267" s="11">
        <f t="shared" si="13"/>
        <v>71.818181818181813</v>
      </c>
      <c r="P267" s="11">
        <f t="shared" si="14"/>
        <v>105.57272727272726</v>
      </c>
    </row>
    <row r="268" spans="1:17" x14ac:dyDescent="0.2">
      <c r="A268" s="14">
        <v>267</v>
      </c>
      <c r="B268" s="15" t="s">
        <v>46</v>
      </c>
      <c r="C268" s="16">
        <v>28027</v>
      </c>
      <c r="D268" s="17" t="s">
        <v>53</v>
      </c>
      <c r="E268" s="18" t="s">
        <v>132</v>
      </c>
      <c r="F268" s="17" t="s">
        <v>181</v>
      </c>
      <c r="G268" s="17" t="s">
        <v>117</v>
      </c>
      <c r="H268" s="17" t="s">
        <v>61</v>
      </c>
      <c r="I268" s="16">
        <v>1</v>
      </c>
      <c r="J268" s="16">
        <v>324</v>
      </c>
      <c r="K268" s="16">
        <v>142</v>
      </c>
      <c r="L268" s="16">
        <v>109</v>
      </c>
      <c r="N268" s="11">
        <f t="shared" si="12"/>
        <v>23.239436619718308</v>
      </c>
      <c r="O268" s="11">
        <f t="shared" si="13"/>
        <v>76.760563380281695</v>
      </c>
      <c r="P268" s="11">
        <f t="shared" si="14"/>
        <v>248.7042253521127</v>
      </c>
    </row>
    <row r="269" spans="1:17" x14ac:dyDescent="0.2">
      <c r="A269" s="14">
        <v>268</v>
      </c>
      <c r="B269" s="15" t="s">
        <v>46</v>
      </c>
      <c r="C269" s="16">
        <v>28035</v>
      </c>
      <c r="D269" s="17" t="s">
        <v>53</v>
      </c>
      <c r="E269" s="18" t="s">
        <v>125</v>
      </c>
      <c r="F269" s="17" t="s">
        <v>181</v>
      </c>
      <c r="G269" s="17" t="s">
        <v>117</v>
      </c>
      <c r="H269" s="17" t="s">
        <v>63</v>
      </c>
      <c r="I269" s="16">
        <v>1</v>
      </c>
      <c r="J269" s="16">
        <v>472</v>
      </c>
      <c r="K269" s="16">
        <v>165</v>
      </c>
      <c r="L269" s="16">
        <v>130</v>
      </c>
      <c r="N269" s="11">
        <f t="shared" si="12"/>
        <v>21.212121212121211</v>
      </c>
      <c r="O269" s="11">
        <f t="shared" si="13"/>
        <v>78.787878787878782</v>
      </c>
      <c r="P269" s="11">
        <f t="shared" si="14"/>
        <v>371.87878787878788</v>
      </c>
    </row>
    <row r="270" spans="1:17" x14ac:dyDescent="0.2">
      <c r="A270" s="15">
        <v>269</v>
      </c>
      <c r="B270" s="15" t="s">
        <v>46</v>
      </c>
      <c r="C270" s="16">
        <v>28044</v>
      </c>
      <c r="D270" s="17" t="s">
        <v>53</v>
      </c>
      <c r="E270" s="18" t="s">
        <v>126</v>
      </c>
      <c r="F270" s="17" t="s">
        <v>181</v>
      </c>
      <c r="G270" s="17" t="s">
        <v>117</v>
      </c>
      <c r="H270" s="17" t="s">
        <v>65</v>
      </c>
      <c r="I270" s="16">
        <v>1</v>
      </c>
      <c r="J270" s="16">
        <v>201</v>
      </c>
      <c r="K270" s="16">
        <v>177</v>
      </c>
      <c r="L270" s="16">
        <v>120</v>
      </c>
      <c r="N270" s="11">
        <f t="shared" si="12"/>
        <v>32.203389830508478</v>
      </c>
      <c r="O270" s="11">
        <f t="shared" si="13"/>
        <v>67.796610169491515</v>
      </c>
      <c r="P270" s="11">
        <f t="shared" si="14"/>
        <v>136.27118644067795</v>
      </c>
    </row>
    <row r="271" spans="1:17" x14ac:dyDescent="0.2">
      <c r="A271" s="15">
        <v>270</v>
      </c>
      <c r="B271" s="15" t="s">
        <v>46</v>
      </c>
      <c r="C271" s="16">
        <v>61707</v>
      </c>
      <c r="D271" s="17" t="s">
        <v>53</v>
      </c>
      <c r="E271" s="18" t="s">
        <v>66</v>
      </c>
      <c r="F271" s="17" t="s">
        <v>181</v>
      </c>
      <c r="G271" s="17" t="s">
        <v>117</v>
      </c>
      <c r="H271" s="17" t="s">
        <v>67</v>
      </c>
      <c r="I271" s="16">
        <v>1</v>
      </c>
      <c r="J271" s="16">
        <v>527</v>
      </c>
      <c r="K271" s="16">
        <v>141.9</v>
      </c>
      <c r="L271" s="16">
        <v>104.4</v>
      </c>
      <c r="N271" s="11">
        <f t="shared" si="12"/>
        <v>26.427061310782239</v>
      </c>
      <c r="O271" s="11">
        <f t="shared" si="13"/>
        <v>73.572938689217764</v>
      </c>
      <c r="P271" s="11">
        <f t="shared" si="14"/>
        <v>387.72938689217762</v>
      </c>
    </row>
    <row r="272" spans="1:17" x14ac:dyDescent="0.2">
      <c r="A272" s="14">
        <v>271</v>
      </c>
      <c r="B272" s="15" t="s">
        <v>46</v>
      </c>
      <c r="C272" s="16">
        <v>28060</v>
      </c>
      <c r="D272" s="17" t="s">
        <v>53</v>
      </c>
      <c r="E272" s="18" t="s">
        <v>152</v>
      </c>
      <c r="F272" s="17" t="s">
        <v>181</v>
      </c>
      <c r="G272" s="17" t="s">
        <v>117</v>
      </c>
      <c r="H272" s="17" t="s">
        <v>69</v>
      </c>
      <c r="I272" s="16">
        <v>1</v>
      </c>
      <c r="J272" s="16">
        <v>64</v>
      </c>
      <c r="K272" s="16">
        <v>56</v>
      </c>
      <c r="L272" s="16">
        <v>40</v>
      </c>
      <c r="N272" s="11">
        <f t="shared" si="12"/>
        <v>28.571428571428573</v>
      </c>
      <c r="O272" s="11">
        <f t="shared" si="13"/>
        <v>71.428571428571431</v>
      </c>
      <c r="P272" s="11">
        <f t="shared" si="14"/>
        <v>45.714285714285715</v>
      </c>
    </row>
    <row r="273" spans="1:16" x14ac:dyDescent="0.2">
      <c r="A273" s="14">
        <v>272</v>
      </c>
      <c r="B273" s="15" t="s">
        <v>46</v>
      </c>
      <c r="C273" s="16">
        <v>28069</v>
      </c>
      <c r="D273" s="17" t="s">
        <v>53</v>
      </c>
      <c r="E273" s="18" t="s">
        <v>151</v>
      </c>
      <c r="F273" s="17" t="s">
        <v>181</v>
      </c>
      <c r="G273" s="17" t="s">
        <v>117</v>
      </c>
      <c r="H273" s="17" t="s">
        <v>71</v>
      </c>
      <c r="I273" s="16">
        <v>1</v>
      </c>
      <c r="J273" s="16">
        <v>261</v>
      </c>
      <c r="K273" s="16">
        <v>144</v>
      </c>
      <c r="L273" s="16">
        <v>99</v>
      </c>
      <c r="N273" s="11">
        <f t="shared" si="12"/>
        <v>31.25</v>
      </c>
      <c r="O273" s="11">
        <f t="shared" si="13"/>
        <v>68.75</v>
      </c>
      <c r="P273" s="11">
        <f t="shared" si="14"/>
        <v>179.4375</v>
      </c>
    </row>
    <row r="274" spans="1:16" x14ac:dyDescent="0.2">
      <c r="A274" s="14">
        <v>273</v>
      </c>
      <c r="B274" s="15" t="s">
        <v>46</v>
      </c>
      <c r="C274" s="16">
        <v>28078</v>
      </c>
      <c r="D274" s="17" t="s">
        <v>53</v>
      </c>
      <c r="E274" s="18" t="s">
        <v>82</v>
      </c>
      <c r="F274" s="17" t="s">
        <v>181</v>
      </c>
      <c r="G274" s="17" t="s">
        <v>117</v>
      </c>
      <c r="H274" s="17" t="s">
        <v>73</v>
      </c>
      <c r="I274" s="16">
        <v>1</v>
      </c>
      <c r="J274" s="16">
        <v>1007</v>
      </c>
      <c r="K274" s="16">
        <v>239</v>
      </c>
      <c r="L274" s="16">
        <v>160</v>
      </c>
      <c r="N274" s="11">
        <f t="shared" si="12"/>
        <v>33.054393305439334</v>
      </c>
      <c r="O274" s="11">
        <f t="shared" si="13"/>
        <v>66.945606694560666</v>
      </c>
      <c r="P274" s="11">
        <f t="shared" si="14"/>
        <v>674.14225941422592</v>
      </c>
    </row>
    <row r="275" spans="1:16" x14ac:dyDescent="0.2">
      <c r="A275" s="15">
        <v>274</v>
      </c>
      <c r="B275" s="15" t="s">
        <v>46</v>
      </c>
      <c r="C275" s="16">
        <v>28087</v>
      </c>
      <c r="D275" s="17" t="s">
        <v>53</v>
      </c>
      <c r="E275" s="18" t="s">
        <v>98</v>
      </c>
      <c r="F275" s="17" t="s">
        <v>181</v>
      </c>
      <c r="G275" s="17" t="s">
        <v>117</v>
      </c>
      <c r="H275" s="17" t="s">
        <v>75</v>
      </c>
      <c r="I275" s="16">
        <v>1</v>
      </c>
      <c r="J275" s="16">
        <v>240</v>
      </c>
      <c r="K275" s="16">
        <v>144</v>
      </c>
      <c r="L275" s="16">
        <v>111</v>
      </c>
      <c r="N275" s="11">
        <f t="shared" si="12"/>
        <v>22.916666666666668</v>
      </c>
      <c r="O275" s="11">
        <f t="shared" si="13"/>
        <v>77.083333333333329</v>
      </c>
      <c r="P275" s="11">
        <f t="shared" si="14"/>
        <v>184.99999999999997</v>
      </c>
    </row>
    <row r="276" spans="1:16" x14ac:dyDescent="0.2">
      <c r="A276" s="15">
        <v>275</v>
      </c>
      <c r="B276" s="15" t="s">
        <v>46</v>
      </c>
      <c r="C276" s="16">
        <v>28096</v>
      </c>
      <c r="D276" s="17" t="s">
        <v>53</v>
      </c>
      <c r="E276" s="18" t="s">
        <v>154</v>
      </c>
      <c r="F276" s="17" t="s">
        <v>181</v>
      </c>
      <c r="G276" s="17" t="s">
        <v>117</v>
      </c>
      <c r="H276" s="17" t="s">
        <v>77</v>
      </c>
      <c r="I276" s="16">
        <v>1</v>
      </c>
      <c r="J276" s="16">
        <v>217</v>
      </c>
      <c r="K276" s="16">
        <v>131</v>
      </c>
      <c r="L276" s="16">
        <v>89</v>
      </c>
      <c r="N276" s="11">
        <f t="shared" si="12"/>
        <v>32.061068702290079</v>
      </c>
      <c r="O276" s="11">
        <f t="shared" si="13"/>
        <v>67.938931297709928</v>
      </c>
      <c r="P276" s="11">
        <f t="shared" si="14"/>
        <v>147.42748091603053</v>
      </c>
    </row>
    <row r="277" spans="1:16" x14ac:dyDescent="0.2">
      <c r="A277" s="14">
        <v>276</v>
      </c>
      <c r="B277" s="15" t="s">
        <v>46</v>
      </c>
      <c r="C277" s="16">
        <v>28105</v>
      </c>
      <c r="D277" s="17" t="s">
        <v>53</v>
      </c>
      <c r="E277" s="18" t="s">
        <v>168</v>
      </c>
      <c r="F277" s="17" t="s">
        <v>181</v>
      </c>
      <c r="G277" s="17" t="s">
        <v>117</v>
      </c>
      <c r="H277" s="17" t="s">
        <v>79</v>
      </c>
      <c r="I277" s="16">
        <v>1</v>
      </c>
      <c r="J277" s="16">
        <v>437</v>
      </c>
      <c r="K277" s="16">
        <v>165</v>
      </c>
      <c r="L277" s="16">
        <v>105</v>
      </c>
      <c r="N277" s="11">
        <f t="shared" si="12"/>
        <v>36.363636363636367</v>
      </c>
      <c r="O277" s="11">
        <f t="shared" si="13"/>
        <v>63.636363636363633</v>
      </c>
      <c r="P277" s="11">
        <f t="shared" si="14"/>
        <v>278.09090909090907</v>
      </c>
    </row>
    <row r="278" spans="1:16" x14ac:dyDescent="0.2">
      <c r="A278" s="14">
        <v>277</v>
      </c>
      <c r="B278" s="15" t="s">
        <v>46</v>
      </c>
      <c r="C278" s="16">
        <v>61708</v>
      </c>
      <c r="D278" s="17" t="s">
        <v>53</v>
      </c>
      <c r="E278" s="18" t="s">
        <v>66</v>
      </c>
      <c r="F278" s="17" t="s">
        <v>181</v>
      </c>
      <c r="G278" s="17" t="s">
        <v>130</v>
      </c>
      <c r="H278" s="17" t="s">
        <v>79</v>
      </c>
      <c r="I278" s="16">
        <v>1</v>
      </c>
      <c r="J278" s="16">
        <v>112.7</v>
      </c>
      <c r="K278" s="16">
        <v>95.9</v>
      </c>
      <c r="L278" s="16">
        <v>66.099999999999994</v>
      </c>
      <c r="N278" s="11">
        <f t="shared" si="12"/>
        <v>31.074035453597507</v>
      </c>
      <c r="O278" s="11">
        <f t="shared" si="13"/>
        <v>68.925964546402497</v>
      </c>
      <c r="P278" s="11">
        <f t="shared" si="14"/>
        <v>77.679562043795613</v>
      </c>
    </row>
    <row r="279" spans="1:16" x14ac:dyDescent="0.2">
      <c r="A279" s="14">
        <v>278</v>
      </c>
      <c r="B279" s="15" t="s">
        <v>46</v>
      </c>
      <c r="C279" s="16">
        <v>28097</v>
      </c>
      <c r="D279" s="17" t="s">
        <v>53</v>
      </c>
      <c r="E279" s="18" t="s">
        <v>113</v>
      </c>
      <c r="F279" s="17" t="s">
        <v>181</v>
      </c>
      <c r="G279" s="17" t="s">
        <v>130</v>
      </c>
      <c r="H279" s="17" t="s">
        <v>77</v>
      </c>
      <c r="I279" s="16">
        <v>1</v>
      </c>
      <c r="J279" s="16">
        <v>225</v>
      </c>
      <c r="K279" s="16">
        <v>146</v>
      </c>
      <c r="L279" s="16">
        <v>112</v>
      </c>
      <c r="N279" s="11">
        <f t="shared" si="12"/>
        <v>23.287671232876711</v>
      </c>
      <c r="O279" s="11">
        <f t="shared" si="13"/>
        <v>76.712328767123296</v>
      </c>
      <c r="P279" s="11">
        <f t="shared" si="14"/>
        <v>172.60273972602741</v>
      </c>
    </row>
    <row r="280" spans="1:16" x14ac:dyDescent="0.2">
      <c r="A280" s="15">
        <v>279</v>
      </c>
      <c r="B280" s="15" t="s">
        <v>46</v>
      </c>
      <c r="C280" s="16">
        <v>28088</v>
      </c>
      <c r="D280" s="17" t="s">
        <v>53</v>
      </c>
      <c r="E280" s="18" t="s">
        <v>162</v>
      </c>
      <c r="F280" s="17" t="s">
        <v>181</v>
      </c>
      <c r="G280" s="17" t="s">
        <v>130</v>
      </c>
      <c r="H280" s="17" t="s">
        <v>75</v>
      </c>
      <c r="I280" s="16">
        <v>1</v>
      </c>
      <c r="J280" s="16">
        <v>631</v>
      </c>
      <c r="K280" s="16">
        <v>151</v>
      </c>
      <c r="L280" s="16">
        <v>123</v>
      </c>
      <c r="N280" s="11">
        <f t="shared" si="12"/>
        <v>18.543046357615893</v>
      </c>
      <c r="O280" s="11">
        <f t="shared" si="13"/>
        <v>81.456953642384107</v>
      </c>
      <c r="P280" s="11">
        <f t="shared" si="14"/>
        <v>513.99337748344374</v>
      </c>
    </row>
    <row r="281" spans="1:16" x14ac:dyDescent="0.2">
      <c r="A281" s="15">
        <v>280</v>
      </c>
      <c r="B281" s="15" t="s">
        <v>46</v>
      </c>
      <c r="C281" s="16">
        <v>28079</v>
      </c>
      <c r="D281" s="17" t="s">
        <v>53</v>
      </c>
      <c r="E281" s="18" t="s">
        <v>174</v>
      </c>
      <c r="F281" s="17" t="s">
        <v>181</v>
      </c>
      <c r="G281" s="17" t="s">
        <v>130</v>
      </c>
      <c r="H281" s="17" t="s">
        <v>73</v>
      </c>
      <c r="I281" s="16">
        <v>1</v>
      </c>
      <c r="J281" s="16">
        <v>600</v>
      </c>
      <c r="K281" s="16">
        <v>172</v>
      </c>
      <c r="L281" s="16">
        <v>125</v>
      </c>
      <c r="N281" s="11">
        <f t="shared" si="12"/>
        <v>27.325581395348838</v>
      </c>
      <c r="O281" s="11">
        <f t="shared" si="13"/>
        <v>72.674418604651166</v>
      </c>
      <c r="P281" s="11">
        <f t="shared" si="14"/>
        <v>436.04651162790702</v>
      </c>
    </row>
    <row r="282" spans="1:16" x14ac:dyDescent="0.2">
      <c r="A282" s="14">
        <v>281</v>
      </c>
      <c r="B282" s="15" t="s">
        <v>46</v>
      </c>
      <c r="C282" s="16">
        <v>28070</v>
      </c>
      <c r="D282" s="17" t="s">
        <v>53</v>
      </c>
      <c r="E282" s="18" t="s">
        <v>153</v>
      </c>
      <c r="F282" s="17" t="s">
        <v>181</v>
      </c>
      <c r="G282" s="17" t="s">
        <v>130</v>
      </c>
      <c r="H282" s="17" t="s">
        <v>71</v>
      </c>
      <c r="I282" s="16">
        <v>1</v>
      </c>
      <c r="J282" s="16">
        <v>5</v>
      </c>
      <c r="K282" s="16">
        <v>5</v>
      </c>
      <c r="L282" s="16">
        <v>4</v>
      </c>
      <c r="N282" s="11">
        <f t="shared" si="12"/>
        <v>20</v>
      </c>
      <c r="O282" s="11">
        <f t="shared" si="13"/>
        <v>80</v>
      </c>
      <c r="P282" s="11">
        <f t="shared" si="14"/>
        <v>4</v>
      </c>
    </row>
    <row r="283" spans="1:16" x14ac:dyDescent="0.2">
      <c r="A283" s="14">
        <v>282</v>
      </c>
      <c r="B283" s="15" t="s">
        <v>46</v>
      </c>
      <c r="C283" s="16">
        <v>28061</v>
      </c>
      <c r="D283" s="17" t="s">
        <v>53</v>
      </c>
      <c r="E283" s="18" t="s">
        <v>78</v>
      </c>
      <c r="F283" s="17" t="s">
        <v>181</v>
      </c>
      <c r="G283" s="17" t="s">
        <v>130</v>
      </c>
      <c r="H283" s="17" t="s">
        <v>69</v>
      </c>
      <c r="I283" s="16">
        <v>1</v>
      </c>
      <c r="J283" s="16">
        <v>171</v>
      </c>
      <c r="K283" s="16">
        <v>113</v>
      </c>
      <c r="L283" s="16">
        <v>87</v>
      </c>
      <c r="N283" s="11">
        <f t="shared" si="12"/>
        <v>23.008849557522122</v>
      </c>
      <c r="O283" s="11">
        <f t="shared" si="13"/>
        <v>76.991150442477874</v>
      </c>
      <c r="P283" s="11">
        <f t="shared" si="14"/>
        <v>131.65486725663717</v>
      </c>
    </row>
    <row r="284" spans="1:16" x14ac:dyDescent="0.2">
      <c r="A284" s="14">
        <v>283</v>
      </c>
      <c r="B284" s="15" t="s">
        <v>46</v>
      </c>
      <c r="C284" s="16">
        <v>28053</v>
      </c>
      <c r="D284" s="17" t="s">
        <v>53</v>
      </c>
      <c r="E284" s="18" t="s">
        <v>159</v>
      </c>
      <c r="F284" s="17" t="s">
        <v>181</v>
      </c>
      <c r="G284" s="17" t="s">
        <v>130</v>
      </c>
      <c r="H284" s="17" t="s">
        <v>67</v>
      </c>
      <c r="I284" s="16">
        <v>1</v>
      </c>
      <c r="J284" s="16">
        <v>339</v>
      </c>
      <c r="K284" s="16">
        <v>142</v>
      </c>
      <c r="L284" s="16">
        <v>100</v>
      </c>
      <c r="N284" s="11">
        <f t="shared" si="12"/>
        <v>29.577464788732396</v>
      </c>
      <c r="O284" s="11">
        <f t="shared" si="13"/>
        <v>70.422535211267601</v>
      </c>
      <c r="P284" s="11">
        <f t="shared" si="14"/>
        <v>238.73239436619716</v>
      </c>
    </row>
    <row r="285" spans="1:16" x14ac:dyDescent="0.2">
      <c r="A285" s="15">
        <v>284</v>
      </c>
      <c r="B285" s="15" t="s">
        <v>46</v>
      </c>
      <c r="C285" s="16">
        <v>28045</v>
      </c>
      <c r="D285" s="17" t="s">
        <v>53</v>
      </c>
      <c r="E285" s="18" t="s">
        <v>176</v>
      </c>
      <c r="F285" s="17" t="s">
        <v>181</v>
      </c>
      <c r="G285" s="17" t="s">
        <v>130</v>
      </c>
      <c r="H285" s="17" t="s">
        <v>65</v>
      </c>
      <c r="I285" s="16">
        <v>1</v>
      </c>
      <c r="J285" s="16">
        <v>321</v>
      </c>
      <c r="K285" s="16">
        <v>160</v>
      </c>
      <c r="L285" s="16">
        <v>114</v>
      </c>
      <c r="N285" s="11">
        <f t="shared" si="12"/>
        <v>28.75</v>
      </c>
      <c r="O285" s="11">
        <f t="shared" si="13"/>
        <v>71.25</v>
      </c>
      <c r="P285" s="11">
        <f t="shared" si="14"/>
        <v>228.71250000000001</v>
      </c>
    </row>
    <row r="286" spans="1:16" x14ac:dyDescent="0.2">
      <c r="A286" s="15">
        <v>285</v>
      </c>
      <c r="B286" s="15" t="s">
        <v>46</v>
      </c>
      <c r="C286" s="16">
        <v>28036</v>
      </c>
      <c r="D286" s="17" t="s">
        <v>53</v>
      </c>
      <c r="E286" s="18" t="s">
        <v>111</v>
      </c>
      <c r="F286" s="17" t="s">
        <v>181</v>
      </c>
      <c r="G286" s="17" t="s">
        <v>130</v>
      </c>
      <c r="H286" s="17" t="s">
        <v>63</v>
      </c>
      <c r="I286" s="16">
        <v>1</v>
      </c>
      <c r="J286" s="16">
        <v>295</v>
      </c>
      <c r="K286" s="16">
        <v>111</v>
      </c>
      <c r="L286" s="16">
        <v>82</v>
      </c>
      <c r="N286" s="11">
        <f t="shared" si="12"/>
        <v>26.126126126126128</v>
      </c>
      <c r="O286" s="11">
        <f t="shared" si="13"/>
        <v>73.873873873873876</v>
      </c>
      <c r="P286" s="11">
        <f t="shared" si="14"/>
        <v>217.92792792792793</v>
      </c>
    </row>
    <row r="287" spans="1:16" x14ac:dyDescent="0.2">
      <c r="A287" s="14">
        <v>286</v>
      </c>
      <c r="B287" s="15" t="s">
        <v>46</v>
      </c>
      <c r="C287" s="16">
        <v>28028</v>
      </c>
      <c r="D287" s="17" t="s">
        <v>53</v>
      </c>
      <c r="E287" s="18" t="s">
        <v>54</v>
      </c>
      <c r="F287" s="17" t="s">
        <v>181</v>
      </c>
      <c r="G287" s="17" t="s">
        <v>130</v>
      </c>
      <c r="H287" s="17" t="s">
        <v>61</v>
      </c>
      <c r="I287" s="16">
        <v>1</v>
      </c>
      <c r="J287" s="16">
        <v>48</v>
      </c>
      <c r="K287" s="16">
        <v>48</v>
      </c>
      <c r="L287" s="16">
        <v>30</v>
      </c>
      <c r="N287" s="11">
        <f t="shared" si="12"/>
        <v>37.5</v>
      </c>
      <c r="O287" s="11">
        <f t="shared" si="13"/>
        <v>62.5</v>
      </c>
      <c r="P287" s="11">
        <f t="shared" si="14"/>
        <v>30</v>
      </c>
    </row>
    <row r="288" spans="1:16" x14ac:dyDescent="0.2">
      <c r="A288" s="14">
        <v>287</v>
      </c>
      <c r="B288" s="15" t="s">
        <v>46</v>
      </c>
      <c r="C288" s="16">
        <v>28019</v>
      </c>
      <c r="D288" s="17" t="s">
        <v>53</v>
      </c>
      <c r="E288" s="18" t="s">
        <v>103</v>
      </c>
      <c r="F288" s="17" t="s">
        <v>181</v>
      </c>
      <c r="G288" s="17" t="s">
        <v>130</v>
      </c>
      <c r="H288" s="17" t="s">
        <v>59</v>
      </c>
      <c r="I288" s="16">
        <v>1</v>
      </c>
      <c r="J288" s="16">
        <v>383</v>
      </c>
      <c r="K288" s="16">
        <v>158</v>
      </c>
      <c r="L288" s="16">
        <v>129</v>
      </c>
      <c r="N288" s="11">
        <f t="shared" si="12"/>
        <v>18.354430379746834</v>
      </c>
      <c r="O288" s="11">
        <f t="shared" si="13"/>
        <v>81.64556962025317</v>
      </c>
      <c r="P288" s="11">
        <f t="shared" si="14"/>
        <v>312.70253164556965</v>
      </c>
    </row>
    <row r="289" spans="1:16" x14ac:dyDescent="0.2">
      <c r="A289" s="14">
        <v>288</v>
      </c>
      <c r="B289" s="15" t="s">
        <v>46</v>
      </c>
      <c r="C289" s="16">
        <v>28011</v>
      </c>
      <c r="D289" s="17" t="s">
        <v>53</v>
      </c>
      <c r="E289" s="18" t="s">
        <v>76</v>
      </c>
      <c r="F289" s="17" t="s">
        <v>181</v>
      </c>
      <c r="G289" s="17" t="s">
        <v>130</v>
      </c>
      <c r="H289" s="17" t="s">
        <v>57</v>
      </c>
      <c r="I289" s="16">
        <v>1</v>
      </c>
      <c r="J289" s="16">
        <v>294</v>
      </c>
      <c r="K289" s="16">
        <v>166</v>
      </c>
      <c r="L289" s="16">
        <v>107</v>
      </c>
      <c r="N289" s="11">
        <f t="shared" si="12"/>
        <v>35.542168674698793</v>
      </c>
      <c r="O289" s="11">
        <f t="shared" si="13"/>
        <v>64.457831325301214</v>
      </c>
      <c r="P289" s="11">
        <f t="shared" si="14"/>
        <v>189.50602409638557</v>
      </c>
    </row>
    <row r="290" spans="1:16" x14ac:dyDescent="0.2">
      <c r="A290" s="15">
        <v>289</v>
      </c>
      <c r="B290" s="15" t="s">
        <v>46</v>
      </c>
      <c r="C290" s="16">
        <v>28012</v>
      </c>
      <c r="D290" s="17" t="s">
        <v>53</v>
      </c>
      <c r="E290" s="18" t="s">
        <v>141</v>
      </c>
      <c r="F290" s="17" t="s">
        <v>181</v>
      </c>
      <c r="G290" s="17" t="s">
        <v>143</v>
      </c>
      <c r="H290" s="17" t="s">
        <v>57</v>
      </c>
      <c r="I290" s="16">
        <v>1</v>
      </c>
      <c r="J290" s="16">
        <v>164</v>
      </c>
      <c r="K290" s="16">
        <v>104</v>
      </c>
      <c r="L290" s="16">
        <v>84</v>
      </c>
      <c r="N290" s="11">
        <f t="shared" si="12"/>
        <v>19.23076923076923</v>
      </c>
      <c r="O290" s="11">
        <f t="shared" si="13"/>
        <v>80.769230769230774</v>
      </c>
      <c r="P290" s="11">
        <f t="shared" si="14"/>
        <v>132.46153846153845</v>
      </c>
    </row>
    <row r="291" spans="1:16" x14ac:dyDescent="0.2">
      <c r="A291" s="15">
        <v>290</v>
      </c>
      <c r="B291" s="15" t="s">
        <v>46</v>
      </c>
      <c r="C291" s="16">
        <v>28020</v>
      </c>
      <c r="D291" s="17" t="s">
        <v>53</v>
      </c>
      <c r="E291" s="18" t="s">
        <v>170</v>
      </c>
      <c r="F291" s="17" t="s">
        <v>181</v>
      </c>
      <c r="G291" s="17" t="s">
        <v>143</v>
      </c>
      <c r="H291" s="17" t="s">
        <v>59</v>
      </c>
      <c r="I291" s="16">
        <v>1</v>
      </c>
      <c r="J291" s="16">
        <v>411</v>
      </c>
      <c r="K291" s="16">
        <v>119</v>
      </c>
      <c r="L291" s="16">
        <v>99</v>
      </c>
      <c r="N291" s="11">
        <f t="shared" si="12"/>
        <v>16.806722689075631</v>
      </c>
      <c r="O291" s="11">
        <f t="shared" si="13"/>
        <v>83.193277310924373</v>
      </c>
      <c r="P291" s="11">
        <f t="shared" si="14"/>
        <v>341.92436974789916</v>
      </c>
    </row>
    <row r="292" spans="1:16" x14ac:dyDescent="0.2">
      <c r="A292" s="14">
        <v>291</v>
      </c>
      <c r="B292" s="15" t="s">
        <v>46</v>
      </c>
      <c r="C292" s="16">
        <v>28029</v>
      </c>
      <c r="D292" s="17" t="s">
        <v>53</v>
      </c>
      <c r="E292" s="18" t="s">
        <v>72</v>
      </c>
      <c r="F292" s="17" t="s">
        <v>181</v>
      </c>
      <c r="G292" s="17" t="s">
        <v>143</v>
      </c>
      <c r="H292" s="17" t="s">
        <v>61</v>
      </c>
      <c r="I292" s="16">
        <v>1</v>
      </c>
      <c r="J292" s="16">
        <v>253</v>
      </c>
      <c r="K292" s="16">
        <v>124</v>
      </c>
      <c r="L292" s="16">
        <v>95</v>
      </c>
      <c r="N292" s="11">
        <f t="shared" si="12"/>
        <v>23.387096774193548</v>
      </c>
      <c r="O292" s="11">
        <f t="shared" si="13"/>
        <v>76.612903225806448</v>
      </c>
      <c r="P292" s="11">
        <f t="shared" si="14"/>
        <v>193.83064516129031</v>
      </c>
    </row>
    <row r="293" spans="1:16" x14ac:dyDescent="0.2">
      <c r="A293" s="14">
        <v>292</v>
      </c>
      <c r="B293" s="15" t="s">
        <v>46</v>
      </c>
      <c r="C293" s="16">
        <v>28037</v>
      </c>
      <c r="D293" s="17" t="s">
        <v>53</v>
      </c>
      <c r="E293" s="18" t="s">
        <v>140</v>
      </c>
      <c r="F293" s="17" t="s">
        <v>181</v>
      </c>
      <c r="G293" s="17" t="s">
        <v>143</v>
      </c>
      <c r="H293" s="17" t="s">
        <v>63</v>
      </c>
      <c r="I293" s="16">
        <v>1</v>
      </c>
      <c r="J293" s="16">
        <v>13</v>
      </c>
      <c r="K293" s="16">
        <v>13</v>
      </c>
      <c r="L293" s="16">
        <v>9</v>
      </c>
      <c r="N293" s="11">
        <f t="shared" si="12"/>
        <v>30.76923076923077</v>
      </c>
      <c r="O293" s="11">
        <f t="shared" si="13"/>
        <v>69.230769230769226</v>
      </c>
      <c r="P293" s="11">
        <f t="shared" si="14"/>
        <v>9</v>
      </c>
    </row>
    <row r="294" spans="1:16" x14ac:dyDescent="0.2">
      <c r="A294" s="14">
        <v>293</v>
      </c>
      <c r="B294" s="15" t="s">
        <v>46</v>
      </c>
      <c r="C294" s="16">
        <v>28046</v>
      </c>
      <c r="D294" s="17" t="s">
        <v>53</v>
      </c>
      <c r="E294" s="18" t="s">
        <v>150</v>
      </c>
      <c r="F294" s="17" t="s">
        <v>181</v>
      </c>
      <c r="G294" s="17" t="s">
        <v>143</v>
      </c>
      <c r="H294" s="17" t="s">
        <v>65</v>
      </c>
      <c r="I294" s="16">
        <v>1</v>
      </c>
      <c r="J294" s="16">
        <v>676</v>
      </c>
      <c r="K294" s="16">
        <v>140</v>
      </c>
      <c r="L294" s="16">
        <v>108</v>
      </c>
      <c r="N294" s="11">
        <f t="shared" si="12"/>
        <v>22.857142857142858</v>
      </c>
      <c r="O294" s="11">
        <f t="shared" si="13"/>
        <v>77.142857142857139</v>
      </c>
      <c r="P294" s="11">
        <f t="shared" si="14"/>
        <v>521.48571428571427</v>
      </c>
    </row>
    <row r="295" spans="1:16" x14ac:dyDescent="0.2">
      <c r="A295" s="15">
        <v>294</v>
      </c>
      <c r="B295" s="15" t="s">
        <v>46</v>
      </c>
      <c r="C295" s="16">
        <v>28054</v>
      </c>
      <c r="D295" s="17" t="s">
        <v>53</v>
      </c>
      <c r="E295" s="18" t="s">
        <v>90</v>
      </c>
      <c r="F295" s="17" t="s">
        <v>181</v>
      </c>
      <c r="G295" s="17" t="s">
        <v>143</v>
      </c>
      <c r="H295" s="17" t="s">
        <v>67</v>
      </c>
      <c r="I295" s="16">
        <v>1</v>
      </c>
      <c r="J295" s="16">
        <v>503</v>
      </c>
      <c r="K295" s="16">
        <v>158</v>
      </c>
      <c r="L295" s="16">
        <v>114</v>
      </c>
      <c r="N295" s="11">
        <f t="shared" si="12"/>
        <v>27.848101265822784</v>
      </c>
      <c r="O295" s="11">
        <f t="shared" si="13"/>
        <v>72.151898734177223</v>
      </c>
      <c r="P295" s="11">
        <f t="shared" si="14"/>
        <v>362.92405063291142</v>
      </c>
    </row>
    <row r="296" spans="1:16" x14ac:dyDescent="0.2">
      <c r="A296" s="15">
        <v>295</v>
      </c>
      <c r="B296" s="15" t="s">
        <v>46</v>
      </c>
      <c r="C296" s="16">
        <v>28062</v>
      </c>
      <c r="D296" s="17" t="s">
        <v>53</v>
      </c>
      <c r="E296" s="18" t="s">
        <v>142</v>
      </c>
      <c r="F296" s="17" t="s">
        <v>181</v>
      </c>
      <c r="G296" s="17" t="s">
        <v>143</v>
      </c>
      <c r="H296" s="17" t="s">
        <v>69</v>
      </c>
      <c r="I296" s="16">
        <v>1</v>
      </c>
      <c r="J296" s="16">
        <v>118</v>
      </c>
      <c r="K296" s="16">
        <v>107</v>
      </c>
      <c r="L296" s="16">
        <v>71</v>
      </c>
      <c r="N296" s="11">
        <f t="shared" si="12"/>
        <v>33.644859813084111</v>
      </c>
      <c r="O296" s="11">
        <f t="shared" si="13"/>
        <v>66.355140186915889</v>
      </c>
      <c r="P296" s="11">
        <f t="shared" si="14"/>
        <v>78.299065420560737</v>
      </c>
    </row>
    <row r="297" spans="1:16" x14ac:dyDescent="0.2">
      <c r="A297" s="14">
        <v>296</v>
      </c>
      <c r="B297" s="15" t="s">
        <v>46</v>
      </c>
      <c r="C297" s="16">
        <v>28071</v>
      </c>
      <c r="D297" s="17" t="s">
        <v>53</v>
      </c>
      <c r="E297" s="18" t="s">
        <v>170</v>
      </c>
      <c r="F297" s="17" t="s">
        <v>181</v>
      </c>
      <c r="G297" s="17" t="s">
        <v>143</v>
      </c>
      <c r="H297" s="17" t="s">
        <v>71</v>
      </c>
      <c r="I297" s="16">
        <v>1</v>
      </c>
      <c r="J297" s="16">
        <v>434</v>
      </c>
      <c r="K297" s="16">
        <v>148</v>
      </c>
      <c r="L297" s="16">
        <v>121</v>
      </c>
      <c r="N297" s="11">
        <f t="shared" si="12"/>
        <v>18.243243243243242</v>
      </c>
      <c r="O297" s="11">
        <f t="shared" si="13"/>
        <v>81.756756756756758</v>
      </c>
      <c r="P297" s="11">
        <f t="shared" si="14"/>
        <v>354.82432432432432</v>
      </c>
    </row>
    <row r="298" spans="1:16" x14ac:dyDescent="0.2">
      <c r="A298" s="14">
        <v>297</v>
      </c>
      <c r="B298" s="15" t="s">
        <v>46</v>
      </c>
      <c r="C298" s="16">
        <v>28080</v>
      </c>
      <c r="D298" s="17" t="s">
        <v>53</v>
      </c>
      <c r="E298" s="18" t="s">
        <v>85</v>
      </c>
      <c r="F298" s="17" t="s">
        <v>181</v>
      </c>
      <c r="G298" s="17" t="s">
        <v>143</v>
      </c>
      <c r="H298" s="17" t="s">
        <v>73</v>
      </c>
      <c r="I298" s="16">
        <v>1</v>
      </c>
      <c r="J298" s="16">
        <v>694</v>
      </c>
      <c r="K298" s="16">
        <v>126</v>
      </c>
      <c r="L298" s="16">
        <v>98</v>
      </c>
      <c r="N298" s="11">
        <f t="shared" si="12"/>
        <v>22.222222222222221</v>
      </c>
      <c r="O298" s="11">
        <f t="shared" si="13"/>
        <v>77.777777777777771</v>
      </c>
      <c r="P298" s="11">
        <f t="shared" si="14"/>
        <v>539.77777777777771</v>
      </c>
    </row>
    <row r="299" spans="1:16" x14ac:dyDescent="0.2">
      <c r="A299" s="14">
        <v>298</v>
      </c>
      <c r="B299" s="15" t="s">
        <v>46</v>
      </c>
      <c r="C299" s="16">
        <v>28089</v>
      </c>
      <c r="D299" s="17" t="s">
        <v>53</v>
      </c>
      <c r="E299" s="18" t="s">
        <v>131</v>
      </c>
      <c r="F299" s="17" t="s">
        <v>181</v>
      </c>
      <c r="G299" s="17" t="s">
        <v>143</v>
      </c>
      <c r="H299" s="17" t="s">
        <v>75</v>
      </c>
      <c r="I299" s="16">
        <v>1</v>
      </c>
      <c r="J299" s="16">
        <v>172</v>
      </c>
      <c r="K299" s="16">
        <v>135</v>
      </c>
      <c r="L299" s="16">
        <v>104</v>
      </c>
      <c r="N299" s="11">
        <f t="shared" si="12"/>
        <v>22.962962962962962</v>
      </c>
      <c r="O299" s="11">
        <f t="shared" si="13"/>
        <v>77.037037037037038</v>
      </c>
      <c r="P299" s="11">
        <f t="shared" si="14"/>
        <v>132.50370370370371</v>
      </c>
    </row>
    <row r="300" spans="1:16" x14ac:dyDescent="0.2">
      <c r="A300" s="15">
        <v>299</v>
      </c>
      <c r="B300" s="15" t="s">
        <v>46</v>
      </c>
      <c r="C300" s="16">
        <v>28098</v>
      </c>
      <c r="D300" s="17" t="s">
        <v>53</v>
      </c>
      <c r="E300" s="18" t="s">
        <v>167</v>
      </c>
      <c r="F300" s="17" t="s">
        <v>181</v>
      </c>
      <c r="G300" s="17" t="s">
        <v>143</v>
      </c>
      <c r="H300" s="17" t="s">
        <v>77</v>
      </c>
      <c r="I300" s="16">
        <v>1</v>
      </c>
      <c r="J300" s="16">
        <v>80</v>
      </c>
      <c r="K300" s="16">
        <v>68</v>
      </c>
      <c r="L300" s="16">
        <v>49</v>
      </c>
      <c r="N300" s="11">
        <f t="shared" si="12"/>
        <v>27.941176470588236</v>
      </c>
      <c r="O300" s="11">
        <f t="shared" si="13"/>
        <v>72.058823529411768</v>
      </c>
      <c r="P300" s="11">
        <f t="shared" si="14"/>
        <v>57.647058823529413</v>
      </c>
    </row>
    <row r="301" spans="1:16" x14ac:dyDescent="0.2">
      <c r="A301" s="15">
        <v>300</v>
      </c>
      <c r="B301" s="15" t="s">
        <v>46</v>
      </c>
      <c r="C301" s="16">
        <v>28106</v>
      </c>
      <c r="D301" s="17" t="s">
        <v>53</v>
      </c>
      <c r="E301" s="18" t="s">
        <v>99</v>
      </c>
      <c r="F301" s="17" t="s">
        <v>181</v>
      </c>
      <c r="G301" s="17" t="s">
        <v>143</v>
      </c>
      <c r="H301" s="17" t="s">
        <v>79</v>
      </c>
      <c r="I301" s="16">
        <v>1</v>
      </c>
      <c r="J301" s="16">
        <v>402</v>
      </c>
      <c r="K301" s="16">
        <v>144</v>
      </c>
      <c r="L301" s="16">
        <v>117</v>
      </c>
      <c r="N301" s="11">
        <f t="shared" si="12"/>
        <v>18.75</v>
      </c>
      <c r="O301" s="11">
        <f t="shared" si="13"/>
        <v>81.25</v>
      </c>
      <c r="P301" s="11">
        <f t="shared" si="14"/>
        <v>326.625</v>
      </c>
    </row>
    <row r="302" spans="1:16" x14ac:dyDescent="0.2">
      <c r="A302" s="14">
        <v>301</v>
      </c>
      <c r="B302" s="15" t="s">
        <v>46</v>
      </c>
      <c r="C302" s="16">
        <v>28107</v>
      </c>
      <c r="D302" s="17" t="s">
        <v>53</v>
      </c>
      <c r="E302" s="18" t="s">
        <v>165</v>
      </c>
      <c r="F302" s="17" t="s">
        <v>181</v>
      </c>
      <c r="G302" s="17" t="s">
        <v>156</v>
      </c>
      <c r="H302" s="17" t="s">
        <v>79</v>
      </c>
      <c r="I302" s="16">
        <v>1</v>
      </c>
      <c r="J302" s="16">
        <v>180</v>
      </c>
      <c r="K302" s="16">
        <v>129</v>
      </c>
      <c r="L302" s="16">
        <v>95</v>
      </c>
      <c r="N302" s="11">
        <f t="shared" si="12"/>
        <v>26.356589147286822</v>
      </c>
      <c r="O302" s="11">
        <f t="shared" si="13"/>
        <v>73.643410852713174</v>
      </c>
      <c r="P302" s="11">
        <f t="shared" si="14"/>
        <v>132.55813953488371</v>
      </c>
    </row>
    <row r="303" spans="1:16" x14ac:dyDescent="0.2">
      <c r="A303" s="14">
        <v>302</v>
      </c>
      <c r="B303" s="15" t="s">
        <v>46</v>
      </c>
      <c r="C303" s="16">
        <v>28099</v>
      </c>
      <c r="D303" s="17" t="s">
        <v>53</v>
      </c>
      <c r="E303" s="18" t="s">
        <v>121</v>
      </c>
      <c r="F303" s="17" t="s">
        <v>181</v>
      </c>
      <c r="G303" s="17" t="s">
        <v>156</v>
      </c>
      <c r="H303" s="17" t="s">
        <v>77</v>
      </c>
      <c r="I303" s="16">
        <v>1</v>
      </c>
      <c r="J303" s="16">
        <v>278</v>
      </c>
      <c r="K303" s="16">
        <v>132</v>
      </c>
      <c r="L303" s="16">
        <v>101</v>
      </c>
      <c r="N303" s="11">
        <f t="shared" si="12"/>
        <v>23.484848484848484</v>
      </c>
      <c r="O303" s="11">
        <f t="shared" si="13"/>
        <v>76.515151515151516</v>
      </c>
      <c r="P303" s="11">
        <f t="shared" si="14"/>
        <v>212.71212121212122</v>
      </c>
    </row>
    <row r="304" spans="1:16" x14ac:dyDescent="0.2">
      <c r="A304" s="14">
        <v>303</v>
      </c>
      <c r="B304" s="15" t="s">
        <v>46</v>
      </c>
      <c r="C304" s="16">
        <v>28090</v>
      </c>
      <c r="D304" s="17" t="s">
        <v>53</v>
      </c>
      <c r="E304" s="18" t="s">
        <v>94</v>
      </c>
      <c r="F304" s="17" t="s">
        <v>181</v>
      </c>
      <c r="G304" s="17" t="s">
        <v>156</v>
      </c>
      <c r="H304" s="17" t="s">
        <v>75</v>
      </c>
      <c r="I304" s="16">
        <v>1</v>
      </c>
      <c r="J304" s="16">
        <v>32</v>
      </c>
      <c r="K304" s="16">
        <v>32</v>
      </c>
      <c r="L304" s="16">
        <v>18</v>
      </c>
      <c r="N304" s="11">
        <f t="shared" si="12"/>
        <v>43.75</v>
      </c>
      <c r="O304" s="11">
        <f t="shared" si="13"/>
        <v>56.25</v>
      </c>
      <c r="P304" s="11">
        <f t="shared" si="14"/>
        <v>18</v>
      </c>
    </row>
    <row r="305" spans="1:16" x14ac:dyDescent="0.2">
      <c r="A305" s="15">
        <v>304</v>
      </c>
      <c r="B305" s="15" t="s">
        <v>46</v>
      </c>
      <c r="C305" s="16">
        <v>28081</v>
      </c>
      <c r="D305" s="17" t="s">
        <v>53</v>
      </c>
      <c r="E305" s="18" t="s">
        <v>147</v>
      </c>
      <c r="F305" s="17" t="s">
        <v>181</v>
      </c>
      <c r="G305" s="17" t="s">
        <v>156</v>
      </c>
      <c r="H305" s="17" t="s">
        <v>73</v>
      </c>
      <c r="I305" s="16">
        <v>1</v>
      </c>
      <c r="J305" s="16">
        <v>258</v>
      </c>
      <c r="K305" s="16">
        <v>193</v>
      </c>
      <c r="L305" s="16">
        <v>118</v>
      </c>
      <c r="N305" s="11">
        <f t="shared" si="12"/>
        <v>38.860103626943008</v>
      </c>
      <c r="O305" s="11">
        <f t="shared" si="13"/>
        <v>61.139896373056992</v>
      </c>
      <c r="P305" s="11">
        <f t="shared" si="14"/>
        <v>157.74093264248702</v>
      </c>
    </row>
    <row r="306" spans="1:16" x14ac:dyDescent="0.2">
      <c r="A306" s="15">
        <v>305</v>
      </c>
      <c r="B306" s="15" t="s">
        <v>46</v>
      </c>
      <c r="C306" s="16">
        <v>28072</v>
      </c>
      <c r="D306" s="17" t="s">
        <v>53</v>
      </c>
      <c r="E306" s="18" t="s">
        <v>127</v>
      </c>
      <c r="F306" s="17" t="s">
        <v>181</v>
      </c>
      <c r="G306" s="17" t="s">
        <v>156</v>
      </c>
      <c r="H306" s="17" t="s">
        <v>71</v>
      </c>
      <c r="I306" s="16">
        <v>1</v>
      </c>
      <c r="J306" s="16">
        <v>150</v>
      </c>
      <c r="K306" s="16">
        <v>124</v>
      </c>
      <c r="L306" s="16">
        <v>89</v>
      </c>
      <c r="N306" s="11">
        <f t="shared" si="12"/>
        <v>28.225806451612904</v>
      </c>
      <c r="O306" s="11">
        <f t="shared" si="13"/>
        <v>71.774193548387103</v>
      </c>
      <c r="P306" s="11">
        <f t="shared" si="14"/>
        <v>107.66129032258065</v>
      </c>
    </row>
    <row r="307" spans="1:16" x14ac:dyDescent="0.2">
      <c r="A307" s="14">
        <v>306</v>
      </c>
      <c r="B307" s="15" t="s">
        <v>46</v>
      </c>
      <c r="C307" s="16">
        <v>28063</v>
      </c>
      <c r="D307" s="17" t="s">
        <v>53</v>
      </c>
      <c r="E307" s="18" t="s">
        <v>106</v>
      </c>
      <c r="F307" s="17" t="s">
        <v>181</v>
      </c>
      <c r="G307" s="17" t="s">
        <v>156</v>
      </c>
      <c r="H307" s="17" t="s">
        <v>69</v>
      </c>
      <c r="I307" s="16">
        <v>1</v>
      </c>
      <c r="J307" s="16">
        <v>103</v>
      </c>
      <c r="K307" s="16">
        <v>98</v>
      </c>
      <c r="L307" s="16">
        <v>63</v>
      </c>
      <c r="N307" s="11">
        <f t="shared" si="12"/>
        <v>35.714285714285715</v>
      </c>
      <c r="O307" s="11">
        <f t="shared" si="13"/>
        <v>64.285714285714278</v>
      </c>
      <c r="P307" s="11">
        <f t="shared" si="14"/>
        <v>66.214285714285708</v>
      </c>
    </row>
    <row r="308" spans="1:16" x14ac:dyDescent="0.2">
      <c r="A308" s="14">
        <v>307</v>
      </c>
      <c r="B308" s="15" t="s">
        <v>46</v>
      </c>
      <c r="C308" s="16">
        <v>28055</v>
      </c>
      <c r="D308" s="17" t="s">
        <v>53</v>
      </c>
      <c r="E308" s="18" t="s">
        <v>137</v>
      </c>
      <c r="F308" s="17" t="s">
        <v>181</v>
      </c>
      <c r="G308" s="17" t="s">
        <v>156</v>
      </c>
      <c r="H308" s="17" t="s">
        <v>67</v>
      </c>
      <c r="I308" s="16">
        <v>1</v>
      </c>
      <c r="J308" s="16">
        <v>86</v>
      </c>
      <c r="K308" s="16">
        <v>71</v>
      </c>
      <c r="L308" s="16">
        <v>46</v>
      </c>
      <c r="N308" s="11">
        <f t="shared" si="12"/>
        <v>35.2112676056338</v>
      </c>
      <c r="O308" s="11">
        <f t="shared" si="13"/>
        <v>64.788732394366207</v>
      </c>
      <c r="P308" s="11">
        <f t="shared" si="14"/>
        <v>55.718309859154942</v>
      </c>
    </row>
    <row r="309" spans="1:16" x14ac:dyDescent="0.2">
      <c r="A309" s="14">
        <v>308</v>
      </c>
      <c r="B309" s="15" t="s">
        <v>46</v>
      </c>
      <c r="C309" s="16">
        <v>28047</v>
      </c>
      <c r="D309" s="17" t="s">
        <v>53</v>
      </c>
      <c r="E309" s="18" t="s">
        <v>116</v>
      </c>
      <c r="F309" s="17" t="s">
        <v>181</v>
      </c>
      <c r="G309" s="17" t="s">
        <v>156</v>
      </c>
      <c r="H309" s="17" t="s">
        <v>65</v>
      </c>
      <c r="I309" s="16">
        <v>1</v>
      </c>
      <c r="J309" s="16">
        <v>167</v>
      </c>
      <c r="K309" s="16">
        <v>128</v>
      </c>
      <c r="L309" s="16">
        <v>89</v>
      </c>
      <c r="N309" s="11">
        <f t="shared" si="12"/>
        <v>30.46875</v>
      </c>
      <c r="O309" s="11">
        <f t="shared" si="13"/>
        <v>69.53125</v>
      </c>
      <c r="P309" s="11">
        <f t="shared" si="14"/>
        <v>116.1171875</v>
      </c>
    </row>
    <row r="310" spans="1:16" x14ac:dyDescent="0.2">
      <c r="A310" s="15">
        <v>309</v>
      </c>
      <c r="B310" s="15" t="s">
        <v>46</v>
      </c>
      <c r="C310" s="16">
        <v>28038</v>
      </c>
      <c r="D310" s="17" t="s">
        <v>53</v>
      </c>
      <c r="E310" s="18" t="s">
        <v>97</v>
      </c>
      <c r="F310" s="17" t="s">
        <v>181</v>
      </c>
      <c r="G310" s="17" t="s">
        <v>156</v>
      </c>
      <c r="H310" s="17" t="s">
        <v>63</v>
      </c>
      <c r="I310" s="16">
        <v>1</v>
      </c>
      <c r="J310" s="16">
        <v>527</v>
      </c>
      <c r="K310" s="16">
        <v>135</v>
      </c>
      <c r="L310" s="16">
        <v>98</v>
      </c>
      <c r="N310" s="11">
        <f t="shared" si="12"/>
        <v>27.407407407407408</v>
      </c>
      <c r="O310" s="11">
        <f t="shared" si="13"/>
        <v>72.592592592592595</v>
      </c>
      <c r="P310" s="11">
        <f t="shared" si="14"/>
        <v>382.56296296296301</v>
      </c>
    </row>
    <row r="311" spans="1:16" x14ac:dyDescent="0.2">
      <c r="A311" s="15">
        <v>310</v>
      </c>
      <c r="B311" s="15" t="s">
        <v>46</v>
      </c>
      <c r="C311" s="16">
        <v>28030</v>
      </c>
      <c r="D311" s="17" t="s">
        <v>53</v>
      </c>
      <c r="E311" s="18" t="s">
        <v>118</v>
      </c>
      <c r="F311" s="17" t="s">
        <v>181</v>
      </c>
      <c r="G311" s="17" t="s">
        <v>156</v>
      </c>
      <c r="H311" s="17" t="s">
        <v>61</v>
      </c>
      <c r="I311" s="16">
        <v>0</v>
      </c>
      <c r="J311" s="16">
        <v>0</v>
      </c>
      <c r="K311" s="16">
        <v>0</v>
      </c>
      <c r="L311" s="16">
        <v>0</v>
      </c>
      <c r="N311" s="11"/>
      <c r="O311" s="11"/>
      <c r="P311" s="11"/>
    </row>
    <row r="312" spans="1:16" x14ac:dyDescent="0.2">
      <c r="A312" s="14">
        <v>311</v>
      </c>
      <c r="B312" s="15" t="s">
        <v>46</v>
      </c>
      <c r="C312" s="16">
        <v>28021</v>
      </c>
      <c r="D312" s="17" t="s">
        <v>53</v>
      </c>
      <c r="E312" s="18" t="s">
        <v>81</v>
      </c>
      <c r="F312" s="17" t="s">
        <v>181</v>
      </c>
      <c r="G312" s="17" t="s">
        <v>156</v>
      </c>
      <c r="H312" s="17" t="s">
        <v>59</v>
      </c>
      <c r="I312" s="16">
        <v>1</v>
      </c>
      <c r="J312" s="16">
        <v>360</v>
      </c>
      <c r="K312" s="16">
        <v>148</v>
      </c>
      <c r="L312" s="16">
        <v>116</v>
      </c>
      <c r="N312" s="11">
        <f t="shared" si="12"/>
        <v>21.621621621621621</v>
      </c>
      <c r="O312" s="11">
        <f t="shared" si="13"/>
        <v>78.378378378378386</v>
      </c>
      <c r="P312" s="11">
        <f t="shared" si="14"/>
        <v>282.16216216216219</v>
      </c>
    </row>
    <row r="313" spans="1:16" x14ac:dyDescent="0.2">
      <c r="A313" s="14">
        <v>312</v>
      </c>
      <c r="B313" s="15" t="s">
        <v>46</v>
      </c>
      <c r="C313" s="16">
        <v>28013</v>
      </c>
      <c r="D313" s="17" t="s">
        <v>53</v>
      </c>
      <c r="E313" s="18" t="s">
        <v>158</v>
      </c>
      <c r="F313" s="17" t="s">
        <v>181</v>
      </c>
      <c r="G313" s="17" t="s">
        <v>156</v>
      </c>
      <c r="H313" s="17" t="s">
        <v>57</v>
      </c>
      <c r="I313" s="16">
        <v>1</v>
      </c>
      <c r="J313" s="16">
        <v>907</v>
      </c>
      <c r="K313" s="16">
        <v>131</v>
      </c>
      <c r="L313" s="16">
        <v>106</v>
      </c>
      <c r="N313" s="11">
        <f t="shared" si="12"/>
        <v>19.083969465648856</v>
      </c>
      <c r="O313" s="11">
        <f t="shared" si="13"/>
        <v>80.916030534351137</v>
      </c>
      <c r="P313" s="11">
        <f t="shared" si="14"/>
        <v>733.90839694656484</v>
      </c>
    </row>
    <row r="314" spans="1:16" x14ac:dyDescent="0.2">
      <c r="A314" s="14">
        <v>313</v>
      </c>
      <c r="B314" s="15" t="s">
        <v>46</v>
      </c>
      <c r="C314" s="16">
        <v>28014</v>
      </c>
      <c r="D314" s="17" t="s">
        <v>53</v>
      </c>
      <c r="E314" s="18" t="s">
        <v>84</v>
      </c>
      <c r="F314" s="17" t="s">
        <v>181</v>
      </c>
      <c r="G314" s="17" t="s">
        <v>169</v>
      </c>
      <c r="H314" s="17" t="s">
        <v>57</v>
      </c>
      <c r="I314" s="16">
        <v>1</v>
      </c>
      <c r="J314" s="23">
        <v>316</v>
      </c>
      <c r="K314" s="23">
        <v>122</v>
      </c>
      <c r="L314" s="23">
        <v>90</v>
      </c>
      <c r="M314" s="24"/>
      <c r="N314" s="25">
        <f t="shared" si="12"/>
        <v>26.229508196721312</v>
      </c>
      <c r="O314" s="25">
        <f t="shared" si="13"/>
        <v>73.770491803278688</v>
      </c>
      <c r="P314" s="25">
        <f t="shared" si="14"/>
        <v>233.11475409836066</v>
      </c>
    </row>
    <row r="315" spans="1:16" x14ac:dyDescent="0.2">
      <c r="A315" s="15">
        <v>314</v>
      </c>
      <c r="B315" s="15" t="s">
        <v>46</v>
      </c>
      <c r="C315" s="16">
        <v>28022</v>
      </c>
      <c r="D315" s="17" t="s">
        <v>53</v>
      </c>
      <c r="E315" s="18" t="s">
        <v>171</v>
      </c>
      <c r="F315" s="17" t="s">
        <v>181</v>
      </c>
      <c r="G315" s="17" t="s">
        <v>169</v>
      </c>
      <c r="H315" s="17" t="s">
        <v>59</v>
      </c>
      <c r="I315" s="16">
        <v>1</v>
      </c>
      <c r="J315" s="16">
        <v>109</v>
      </c>
      <c r="K315" s="16">
        <v>84</v>
      </c>
      <c r="L315" s="16">
        <v>68</v>
      </c>
      <c r="N315" s="11">
        <f t="shared" si="12"/>
        <v>19.047619047619047</v>
      </c>
      <c r="O315" s="11">
        <f t="shared" si="13"/>
        <v>80.952380952380949</v>
      </c>
      <c r="P315" s="11">
        <f t="shared" si="14"/>
        <v>88.238095238095241</v>
      </c>
    </row>
    <row r="316" spans="1:16" x14ac:dyDescent="0.2">
      <c r="A316" s="15">
        <v>315</v>
      </c>
      <c r="B316" s="15" t="s">
        <v>46</v>
      </c>
      <c r="C316" s="16">
        <v>28031</v>
      </c>
      <c r="D316" s="17" t="s">
        <v>53</v>
      </c>
      <c r="E316" s="18" t="s">
        <v>157</v>
      </c>
      <c r="F316" s="17" t="s">
        <v>181</v>
      </c>
      <c r="G316" s="17" t="s">
        <v>169</v>
      </c>
      <c r="H316" s="17" t="s">
        <v>61</v>
      </c>
      <c r="I316" s="16">
        <v>1</v>
      </c>
      <c r="J316" s="16">
        <v>157</v>
      </c>
      <c r="K316" s="16">
        <v>108</v>
      </c>
      <c r="L316" s="16">
        <v>81</v>
      </c>
      <c r="N316" s="11">
        <f t="shared" si="12"/>
        <v>25</v>
      </c>
      <c r="O316" s="11">
        <f t="shared" si="13"/>
        <v>75</v>
      </c>
      <c r="P316" s="11">
        <f>J316*(O316/100)</f>
        <v>117.75</v>
      </c>
    </row>
    <row r="317" spans="1:16" x14ac:dyDescent="0.2">
      <c r="A317" s="14">
        <v>316</v>
      </c>
      <c r="B317" s="15" t="s">
        <v>46</v>
      </c>
      <c r="C317" s="16">
        <v>28039</v>
      </c>
      <c r="D317" s="17" t="s">
        <v>53</v>
      </c>
      <c r="E317" s="18" t="s">
        <v>128</v>
      </c>
      <c r="F317" s="17" t="s">
        <v>181</v>
      </c>
      <c r="G317" s="17" t="s">
        <v>169</v>
      </c>
      <c r="H317" s="17" t="s">
        <v>63</v>
      </c>
      <c r="I317" s="16">
        <v>1</v>
      </c>
      <c r="J317" s="16">
        <v>440</v>
      </c>
      <c r="K317" s="16">
        <v>170</v>
      </c>
      <c r="L317" s="16">
        <v>123</v>
      </c>
      <c r="N317" s="11">
        <f t="shared" si="12"/>
        <v>27.647058823529413</v>
      </c>
      <c r="O317" s="11">
        <f t="shared" si="13"/>
        <v>72.35294117647058</v>
      </c>
      <c r="P317" s="11">
        <f t="shared" si="14"/>
        <v>318.35294117647055</v>
      </c>
    </row>
    <row r="318" spans="1:16" x14ac:dyDescent="0.2">
      <c r="A318" s="14">
        <v>317</v>
      </c>
      <c r="B318" s="15" t="s">
        <v>46</v>
      </c>
      <c r="C318" s="16">
        <v>28048</v>
      </c>
      <c r="D318" s="17" t="s">
        <v>53</v>
      </c>
      <c r="E318" s="18" t="s">
        <v>138</v>
      </c>
      <c r="F318" s="17" t="s">
        <v>181</v>
      </c>
      <c r="G318" s="17" t="s">
        <v>169</v>
      </c>
      <c r="H318" s="17" t="s">
        <v>65</v>
      </c>
      <c r="I318" s="16">
        <v>1</v>
      </c>
      <c r="J318" s="16">
        <v>805</v>
      </c>
      <c r="K318" s="16">
        <v>157</v>
      </c>
      <c r="L318" s="16">
        <v>123</v>
      </c>
      <c r="N318" s="11">
        <f t="shared" si="12"/>
        <v>21.656050955414013</v>
      </c>
      <c r="O318" s="11">
        <f t="shared" si="13"/>
        <v>78.343949044585983</v>
      </c>
      <c r="P318" s="11">
        <f t="shared" si="14"/>
        <v>630.66878980891715</v>
      </c>
    </row>
    <row r="319" spans="1:16" x14ac:dyDescent="0.2">
      <c r="A319" s="14">
        <v>318</v>
      </c>
      <c r="B319" s="15" t="s">
        <v>46</v>
      </c>
      <c r="C319" s="15" t="s">
        <v>42</v>
      </c>
      <c r="D319" s="17" t="s">
        <v>53</v>
      </c>
      <c r="E319" s="18" t="s">
        <v>145</v>
      </c>
      <c r="F319" s="17" t="s">
        <v>181</v>
      </c>
      <c r="G319" s="17" t="s">
        <v>169</v>
      </c>
      <c r="H319" s="17" t="s">
        <v>67</v>
      </c>
      <c r="I319" s="16">
        <v>0</v>
      </c>
      <c r="J319" s="17" t="s">
        <v>45</v>
      </c>
      <c r="N319" s="11"/>
      <c r="O319" s="11"/>
      <c r="P319" s="11"/>
    </row>
    <row r="320" spans="1:16" x14ac:dyDescent="0.2">
      <c r="A320" s="15">
        <v>319</v>
      </c>
      <c r="B320" s="15" t="s">
        <v>46</v>
      </c>
      <c r="C320" s="16">
        <v>28064</v>
      </c>
      <c r="D320" s="17" t="s">
        <v>53</v>
      </c>
      <c r="E320" s="18" t="s">
        <v>135</v>
      </c>
      <c r="F320" s="17" t="s">
        <v>181</v>
      </c>
      <c r="G320" s="17" t="s">
        <v>169</v>
      </c>
      <c r="H320" s="17" t="s">
        <v>69</v>
      </c>
      <c r="I320" s="16">
        <v>1</v>
      </c>
      <c r="J320" s="16">
        <v>812</v>
      </c>
      <c r="K320" s="16">
        <v>156</v>
      </c>
      <c r="L320" s="16">
        <v>112</v>
      </c>
      <c r="N320" s="11">
        <f t="shared" si="12"/>
        <v>28.205128205128204</v>
      </c>
      <c r="O320" s="11">
        <f t="shared" si="13"/>
        <v>71.794871794871796</v>
      </c>
      <c r="P320" s="11">
        <f t="shared" si="14"/>
        <v>582.97435897435901</v>
      </c>
    </row>
    <row r="321" spans="1:16" x14ac:dyDescent="0.2">
      <c r="A321" s="15">
        <v>320</v>
      </c>
      <c r="B321" s="15" t="s">
        <v>46</v>
      </c>
      <c r="C321" s="16">
        <v>28073</v>
      </c>
      <c r="D321" s="17" t="s">
        <v>53</v>
      </c>
      <c r="E321" s="18" t="s">
        <v>120</v>
      </c>
      <c r="F321" s="17" t="s">
        <v>181</v>
      </c>
      <c r="G321" s="17" t="s">
        <v>169</v>
      </c>
      <c r="H321" s="17" t="s">
        <v>71</v>
      </c>
      <c r="I321" s="16">
        <v>1</v>
      </c>
      <c r="J321" s="16">
        <v>205</v>
      </c>
      <c r="K321" s="16">
        <v>120</v>
      </c>
      <c r="L321" s="16">
        <v>96</v>
      </c>
      <c r="N321" s="11">
        <f t="shared" si="12"/>
        <v>20</v>
      </c>
      <c r="O321" s="11">
        <f t="shared" si="13"/>
        <v>80</v>
      </c>
      <c r="P321" s="11">
        <f t="shared" si="14"/>
        <v>164</v>
      </c>
    </row>
    <row r="322" spans="1:16" x14ac:dyDescent="0.2">
      <c r="A322" s="14">
        <v>321</v>
      </c>
      <c r="B322" s="15" t="s">
        <v>46</v>
      </c>
      <c r="C322" s="16">
        <v>28082</v>
      </c>
      <c r="D322" s="17" t="s">
        <v>53</v>
      </c>
      <c r="E322" s="18" t="s">
        <v>146</v>
      </c>
      <c r="F322" s="17" t="s">
        <v>181</v>
      </c>
      <c r="G322" s="17" t="s">
        <v>169</v>
      </c>
      <c r="H322" s="17" t="s">
        <v>73</v>
      </c>
      <c r="I322" s="16">
        <v>1</v>
      </c>
      <c r="J322" s="16">
        <v>80</v>
      </c>
      <c r="K322" s="16">
        <v>63</v>
      </c>
      <c r="L322" s="16">
        <v>49</v>
      </c>
      <c r="N322" s="11">
        <f t="shared" si="12"/>
        <v>22.222222222222221</v>
      </c>
      <c r="O322" s="11">
        <f t="shared" si="13"/>
        <v>77.777777777777771</v>
      </c>
      <c r="P322" s="11">
        <f t="shared" si="14"/>
        <v>62.222222222222214</v>
      </c>
    </row>
    <row r="323" spans="1:16" x14ac:dyDescent="0.2">
      <c r="A323" s="14">
        <v>322</v>
      </c>
      <c r="B323" s="15" t="s">
        <v>46</v>
      </c>
      <c r="C323" s="16">
        <v>28091</v>
      </c>
      <c r="D323" s="17" t="s">
        <v>53</v>
      </c>
      <c r="E323" s="18" t="s">
        <v>172</v>
      </c>
      <c r="F323" s="17" t="s">
        <v>181</v>
      </c>
      <c r="G323" s="17" t="s">
        <v>169</v>
      </c>
      <c r="H323" s="17" t="s">
        <v>75</v>
      </c>
      <c r="I323" s="16">
        <v>1</v>
      </c>
      <c r="J323" s="16">
        <v>264</v>
      </c>
      <c r="K323" s="16">
        <v>116</v>
      </c>
      <c r="L323" s="16">
        <v>77</v>
      </c>
      <c r="N323" s="11">
        <f t="shared" ref="N323:N325" si="15">100*(K323-L323)/K323</f>
        <v>33.620689655172413</v>
      </c>
      <c r="O323" s="11">
        <f t="shared" ref="O323:O325" si="16">(100-N323)</f>
        <v>66.379310344827587</v>
      </c>
      <c r="P323" s="11">
        <f t="shared" ref="P323:P325" si="17">J323*(O323/100)</f>
        <v>175.24137931034485</v>
      </c>
    </row>
    <row r="324" spans="1:16" x14ac:dyDescent="0.2">
      <c r="A324" s="14">
        <v>323</v>
      </c>
      <c r="B324" s="15" t="s">
        <v>46</v>
      </c>
      <c r="C324" s="16">
        <v>28100</v>
      </c>
      <c r="D324" s="17" t="s">
        <v>53</v>
      </c>
      <c r="E324" s="18" t="s">
        <v>124</v>
      </c>
      <c r="F324" s="17" t="s">
        <v>181</v>
      </c>
      <c r="G324" s="17" t="s">
        <v>169</v>
      </c>
      <c r="H324" s="17" t="s">
        <v>77</v>
      </c>
      <c r="I324" s="16">
        <v>1</v>
      </c>
      <c r="J324" s="16">
        <v>655</v>
      </c>
      <c r="K324" s="16">
        <v>131</v>
      </c>
      <c r="L324" s="16">
        <v>97</v>
      </c>
      <c r="N324" s="11">
        <f t="shared" si="15"/>
        <v>25.954198473282442</v>
      </c>
      <c r="O324" s="11">
        <f t="shared" si="16"/>
        <v>74.045801526717554</v>
      </c>
      <c r="P324" s="11">
        <f t="shared" si="17"/>
        <v>485</v>
      </c>
    </row>
    <row r="325" spans="1:16" x14ac:dyDescent="0.2">
      <c r="A325" s="15">
        <v>324</v>
      </c>
      <c r="B325" s="15" t="s">
        <v>46</v>
      </c>
      <c r="C325" s="16">
        <v>28108</v>
      </c>
      <c r="D325" s="17" t="s">
        <v>53</v>
      </c>
      <c r="E325" s="18" t="s">
        <v>129</v>
      </c>
      <c r="F325" s="17" t="s">
        <v>181</v>
      </c>
      <c r="G325" s="17" t="s">
        <v>169</v>
      </c>
      <c r="H325" s="17" t="s">
        <v>79</v>
      </c>
      <c r="I325" s="16">
        <v>1</v>
      </c>
      <c r="J325" s="16">
        <v>1060</v>
      </c>
      <c r="K325" s="16">
        <v>164</v>
      </c>
      <c r="L325" s="16">
        <v>128</v>
      </c>
      <c r="N325" s="11">
        <f t="shared" si="15"/>
        <v>21.951219512195124</v>
      </c>
      <c r="O325" s="11">
        <f t="shared" si="16"/>
        <v>78.048780487804876</v>
      </c>
      <c r="P325" s="11">
        <f t="shared" si="17"/>
        <v>827.31707317073176</v>
      </c>
    </row>
    <row r="327" spans="1:16" x14ac:dyDescent="0.2">
      <c r="H327" s="10"/>
    </row>
    <row r="328" spans="1:16" x14ac:dyDescent="0.2">
      <c r="B328" s="17"/>
    </row>
    <row r="329" spans="1:16" x14ac:dyDescent="0.2">
      <c r="B329" s="17"/>
    </row>
    <row r="330" spans="1:16" x14ac:dyDescent="0.2">
      <c r="B330" s="17"/>
    </row>
    <row r="331" spans="1:16" x14ac:dyDescent="0.2">
      <c r="B331" s="17"/>
    </row>
    <row r="332" spans="1:16" x14ac:dyDescent="0.2">
      <c r="B332" s="17"/>
    </row>
    <row r="333" spans="1:16" x14ac:dyDescent="0.2">
      <c r="B333" s="17"/>
    </row>
  </sheetData>
  <sortState ref="A2:E325">
    <sortCondition ref="A2:A32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</vt:lpstr>
      <vt:lpstr>FW Whole data</vt:lpstr>
      <vt:lpstr>FW Sub data</vt:lpstr>
      <vt:lpstr>DW Sub data</vt:lpstr>
      <vt:lpstr>ALL Data</vt:lpstr>
      <vt:lpstr>FINAL</vt:lpstr>
    </vt:vector>
  </TitlesOfParts>
  <Company>UWA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Hawkins</dc:creator>
  <cp:lastModifiedBy>Sarah Hawkins</cp:lastModifiedBy>
  <dcterms:created xsi:type="dcterms:W3CDTF">2013-03-05T14:06:38Z</dcterms:created>
  <dcterms:modified xsi:type="dcterms:W3CDTF">2013-03-06T09:23:17Z</dcterms:modified>
</cp:coreProperties>
</file>