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ylorjweidman/TEACHING/ECON_0150/HW/Data/"/>
    </mc:Choice>
  </mc:AlternateContent>
  <xr:revisionPtr revIDLastSave="0" documentId="13_ncr:1_{4E1BE948-228B-E643-A7FB-C972124DDE92}" xr6:coauthVersionLast="47" xr6:coauthVersionMax="47" xr10:uidLastSave="{00000000-0000-0000-0000-000000000000}"/>
  <bookViews>
    <workbookView xWindow="680" yWindow="1160" windowWidth="27640" windowHeight="16740" xr2:uid="{94A1B50E-140F-4C47-8D29-AB1842D798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</calcChain>
</file>

<file path=xl/sharedStrings.xml><?xml version="1.0" encoding="utf-8"?>
<sst xmlns="http://schemas.openxmlformats.org/spreadsheetml/2006/main" count="40" uniqueCount="37">
  <si>
    <t>GEO (Labels)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</si>
  <si>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</si>
  <si>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</si>
  <si>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</si>
  <si>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</si>
  <si>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</si>
  <si>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</si>
  <si>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</si>
  <si>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</si>
  <si>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</si>
  <si>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</si>
  <si>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</si>
  <si>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</si>
  <si>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</si>
  <si>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</si>
  <si>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</si>
  <si>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</si>
  <si>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</si>
  <si>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</si>
  <si>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</si>
  <si>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</si>
  <si>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</si>
  <si>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</si>
  <si>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</si>
  <si>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</si>
  <si>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</si>
  <si>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</si>
  <si>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</si>
  <si>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Norway</t>
  </si>
  <si>
    <t>Switzerland</t>
  </si>
  <si>
    <t>North Macedonia</t>
  </si>
  <si>
    <t>Albania</t>
  </si>
  <si>
    <t>1990</t>
  </si>
  <si>
    <t>2019</t>
  </si>
  <si>
    <t>Absolute</t>
  </si>
  <si>
    <t>Relative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</si>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</sst>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E0540F-B0D5-0841-B26F-8D080C13BB5E}" name="Table2" displayName="Table2" ref="A1:E32" totalsRowShown="0">
  <autoFilter ref="A1:E32" xr:uid="{DAE0540F-B0D5-0841-B26F-8D080C13BB5E}"/>
  <tableColumns count="5">
    <tableColumn id="1" xr3:uid="{94FAA1CB-B6F4-C149-837E-93039B9C344F}" name="GEO (Labels)"/>
    <tableColumn id="2" xr3:uid="{FB7751A3-B458-8745-9C58-076EBC302ED4}" name="1990"/>
    <tableColumn id="3" xr3:uid="{4D8D71E1-C6FD-424C-81A0-C8216B218668}" name="2019"/>
    <tableColumn id="4" xr3:uid="{11840FCA-4F9A-0A46-87F0-5AD5D3FE4567}" name="Absolute" dataDxfId="1">
      <calculatedColumnFormula>Table2[[#This Row],[2019]]-Table2[[#This Row],[1990]]</calculatedColumnFormula>
    </tableColumn>
    <tableColumn id="5" xr3:uid="{3272CFE5-6B6B-D44A-8E82-CF3D33BC8F97}" name="Relative" dataDxfId="0">
      <calculatedColumnFormula>Table2[[#This Row],[Absolute]]/Table2[[#This Row],[1990]]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4F552-FDFD-9A40-8778-E4298A4CE555}">
  <dimension ref="A1:H32"/>
  <sheetViews>
    <sheetView tabSelected="1" workbookViewId="0">
      <selection activeCell="I26" sqref="I26"/>
    </sheetView>
  </sheetViews>
  <sheetFormatPr baseColWidth="10" defaultRowHeight="16" x14ac:dyDescent="0.2"/>
  <cols>
    <col min="1" max="1" width="14.33203125" customWidth="1"/>
  </cols>
  <sheetData>
    <row r="1" spans="1:5" x14ac:dyDescent="0.2">
      <c r="A1" t="s">
        <v>0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">
      <c r="A2" t="s">
        <v>1</v>
      </c>
      <c r="B2">
        <v>6.5</v>
      </c>
      <c r="C2">
        <v>3.9</v>
      </c>
      <c r="D2">
        <f>Table2[[#This Row],[2019]]-Table2[[#This Row],[1990]]</f>
        <v>-2.6</v>
      </c>
      <c r="E2">
        <f>Table2[[#This Row],[Absolute]]/Table2[[#This Row],[1990]]</f>
        <v>-0.4</v>
      </c>
    </row>
    <row r="3" spans="1:5" x14ac:dyDescent="0.2">
      <c r="A3" t="s">
        <v>2</v>
      </c>
      <c r="B3">
        <v>6.9</v>
      </c>
      <c r="C3">
        <v>4.2</v>
      </c>
      <c r="D3">
        <f>Table2[[#This Row],[2019]]-Table2[[#This Row],[1990]]</f>
        <v>-2.7</v>
      </c>
      <c r="E3">
        <f>Table2[[#This Row],[Absolute]]/Table2[[#This Row],[1990]]</f>
        <v>-0.39130434782608697</v>
      </c>
    </row>
    <row r="4" spans="1:5" x14ac:dyDescent="0.2">
      <c r="A4" t="s">
        <v>3</v>
      </c>
      <c r="B4">
        <v>8.8000000000000007</v>
      </c>
      <c r="C4">
        <v>5.0999999999999996</v>
      </c>
      <c r="D4">
        <f>Table2[[#This Row],[2019]]-Table2[[#This Row],[1990]]</f>
        <v>-3.7000000000000011</v>
      </c>
      <c r="E4">
        <f>Table2[[#This Row],[Absolute]]/Table2[[#This Row],[1990]]</f>
        <v>-0.42045454545454553</v>
      </c>
    </row>
    <row r="5" spans="1:5" x14ac:dyDescent="0.2">
      <c r="A5" t="s">
        <v>4</v>
      </c>
      <c r="B5">
        <v>6.1</v>
      </c>
      <c r="C5">
        <v>5.3</v>
      </c>
      <c r="D5">
        <f>Table2[[#This Row],[2019]]-Table2[[#This Row],[1990]]</f>
        <v>-0.79999999999999982</v>
      </c>
      <c r="E5">
        <f>Table2[[#This Row],[Absolute]]/Table2[[#This Row],[1990]]</f>
        <v>-0.13114754098360654</v>
      </c>
    </row>
    <row r="6" spans="1:5" x14ac:dyDescent="0.2">
      <c r="A6" t="s">
        <v>5</v>
      </c>
      <c r="B6">
        <v>6.6</v>
      </c>
      <c r="C6">
        <v>5</v>
      </c>
      <c r="D6">
        <f>Table2[[#This Row],[2019]]-Table2[[#This Row],[1990]]</f>
        <v>-1.5999999999999996</v>
      </c>
      <c r="E6">
        <f>Table2[[#This Row],[Absolute]]/Table2[[#This Row],[1990]]</f>
        <v>-0.24242424242424238</v>
      </c>
    </row>
    <row r="7" spans="1:5" x14ac:dyDescent="0.2">
      <c r="A7" t="s">
        <v>6</v>
      </c>
      <c r="B7">
        <v>7.5</v>
      </c>
      <c r="C7">
        <v>5.0999999999999996</v>
      </c>
      <c r="D7">
        <f>Table2[[#This Row],[2019]]-Table2[[#This Row],[1990]]</f>
        <v>-2.4000000000000004</v>
      </c>
      <c r="E7">
        <f>Table2[[#This Row],[Absolute]]/Table2[[#This Row],[1990]]</f>
        <v>-0.32000000000000006</v>
      </c>
    </row>
    <row r="8" spans="1:5" x14ac:dyDescent="0.2">
      <c r="A8" t="s">
        <v>7</v>
      </c>
      <c r="B8">
        <v>5.0999999999999996</v>
      </c>
      <c r="C8">
        <v>4.0999999999999996</v>
      </c>
      <c r="D8">
        <f>Table2[[#This Row],[2019]]-Table2[[#This Row],[1990]]</f>
        <v>-1</v>
      </c>
      <c r="E8">
        <f>Table2[[#This Row],[Absolute]]/Table2[[#This Row],[1990]]</f>
        <v>-0.19607843137254904</v>
      </c>
    </row>
    <row r="9" spans="1:5" x14ac:dyDescent="0.2">
      <c r="A9" t="s">
        <v>8</v>
      </c>
      <c r="B9">
        <v>5.8</v>
      </c>
      <c r="C9">
        <v>4.4000000000000004</v>
      </c>
      <c r="D9">
        <f>Table2[[#This Row],[2019]]-Table2[[#This Row],[1990]]</f>
        <v>-1.3999999999999995</v>
      </c>
      <c r="E9">
        <f>Table2[[#This Row],[Absolute]]/Table2[[#This Row],[1990]]</f>
        <v>-0.24137931034482751</v>
      </c>
    </row>
    <row r="10" spans="1:5" x14ac:dyDescent="0.2">
      <c r="A10" t="s">
        <v>9</v>
      </c>
      <c r="B10">
        <v>5.7</v>
      </c>
      <c r="C10">
        <v>3.5</v>
      </c>
      <c r="D10">
        <f>Table2[[#This Row],[2019]]-Table2[[#This Row],[1990]]</f>
        <v>-2.2000000000000002</v>
      </c>
      <c r="E10">
        <f>Table2[[#This Row],[Absolute]]/Table2[[#This Row],[1990]]</f>
        <v>-0.38596491228070179</v>
      </c>
    </row>
    <row r="11" spans="1:5" x14ac:dyDescent="0.2">
      <c r="A11" t="s">
        <v>10</v>
      </c>
      <c r="B11">
        <v>5.8</v>
      </c>
      <c r="C11">
        <v>4.9000000000000004</v>
      </c>
      <c r="D11">
        <f>Table2[[#This Row],[2019]]-Table2[[#This Row],[1990]]</f>
        <v>-0.89999999999999947</v>
      </c>
      <c r="E11">
        <f>Table2[[#This Row],[Absolute]]/Table2[[#This Row],[1990]]</f>
        <v>-0.15517241379310337</v>
      </c>
    </row>
    <row r="12" spans="1:5" x14ac:dyDescent="0.2">
      <c r="A12" t="s">
        <v>11</v>
      </c>
      <c r="B12">
        <v>5.6</v>
      </c>
      <c r="C12">
        <v>3.1</v>
      </c>
      <c r="D12">
        <f>Table2[[#This Row],[2019]]-Table2[[#This Row],[1990]]</f>
        <v>-2.4999999999999996</v>
      </c>
      <c r="E12">
        <f>Table2[[#This Row],[Absolute]]/Table2[[#This Row],[1990]]</f>
        <v>-0.4464285714285714</v>
      </c>
    </row>
    <row r="13" spans="1:5" x14ac:dyDescent="0.2">
      <c r="A13" t="s">
        <v>12</v>
      </c>
      <c r="B13">
        <v>9.6999999999999993</v>
      </c>
      <c r="C13">
        <v>8.9</v>
      </c>
      <c r="D13">
        <f>Table2[[#This Row],[2019]]-Table2[[#This Row],[1990]]</f>
        <v>-0.79999999999999893</v>
      </c>
      <c r="E13">
        <f>Table2[[#This Row],[Absolute]]/Table2[[#This Row],[1990]]</f>
        <v>-8.2474226804123613E-2</v>
      </c>
    </row>
    <row r="14" spans="1:5" x14ac:dyDescent="0.2">
      <c r="A14" t="s">
        <v>13</v>
      </c>
      <c r="B14">
        <v>8.9</v>
      </c>
      <c r="C14">
        <v>6.7</v>
      </c>
      <c r="D14">
        <f>Table2[[#This Row],[2019]]-Table2[[#This Row],[1990]]</f>
        <v>-2.2000000000000002</v>
      </c>
      <c r="E14">
        <f>Table2[[#This Row],[Absolute]]/Table2[[#This Row],[1990]]</f>
        <v>-0.24719101123595508</v>
      </c>
    </row>
    <row r="15" spans="1:5" x14ac:dyDescent="0.2">
      <c r="A15" t="s">
        <v>14</v>
      </c>
      <c r="B15">
        <v>9.8000000000000007</v>
      </c>
      <c r="C15">
        <v>7</v>
      </c>
      <c r="D15">
        <f>Table2[[#This Row],[2019]]-Table2[[#This Row],[1990]]</f>
        <v>-2.8000000000000007</v>
      </c>
      <c r="E15">
        <f>Table2[[#This Row],[Absolute]]/Table2[[#This Row],[1990]]</f>
        <v>-0.28571428571428575</v>
      </c>
    </row>
    <row r="16" spans="1:5" x14ac:dyDescent="0.2">
      <c r="A16" t="s">
        <v>15</v>
      </c>
      <c r="B16">
        <v>6.1</v>
      </c>
      <c r="C16">
        <v>3.5</v>
      </c>
      <c r="D16">
        <f>Table2[[#This Row],[2019]]-Table2[[#This Row],[1990]]</f>
        <v>-2.5999999999999996</v>
      </c>
      <c r="E16">
        <f>Table2[[#This Row],[Absolute]]/Table2[[#This Row],[1990]]</f>
        <v>-0.42622950819672129</v>
      </c>
    </row>
    <row r="17" spans="1:8" x14ac:dyDescent="0.2">
      <c r="A17" t="s">
        <v>16</v>
      </c>
      <c r="B17">
        <v>6.4</v>
      </c>
      <c r="C17">
        <v>6.7</v>
      </c>
      <c r="D17">
        <f>Table2[[#This Row],[2019]]-Table2[[#This Row],[1990]]</f>
        <v>0.29999999999999982</v>
      </c>
      <c r="E17">
        <f>Table2[[#This Row],[Absolute]]/Table2[[#This Row],[1990]]</f>
        <v>4.6874999999999972E-2</v>
      </c>
      <c r="G17" t="s">
        <v>36</v>
      </c>
    </row>
    <row r="18" spans="1:8" x14ac:dyDescent="0.2">
      <c r="A18" t="s">
        <v>17</v>
      </c>
      <c r="B18">
        <v>7.1</v>
      </c>
      <c r="C18">
        <v>5.3</v>
      </c>
      <c r="D18">
        <f>Table2[[#This Row],[2019]]-Table2[[#This Row],[1990]]</f>
        <v>-1.7999999999999998</v>
      </c>
      <c r="E18">
        <f>Table2[[#This Row],[Absolute]]/Table2[[#This Row],[1990]]</f>
        <v>-0.25352112676056338</v>
      </c>
    </row>
    <row r="19" spans="1:8" x14ac:dyDescent="0.2">
      <c r="A19" t="s">
        <v>18</v>
      </c>
      <c r="B19">
        <v>6.5</v>
      </c>
      <c r="C19">
        <v>3.7</v>
      </c>
      <c r="D19">
        <f>Table2[[#This Row],[2019]]-Table2[[#This Row],[1990]]</f>
        <v>-2.8</v>
      </c>
      <c r="E19">
        <f>Table2[[#This Row],[Absolute]]/Table2[[#This Row],[1990]]</f>
        <v>-0.43076923076923074</v>
      </c>
    </row>
    <row r="20" spans="1:8" x14ac:dyDescent="0.2">
      <c r="A20" t="s">
        <v>19</v>
      </c>
      <c r="B20">
        <v>5.9</v>
      </c>
      <c r="C20">
        <v>5.2</v>
      </c>
      <c r="D20">
        <f>Table2[[#This Row],[2019]]-Table2[[#This Row],[1990]]</f>
        <v>-0.70000000000000018</v>
      </c>
      <c r="E20">
        <f>Table2[[#This Row],[Absolute]]/Table2[[#This Row],[1990]]</f>
        <v>-0.11864406779661019</v>
      </c>
    </row>
    <row r="21" spans="1:8" x14ac:dyDescent="0.2">
      <c r="A21" t="s">
        <v>20</v>
      </c>
      <c r="B21">
        <v>6.7</v>
      </c>
      <c r="C21">
        <v>4.8</v>
      </c>
      <c r="D21">
        <f>Table2[[#This Row],[2019]]-Table2[[#This Row],[1990]]</f>
        <v>-1.9000000000000004</v>
      </c>
      <c r="E21">
        <f>Table2[[#This Row],[Absolute]]/Table2[[#This Row],[1990]]</f>
        <v>-0.28358208955223885</v>
      </c>
    </row>
    <row r="22" spans="1:8" x14ac:dyDescent="0.2">
      <c r="A22" t="s">
        <v>21</v>
      </c>
      <c r="B22">
        <v>7.2</v>
      </c>
      <c r="C22">
        <v>3.2</v>
      </c>
      <c r="D22">
        <f>Table2[[#This Row],[2019]]-Table2[[#This Row],[1990]]</f>
        <v>-4</v>
      </c>
      <c r="E22">
        <f>Table2[[#This Row],[Absolute]]/Table2[[#This Row],[1990]]</f>
        <v>-0.55555555555555558</v>
      </c>
    </row>
    <row r="23" spans="1:8" x14ac:dyDescent="0.2">
      <c r="A23" t="s">
        <v>22</v>
      </c>
      <c r="B23">
        <v>8.3000000000000007</v>
      </c>
      <c r="C23">
        <v>6.6</v>
      </c>
      <c r="D23">
        <f>Table2[[#This Row],[2019]]-Table2[[#This Row],[1990]]</f>
        <v>-1.7000000000000011</v>
      </c>
      <c r="E23">
        <f>Table2[[#This Row],[Absolute]]/Table2[[#This Row],[1990]]</f>
        <v>-0.20481927710843384</v>
      </c>
    </row>
    <row r="24" spans="1:8" x14ac:dyDescent="0.2">
      <c r="A24" t="s">
        <v>23</v>
      </c>
      <c r="B24">
        <v>4.3</v>
      </c>
      <c r="C24">
        <v>3.2</v>
      </c>
      <c r="D24">
        <f>Table2[[#This Row],[2019]]-Table2[[#This Row],[1990]]</f>
        <v>-1.0999999999999996</v>
      </c>
      <c r="E24">
        <f>Table2[[#This Row],[Absolute]]/Table2[[#This Row],[1990]]</f>
        <v>-0.25581395348837205</v>
      </c>
    </row>
    <row r="25" spans="1:8" x14ac:dyDescent="0.2">
      <c r="A25" t="s">
        <v>24</v>
      </c>
      <c r="B25">
        <v>7.6</v>
      </c>
      <c r="C25">
        <v>5.4</v>
      </c>
      <c r="D25">
        <f>Table2[[#This Row],[2019]]-Table2[[#This Row],[1990]]</f>
        <v>-2.1999999999999993</v>
      </c>
      <c r="E25">
        <f>Table2[[#This Row],[Absolute]]/Table2[[#This Row],[1990]]</f>
        <v>-0.28947368421052622</v>
      </c>
    </row>
    <row r="26" spans="1:8" x14ac:dyDescent="0.2">
      <c r="A26" t="s">
        <v>25</v>
      </c>
      <c r="B26">
        <v>5</v>
      </c>
      <c r="C26">
        <v>4</v>
      </c>
      <c r="D26">
        <f>Table2[[#This Row],[2019]]-Table2[[#This Row],[1990]]</f>
        <v>-1</v>
      </c>
      <c r="E26">
        <f>Table2[[#This Row],[Absolute]]/Table2[[#This Row],[1990]]</f>
        <v>-0.2</v>
      </c>
    </row>
    <row r="27" spans="1:8" x14ac:dyDescent="0.2">
      <c r="A27" t="s">
        <v>26</v>
      </c>
      <c r="B27">
        <v>4.7</v>
      </c>
      <c r="C27">
        <v>4.7</v>
      </c>
      <c r="D27">
        <f>Table2[[#This Row],[2019]]-Table2[[#This Row],[1990]]</f>
        <v>0</v>
      </c>
      <c r="E27">
        <f>Table2[[#This Row],[Absolute]]/Table2[[#This Row],[1990]]</f>
        <v>0</v>
      </c>
    </row>
    <row r="28" spans="1:8" x14ac:dyDescent="0.2">
      <c r="A28" s="1" t="s">
        <v>27</v>
      </c>
      <c r="B28">
        <v>4.5</v>
      </c>
      <c r="C28">
        <v>5.8</v>
      </c>
      <c r="D28">
        <f>Table2[[#This Row],[2019]]-Table2[[#This Row],[1990]]</f>
        <v>1.2999999999999998</v>
      </c>
      <c r="E28">
        <f>Table2[[#This Row],[Absolute]]/Table2[[#This Row],[1990]]</f>
        <v>0.28888888888888886</v>
      </c>
      <c r="F28" t="s">
        <v>36</v>
      </c>
      <c r="G28" t="s">
        <v>36</v>
      </c>
      <c r="H28" t="s">
        <v>36</v>
      </c>
    </row>
    <row r="29" spans="1:8" x14ac:dyDescent="0.2">
      <c r="A29" t="s">
        <v>28</v>
      </c>
      <c r="B29">
        <v>5.2</v>
      </c>
      <c r="C29">
        <v>4</v>
      </c>
      <c r="D29">
        <f>Table2[[#This Row],[2019]]-Table2[[#This Row],[1990]]</f>
        <v>-1.2000000000000002</v>
      </c>
      <c r="E29">
        <f>Table2[[#This Row],[Absolute]]/Table2[[#This Row],[1990]]</f>
        <v>-0.23076923076923078</v>
      </c>
    </row>
    <row r="30" spans="1:8" x14ac:dyDescent="0.2">
      <c r="A30" t="s">
        <v>29</v>
      </c>
      <c r="B30">
        <v>6.9</v>
      </c>
      <c r="C30">
        <v>4.5</v>
      </c>
      <c r="D30">
        <f>Table2[[#This Row],[2019]]-Table2[[#This Row],[1990]]</f>
        <v>-2.4000000000000004</v>
      </c>
      <c r="E30">
        <f>Table2[[#This Row],[Absolute]]/Table2[[#This Row],[1990]]</f>
        <v>-0.34782608695652178</v>
      </c>
    </row>
    <row r="31" spans="1:8" x14ac:dyDescent="0.2">
      <c r="A31" t="s">
        <v>30</v>
      </c>
      <c r="B31">
        <v>8.3000000000000007</v>
      </c>
      <c r="C31">
        <v>6.7</v>
      </c>
      <c r="D31">
        <f>Table2[[#This Row],[2019]]-Table2[[#This Row],[1990]]</f>
        <v>-1.6000000000000005</v>
      </c>
      <c r="E31">
        <f>Table2[[#This Row],[Absolute]]/Table2[[#This Row],[1990]]</f>
        <v>-0.19277108433734944</v>
      </c>
    </row>
    <row r="32" spans="1:8" x14ac:dyDescent="0.2">
      <c r="A32" t="s">
        <v>31</v>
      </c>
      <c r="B32">
        <v>8.9</v>
      </c>
      <c r="C32">
        <v>7.9</v>
      </c>
      <c r="D32">
        <f>Table2[[#This Row],[2019]]-Table2[[#This Row],[1990]]</f>
        <v>-1</v>
      </c>
      <c r="E32">
        <f>Table2[[#This Row],[Absolute]]/Table2[[#This Row],[1990]]</f>
        <v>-0.11235955056179775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Weidman, Taylor J.</dc:creator>
  <cp:lastModifiedBy>Weidman, Taylor J.</cp:lastModifiedBy>
  <dcterms:created xsi:type="dcterms:W3CDTF">2024-09-15T19:52:58Z</dcterms:created>
  <dcterms:modified xsi:type="dcterms:W3CDTF">2024-09-26T00:58:21Z</dcterms:modified>
</cp:coreProperties>
</file>