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Cyber World\Desktop\TAYYABA AROOJ\"/>
    </mc:Choice>
  </mc:AlternateContent>
  <xr:revisionPtr revIDLastSave="0" documentId="8_{89CA9D6F-FD90-4C02-9F0E-6AB37738C221}"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<sst xmlns="http://schemas.openxmlformats.org/spreadsheetml/2006/main" count="16267" uniqueCount="51">
  <si>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</si>
  <si>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</si>
  <si>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</si>
  <si>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</si>
  <si>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</si>
  <si>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</si>
  <si>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</si>
  <si>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</si>
  <si>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</si>
  <si>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</si>
  <si>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</si>
  <si>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</si>
  <si>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</si>
  <si>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</si>
  <si>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</si>
  <si>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</si>
  <si>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</si>
  <si>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</si>
  <si>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</si>
  <si>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</si>
  <si>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</si>
  <si>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</si>
  <si>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</si>
  <si>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</si>
  <si>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</si>
  <si>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</si>
  <si>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</si>
  <si>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</si>
  <si>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</si>
  <si>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</si>
  <si>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</si>
  <si>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</si>
  <si>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</si>
  <si>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</si>
  <si>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</si>
  <si>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</si>
  <si>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</si>
  <si>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</si>
  <si>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</si>
  <si>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</si>
  <si>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</si>
  <si>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</si>
  <si>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</si>
  <si>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</si>
  <si>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</si>
  <si>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</si>
  <si>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</si>
  <si>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Adults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</si>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</sst>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53684.210526315786</c:v>
                </c:pt>
                <c:pt idx="1">
                  <c:v>64800</c:v>
                </c:pt>
              </c:numCache>
            </c:numRef>
          </c:val>
          <c:extLst>
            <c:ext xmlns:c16="http://schemas.microsoft.com/office/drawing/2014/chart" uri="{C3380CC4-5D6E-409C-BE32-E72D297353CC}">
              <c16:uniqueId val="{00000000-CA58-456F-B599-1B89EDC7E8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67187.5</c:v>
                </c:pt>
              </c:numCache>
            </c:numRef>
          </c:val>
          <c:extLst>
            <c:ext xmlns:c16="http://schemas.microsoft.com/office/drawing/2014/chart" uri="{C3380CC4-5D6E-409C-BE32-E72D297353CC}">
              <c16:uniqueId val="{00000001-CA58-456F-B599-1B89EDC7E86E}"/>
            </c:ext>
          </c:extLst>
        </c:ser>
        <c:dLbls>
          <c:showLegendKey val="0"/>
          <c:showVal val="0"/>
          <c:showCatName val="0"/>
          <c:showSerName val="0"/>
          <c:showPercent val="0"/>
          <c:showBubbleSize val="0"/>
        </c:dLbls>
        <c:gapWidth val="219"/>
        <c:overlap val="-27"/>
        <c:axId val="408957680"/>
        <c:axId val="408959480"/>
      </c:barChart>
      <c:catAx>
        <c:axId val="40895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59480"/>
        <c:crosses val="autoZero"/>
        <c:auto val="1"/>
        <c:lblAlgn val="ctr"/>
        <c:lblOffset val="100"/>
        <c:noMultiLvlLbl val="0"/>
      </c:catAx>
      <c:valAx>
        <c:axId val="4089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5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 Distance</a:t>
            </a:r>
            <a:endParaRPr lang="en-US"/>
          </a:p>
        </c:rich>
      </c:tx>
      <c:layout>
        <c:manualLayout>
          <c:xMode val="edge"/>
          <c:yMode val="edge"/>
          <c:x val="9.7222222222220647E-4"/>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58CD-44FE-A394-26F5A33A4B2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58CD-44FE-A394-26F5A33A4B2C}"/>
            </c:ext>
          </c:extLst>
        </c:ser>
        <c:dLbls>
          <c:showLegendKey val="0"/>
          <c:showVal val="0"/>
          <c:showCatName val="0"/>
          <c:showSerName val="0"/>
          <c:showPercent val="0"/>
          <c:showBubbleSize val="0"/>
        </c:dLbls>
        <c:smooth val="0"/>
        <c:axId val="406502760"/>
        <c:axId val="406503480"/>
      </c:lineChart>
      <c:catAx>
        <c:axId val="40650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03480"/>
        <c:crosses val="autoZero"/>
        <c:auto val="1"/>
        <c:lblAlgn val="ctr"/>
        <c:lblOffset val="100"/>
        <c:noMultiLvlLbl val="0"/>
      </c:catAx>
      <c:valAx>
        <c:axId val="406503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0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Adults</c:v>
                </c:pt>
                <c:pt idx="1">
                  <c:v>MIDDLE AGE</c:v>
                </c:pt>
                <c:pt idx="2">
                  <c:v>OLD</c:v>
                </c:pt>
              </c:strCache>
            </c:strRef>
          </c:cat>
          <c:val>
            <c:numRef>
              <c:f>'Pivot Table'!$B$38:$B$41</c:f>
              <c:numCache>
                <c:formatCode>General</c:formatCode>
                <c:ptCount val="3"/>
                <c:pt idx="0">
                  <c:v>3</c:v>
                </c:pt>
                <c:pt idx="1">
                  <c:v>27</c:v>
                </c:pt>
                <c:pt idx="2">
                  <c:v>14</c:v>
                </c:pt>
              </c:numCache>
            </c:numRef>
          </c:val>
          <c:smooth val="0"/>
          <c:extLst>
            <c:ext xmlns:c16="http://schemas.microsoft.com/office/drawing/2014/chart" uri="{C3380CC4-5D6E-409C-BE32-E72D297353CC}">
              <c16:uniqueId val="{00000000-1C62-4229-8301-827B7CAFC64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Adults</c:v>
                </c:pt>
                <c:pt idx="1">
                  <c:v>MIDDLE AGE</c:v>
                </c:pt>
                <c:pt idx="2">
                  <c:v>OLD</c:v>
                </c:pt>
              </c:strCache>
            </c:strRef>
          </c:cat>
          <c:val>
            <c:numRef>
              <c:f>'Pivot Table'!$C$38:$C$41</c:f>
              <c:numCache>
                <c:formatCode>General</c:formatCode>
                <c:ptCount val="3"/>
                <c:pt idx="0">
                  <c:v>8</c:v>
                </c:pt>
                <c:pt idx="1">
                  <c:v>34</c:v>
                </c:pt>
                <c:pt idx="2">
                  <c:v>9</c:v>
                </c:pt>
              </c:numCache>
            </c:numRef>
          </c:val>
          <c:smooth val="0"/>
          <c:extLst>
            <c:ext xmlns:c16="http://schemas.microsoft.com/office/drawing/2014/chart" uri="{C3380CC4-5D6E-409C-BE32-E72D297353CC}">
              <c16:uniqueId val="{00000001-1C62-4229-8301-827B7CAFC644}"/>
            </c:ext>
          </c:extLst>
        </c:ser>
        <c:dLbls>
          <c:showLegendKey val="0"/>
          <c:showVal val="0"/>
          <c:showCatName val="0"/>
          <c:showSerName val="0"/>
          <c:showPercent val="0"/>
          <c:showBubbleSize val="0"/>
        </c:dLbls>
        <c:marker val="1"/>
        <c:smooth val="0"/>
        <c:axId val="505888888"/>
        <c:axId val="505893568"/>
      </c:lineChart>
      <c:catAx>
        <c:axId val="50588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93568"/>
        <c:crosses val="autoZero"/>
        <c:auto val="1"/>
        <c:lblAlgn val="ctr"/>
        <c:lblOffset val="100"/>
        <c:noMultiLvlLbl val="0"/>
      </c:catAx>
      <c:valAx>
        <c:axId val="5058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53684.210526315786</c:v>
                </c:pt>
                <c:pt idx="1">
                  <c:v>64800</c:v>
                </c:pt>
              </c:numCache>
            </c:numRef>
          </c:val>
          <c:extLst>
            <c:ext xmlns:c16="http://schemas.microsoft.com/office/drawing/2014/chart" uri="{C3380CC4-5D6E-409C-BE32-E72D297353CC}">
              <c16:uniqueId val="{00000000-043A-490A-9594-4E6E95E90C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67187.5</c:v>
                </c:pt>
              </c:numCache>
            </c:numRef>
          </c:val>
          <c:extLst>
            <c:ext xmlns:c16="http://schemas.microsoft.com/office/drawing/2014/chart" uri="{C3380CC4-5D6E-409C-BE32-E72D297353CC}">
              <c16:uniqueId val="{00000001-043A-490A-9594-4E6E95E90C31}"/>
            </c:ext>
          </c:extLst>
        </c:ser>
        <c:dLbls>
          <c:showLegendKey val="0"/>
          <c:showVal val="0"/>
          <c:showCatName val="0"/>
          <c:showSerName val="0"/>
          <c:showPercent val="0"/>
          <c:showBubbleSize val="0"/>
        </c:dLbls>
        <c:gapWidth val="219"/>
        <c:overlap val="-27"/>
        <c:axId val="408957680"/>
        <c:axId val="408959480"/>
      </c:barChart>
      <c:catAx>
        <c:axId val="40895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59480"/>
        <c:crosses val="autoZero"/>
        <c:auto val="1"/>
        <c:lblAlgn val="ctr"/>
        <c:lblOffset val="100"/>
        <c:noMultiLvlLbl val="0"/>
      </c:catAx>
      <c:valAx>
        <c:axId val="4089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5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0815-41C1-9416-F6EB07A7940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0815-41C1-9416-F6EB07A7940B}"/>
            </c:ext>
          </c:extLst>
        </c:ser>
        <c:dLbls>
          <c:showLegendKey val="0"/>
          <c:showVal val="0"/>
          <c:showCatName val="0"/>
          <c:showSerName val="0"/>
          <c:showPercent val="0"/>
          <c:showBubbleSize val="0"/>
        </c:dLbls>
        <c:smooth val="0"/>
        <c:axId val="406502760"/>
        <c:axId val="406503480"/>
      </c:lineChart>
      <c:catAx>
        <c:axId val="40650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03480"/>
        <c:crosses val="autoZero"/>
        <c:auto val="1"/>
        <c:lblAlgn val="ctr"/>
        <c:lblOffset val="100"/>
        <c:noMultiLvlLbl val="0"/>
      </c:catAx>
      <c:valAx>
        <c:axId val="406503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0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Adults</c:v>
                </c:pt>
                <c:pt idx="1">
                  <c:v>MIDDLE AGE</c:v>
                </c:pt>
                <c:pt idx="2">
                  <c:v>OLD</c:v>
                </c:pt>
              </c:strCache>
            </c:strRef>
          </c:cat>
          <c:val>
            <c:numRef>
              <c:f>'Pivot Table'!$B$38:$B$41</c:f>
              <c:numCache>
                <c:formatCode>General</c:formatCode>
                <c:ptCount val="3"/>
                <c:pt idx="0">
                  <c:v>3</c:v>
                </c:pt>
                <c:pt idx="1">
                  <c:v>27</c:v>
                </c:pt>
                <c:pt idx="2">
                  <c:v>14</c:v>
                </c:pt>
              </c:numCache>
            </c:numRef>
          </c:val>
          <c:smooth val="0"/>
          <c:extLst>
            <c:ext xmlns:c16="http://schemas.microsoft.com/office/drawing/2014/chart" uri="{C3380CC4-5D6E-409C-BE32-E72D297353CC}">
              <c16:uniqueId val="{00000000-8BBD-452E-B1FB-85A3BA2E2F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Adults</c:v>
                </c:pt>
                <c:pt idx="1">
                  <c:v>MIDDLE AGE</c:v>
                </c:pt>
                <c:pt idx="2">
                  <c:v>OLD</c:v>
                </c:pt>
              </c:strCache>
            </c:strRef>
          </c:cat>
          <c:val>
            <c:numRef>
              <c:f>'Pivot Table'!$C$38:$C$41</c:f>
              <c:numCache>
                <c:formatCode>General</c:formatCode>
                <c:ptCount val="3"/>
                <c:pt idx="0">
                  <c:v>8</c:v>
                </c:pt>
                <c:pt idx="1">
                  <c:v>34</c:v>
                </c:pt>
                <c:pt idx="2">
                  <c:v>9</c:v>
                </c:pt>
              </c:numCache>
            </c:numRef>
          </c:val>
          <c:smooth val="0"/>
          <c:extLst>
            <c:ext xmlns:c16="http://schemas.microsoft.com/office/drawing/2014/chart" uri="{C3380CC4-5D6E-409C-BE32-E72D297353CC}">
              <c16:uniqueId val="{00000001-8BBD-452E-B1FB-85A3BA2E2F48}"/>
            </c:ext>
          </c:extLst>
        </c:ser>
        <c:dLbls>
          <c:showLegendKey val="0"/>
          <c:showVal val="0"/>
          <c:showCatName val="0"/>
          <c:showSerName val="0"/>
          <c:showPercent val="0"/>
          <c:showBubbleSize val="0"/>
        </c:dLbls>
        <c:marker val="1"/>
        <c:smooth val="0"/>
        <c:axId val="505888888"/>
        <c:axId val="505893568"/>
      </c:lineChart>
      <c:catAx>
        <c:axId val="50588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93568"/>
        <c:crosses val="autoZero"/>
        <c:auto val="1"/>
        <c:lblAlgn val="ctr"/>
        <c:lblOffset val="100"/>
        <c:noMultiLvlLbl val="0"/>
      </c:catAx>
      <c:valAx>
        <c:axId val="5058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428625</xdr:colOff>
      <xdr:row>6</xdr:row>
      <xdr:rowOff>57150</xdr:rowOff>
    </xdr:from>
    <xdr:to>
      <xdr:col>8</xdr:col>
      <xdr:colOff>133349</xdr:colOff>
      <xdr:row>18</xdr:row>
      <xdr:rowOff>104775</xdr:rowOff>
    </xdr:to>
    <xdr:graphicFrame macro="">
      <xdr:nvGraphicFramePr>
        <xdr:cNvPr id="2" name="Chart 1">
          <a:extLst>
            <a:ext uri="{FF2B5EF4-FFF2-40B4-BE49-F238E27FC236}">
              <a16:creationId xmlns:a16="http://schemas.microsoft.com/office/drawing/2014/main" id="{9AC5DDBD-7C41-41C6-B200-424CEEEB6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18</xdr:row>
      <xdr:rowOff>171449</xdr:rowOff>
    </xdr:from>
    <xdr:to>
      <xdr:col>13</xdr:col>
      <xdr:colOff>609599</xdr:colOff>
      <xdr:row>34</xdr:row>
      <xdr:rowOff>104774</xdr:rowOff>
    </xdr:to>
    <xdr:graphicFrame macro="">
      <xdr:nvGraphicFramePr>
        <xdr:cNvPr id="3" name="Chart 2">
          <a:extLst>
            <a:ext uri="{FF2B5EF4-FFF2-40B4-BE49-F238E27FC236}">
              <a16:creationId xmlns:a16="http://schemas.microsoft.com/office/drawing/2014/main" id="{9188C369-0578-4565-B705-EC0E7896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6</xdr:row>
      <xdr:rowOff>57150</xdr:rowOff>
    </xdr:from>
    <xdr:to>
      <xdr:col>14</xdr:col>
      <xdr:colOff>0</xdr:colOff>
      <xdr:row>18</xdr:row>
      <xdr:rowOff>104775</xdr:rowOff>
    </xdr:to>
    <xdr:graphicFrame macro="">
      <xdr:nvGraphicFramePr>
        <xdr:cNvPr id="4" name="Chart 3">
          <a:extLst>
            <a:ext uri="{FF2B5EF4-FFF2-40B4-BE49-F238E27FC236}">
              <a16:creationId xmlns:a16="http://schemas.microsoft.com/office/drawing/2014/main" id="{26E9028B-5C20-4309-B365-2A4BD28C1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57150</xdr:rowOff>
    </xdr:from>
    <xdr:to>
      <xdr:col>2</xdr:col>
      <xdr:colOff>390525</xdr:colOff>
      <xdr:row>11</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A3B248-903C-01BB-848A-0EE17CEDA3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200150"/>
              <a:ext cx="158115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19</xdr:row>
      <xdr:rowOff>38101</xdr:rowOff>
    </xdr:from>
    <xdr:to>
      <xdr:col>2</xdr:col>
      <xdr:colOff>371474</xdr:colOff>
      <xdr:row>28</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1BC02E7-1C70-C2B8-4207-A7F2EF6B47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099" y="3657601"/>
              <a:ext cx="1552575"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12</xdr:row>
      <xdr:rowOff>38101</xdr:rowOff>
    </xdr:from>
    <xdr:to>
      <xdr:col>2</xdr:col>
      <xdr:colOff>371476</xdr:colOff>
      <xdr:row>18</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FD8F4F-7DE0-58B5-BE77-FFFA919A77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6" y="2324101"/>
              <a:ext cx="15621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xdr:row>
      <xdr:rowOff>9525</xdr:rowOff>
    </xdr:from>
    <xdr:to>
      <xdr:col>12</xdr:col>
      <xdr:colOff>419100</xdr:colOff>
      <xdr:row>17</xdr:row>
      <xdr:rowOff>128587</xdr:rowOff>
    </xdr:to>
    <xdr:graphicFrame macro="">
      <xdr:nvGraphicFramePr>
        <xdr:cNvPr id="2" name="Chart 1">
          <a:extLst>
            <a:ext uri="{FF2B5EF4-FFF2-40B4-BE49-F238E27FC236}">
              <a16:creationId xmlns:a16="http://schemas.microsoft.com/office/drawing/2014/main" id="{84336C35-5158-5FA3-CFC7-708FFC025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19</xdr:row>
      <xdr:rowOff>128587</xdr:rowOff>
    </xdr:from>
    <xdr:to>
      <xdr:col>11</xdr:col>
      <xdr:colOff>523875</xdr:colOff>
      <xdr:row>34</xdr:row>
      <xdr:rowOff>14287</xdr:rowOff>
    </xdr:to>
    <xdr:graphicFrame macro="">
      <xdr:nvGraphicFramePr>
        <xdr:cNvPr id="3" name="Chart 2">
          <a:extLst>
            <a:ext uri="{FF2B5EF4-FFF2-40B4-BE49-F238E27FC236}">
              <a16:creationId xmlns:a16="http://schemas.microsoft.com/office/drawing/2014/main" id="{BDFA43D3-220F-6B73-371F-924D08920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35</xdr:row>
      <xdr:rowOff>90487</xdr:rowOff>
    </xdr:from>
    <xdr:to>
      <xdr:col>11</xdr:col>
      <xdr:colOff>604837</xdr:colOff>
      <xdr:row>49</xdr:row>
      <xdr:rowOff>166687</xdr:rowOff>
    </xdr:to>
    <xdr:graphicFrame macro="">
      <xdr:nvGraphicFramePr>
        <xdr:cNvPr id="4" name="Chart 3">
          <a:extLst>
            <a:ext uri="{FF2B5EF4-FFF2-40B4-BE49-F238E27FC236}">
              <a16:creationId xmlns:a16="http://schemas.microsoft.com/office/drawing/2014/main" id="{0A1D3D0C-2197-EE30-6414-B552B90F6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ber World" refreshedDate="45418.088861574077" createdVersion="8" refreshedVersion="8" minRefreshableVersion="3" recordCount="1000" xr:uid="{80BE94C3-D820-4A7A-9E78-103C91CFBF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ults"/>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863540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C6AE-708B-4983-A3BF-30516695945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1E7F4-6DA0-4B6A-A497-51E0D35E73C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FF7B8-DE1A-4F69-83E8-17EF86A43FE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494A10-5D45-4E5B-B5B7-0E2414D6E294}" sourceName="Marital Status">
  <pivotTables>
    <pivotTable tabId="3" name="PivotTable1"/>
    <pivotTable tabId="3" name="PivotTable2"/>
    <pivotTable tabId="3" name="PivotTable3"/>
  </pivotTables>
  <data>
    <tabular pivotCacheId="18635409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D15D10-EEAC-4572-8AA9-4D1C40A46D4D}" sourceName="Education">
  <pivotTables>
    <pivotTable tabId="3" name="PivotTable1"/>
    <pivotTable tabId="3" name="PivotTable2"/>
    <pivotTable tabId="3" name="PivotTable3"/>
  </pivotTables>
  <data>
    <tabular pivotCacheId="18635409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DE7996-48FB-4CEF-B5FB-CEA78BCDFA40}" sourceName="Region">
  <pivotTables>
    <pivotTable tabId="3" name="PivotTable1"/>
    <pivotTable tabId="3" name="PivotTable2"/>
    <pivotTable tabId="3" name="PivotTable3"/>
  </pivotTables>
  <data>
    <tabular pivotCacheId="186354093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BB8C1E-4321-4B93-9F39-959B9DE0DF64}" cache="Slicer_Marital_Status" caption="Marital Status" rowHeight="241300"/>
  <slicer name="Education" xr10:uid="{68CBAA62-547B-409A-AE83-3AFE225450C5}" cache="Slicer_Education" caption="Education" rowHeight="241300"/>
  <slicer name="Region" xr10:uid="{46B2AF05-F342-4421-A83F-BAB86FC311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85546875" defaultRowHeight="15" x14ac:dyDescent="0.25"/>
  <cols>
    <col min="6" max="6" width="19.28515625" customWidth="1"/>
    <col min="7" max="7" width="15.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45D81-2FA5-43C2-BE27-4FA289F8BEB7}">
  <dimension ref="A1:N6"/>
  <sheetViews>
    <sheetView showGridLines="0" tabSelected="1" workbookViewId="0">
      <selection sqref="A1:N6"/>
    </sheetView>
  </sheetViews>
  <sheetFormatPr defaultRowHeight="15" x14ac:dyDescent="0.25"/>
  <sheetData>
    <row r="1" spans="1:14" x14ac:dyDescent="0.25">
      <c r="A1" s="7"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45746-2AE6-4124-812D-1976D290FE98}">
  <dimension ref="A1:D41"/>
  <sheetViews>
    <sheetView topLeftCell="A29" workbookViewId="0">
      <selection activeCell="C47" sqref="C4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53684.210526315786</v>
      </c>
      <c r="C3" s="6">
        <v>60000</v>
      </c>
      <c r="D3" s="6">
        <v>56842.105263157893</v>
      </c>
    </row>
    <row r="4" spans="1:4" x14ac:dyDescent="0.25">
      <c r="A4" s="5" t="s">
        <v>38</v>
      </c>
      <c r="B4" s="6">
        <v>64800</v>
      </c>
      <c r="C4" s="6">
        <v>67187.5</v>
      </c>
      <c r="D4" s="6">
        <v>66140.350877192977</v>
      </c>
    </row>
    <row r="5" spans="1:4" x14ac:dyDescent="0.25">
      <c r="A5" s="5" t="s">
        <v>42</v>
      </c>
      <c r="B5" s="6">
        <v>60000</v>
      </c>
      <c r="C5" s="6">
        <v>64509.803921568629</v>
      </c>
      <c r="D5" s="6">
        <v>62421.052631578947</v>
      </c>
    </row>
    <row r="21" spans="1:4" x14ac:dyDescent="0.25">
      <c r="A21" s="4" t="s">
        <v>45</v>
      </c>
      <c r="B21" s="4" t="s">
        <v>43</v>
      </c>
    </row>
    <row r="22" spans="1:4" x14ac:dyDescent="0.25">
      <c r="A22" s="4" t="s">
        <v>41</v>
      </c>
      <c r="B22" t="s">
        <v>18</v>
      </c>
      <c r="C22" t="s">
        <v>15</v>
      </c>
      <c r="D22" t="s">
        <v>42</v>
      </c>
    </row>
    <row r="23" spans="1:4" x14ac:dyDescent="0.25">
      <c r="A23" s="5" t="s">
        <v>16</v>
      </c>
      <c r="B23" s="3">
        <v>10</v>
      </c>
      <c r="C23" s="3">
        <v>15</v>
      </c>
      <c r="D23" s="3">
        <v>25</v>
      </c>
    </row>
    <row r="24" spans="1:4" x14ac:dyDescent="0.25">
      <c r="A24" s="5" t="s">
        <v>26</v>
      </c>
      <c r="B24" s="3">
        <v>5</v>
      </c>
      <c r="C24" s="3">
        <v>9</v>
      </c>
      <c r="D24" s="3">
        <v>14</v>
      </c>
    </row>
    <row r="25" spans="1:4" x14ac:dyDescent="0.25">
      <c r="A25" s="5" t="s">
        <v>22</v>
      </c>
      <c r="B25" s="3">
        <v>5</v>
      </c>
      <c r="C25" s="3">
        <v>7</v>
      </c>
      <c r="D25" s="3">
        <v>12</v>
      </c>
    </row>
    <row r="26" spans="1:4" x14ac:dyDescent="0.25">
      <c r="A26" s="5" t="s">
        <v>23</v>
      </c>
      <c r="B26" s="3">
        <v>19</v>
      </c>
      <c r="C26" s="3">
        <v>13</v>
      </c>
      <c r="D26" s="3">
        <v>32</v>
      </c>
    </row>
    <row r="27" spans="1:4" x14ac:dyDescent="0.25">
      <c r="A27" s="5" t="s">
        <v>46</v>
      </c>
      <c r="B27" s="3">
        <v>5</v>
      </c>
      <c r="C27" s="3">
        <v>7</v>
      </c>
      <c r="D27" s="3">
        <v>12</v>
      </c>
    </row>
    <row r="28" spans="1:4" x14ac:dyDescent="0.25">
      <c r="A28" s="5" t="s">
        <v>42</v>
      </c>
      <c r="B28" s="3">
        <v>44</v>
      </c>
      <c r="C28" s="3">
        <v>51</v>
      </c>
      <c r="D28" s="3">
        <v>95</v>
      </c>
    </row>
    <row r="36" spans="1:4" x14ac:dyDescent="0.25">
      <c r="A36" s="4" t="s">
        <v>45</v>
      </c>
      <c r="B36" s="4" t="s">
        <v>43</v>
      </c>
    </row>
    <row r="37" spans="1:4" x14ac:dyDescent="0.25">
      <c r="A37" s="4" t="s">
        <v>41</v>
      </c>
      <c r="B37" t="s">
        <v>18</v>
      </c>
      <c r="C37" t="s">
        <v>15</v>
      </c>
      <c r="D37" t="s">
        <v>42</v>
      </c>
    </row>
    <row r="38" spans="1:4" x14ac:dyDescent="0.25">
      <c r="A38" s="5" t="s">
        <v>47</v>
      </c>
      <c r="B38" s="3">
        <v>3</v>
      </c>
      <c r="C38" s="3">
        <v>8</v>
      </c>
      <c r="D38" s="3">
        <v>11</v>
      </c>
    </row>
    <row r="39" spans="1:4" x14ac:dyDescent="0.25">
      <c r="A39" s="5" t="s">
        <v>48</v>
      </c>
      <c r="B39" s="3">
        <v>27</v>
      </c>
      <c r="C39" s="3">
        <v>34</v>
      </c>
      <c r="D39" s="3">
        <v>61</v>
      </c>
    </row>
    <row r="40" spans="1:4" x14ac:dyDescent="0.25">
      <c r="A40" s="5" t="s">
        <v>49</v>
      </c>
      <c r="B40" s="3">
        <v>14</v>
      </c>
      <c r="C40" s="3">
        <v>9</v>
      </c>
      <c r="D40" s="3">
        <v>23</v>
      </c>
    </row>
    <row r="41" spans="1:4" x14ac:dyDescent="0.25">
      <c r="A41" s="5" t="s">
        <v>42</v>
      </c>
      <c r="B41" s="3">
        <v>44</v>
      </c>
      <c r="C41" s="3">
        <v>51</v>
      </c>
      <c r="D41" s="3">
        <v>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335C-511C-4CD1-9358-853DBCB0B1EB}">
  <dimension ref="A1:N1001"/>
  <sheetViews>
    <sheetView topLeftCell="C980" workbookViewId="0">
      <selection activeCell="J13" sqref="J13"/>
    </sheetView>
  </sheetViews>
  <sheetFormatPr defaultRowHeight="15" x14ac:dyDescent="0.25"/>
  <cols>
    <col min="1" max="1" width="13.42578125" customWidth="1"/>
    <col min="2" max="2" width="32.42578125" customWidth="1"/>
    <col min="3" max="3" width="12.140625" customWidth="1"/>
    <col min="4" max="4" width="14.140625" customWidth="1"/>
    <col min="6" max="6" width="18.5703125" customWidth="1"/>
    <col min="7" max="7" width="19.85546875" customWidth="1"/>
    <col min="8" max="8" width="16.7109375" customWidth="1"/>
    <col min="10" max="10" width="24.7109375" customWidth="1"/>
    <col min="12" max="12" width="17.28515625" customWidth="1"/>
    <col min="14" max="14" width="20.42578125" customWidth="1"/>
  </cols>
  <sheetData>
    <row r="1" spans="1:14" x14ac:dyDescent="0.25">
      <c r="A1" t="s">
        <v>0</v>
      </c>
      <c r="B1" t="s">
        <v>1</v>
      </c>
      <c r="C1" t="s">
        <v>2</v>
      </c>
      <c r="D1" t="s">
        <v>3</v>
      </c>
      <c r="E1" t="s">
        <v>4</v>
      </c>
      <c r="F1" t="s">
        <v>5</v>
      </c>
      <c r="G1" t="s">
        <v>6</v>
      </c>
      <c r="H1" t="s">
        <v>7</v>
      </c>
      <c r="I1" t="s">
        <v>8</v>
      </c>
      <c r="J1" t="s">
        <v>9</v>
      </c>
      <c r="K1" t="s">
        <v>10</v>
      </c>
      <c r="L1" t="s">
        <v>40</v>
      </c>
      <c r="M1" t="s">
        <v>11</v>
      </c>
      <c r="N1" t="s">
        <v>12</v>
      </c>
    </row>
    <row r="2" spans="1:14" x14ac:dyDescent="0.25">
      <c r="A2">
        <v>12496</v>
      </c>
      <c r="B2" t="s">
        <v>36</v>
      </c>
      <c r="C2" t="s">
        <v>39</v>
      </c>
      <c r="D2">
        <v>40000</v>
      </c>
      <c r="E2">
        <v>1</v>
      </c>
      <c r="F2" t="s">
        <v>13</v>
      </c>
      <c r="G2" t="s">
        <v>14</v>
      </c>
      <c r="H2" t="s">
        <v>15</v>
      </c>
      <c r="I2">
        <v>0</v>
      </c>
      <c r="J2" t="s">
        <v>16</v>
      </c>
      <c r="K2" t="s">
        <v>17</v>
      </c>
      <c r="L2" t="str">
        <f>IF(M2&gt;54,"OLD",IF(M2&gt;=31, "MIDDLE AGE",IF(M2&lt;31,"Adults","invalid")))</f>
        <v>MIDDLE AGE</v>
      </c>
      <c r="M2">
        <v>42</v>
      </c>
      <c r="N2" t="s">
        <v>18</v>
      </c>
    </row>
    <row r="3" spans="1:14" x14ac:dyDescent="0.25">
      <c r="A3">
        <v>24107</v>
      </c>
      <c r="B3" t="s">
        <v>36</v>
      </c>
      <c r="C3" t="s">
        <v>38</v>
      </c>
      <c r="D3">
        <v>30000</v>
      </c>
      <c r="E3">
        <v>3</v>
      </c>
      <c r="F3" t="s">
        <v>19</v>
      </c>
      <c r="G3" t="s">
        <v>20</v>
      </c>
      <c r="H3" t="s">
        <v>15</v>
      </c>
      <c r="I3">
        <v>1</v>
      </c>
      <c r="J3" t="s">
        <v>16</v>
      </c>
      <c r="K3" t="s">
        <v>17</v>
      </c>
      <c r="L3" t="str">
        <f t="shared" ref="L3:L66" si="0">IF(M3&gt;54,"OLD",IF(M3&gt;=31, "MIDDLE AGE",IF(M3&lt;31,"Adults","invalid")))</f>
        <v>MIDDLE AGE</v>
      </c>
      <c r="M3">
        <v>43</v>
      </c>
      <c r="N3" t="s">
        <v>18</v>
      </c>
    </row>
    <row r="4" spans="1:14" x14ac:dyDescent="0.25">
      <c r="A4">
        <v>14177</v>
      </c>
      <c r="B4" t="s">
        <v>36</v>
      </c>
      <c r="C4" t="s">
        <v>38</v>
      </c>
      <c r="D4">
        <v>80000</v>
      </c>
      <c r="E4">
        <v>5</v>
      </c>
      <c r="F4" t="s">
        <v>19</v>
      </c>
      <c r="G4" t="s">
        <v>21</v>
      </c>
      <c r="H4" t="s">
        <v>18</v>
      </c>
      <c r="I4">
        <v>2</v>
      </c>
      <c r="J4" t="s">
        <v>22</v>
      </c>
      <c r="K4" t="s">
        <v>17</v>
      </c>
      <c r="L4" t="str">
        <f t="shared" si="0"/>
        <v>OLD</v>
      </c>
      <c r="M4">
        <v>60</v>
      </c>
      <c r="N4" t="s">
        <v>18</v>
      </c>
    </row>
    <row r="5" spans="1:14" x14ac:dyDescent="0.25">
      <c r="A5">
        <v>24381</v>
      </c>
      <c r="B5" t="s">
        <v>37</v>
      </c>
      <c r="C5" t="s">
        <v>38</v>
      </c>
      <c r="D5">
        <v>70000</v>
      </c>
      <c r="E5">
        <v>0</v>
      </c>
      <c r="F5" t="s">
        <v>13</v>
      </c>
      <c r="G5" t="s">
        <v>21</v>
      </c>
      <c r="H5" t="s">
        <v>15</v>
      </c>
      <c r="I5">
        <v>1</v>
      </c>
      <c r="J5" t="s">
        <v>23</v>
      </c>
      <c r="K5" t="s">
        <v>24</v>
      </c>
      <c r="L5" t="str">
        <f t="shared" si="0"/>
        <v>MIDDLE AGE</v>
      </c>
      <c r="M5">
        <v>41</v>
      </c>
      <c r="N5" t="s">
        <v>15</v>
      </c>
    </row>
    <row r="6" spans="1:14" x14ac:dyDescent="0.25">
      <c r="A6">
        <v>25597</v>
      </c>
      <c r="B6" t="s">
        <v>37</v>
      </c>
      <c r="C6" t="s">
        <v>38</v>
      </c>
      <c r="D6">
        <v>30000</v>
      </c>
      <c r="E6">
        <v>0</v>
      </c>
      <c r="F6" t="s">
        <v>13</v>
      </c>
      <c r="G6" t="s">
        <v>20</v>
      </c>
      <c r="H6" t="s">
        <v>18</v>
      </c>
      <c r="I6">
        <v>0</v>
      </c>
      <c r="J6" t="s">
        <v>16</v>
      </c>
      <c r="K6" t="s">
        <v>17</v>
      </c>
      <c r="L6" t="str">
        <f t="shared" si="0"/>
        <v>MIDDLE AGE</v>
      </c>
      <c r="M6">
        <v>36</v>
      </c>
      <c r="N6" t="s">
        <v>15</v>
      </c>
    </row>
    <row r="7" spans="1:14" x14ac:dyDescent="0.25">
      <c r="A7">
        <v>13507</v>
      </c>
      <c r="B7" t="s">
        <v>36</v>
      </c>
      <c r="C7" t="s">
        <v>39</v>
      </c>
      <c r="D7">
        <v>10000</v>
      </c>
      <c r="E7">
        <v>2</v>
      </c>
      <c r="F7" t="s">
        <v>19</v>
      </c>
      <c r="G7" t="s">
        <v>25</v>
      </c>
      <c r="H7" t="s">
        <v>15</v>
      </c>
      <c r="I7">
        <v>0</v>
      </c>
      <c r="J7" t="s">
        <v>26</v>
      </c>
      <c r="K7" t="s">
        <v>17</v>
      </c>
      <c r="L7" t="str">
        <f t="shared" si="0"/>
        <v>MIDDLE AGE</v>
      </c>
      <c r="M7">
        <v>50</v>
      </c>
      <c r="N7" t="s">
        <v>18</v>
      </c>
    </row>
    <row r="8" spans="1:14" x14ac:dyDescent="0.25">
      <c r="A8">
        <v>27974</v>
      </c>
      <c r="B8" t="s">
        <v>37</v>
      </c>
      <c r="C8" t="s">
        <v>38</v>
      </c>
      <c r="D8">
        <v>160000</v>
      </c>
      <c r="E8">
        <v>2</v>
      </c>
      <c r="F8" t="s">
        <v>27</v>
      </c>
      <c r="G8" t="s">
        <v>28</v>
      </c>
      <c r="H8" t="s">
        <v>15</v>
      </c>
      <c r="I8">
        <v>4</v>
      </c>
      <c r="J8" t="s">
        <v>16</v>
      </c>
      <c r="K8" t="s">
        <v>24</v>
      </c>
      <c r="L8" t="str">
        <f t="shared" si="0"/>
        <v>MIDDLE AGE</v>
      </c>
      <c r="M8">
        <v>33</v>
      </c>
      <c r="N8" t="s">
        <v>15</v>
      </c>
    </row>
    <row r="9" spans="1:14" x14ac:dyDescent="0.25">
      <c r="A9">
        <v>19364</v>
      </c>
      <c r="B9" t="s">
        <v>36</v>
      </c>
      <c r="C9" t="s">
        <v>38</v>
      </c>
      <c r="D9">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v>90000</v>
      </c>
      <c r="E13">
        <v>0</v>
      </c>
      <c r="F13" t="s">
        <v>13</v>
      </c>
      <c r="G13" t="s">
        <v>21</v>
      </c>
      <c r="H13" t="s">
        <v>18</v>
      </c>
      <c r="I13">
        <v>4</v>
      </c>
      <c r="J13" t="s">
        <v>46</v>
      </c>
      <c r="K13" t="s">
        <v>24</v>
      </c>
      <c r="L13" t="str">
        <f t="shared" si="0"/>
        <v>MIDDLE AGE</v>
      </c>
      <c r="M13">
        <v>36</v>
      </c>
      <c r="N13" t="s">
        <v>18</v>
      </c>
    </row>
    <row r="14" spans="1:14" x14ac:dyDescent="0.25">
      <c r="A14">
        <v>11434</v>
      </c>
      <c r="B14" t="s">
        <v>36</v>
      </c>
      <c r="C14" t="s">
        <v>38</v>
      </c>
      <c r="D14">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v>80000</v>
      </c>
      <c r="E23">
        <v>0</v>
      </c>
      <c r="F23" t="s">
        <v>13</v>
      </c>
      <c r="G23" t="s">
        <v>21</v>
      </c>
      <c r="H23" t="s">
        <v>15</v>
      </c>
      <c r="I23">
        <v>4</v>
      </c>
      <c r="J23" t="s">
        <v>46</v>
      </c>
      <c r="K23" t="s">
        <v>24</v>
      </c>
      <c r="L23" t="str">
        <f t="shared" si="0"/>
        <v>MIDDLE AGE</v>
      </c>
      <c r="M23">
        <v>35</v>
      </c>
      <c r="N23" t="s">
        <v>18</v>
      </c>
    </row>
    <row r="24" spans="1:14" x14ac:dyDescent="0.25">
      <c r="A24">
        <v>19193</v>
      </c>
      <c r="B24" t="s">
        <v>37</v>
      </c>
      <c r="C24" t="s">
        <v>38</v>
      </c>
      <c r="D24">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v>30000</v>
      </c>
      <c r="E28">
        <v>0</v>
      </c>
      <c r="F28" t="s">
        <v>19</v>
      </c>
      <c r="G28" t="s">
        <v>20</v>
      </c>
      <c r="H28" t="s">
        <v>18</v>
      </c>
      <c r="I28">
        <v>1</v>
      </c>
      <c r="J28" t="s">
        <v>16</v>
      </c>
      <c r="K28" t="s">
        <v>17</v>
      </c>
      <c r="L28" t="str">
        <f t="shared" si="0"/>
        <v>Adults</v>
      </c>
      <c r="M28">
        <v>29</v>
      </c>
      <c r="N28" t="s">
        <v>15</v>
      </c>
    </row>
    <row r="29" spans="1:14" x14ac:dyDescent="0.25">
      <c r="A29">
        <v>18283</v>
      </c>
      <c r="B29" t="s">
        <v>37</v>
      </c>
      <c r="C29" t="s">
        <v>39</v>
      </c>
      <c r="D29">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v>10000</v>
      </c>
      <c r="E33">
        <v>0</v>
      </c>
      <c r="F33" t="s">
        <v>19</v>
      </c>
      <c r="G33" t="s">
        <v>25</v>
      </c>
      <c r="H33" t="s">
        <v>18</v>
      </c>
      <c r="I33">
        <v>1</v>
      </c>
      <c r="J33" t="s">
        <v>16</v>
      </c>
      <c r="K33" t="s">
        <v>24</v>
      </c>
      <c r="L33" t="str">
        <f t="shared" si="0"/>
        <v>Adults</v>
      </c>
      <c r="M33">
        <v>26</v>
      </c>
      <c r="N33" t="s">
        <v>15</v>
      </c>
    </row>
    <row r="34" spans="1:14" x14ac:dyDescent="0.25">
      <c r="A34">
        <v>20942</v>
      </c>
      <c r="B34" t="s">
        <v>37</v>
      </c>
      <c r="C34" t="s">
        <v>39</v>
      </c>
      <c r="D34">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v>30000</v>
      </c>
      <c r="E39">
        <v>0</v>
      </c>
      <c r="F39" t="s">
        <v>19</v>
      </c>
      <c r="G39" t="s">
        <v>20</v>
      </c>
      <c r="H39" t="s">
        <v>18</v>
      </c>
      <c r="I39">
        <v>1</v>
      </c>
      <c r="J39" t="s">
        <v>22</v>
      </c>
      <c r="K39" t="s">
        <v>17</v>
      </c>
      <c r="L39" t="str">
        <f t="shared" si="0"/>
        <v>Adults</v>
      </c>
      <c r="M39">
        <v>30</v>
      </c>
      <c r="N39" t="s">
        <v>18</v>
      </c>
    </row>
    <row r="40" spans="1:14" x14ac:dyDescent="0.25">
      <c r="A40">
        <v>26863</v>
      </c>
      <c r="B40" t="s">
        <v>37</v>
      </c>
      <c r="C40" t="s">
        <v>38</v>
      </c>
      <c r="D40">
        <v>20000</v>
      </c>
      <c r="E40">
        <v>0</v>
      </c>
      <c r="F40" t="s">
        <v>27</v>
      </c>
      <c r="G40" t="s">
        <v>25</v>
      </c>
      <c r="H40" t="s">
        <v>18</v>
      </c>
      <c r="I40">
        <v>1</v>
      </c>
      <c r="J40" t="s">
        <v>22</v>
      </c>
      <c r="K40" t="s">
        <v>17</v>
      </c>
      <c r="L40" t="str">
        <f t="shared" si="0"/>
        <v>Adults</v>
      </c>
      <c r="M40">
        <v>28</v>
      </c>
      <c r="N40" t="s">
        <v>18</v>
      </c>
    </row>
    <row r="41" spans="1:14" x14ac:dyDescent="0.25">
      <c r="A41">
        <v>16259</v>
      </c>
      <c r="B41" t="s">
        <v>37</v>
      </c>
      <c r="C41" t="s">
        <v>39</v>
      </c>
      <c r="D41">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v>30000</v>
      </c>
      <c r="E52">
        <v>0</v>
      </c>
      <c r="F52" t="s">
        <v>19</v>
      </c>
      <c r="G52" t="s">
        <v>20</v>
      </c>
      <c r="H52" t="s">
        <v>18</v>
      </c>
      <c r="I52">
        <v>1</v>
      </c>
      <c r="J52" t="s">
        <v>16</v>
      </c>
      <c r="K52" t="s">
        <v>17</v>
      </c>
      <c r="L52" t="str">
        <f t="shared" si="0"/>
        <v>Adults</v>
      </c>
      <c r="M52">
        <v>28</v>
      </c>
      <c r="N52" t="s">
        <v>18</v>
      </c>
    </row>
    <row r="53" spans="1:14" x14ac:dyDescent="0.25">
      <c r="A53">
        <v>20619</v>
      </c>
      <c r="B53" t="s">
        <v>37</v>
      </c>
      <c r="C53" t="s">
        <v>38</v>
      </c>
      <c r="D53">
        <v>80000</v>
      </c>
      <c r="E53">
        <v>0</v>
      </c>
      <c r="F53" t="s">
        <v>13</v>
      </c>
      <c r="G53" t="s">
        <v>21</v>
      </c>
      <c r="H53" t="s">
        <v>18</v>
      </c>
      <c r="I53">
        <v>4</v>
      </c>
      <c r="J53" t="s">
        <v>46</v>
      </c>
      <c r="K53" t="s">
        <v>24</v>
      </c>
      <c r="L53" t="str">
        <f t="shared" si="0"/>
        <v>MIDDLE AGE</v>
      </c>
      <c r="M53">
        <v>35</v>
      </c>
      <c r="N53" t="s">
        <v>18</v>
      </c>
    </row>
    <row r="54" spans="1:14" x14ac:dyDescent="0.25">
      <c r="A54">
        <v>12558</v>
      </c>
      <c r="B54" t="s">
        <v>36</v>
      </c>
      <c r="C54" t="s">
        <v>39</v>
      </c>
      <c r="D54">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v>80000</v>
      </c>
      <c r="E57">
        <v>4</v>
      </c>
      <c r="F57" t="s">
        <v>27</v>
      </c>
      <c r="G57" t="s">
        <v>21</v>
      </c>
      <c r="H57" t="s">
        <v>15</v>
      </c>
      <c r="I57">
        <v>2</v>
      </c>
      <c r="J57" t="s">
        <v>46</v>
      </c>
      <c r="K57" t="s">
        <v>17</v>
      </c>
      <c r="L57" t="str">
        <f t="shared" si="0"/>
        <v>MIDDLE AGE</v>
      </c>
      <c r="M57">
        <v>54</v>
      </c>
      <c r="N57" t="s">
        <v>18</v>
      </c>
    </row>
    <row r="58" spans="1:14" x14ac:dyDescent="0.25">
      <c r="A58">
        <v>12808</v>
      </c>
      <c r="B58" t="s">
        <v>36</v>
      </c>
      <c r="C58" t="s">
        <v>38</v>
      </c>
      <c r="D58">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v>60000</v>
      </c>
      <c r="E65">
        <v>4</v>
      </c>
      <c r="F65" t="s">
        <v>13</v>
      </c>
      <c r="G65" t="s">
        <v>21</v>
      </c>
      <c r="H65" t="s">
        <v>15</v>
      </c>
      <c r="I65">
        <v>3</v>
      </c>
      <c r="J65" t="s">
        <v>46</v>
      </c>
      <c r="K65" t="s">
        <v>24</v>
      </c>
      <c r="L65" t="str">
        <f t="shared" si="0"/>
        <v>MIDDLE AGE</v>
      </c>
      <c r="M65">
        <v>41</v>
      </c>
      <c r="N65" t="s">
        <v>18</v>
      </c>
    </row>
    <row r="66" spans="1:14" x14ac:dyDescent="0.25">
      <c r="A66">
        <v>14927</v>
      </c>
      <c r="B66" t="s">
        <v>36</v>
      </c>
      <c r="C66" t="s">
        <v>39</v>
      </c>
      <c r="D66">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v>30000</v>
      </c>
      <c r="E67">
        <v>2</v>
      </c>
      <c r="F67" t="s">
        <v>19</v>
      </c>
      <c r="G67" t="s">
        <v>20</v>
      </c>
      <c r="H67" t="s">
        <v>15</v>
      </c>
      <c r="I67">
        <v>2</v>
      </c>
      <c r="J67" t="s">
        <v>23</v>
      </c>
      <c r="K67" t="s">
        <v>24</v>
      </c>
      <c r="L67" t="str">
        <f t="shared" ref="L67:L130" si="1">IF(M67&gt;54,"OLD",IF(M67&gt;=31, "MIDDLE AGE",IF(M67&lt;31,"Adults","invalid")))</f>
        <v>OLD</v>
      </c>
      <c r="M67">
        <v>68</v>
      </c>
      <c r="N67" t="s">
        <v>18</v>
      </c>
    </row>
    <row r="68" spans="1:14" x14ac:dyDescent="0.25">
      <c r="A68">
        <v>29355</v>
      </c>
      <c r="B68" t="s">
        <v>36</v>
      </c>
      <c r="C68" t="s">
        <v>39</v>
      </c>
      <c r="D68">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v>10000</v>
      </c>
      <c r="E71">
        <v>0</v>
      </c>
      <c r="F71" t="s">
        <v>29</v>
      </c>
      <c r="G71" t="s">
        <v>25</v>
      </c>
      <c r="H71" t="s">
        <v>18</v>
      </c>
      <c r="I71">
        <v>2</v>
      </c>
      <c r="J71" t="s">
        <v>16</v>
      </c>
      <c r="K71" t="s">
        <v>17</v>
      </c>
      <c r="L71" t="str">
        <f t="shared" si="1"/>
        <v>Adults</v>
      </c>
      <c r="M71">
        <v>30</v>
      </c>
      <c r="N71" t="s">
        <v>18</v>
      </c>
    </row>
    <row r="72" spans="1:14" x14ac:dyDescent="0.25">
      <c r="A72">
        <v>14238</v>
      </c>
      <c r="B72" t="s">
        <v>36</v>
      </c>
      <c r="C72" t="s">
        <v>38</v>
      </c>
      <c r="D72">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39</v>
      </c>
      <c r="D7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v>20000</v>
      </c>
      <c r="E78">
        <v>0</v>
      </c>
      <c r="F78" t="s">
        <v>29</v>
      </c>
      <c r="G78" t="s">
        <v>25</v>
      </c>
      <c r="H78" t="s">
        <v>18</v>
      </c>
      <c r="I78">
        <v>2</v>
      </c>
      <c r="J78" t="s">
        <v>26</v>
      </c>
      <c r="K78" t="s">
        <v>17</v>
      </c>
      <c r="L78" t="str">
        <f t="shared" si="1"/>
        <v>Adults</v>
      </c>
      <c r="M78">
        <v>26</v>
      </c>
      <c r="N78" t="s">
        <v>18</v>
      </c>
    </row>
    <row r="79" spans="1:14" x14ac:dyDescent="0.25">
      <c r="A79">
        <v>27969</v>
      </c>
      <c r="B79" t="s">
        <v>36</v>
      </c>
      <c r="C79" t="s">
        <v>38</v>
      </c>
      <c r="D79">
        <v>80000</v>
      </c>
      <c r="E79">
        <v>0</v>
      </c>
      <c r="F79" t="s">
        <v>13</v>
      </c>
      <c r="G79" t="s">
        <v>21</v>
      </c>
      <c r="H79" t="s">
        <v>15</v>
      </c>
      <c r="I79">
        <v>2</v>
      </c>
      <c r="J79" t="s">
        <v>46</v>
      </c>
      <c r="K79" t="s">
        <v>24</v>
      </c>
      <c r="L79" t="str">
        <f t="shared" si="1"/>
        <v>Adults</v>
      </c>
      <c r="M79">
        <v>29</v>
      </c>
      <c r="N79" t="s">
        <v>15</v>
      </c>
    </row>
    <row r="80" spans="1:14" x14ac:dyDescent="0.25">
      <c r="A80">
        <v>15752</v>
      </c>
      <c r="B80" t="s">
        <v>36</v>
      </c>
      <c r="C80" t="s">
        <v>38</v>
      </c>
      <c r="D80">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v>20000</v>
      </c>
      <c r="E85">
        <v>0</v>
      </c>
      <c r="F85" t="s">
        <v>27</v>
      </c>
      <c r="G85" t="s">
        <v>25</v>
      </c>
      <c r="H85" t="s">
        <v>18</v>
      </c>
      <c r="I85">
        <v>1</v>
      </c>
      <c r="J85" t="s">
        <v>22</v>
      </c>
      <c r="K85" t="s">
        <v>17</v>
      </c>
      <c r="L85" t="str">
        <f t="shared" si="1"/>
        <v>Adults</v>
      </c>
      <c r="M85">
        <v>29</v>
      </c>
      <c r="N85" t="s">
        <v>18</v>
      </c>
    </row>
    <row r="86" spans="1:14" x14ac:dyDescent="0.25">
      <c r="A86">
        <v>24485</v>
      </c>
      <c r="B86" t="s">
        <v>37</v>
      </c>
      <c r="C86" t="s">
        <v>38</v>
      </c>
      <c r="D86">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v>10000</v>
      </c>
      <c r="E87">
        <v>0</v>
      </c>
      <c r="F87" t="s">
        <v>19</v>
      </c>
      <c r="G87" t="s">
        <v>25</v>
      </c>
      <c r="H87" t="s">
        <v>15</v>
      </c>
      <c r="I87">
        <v>1</v>
      </c>
      <c r="J87" t="s">
        <v>26</v>
      </c>
      <c r="K87" t="s">
        <v>24</v>
      </c>
      <c r="L87" t="str">
        <f t="shared" si="1"/>
        <v>Adults</v>
      </c>
      <c r="M87">
        <v>26</v>
      </c>
      <c r="N87" t="s">
        <v>15</v>
      </c>
    </row>
    <row r="88" spans="1:14" x14ac:dyDescent="0.25">
      <c r="A88">
        <v>17191</v>
      </c>
      <c r="B88" t="s">
        <v>37</v>
      </c>
      <c r="C88" t="s">
        <v>38</v>
      </c>
      <c r="D88">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v>30000</v>
      </c>
      <c r="E90">
        <v>0</v>
      </c>
      <c r="F90" t="s">
        <v>19</v>
      </c>
      <c r="G90" t="s">
        <v>20</v>
      </c>
      <c r="H90" t="s">
        <v>18</v>
      </c>
      <c r="I90">
        <v>1</v>
      </c>
      <c r="J90" t="s">
        <v>22</v>
      </c>
      <c r="K90" t="s">
        <v>17</v>
      </c>
      <c r="L90" t="str">
        <f t="shared" si="1"/>
        <v>Adults</v>
      </c>
      <c r="M90">
        <v>29</v>
      </c>
      <c r="N90" t="s">
        <v>18</v>
      </c>
    </row>
    <row r="91" spans="1:14" x14ac:dyDescent="0.25">
      <c r="A91">
        <v>25458</v>
      </c>
      <c r="B91" t="s">
        <v>36</v>
      </c>
      <c r="C91" t="s">
        <v>38</v>
      </c>
      <c r="D91">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v>30000</v>
      </c>
      <c r="E92">
        <v>0</v>
      </c>
      <c r="F92" t="s">
        <v>19</v>
      </c>
      <c r="G92" t="s">
        <v>20</v>
      </c>
      <c r="H92" t="s">
        <v>18</v>
      </c>
      <c r="I92">
        <v>1</v>
      </c>
      <c r="J92" t="s">
        <v>16</v>
      </c>
      <c r="K92" t="s">
        <v>17</v>
      </c>
      <c r="L92" t="str">
        <f t="shared" si="1"/>
        <v>Adults</v>
      </c>
      <c r="M92">
        <v>29</v>
      </c>
      <c r="N92" t="s">
        <v>15</v>
      </c>
    </row>
    <row r="93" spans="1:14" x14ac:dyDescent="0.25">
      <c r="A93">
        <v>28436</v>
      </c>
      <c r="B93" t="s">
        <v>37</v>
      </c>
      <c r="C93" t="s">
        <v>38</v>
      </c>
      <c r="D93">
        <v>30000</v>
      </c>
      <c r="E93">
        <v>0</v>
      </c>
      <c r="F93" t="s">
        <v>19</v>
      </c>
      <c r="G93" t="s">
        <v>20</v>
      </c>
      <c r="H93" t="s">
        <v>18</v>
      </c>
      <c r="I93">
        <v>1</v>
      </c>
      <c r="J93" t="s">
        <v>16</v>
      </c>
      <c r="K93" t="s">
        <v>17</v>
      </c>
      <c r="L93" t="str">
        <f t="shared" si="1"/>
        <v>Adults</v>
      </c>
      <c r="M93">
        <v>30</v>
      </c>
      <c r="N93" t="s">
        <v>15</v>
      </c>
    </row>
    <row r="94" spans="1:14" x14ac:dyDescent="0.25">
      <c r="A94">
        <v>19562</v>
      </c>
      <c r="B94" t="s">
        <v>37</v>
      </c>
      <c r="C94" t="s">
        <v>39</v>
      </c>
      <c r="D94">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v>40000</v>
      </c>
      <c r="E100">
        <v>0</v>
      </c>
      <c r="F100" t="s">
        <v>31</v>
      </c>
      <c r="G100" t="s">
        <v>20</v>
      </c>
      <c r="H100" t="s">
        <v>15</v>
      </c>
      <c r="I100">
        <v>0</v>
      </c>
      <c r="J100" t="s">
        <v>16</v>
      </c>
      <c r="K100" t="s">
        <v>17</v>
      </c>
      <c r="L100" t="str">
        <f t="shared" si="1"/>
        <v>Adults</v>
      </c>
      <c r="M100">
        <v>25</v>
      </c>
      <c r="N100" t="s">
        <v>15</v>
      </c>
    </row>
    <row r="101" spans="1:14" x14ac:dyDescent="0.25">
      <c r="A101">
        <v>26852</v>
      </c>
      <c r="B101" t="s">
        <v>36</v>
      </c>
      <c r="C101" t="s">
        <v>39</v>
      </c>
      <c r="D101">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v>30000</v>
      </c>
      <c r="E107">
        <v>0</v>
      </c>
      <c r="F107" t="s">
        <v>19</v>
      </c>
      <c r="G107" t="s">
        <v>20</v>
      </c>
      <c r="H107" t="s">
        <v>18</v>
      </c>
      <c r="I107">
        <v>1</v>
      </c>
      <c r="J107" t="s">
        <v>22</v>
      </c>
      <c r="K107" t="s">
        <v>17</v>
      </c>
      <c r="L107" t="str">
        <f t="shared" si="1"/>
        <v>Adults</v>
      </c>
      <c r="M107">
        <v>30</v>
      </c>
      <c r="N107" t="s">
        <v>18</v>
      </c>
    </row>
    <row r="108" spans="1:14" x14ac:dyDescent="0.25">
      <c r="A108">
        <v>20430</v>
      </c>
      <c r="B108" t="s">
        <v>36</v>
      </c>
      <c r="C108" t="s">
        <v>38</v>
      </c>
      <c r="D108">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v>20000</v>
      </c>
      <c r="E116">
        <v>0</v>
      </c>
      <c r="F116" t="s">
        <v>13</v>
      </c>
      <c r="G116" t="s">
        <v>20</v>
      </c>
      <c r="H116" t="s">
        <v>15</v>
      </c>
      <c r="I116">
        <v>0</v>
      </c>
      <c r="J116" t="s">
        <v>16</v>
      </c>
      <c r="K116" t="s">
        <v>24</v>
      </c>
      <c r="L116" t="str">
        <f t="shared" si="1"/>
        <v>Adults</v>
      </c>
      <c r="M116">
        <v>26</v>
      </c>
      <c r="N116" t="s">
        <v>15</v>
      </c>
    </row>
    <row r="117" spans="1:14" x14ac:dyDescent="0.25">
      <c r="A117">
        <v>24140</v>
      </c>
      <c r="B117" t="s">
        <v>37</v>
      </c>
      <c r="C117" t="s">
        <v>38</v>
      </c>
      <c r="D117">
        <v>10000</v>
      </c>
      <c r="E117">
        <v>0</v>
      </c>
      <c r="F117" t="s">
        <v>31</v>
      </c>
      <c r="G117" t="s">
        <v>25</v>
      </c>
      <c r="H117" t="s">
        <v>18</v>
      </c>
      <c r="I117">
        <v>0</v>
      </c>
      <c r="J117" t="s">
        <v>16</v>
      </c>
      <c r="K117" t="s">
        <v>17</v>
      </c>
      <c r="L117" t="str">
        <f t="shared" si="1"/>
        <v>Adults</v>
      </c>
      <c r="M117">
        <v>30</v>
      </c>
      <c r="N117" t="s">
        <v>15</v>
      </c>
    </row>
    <row r="118" spans="1:14" x14ac:dyDescent="0.25">
      <c r="A118">
        <v>22496</v>
      </c>
      <c r="B118" t="s">
        <v>36</v>
      </c>
      <c r="C118" t="s">
        <v>39</v>
      </c>
      <c r="D118">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v>30000</v>
      </c>
      <c r="E121">
        <v>0</v>
      </c>
      <c r="F121" t="s">
        <v>19</v>
      </c>
      <c r="G121" t="s">
        <v>20</v>
      </c>
      <c r="H121" t="s">
        <v>18</v>
      </c>
      <c r="I121">
        <v>1</v>
      </c>
      <c r="J121" t="s">
        <v>22</v>
      </c>
      <c r="K121" t="s">
        <v>17</v>
      </c>
      <c r="L121" t="str">
        <f t="shared" si="1"/>
        <v>Adults</v>
      </c>
      <c r="M121">
        <v>29</v>
      </c>
      <c r="N121" t="s">
        <v>18</v>
      </c>
    </row>
    <row r="122" spans="1:14" x14ac:dyDescent="0.25">
      <c r="A122">
        <v>22988</v>
      </c>
      <c r="B122" t="s">
        <v>36</v>
      </c>
      <c r="C122" t="s">
        <v>39</v>
      </c>
      <c r="D122">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39</v>
      </c>
      <c r="D125">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v>10000</v>
      </c>
      <c r="E131">
        <v>3</v>
      </c>
      <c r="F131" t="s">
        <v>27</v>
      </c>
      <c r="G131" t="s">
        <v>25</v>
      </c>
      <c r="H131" t="s">
        <v>15</v>
      </c>
      <c r="I131">
        <v>1</v>
      </c>
      <c r="J131" t="s">
        <v>16</v>
      </c>
      <c r="K131" t="s">
        <v>17</v>
      </c>
      <c r="L131" t="str">
        <f t="shared" ref="L131:L194" si="2">IF(M131&gt;54,"OLD",IF(M131&gt;=31, "MIDDLE AGE",IF(M131&lt;31,"Adults","invalid")))</f>
        <v>MIDDLE AGE</v>
      </c>
      <c r="M131">
        <v>39</v>
      </c>
      <c r="N131" t="s">
        <v>15</v>
      </c>
    </row>
    <row r="132" spans="1:14" x14ac:dyDescent="0.25">
      <c r="A132">
        <v>12993</v>
      </c>
      <c r="B132" t="s">
        <v>36</v>
      </c>
      <c r="C132" t="s">
        <v>38</v>
      </c>
      <c r="D132">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v>10000</v>
      </c>
      <c r="E143">
        <v>0</v>
      </c>
      <c r="F143" t="s">
        <v>19</v>
      </c>
      <c r="G143" t="s">
        <v>25</v>
      </c>
      <c r="H143" t="s">
        <v>18</v>
      </c>
      <c r="I143">
        <v>1</v>
      </c>
      <c r="J143" t="s">
        <v>16</v>
      </c>
      <c r="K143" t="s">
        <v>24</v>
      </c>
      <c r="L143" t="str">
        <f t="shared" si="2"/>
        <v>Adults</v>
      </c>
      <c r="M143">
        <v>26</v>
      </c>
      <c r="N143" t="s">
        <v>15</v>
      </c>
    </row>
    <row r="144" spans="1:14" x14ac:dyDescent="0.25">
      <c r="A144">
        <v>14832</v>
      </c>
      <c r="B144" t="s">
        <v>36</v>
      </c>
      <c r="C144" t="s">
        <v>38</v>
      </c>
      <c r="D144">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38</v>
      </c>
      <c r="D146">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v>30000</v>
      </c>
      <c r="E151">
        <v>0</v>
      </c>
      <c r="F151" t="s">
        <v>19</v>
      </c>
      <c r="G151" t="s">
        <v>20</v>
      </c>
      <c r="H151" t="s">
        <v>18</v>
      </c>
      <c r="I151">
        <v>1</v>
      </c>
      <c r="J151" t="s">
        <v>26</v>
      </c>
      <c r="K151" t="s">
        <v>17</v>
      </c>
      <c r="L151" t="str">
        <f t="shared" si="2"/>
        <v>Adults</v>
      </c>
      <c r="M151">
        <v>27</v>
      </c>
      <c r="N151" t="s">
        <v>18</v>
      </c>
    </row>
    <row r="152" spans="1:14" x14ac:dyDescent="0.25">
      <c r="A152">
        <v>26154</v>
      </c>
      <c r="B152" t="s">
        <v>36</v>
      </c>
      <c r="C152" t="s">
        <v>38</v>
      </c>
      <c r="D152">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v>10000</v>
      </c>
      <c r="E166">
        <v>0</v>
      </c>
      <c r="F166" t="s">
        <v>19</v>
      </c>
      <c r="G166" t="s">
        <v>25</v>
      </c>
      <c r="H166" t="s">
        <v>15</v>
      </c>
      <c r="I166">
        <v>1</v>
      </c>
      <c r="J166" t="s">
        <v>22</v>
      </c>
      <c r="K166" t="s">
        <v>24</v>
      </c>
      <c r="L166" t="str">
        <f t="shared" si="2"/>
        <v>Adults</v>
      </c>
      <c r="M166">
        <v>25</v>
      </c>
      <c r="N166" t="s">
        <v>15</v>
      </c>
    </row>
    <row r="167" spans="1:14" x14ac:dyDescent="0.25">
      <c r="A167">
        <v>15465</v>
      </c>
      <c r="B167" t="s">
        <v>36</v>
      </c>
      <c r="C167" t="s">
        <v>39</v>
      </c>
      <c r="D167">
        <v>10000</v>
      </c>
      <c r="E167">
        <v>0</v>
      </c>
      <c r="F167" t="s">
        <v>19</v>
      </c>
      <c r="G167" t="s">
        <v>25</v>
      </c>
      <c r="H167" t="s">
        <v>18</v>
      </c>
      <c r="I167">
        <v>1</v>
      </c>
      <c r="J167" t="s">
        <v>16</v>
      </c>
      <c r="K167" t="s">
        <v>24</v>
      </c>
      <c r="L167" t="str">
        <f t="shared" si="2"/>
        <v>Adults</v>
      </c>
      <c r="M167">
        <v>25</v>
      </c>
      <c r="N167" t="s">
        <v>18</v>
      </c>
    </row>
    <row r="168" spans="1:14" x14ac:dyDescent="0.25">
      <c r="A168">
        <v>26757</v>
      </c>
      <c r="B168" t="s">
        <v>37</v>
      </c>
      <c r="C168" t="s">
        <v>38</v>
      </c>
      <c r="D168">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38</v>
      </c>
      <c r="D170">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v>10000</v>
      </c>
      <c r="E175">
        <v>0</v>
      </c>
      <c r="F175" t="s">
        <v>19</v>
      </c>
      <c r="G175" t="s">
        <v>25</v>
      </c>
      <c r="H175" t="s">
        <v>15</v>
      </c>
      <c r="I175">
        <v>1</v>
      </c>
      <c r="J175" t="s">
        <v>22</v>
      </c>
      <c r="K175" t="s">
        <v>24</v>
      </c>
      <c r="L175" t="str">
        <f t="shared" si="2"/>
        <v>Adults</v>
      </c>
      <c r="M175">
        <v>27</v>
      </c>
      <c r="N175" t="s">
        <v>18</v>
      </c>
    </row>
    <row r="176" spans="1:14" x14ac:dyDescent="0.25">
      <c r="A176">
        <v>19442</v>
      </c>
      <c r="B176" t="s">
        <v>37</v>
      </c>
      <c r="C176" t="s">
        <v>38</v>
      </c>
      <c r="D176">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v>20000</v>
      </c>
      <c r="E178">
        <v>0</v>
      </c>
      <c r="F178" t="s">
        <v>19</v>
      </c>
      <c r="G178" t="s">
        <v>25</v>
      </c>
      <c r="H178" t="s">
        <v>15</v>
      </c>
      <c r="I178">
        <v>0</v>
      </c>
      <c r="J178" t="s">
        <v>16</v>
      </c>
      <c r="K178" t="s">
        <v>24</v>
      </c>
      <c r="L178" t="str">
        <f t="shared" si="2"/>
        <v>Adults</v>
      </c>
      <c r="M178">
        <v>29</v>
      </c>
      <c r="N178" t="s">
        <v>15</v>
      </c>
    </row>
    <row r="179" spans="1:14" x14ac:dyDescent="0.25">
      <c r="A179">
        <v>27304</v>
      </c>
      <c r="B179" t="s">
        <v>37</v>
      </c>
      <c r="C179" t="s">
        <v>39</v>
      </c>
      <c r="D179">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39</v>
      </c>
      <c r="D181">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39</v>
      </c>
      <c r="D187">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39</v>
      </c>
      <c r="D190">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38</v>
      </c>
      <c r="D191">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39</v>
      </c>
      <c r="D195">
        <v>70000</v>
      </c>
      <c r="E195">
        <v>5</v>
      </c>
      <c r="F195" t="s">
        <v>13</v>
      </c>
      <c r="G195" t="s">
        <v>21</v>
      </c>
      <c r="H195" t="s">
        <v>15</v>
      </c>
      <c r="I195">
        <v>4</v>
      </c>
      <c r="J195" t="s">
        <v>46</v>
      </c>
      <c r="K195" t="s">
        <v>24</v>
      </c>
      <c r="L195" t="str">
        <f t="shared" ref="L195:L258" si="3">IF(M195&gt;54,"OLD",IF(M195&gt;=31, "MIDDLE AGE",IF(M195&lt;31,"Adults","invalid")))</f>
        <v>MIDDLE AGE</v>
      </c>
      <c r="M195">
        <v>41</v>
      </c>
      <c r="N195" t="s">
        <v>18</v>
      </c>
    </row>
    <row r="196" spans="1:14" x14ac:dyDescent="0.25">
      <c r="A196">
        <v>17843</v>
      </c>
      <c r="B196" t="s">
        <v>37</v>
      </c>
      <c r="C196" t="s">
        <v>39</v>
      </c>
      <c r="D196">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v>20000</v>
      </c>
      <c r="E197">
        <v>0</v>
      </c>
      <c r="F197" t="s">
        <v>13</v>
      </c>
      <c r="G197" t="s">
        <v>20</v>
      </c>
      <c r="H197" t="s">
        <v>15</v>
      </c>
      <c r="I197">
        <v>0</v>
      </c>
      <c r="J197" t="s">
        <v>16</v>
      </c>
      <c r="K197" t="s">
        <v>24</v>
      </c>
      <c r="L197" t="str">
        <f t="shared" si="3"/>
        <v>Adults</v>
      </c>
      <c r="M197">
        <v>25</v>
      </c>
      <c r="N197" t="s">
        <v>15</v>
      </c>
    </row>
    <row r="198" spans="1:14" x14ac:dyDescent="0.25">
      <c r="A198">
        <v>16209</v>
      </c>
      <c r="B198" t="s">
        <v>37</v>
      </c>
      <c r="C198" t="s">
        <v>39</v>
      </c>
      <c r="D198">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38</v>
      </c>
      <c r="D202">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v>10000</v>
      </c>
      <c r="E203">
        <v>1</v>
      </c>
      <c r="F203" t="s">
        <v>27</v>
      </c>
      <c r="G203" t="s">
        <v>25</v>
      </c>
      <c r="H203" t="s">
        <v>15</v>
      </c>
      <c r="I203">
        <v>0</v>
      </c>
      <c r="J203" t="s">
        <v>22</v>
      </c>
      <c r="K203" t="s">
        <v>24</v>
      </c>
      <c r="L203" t="str">
        <f t="shared" si="3"/>
        <v>Adults</v>
      </c>
      <c r="M203">
        <v>27</v>
      </c>
      <c r="N203" t="s">
        <v>15</v>
      </c>
    </row>
    <row r="204" spans="1:14" x14ac:dyDescent="0.25">
      <c r="A204">
        <v>18626</v>
      </c>
      <c r="B204" t="s">
        <v>37</v>
      </c>
      <c r="C204" t="s">
        <v>38</v>
      </c>
      <c r="D204">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39</v>
      </c>
      <c r="D209">
        <v>20000</v>
      </c>
      <c r="E209">
        <v>0</v>
      </c>
      <c r="F209" t="s">
        <v>29</v>
      </c>
      <c r="G209" t="s">
        <v>25</v>
      </c>
      <c r="H209" t="s">
        <v>15</v>
      </c>
      <c r="I209">
        <v>2</v>
      </c>
      <c r="J209" t="s">
        <v>26</v>
      </c>
      <c r="K209" t="s">
        <v>17</v>
      </c>
      <c r="L209" t="str">
        <f t="shared" si="3"/>
        <v>Adults</v>
      </c>
      <c r="M209">
        <v>26</v>
      </c>
      <c r="N209" t="s">
        <v>15</v>
      </c>
    </row>
    <row r="210" spans="1:14" x14ac:dyDescent="0.25">
      <c r="A210">
        <v>22633</v>
      </c>
      <c r="B210" t="s">
        <v>37</v>
      </c>
      <c r="C210" t="s">
        <v>39</v>
      </c>
      <c r="D210">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v>30000</v>
      </c>
      <c r="E214">
        <v>0</v>
      </c>
      <c r="F214" t="s">
        <v>19</v>
      </c>
      <c r="G214" t="s">
        <v>20</v>
      </c>
      <c r="H214" t="s">
        <v>18</v>
      </c>
      <c r="I214">
        <v>1</v>
      </c>
      <c r="J214" t="s">
        <v>22</v>
      </c>
      <c r="K214" t="s">
        <v>17</v>
      </c>
      <c r="L214" t="str">
        <f t="shared" si="3"/>
        <v>Adults</v>
      </c>
      <c r="M214">
        <v>30</v>
      </c>
      <c r="N214" t="s">
        <v>18</v>
      </c>
    </row>
    <row r="215" spans="1:14" x14ac:dyDescent="0.25">
      <c r="A215">
        <v>11451</v>
      </c>
      <c r="B215" t="s">
        <v>37</v>
      </c>
      <c r="C215" t="s">
        <v>38</v>
      </c>
      <c r="D215">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38</v>
      </c>
      <c r="D216">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v>20000</v>
      </c>
      <c r="E219">
        <v>0</v>
      </c>
      <c r="F219" t="s">
        <v>29</v>
      </c>
      <c r="G219" t="s">
        <v>25</v>
      </c>
      <c r="H219" t="s">
        <v>18</v>
      </c>
      <c r="I219">
        <v>2</v>
      </c>
      <c r="J219" t="s">
        <v>16</v>
      </c>
      <c r="K219" t="s">
        <v>17</v>
      </c>
      <c r="L219" t="str">
        <f t="shared" si="3"/>
        <v>Adults</v>
      </c>
      <c r="M219">
        <v>25</v>
      </c>
      <c r="N219" t="s">
        <v>18</v>
      </c>
    </row>
    <row r="220" spans="1:14" x14ac:dyDescent="0.25">
      <c r="A220">
        <v>16043</v>
      </c>
      <c r="B220" t="s">
        <v>37</v>
      </c>
      <c r="C220" t="s">
        <v>38</v>
      </c>
      <c r="D220">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v>10000</v>
      </c>
      <c r="E221">
        <v>0</v>
      </c>
      <c r="F221" t="s">
        <v>19</v>
      </c>
      <c r="G221" t="s">
        <v>25</v>
      </c>
      <c r="H221" t="s">
        <v>15</v>
      </c>
      <c r="I221">
        <v>1</v>
      </c>
      <c r="J221" t="s">
        <v>26</v>
      </c>
      <c r="K221" t="s">
        <v>24</v>
      </c>
      <c r="L221" t="str">
        <f t="shared" si="3"/>
        <v>Adults</v>
      </c>
      <c r="M221">
        <v>26</v>
      </c>
      <c r="N221" t="s">
        <v>15</v>
      </c>
    </row>
    <row r="222" spans="1:14" x14ac:dyDescent="0.25">
      <c r="A222">
        <v>27696</v>
      </c>
      <c r="B222" t="s">
        <v>36</v>
      </c>
      <c r="C222" t="s">
        <v>38</v>
      </c>
      <c r="D222">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39</v>
      </c>
      <c r="D226">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38</v>
      </c>
      <c r="D232">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39</v>
      </c>
      <c r="D23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v>20000</v>
      </c>
      <c r="E235">
        <v>0</v>
      </c>
      <c r="F235" t="s">
        <v>13</v>
      </c>
      <c r="G235" t="s">
        <v>20</v>
      </c>
      <c r="H235" t="s">
        <v>15</v>
      </c>
      <c r="I235">
        <v>0</v>
      </c>
      <c r="J235" t="s">
        <v>16</v>
      </c>
      <c r="K235" t="s">
        <v>24</v>
      </c>
      <c r="L235" t="str">
        <f t="shared" si="3"/>
        <v>Adults</v>
      </c>
      <c r="M235">
        <v>27</v>
      </c>
      <c r="N235" t="s">
        <v>15</v>
      </c>
    </row>
    <row r="236" spans="1:14" x14ac:dyDescent="0.25">
      <c r="A236">
        <v>24611</v>
      </c>
      <c r="B236" t="s">
        <v>37</v>
      </c>
      <c r="C236" t="s">
        <v>38</v>
      </c>
      <c r="D236">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39</v>
      </c>
      <c r="D237">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v>10000</v>
      </c>
      <c r="E239">
        <v>0</v>
      </c>
      <c r="F239" t="s">
        <v>19</v>
      </c>
      <c r="G239" t="s">
        <v>25</v>
      </c>
      <c r="H239" t="s">
        <v>18</v>
      </c>
      <c r="I239">
        <v>1</v>
      </c>
      <c r="J239" t="s">
        <v>16</v>
      </c>
      <c r="K239" t="s">
        <v>24</v>
      </c>
      <c r="L239" t="str">
        <f t="shared" si="3"/>
        <v>Adults</v>
      </c>
      <c r="M239">
        <v>26</v>
      </c>
      <c r="N239" t="s">
        <v>15</v>
      </c>
    </row>
    <row r="240" spans="1:14" x14ac:dyDescent="0.25">
      <c r="A240">
        <v>22006</v>
      </c>
      <c r="B240" t="s">
        <v>36</v>
      </c>
      <c r="C240" t="s">
        <v>38</v>
      </c>
      <c r="D240">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v>30000</v>
      </c>
      <c r="E243">
        <v>3</v>
      </c>
      <c r="F243" t="s">
        <v>19</v>
      </c>
      <c r="G243" t="s">
        <v>20</v>
      </c>
      <c r="H243" t="s">
        <v>15</v>
      </c>
      <c r="I243">
        <v>2</v>
      </c>
      <c r="J243" t="s">
        <v>16</v>
      </c>
      <c r="K243" t="s">
        <v>17</v>
      </c>
      <c r="L243" t="str">
        <f t="shared" si="3"/>
        <v>Adults</v>
      </c>
      <c r="M243">
        <v>27</v>
      </c>
      <c r="N243" t="s">
        <v>18</v>
      </c>
    </row>
    <row r="244" spans="1:14" x14ac:dyDescent="0.25">
      <c r="A244">
        <v>23908</v>
      </c>
      <c r="B244" t="s">
        <v>37</v>
      </c>
      <c r="C244" t="s">
        <v>38</v>
      </c>
      <c r="D244">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v>20000</v>
      </c>
      <c r="E245">
        <v>0</v>
      </c>
      <c r="F245" t="s">
        <v>27</v>
      </c>
      <c r="G245" t="s">
        <v>25</v>
      </c>
      <c r="H245" t="s">
        <v>18</v>
      </c>
      <c r="I245">
        <v>1</v>
      </c>
      <c r="J245" t="s">
        <v>22</v>
      </c>
      <c r="K245" t="s">
        <v>17</v>
      </c>
      <c r="L245" t="str">
        <f t="shared" si="3"/>
        <v>Adults</v>
      </c>
      <c r="M245">
        <v>29</v>
      </c>
      <c r="N245" t="s">
        <v>18</v>
      </c>
    </row>
    <row r="246" spans="1:14" x14ac:dyDescent="0.25">
      <c r="A246">
        <v>19057</v>
      </c>
      <c r="B246" t="s">
        <v>36</v>
      </c>
      <c r="C246" t="s">
        <v>39</v>
      </c>
      <c r="D246">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38</v>
      </c>
      <c r="D247">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39</v>
      </c>
      <c r="D250">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38</v>
      </c>
      <c r="D256">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v>50000</v>
      </c>
      <c r="E259">
        <v>0</v>
      </c>
      <c r="F259" t="s">
        <v>31</v>
      </c>
      <c r="G259" t="s">
        <v>14</v>
      </c>
      <c r="H259" t="s">
        <v>15</v>
      </c>
      <c r="I259">
        <v>0</v>
      </c>
      <c r="J259" t="s">
        <v>16</v>
      </c>
      <c r="K259" t="s">
        <v>17</v>
      </c>
      <c r="L259" t="str">
        <f t="shared" ref="L259:L322" si="4">IF(M259&gt;54,"OLD",IF(M259&gt;=31, "MIDDLE AGE",IF(M259&lt;31,"Adults","invalid")))</f>
        <v>MIDDLE AGE</v>
      </c>
      <c r="M259">
        <v>36</v>
      </c>
      <c r="N259" t="s">
        <v>15</v>
      </c>
    </row>
    <row r="260" spans="1:14" x14ac:dyDescent="0.25">
      <c r="A260">
        <v>14193</v>
      </c>
      <c r="B260" t="s">
        <v>37</v>
      </c>
      <c r="C260" t="s">
        <v>39</v>
      </c>
      <c r="D260">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38</v>
      </c>
      <c r="D261">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38</v>
      </c>
      <c r="D266">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v>20000</v>
      </c>
      <c r="E268">
        <v>5</v>
      </c>
      <c r="F268" t="s">
        <v>27</v>
      </c>
      <c r="G268" t="s">
        <v>25</v>
      </c>
      <c r="H268" t="s">
        <v>15</v>
      </c>
      <c r="I268">
        <v>2</v>
      </c>
      <c r="J268" t="s">
        <v>16</v>
      </c>
      <c r="K268" t="s">
        <v>17</v>
      </c>
      <c r="L268" t="str">
        <f t="shared" si="4"/>
        <v>Adults</v>
      </c>
      <c r="M268">
        <v>27</v>
      </c>
      <c r="N268" t="s">
        <v>18</v>
      </c>
    </row>
    <row r="269" spans="1:14" x14ac:dyDescent="0.25">
      <c r="A269">
        <v>13133</v>
      </c>
      <c r="B269" t="s">
        <v>37</v>
      </c>
      <c r="C269" t="s">
        <v>38</v>
      </c>
      <c r="D269">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v>20000</v>
      </c>
      <c r="E273">
        <v>0</v>
      </c>
      <c r="F273" t="s">
        <v>27</v>
      </c>
      <c r="G273" t="s">
        <v>25</v>
      </c>
      <c r="H273" t="s">
        <v>18</v>
      </c>
      <c r="I273">
        <v>1</v>
      </c>
      <c r="J273" t="s">
        <v>26</v>
      </c>
      <c r="K273" t="s">
        <v>17</v>
      </c>
      <c r="L273" t="str">
        <f t="shared" si="4"/>
        <v>Adults</v>
      </c>
      <c r="M273">
        <v>28</v>
      </c>
      <c r="N273" t="s">
        <v>18</v>
      </c>
    </row>
    <row r="274" spans="1:14" x14ac:dyDescent="0.25">
      <c r="A274">
        <v>24061</v>
      </c>
      <c r="B274" t="s">
        <v>36</v>
      </c>
      <c r="C274" t="s">
        <v>38</v>
      </c>
      <c r="D274">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v>20000</v>
      </c>
      <c r="E275">
        <v>0</v>
      </c>
      <c r="F275" t="s">
        <v>27</v>
      </c>
      <c r="G275" t="s">
        <v>25</v>
      </c>
      <c r="H275" t="s">
        <v>18</v>
      </c>
      <c r="I275">
        <v>1</v>
      </c>
      <c r="J275" t="s">
        <v>22</v>
      </c>
      <c r="K275" t="s">
        <v>17</v>
      </c>
      <c r="L275" t="str">
        <f t="shared" si="4"/>
        <v>Adults</v>
      </c>
      <c r="M275">
        <v>30</v>
      </c>
      <c r="N275" t="s">
        <v>18</v>
      </c>
    </row>
    <row r="276" spans="1:14" x14ac:dyDescent="0.25">
      <c r="A276">
        <v>12284</v>
      </c>
      <c r="B276" t="s">
        <v>36</v>
      </c>
      <c r="C276" t="s">
        <v>39</v>
      </c>
      <c r="D276">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38</v>
      </c>
      <c r="D281">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39</v>
      </c>
      <c r="D298">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v>40000</v>
      </c>
      <c r="E303">
        <v>0</v>
      </c>
      <c r="F303" t="s">
        <v>13</v>
      </c>
      <c r="G303" t="s">
        <v>20</v>
      </c>
      <c r="H303" t="s">
        <v>18</v>
      </c>
      <c r="I303">
        <v>0</v>
      </c>
      <c r="J303" t="s">
        <v>16</v>
      </c>
      <c r="K303" t="s">
        <v>24</v>
      </c>
      <c r="L303" t="str">
        <f t="shared" si="4"/>
        <v>Adults</v>
      </c>
      <c r="M303">
        <v>28</v>
      </c>
      <c r="N303" t="s">
        <v>15</v>
      </c>
    </row>
    <row r="304" spans="1:14" x14ac:dyDescent="0.25">
      <c r="A304">
        <v>26928</v>
      </c>
      <c r="B304" t="s">
        <v>37</v>
      </c>
      <c r="C304" t="s">
        <v>38</v>
      </c>
      <c r="D304">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39</v>
      </c>
      <c r="D321">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v>160000</v>
      </c>
      <c r="E323">
        <v>0</v>
      </c>
      <c r="F323" t="s">
        <v>31</v>
      </c>
      <c r="G323" t="s">
        <v>28</v>
      </c>
      <c r="H323" t="s">
        <v>18</v>
      </c>
      <c r="I323">
        <v>3</v>
      </c>
      <c r="J323" t="s">
        <v>16</v>
      </c>
      <c r="K323" t="s">
        <v>24</v>
      </c>
      <c r="L323" t="str">
        <f t="shared" ref="L323:L386" si="5">IF(M323&gt;54,"OLD",IF(M323&gt;=31, "MIDDLE AGE",IF(M323&lt;31,"Adults","invalid")))</f>
        <v>MIDDLE AGE</v>
      </c>
      <c r="M323">
        <v>47</v>
      </c>
      <c r="N323" t="s">
        <v>15</v>
      </c>
    </row>
    <row r="324" spans="1:14" x14ac:dyDescent="0.25">
      <c r="A324">
        <v>16410</v>
      </c>
      <c r="B324" t="s">
        <v>37</v>
      </c>
      <c r="C324" t="s">
        <v>39</v>
      </c>
      <c r="D324">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v>20000</v>
      </c>
      <c r="E328">
        <v>0</v>
      </c>
      <c r="F328" t="s">
        <v>13</v>
      </c>
      <c r="G328" t="s">
        <v>20</v>
      </c>
      <c r="H328" t="s">
        <v>18</v>
      </c>
      <c r="I328">
        <v>0</v>
      </c>
      <c r="J328" t="s">
        <v>16</v>
      </c>
      <c r="K328" t="s">
        <v>24</v>
      </c>
      <c r="L328" t="str">
        <f t="shared" si="5"/>
        <v>Adults</v>
      </c>
      <c r="M328">
        <v>26</v>
      </c>
      <c r="N328" t="s">
        <v>15</v>
      </c>
    </row>
    <row r="329" spans="1:14" x14ac:dyDescent="0.25">
      <c r="A329">
        <v>28379</v>
      </c>
      <c r="B329" t="s">
        <v>36</v>
      </c>
      <c r="C329" t="s">
        <v>38</v>
      </c>
      <c r="D329">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39</v>
      </c>
      <c r="D332">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38</v>
      </c>
      <c r="D333">
        <v>10000</v>
      </c>
      <c r="E333">
        <v>0</v>
      </c>
      <c r="F333" t="s">
        <v>29</v>
      </c>
      <c r="G333" t="s">
        <v>25</v>
      </c>
      <c r="H333" t="s">
        <v>18</v>
      </c>
      <c r="I333">
        <v>2</v>
      </c>
      <c r="J333" t="s">
        <v>16</v>
      </c>
      <c r="K333" t="s">
        <v>17</v>
      </c>
      <c r="L333" t="str">
        <f t="shared" si="5"/>
        <v>Adults</v>
      </c>
      <c r="M333">
        <v>30</v>
      </c>
      <c r="N333" t="s">
        <v>18</v>
      </c>
    </row>
    <row r="334" spans="1:14" x14ac:dyDescent="0.25">
      <c r="A334">
        <v>11489</v>
      </c>
      <c r="B334" t="s">
        <v>37</v>
      </c>
      <c r="C334" t="s">
        <v>39</v>
      </c>
      <c r="D334">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v>30000</v>
      </c>
      <c r="E342">
        <v>0</v>
      </c>
      <c r="F342" t="s">
        <v>19</v>
      </c>
      <c r="G342" t="s">
        <v>20</v>
      </c>
      <c r="H342" t="s">
        <v>15</v>
      </c>
      <c r="I342">
        <v>1</v>
      </c>
      <c r="J342" t="s">
        <v>22</v>
      </c>
      <c r="K342" t="s">
        <v>17</v>
      </c>
      <c r="L342" t="str">
        <f t="shared" si="5"/>
        <v>Adults</v>
      </c>
      <c r="M342">
        <v>30</v>
      </c>
      <c r="N342" t="s">
        <v>18</v>
      </c>
    </row>
    <row r="343" spans="1:14" x14ac:dyDescent="0.25">
      <c r="A343">
        <v>19174</v>
      </c>
      <c r="B343" t="s">
        <v>37</v>
      </c>
      <c r="C343" t="s">
        <v>39</v>
      </c>
      <c r="D34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v>30000</v>
      </c>
      <c r="E351">
        <v>0</v>
      </c>
      <c r="F351" t="s">
        <v>19</v>
      </c>
      <c r="G351" t="s">
        <v>20</v>
      </c>
      <c r="H351" t="s">
        <v>18</v>
      </c>
      <c r="I351">
        <v>1</v>
      </c>
      <c r="J351" t="s">
        <v>16</v>
      </c>
      <c r="K351" t="s">
        <v>17</v>
      </c>
      <c r="L351" t="str">
        <f t="shared" si="5"/>
        <v>Adults</v>
      </c>
      <c r="M351">
        <v>29</v>
      </c>
      <c r="N351" t="s">
        <v>15</v>
      </c>
    </row>
    <row r="352" spans="1:14" x14ac:dyDescent="0.25">
      <c r="A352">
        <v>27878</v>
      </c>
      <c r="B352" t="s">
        <v>37</v>
      </c>
      <c r="C352" t="s">
        <v>38</v>
      </c>
      <c r="D352">
        <v>20000</v>
      </c>
      <c r="E352">
        <v>0</v>
      </c>
      <c r="F352" t="s">
        <v>19</v>
      </c>
      <c r="G352" t="s">
        <v>25</v>
      </c>
      <c r="H352" t="s">
        <v>18</v>
      </c>
      <c r="I352">
        <v>0</v>
      </c>
      <c r="J352" t="s">
        <v>16</v>
      </c>
      <c r="K352" t="s">
        <v>24</v>
      </c>
      <c r="L352" t="str">
        <f t="shared" si="5"/>
        <v>Adults</v>
      </c>
      <c r="M352">
        <v>28</v>
      </c>
      <c r="N352" t="s">
        <v>15</v>
      </c>
    </row>
    <row r="353" spans="1:14" x14ac:dyDescent="0.25">
      <c r="A353">
        <v>13572</v>
      </c>
      <c r="B353" t="s">
        <v>37</v>
      </c>
      <c r="C353" t="s">
        <v>38</v>
      </c>
      <c r="D35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39</v>
      </c>
      <c r="D358">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v>80000</v>
      </c>
      <c r="E361">
        <v>0</v>
      </c>
      <c r="F361" t="s">
        <v>13</v>
      </c>
      <c r="G361" t="s">
        <v>21</v>
      </c>
      <c r="H361" t="s">
        <v>15</v>
      </c>
      <c r="I361">
        <v>3</v>
      </c>
      <c r="J361" t="s">
        <v>46</v>
      </c>
      <c r="K361" t="s">
        <v>24</v>
      </c>
      <c r="L361" t="str">
        <f t="shared" si="5"/>
        <v>Adults</v>
      </c>
      <c r="M361">
        <v>30</v>
      </c>
      <c r="N361" t="s">
        <v>18</v>
      </c>
    </row>
    <row r="362" spans="1:14" x14ac:dyDescent="0.25">
      <c r="A362">
        <v>13082</v>
      </c>
      <c r="B362" t="s">
        <v>37</v>
      </c>
      <c r="C362" t="s">
        <v>38</v>
      </c>
      <c r="D362">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v>30000</v>
      </c>
      <c r="E363">
        <v>3</v>
      </c>
      <c r="F363" t="s">
        <v>19</v>
      </c>
      <c r="G363" t="s">
        <v>20</v>
      </c>
      <c r="H363" t="s">
        <v>18</v>
      </c>
      <c r="I363">
        <v>2</v>
      </c>
      <c r="J363" t="s">
        <v>16</v>
      </c>
      <c r="K363" t="s">
        <v>17</v>
      </c>
      <c r="L363" t="str">
        <f t="shared" si="5"/>
        <v>Adults</v>
      </c>
      <c r="M363">
        <v>27</v>
      </c>
      <c r="N363" t="s">
        <v>15</v>
      </c>
    </row>
    <row r="364" spans="1:14" x14ac:dyDescent="0.25">
      <c r="A364">
        <v>13687</v>
      </c>
      <c r="B364" t="s">
        <v>36</v>
      </c>
      <c r="C364" t="s">
        <v>38</v>
      </c>
      <c r="D364">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38</v>
      </c>
      <c r="D37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v>20000</v>
      </c>
      <c r="E375">
        <v>0</v>
      </c>
      <c r="F375" t="s">
        <v>27</v>
      </c>
      <c r="G375" t="s">
        <v>25</v>
      </c>
      <c r="H375" t="s">
        <v>18</v>
      </c>
      <c r="I375">
        <v>1</v>
      </c>
      <c r="J375" t="s">
        <v>22</v>
      </c>
      <c r="K375" t="s">
        <v>17</v>
      </c>
      <c r="L375" t="str">
        <f t="shared" si="5"/>
        <v>Adults</v>
      </c>
      <c r="M375">
        <v>30</v>
      </c>
      <c r="N375" t="s">
        <v>18</v>
      </c>
    </row>
    <row r="376" spans="1:14" x14ac:dyDescent="0.25">
      <c r="A376">
        <v>16179</v>
      </c>
      <c r="B376" t="s">
        <v>37</v>
      </c>
      <c r="C376" t="s">
        <v>39</v>
      </c>
      <c r="D376">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v>70000</v>
      </c>
      <c r="E382">
        <v>0</v>
      </c>
      <c r="F382" t="s">
        <v>13</v>
      </c>
      <c r="G382" t="s">
        <v>21</v>
      </c>
      <c r="H382" t="s">
        <v>18</v>
      </c>
      <c r="I382">
        <v>3</v>
      </c>
      <c r="J382" t="s">
        <v>46</v>
      </c>
      <c r="K382" t="s">
        <v>24</v>
      </c>
      <c r="L382" t="str">
        <f t="shared" si="5"/>
        <v>Adults</v>
      </c>
      <c r="M382">
        <v>30</v>
      </c>
      <c r="N382" t="s">
        <v>15</v>
      </c>
    </row>
    <row r="383" spans="1:14" x14ac:dyDescent="0.25">
      <c r="A383">
        <v>22974</v>
      </c>
      <c r="B383" t="s">
        <v>36</v>
      </c>
      <c r="C383" t="s">
        <v>39</v>
      </c>
      <c r="D38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38</v>
      </c>
      <c r="D385">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v>10000</v>
      </c>
      <c r="E386">
        <v>0</v>
      </c>
      <c r="F386" t="s">
        <v>19</v>
      </c>
      <c r="G386" t="s">
        <v>25</v>
      </c>
      <c r="H386" t="s">
        <v>18</v>
      </c>
      <c r="I386">
        <v>1</v>
      </c>
      <c r="J386" t="s">
        <v>16</v>
      </c>
      <c r="K386" t="s">
        <v>24</v>
      </c>
      <c r="L386" t="str">
        <f t="shared" si="5"/>
        <v>Adults</v>
      </c>
      <c r="M386">
        <v>28</v>
      </c>
      <c r="N386" t="s">
        <v>15</v>
      </c>
    </row>
    <row r="387" spans="1:14" x14ac:dyDescent="0.25">
      <c r="A387">
        <v>18018</v>
      </c>
      <c r="B387" t="s">
        <v>37</v>
      </c>
      <c r="C387" t="s">
        <v>38</v>
      </c>
      <c r="D387">
        <v>30000</v>
      </c>
      <c r="E387">
        <v>3</v>
      </c>
      <c r="F387" t="s">
        <v>19</v>
      </c>
      <c r="G387" t="s">
        <v>20</v>
      </c>
      <c r="H387" t="s">
        <v>15</v>
      </c>
      <c r="I387">
        <v>0</v>
      </c>
      <c r="J387" t="s">
        <v>16</v>
      </c>
      <c r="K387" t="s">
        <v>17</v>
      </c>
      <c r="L387" t="str">
        <f t="shared" ref="L387:L450" si="6">IF(M387&gt;54,"OLD",IF(M387&gt;=31, "MIDDLE AGE",IF(M387&lt;31,"Adults","invalid")))</f>
        <v>MIDDLE AGE</v>
      </c>
      <c r="M387">
        <v>43</v>
      </c>
      <c r="N387" t="s">
        <v>18</v>
      </c>
    </row>
    <row r="388" spans="1:14" x14ac:dyDescent="0.25">
      <c r="A388">
        <v>28957</v>
      </c>
      <c r="B388" t="s">
        <v>37</v>
      </c>
      <c r="C388" t="s">
        <v>39</v>
      </c>
      <c r="D388">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39</v>
      </c>
      <c r="D389">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39</v>
      </c>
      <c r="D40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38</v>
      </c>
      <c r="D42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38</v>
      </c>
      <c r="D425">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v>30000</v>
      </c>
      <c r="E428">
        <v>0</v>
      </c>
      <c r="F428" t="s">
        <v>19</v>
      </c>
      <c r="G428" t="s">
        <v>20</v>
      </c>
      <c r="H428" t="s">
        <v>18</v>
      </c>
      <c r="I428">
        <v>1</v>
      </c>
      <c r="J428" t="s">
        <v>22</v>
      </c>
      <c r="K428" t="s">
        <v>17</v>
      </c>
      <c r="L428" t="str">
        <f t="shared" si="6"/>
        <v>Adults</v>
      </c>
      <c r="M428">
        <v>28</v>
      </c>
      <c r="N428" t="s">
        <v>18</v>
      </c>
    </row>
    <row r="429" spans="1:14" x14ac:dyDescent="0.25">
      <c r="A429">
        <v>17048</v>
      </c>
      <c r="B429" t="s">
        <v>37</v>
      </c>
      <c r="C429" t="s">
        <v>39</v>
      </c>
      <c r="D429">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v>20000</v>
      </c>
      <c r="E433">
        <v>0</v>
      </c>
      <c r="F433" t="s">
        <v>19</v>
      </c>
      <c r="G433" t="s">
        <v>25</v>
      </c>
      <c r="H433" t="s">
        <v>15</v>
      </c>
      <c r="I433">
        <v>0</v>
      </c>
      <c r="J433" t="s">
        <v>16</v>
      </c>
      <c r="K433" t="s">
        <v>24</v>
      </c>
      <c r="L433" t="str">
        <f t="shared" si="6"/>
        <v>Adults</v>
      </c>
      <c r="M433">
        <v>28</v>
      </c>
      <c r="N433" t="s">
        <v>15</v>
      </c>
    </row>
    <row r="434" spans="1:14" x14ac:dyDescent="0.25">
      <c r="A434">
        <v>21891</v>
      </c>
      <c r="B434" t="s">
        <v>36</v>
      </c>
      <c r="C434" t="s">
        <v>39</v>
      </c>
      <c r="D434">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39</v>
      </c>
      <c r="D435">
        <v>30000</v>
      </c>
      <c r="E435">
        <v>3</v>
      </c>
      <c r="F435" t="s">
        <v>19</v>
      </c>
      <c r="G435" t="s">
        <v>20</v>
      </c>
      <c r="H435" t="s">
        <v>18</v>
      </c>
      <c r="I435">
        <v>1</v>
      </c>
      <c r="J435" t="s">
        <v>16</v>
      </c>
      <c r="K435" t="s">
        <v>17</v>
      </c>
      <c r="L435" t="str">
        <f t="shared" si="6"/>
        <v>Adults</v>
      </c>
      <c r="M435">
        <v>26</v>
      </c>
      <c r="N435" t="s">
        <v>18</v>
      </c>
    </row>
    <row r="436" spans="1:14" x14ac:dyDescent="0.25">
      <c r="A436">
        <v>22175</v>
      </c>
      <c r="B436" t="s">
        <v>36</v>
      </c>
      <c r="C436" t="s">
        <v>39</v>
      </c>
      <c r="D436">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v>30000</v>
      </c>
      <c r="E439">
        <v>3</v>
      </c>
      <c r="F439" t="s">
        <v>19</v>
      </c>
      <c r="G439" t="s">
        <v>20</v>
      </c>
      <c r="H439" t="s">
        <v>15</v>
      </c>
      <c r="I439">
        <v>2</v>
      </c>
      <c r="J439" t="s">
        <v>16</v>
      </c>
      <c r="K439" t="s">
        <v>17</v>
      </c>
      <c r="L439" t="str">
        <f t="shared" si="6"/>
        <v>Adults</v>
      </c>
      <c r="M439">
        <v>28</v>
      </c>
      <c r="N439" t="s">
        <v>15</v>
      </c>
    </row>
    <row r="440" spans="1:14" x14ac:dyDescent="0.25">
      <c r="A440">
        <v>24093</v>
      </c>
      <c r="B440" t="s">
        <v>37</v>
      </c>
      <c r="C440" t="s">
        <v>39</v>
      </c>
      <c r="D440">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38</v>
      </c>
      <c r="D44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39</v>
      </c>
      <c r="D449">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v>40000</v>
      </c>
      <c r="E451">
        <v>1</v>
      </c>
      <c r="F451" t="s">
        <v>13</v>
      </c>
      <c r="G451" t="s">
        <v>14</v>
      </c>
      <c r="H451" t="s">
        <v>15</v>
      </c>
      <c r="I451">
        <v>0</v>
      </c>
      <c r="J451" t="s">
        <v>16</v>
      </c>
      <c r="K451" t="s">
        <v>17</v>
      </c>
      <c r="L451" t="str">
        <f t="shared" ref="L451:L514" si="7">IF(M451&gt;54,"OLD",IF(M451&gt;=31, "MIDDLE AGE",IF(M451&lt;31,"Adults","invalid")))</f>
        <v>MIDDLE AGE</v>
      </c>
      <c r="M451">
        <v>42</v>
      </c>
      <c r="N451" t="s">
        <v>18</v>
      </c>
    </row>
    <row r="452" spans="1:14" x14ac:dyDescent="0.25">
      <c r="A452">
        <v>16559</v>
      </c>
      <c r="B452" t="s">
        <v>37</v>
      </c>
      <c r="C452" t="s">
        <v>39</v>
      </c>
      <c r="D452">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39</v>
      </c>
      <c r="D461">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38</v>
      </c>
      <c r="D462">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v>30000</v>
      </c>
      <c r="E472">
        <v>0</v>
      </c>
      <c r="F472" t="s">
        <v>27</v>
      </c>
      <c r="G472" t="s">
        <v>25</v>
      </c>
      <c r="H472" t="s">
        <v>18</v>
      </c>
      <c r="I472">
        <v>1</v>
      </c>
      <c r="J472" t="s">
        <v>26</v>
      </c>
      <c r="K472" t="s">
        <v>17</v>
      </c>
      <c r="L472" t="str">
        <f t="shared" si="7"/>
        <v>Adults</v>
      </c>
      <c r="M472">
        <v>28</v>
      </c>
      <c r="N472" t="s">
        <v>18</v>
      </c>
    </row>
    <row r="473" spans="1:14" x14ac:dyDescent="0.25">
      <c r="A473">
        <v>28323</v>
      </c>
      <c r="B473" t="s">
        <v>37</v>
      </c>
      <c r="C473" t="s">
        <v>38</v>
      </c>
      <c r="D47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38</v>
      </c>
      <c r="D489">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38</v>
      </c>
      <c r="D496">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39</v>
      </c>
      <c r="D498">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v>40000</v>
      </c>
      <c r="E504">
        <v>0</v>
      </c>
      <c r="F504" t="s">
        <v>19</v>
      </c>
      <c r="G504" t="s">
        <v>14</v>
      </c>
      <c r="H504" t="s">
        <v>15</v>
      </c>
      <c r="I504">
        <v>1</v>
      </c>
      <c r="J504" t="s">
        <v>23</v>
      </c>
      <c r="K504" t="s">
        <v>32</v>
      </c>
      <c r="L504" t="str">
        <f t="shared" si="7"/>
        <v>Adults</v>
      </c>
      <c r="M504">
        <v>29</v>
      </c>
      <c r="N504" t="s">
        <v>18</v>
      </c>
    </row>
    <row r="505" spans="1:14" x14ac:dyDescent="0.25">
      <c r="A505">
        <v>20339</v>
      </c>
      <c r="B505" t="s">
        <v>36</v>
      </c>
      <c r="C505" t="s">
        <v>39</v>
      </c>
      <c r="D505">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v>60000</v>
      </c>
      <c r="E510">
        <v>0</v>
      </c>
      <c r="F510" t="s">
        <v>19</v>
      </c>
      <c r="G510" t="s">
        <v>14</v>
      </c>
      <c r="H510" t="s">
        <v>18</v>
      </c>
      <c r="I510">
        <v>2</v>
      </c>
      <c r="J510" t="s">
        <v>26</v>
      </c>
      <c r="K510" t="s">
        <v>32</v>
      </c>
      <c r="L510" t="str">
        <f t="shared" si="7"/>
        <v>Adults</v>
      </c>
      <c r="M510">
        <v>29</v>
      </c>
      <c r="N510" t="s">
        <v>18</v>
      </c>
    </row>
    <row r="511" spans="1:14" x14ac:dyDescent="0.25">
      <c r="A511">
        <v>24357</v>
      </c>
      <c r="B511" t="s">
        <v>36</v>
      </c>
      <c r="C511" t="s">
        <v>38</v>
      </c>
      <c r="D511">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v>60000</v>
      </c>
      <c r="E515">
        <v>4</v>
      </c>
      <c r="F515" t="s">
        <v>31</v>
      </c>
      <c r="G515" t="s">
        <v>28</v>
      </c>
      <c r="H515" t="s">
        <v>15</v>
      </c>
      <c r="I515">
        <v>2</v>
      </c>
      <c r="J515" t="s">
        <v>46</v>
      </c>
      <c r="K515" t="s">
        <v>32</v>
      </c>
      <c r="L515" t="str">
        <f t="shared" ref="L515:L578" si="8">IF(M515&gt;54,"OLD",IF(M515&gt;=31, "MIDDLE AGE",IF(M515&lt;31,"Adults","invalid")))</f>
        <v>OLD</v>
      </c>
      <c r="M515">
        <v>61</v>
      </c>
      <c r="N515" t="s">
        <v>15</v>
      </c>
    </row>
    <row r="516" spans="1:14" x14ac:dyDescent="0.25">
      <c r="A516">
        <v>19399</v>
      </c>
      <c r="B516" t="s">
        <v>37</v>
      </c>
      <c r="C516" t="s">
        <v>38</v>
      </c>
      <c r="D516">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38</v>
      </c>
      <c r="D524">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39</v>
      </c>
      <c r="D528">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v>30000</v>
      </c>
      <c r="E530">
        <v>0</v>
      </c>
      <c r="F530" t="s">
        <v>19</v>
      </c>
      <c r="G530" t="s">
        <v>14</v>
      </c>
      <c r="H530" t="s">
        <v>15</v>
      </c>
      <c r="I530">
        <v>1</v>
      </c>
      <c r="J530" t="s">
        <v>23</v>
      </c>
      <c r="K530" t="s">
        <v>32</v>
      </c>
      <c r="L530" t="str">
        <f t="shared" si="8"/>
        <v>Adults</v>
      </c>
      <c r="M530">
        <v>28</v>
      </c>
      <c r="N530" t="s">
        <v>18</v>
      </c>
    </row>
    <row r="531" spans="1:14" x14ac:dyDescent="0.25">
      <c r="A531">
        <v>13233</v>
      </c>
      <c r="B531" t="s">
        <v>36</v>
      </c>
      <c r="C531" t="s">
        <v>38</v>
      </c>
      <c r="D531">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38</v>
      </c>
      <c r="D532">
        <v>60000</v>
      </c>
      <c r="E532">
        <v>0</v>
      </c>
      <c r="F532" t="s">
        <v>19</v>
      </c>
      <c r="G532" t="s">
        <v>14</v>
      </c>
      <c r="H532" t="s">
        <v>15</v>
      </c>
      <c r="I532">
        <v>1</v>
      </c>
      <c r="J532" t="s">
        <v>23</v>
      </c>
      <c r="K532" t="s">
        <v>32</v>
      </c>
      <c r="L532" t="str">
        <f t="shared" si="8"/>
        <v>Adults</v>
      </c>
      <c r="M532">
        <v>27</v>
      </c>
      <c r="N532" t="s">
        <v>15</v>
      </c>
    </row>
    <row r="533" spans="1:14" x14ac:dyDescent="0.25">
      <c r="A533">
        <v>14092</v>
      </c>
      <c r="B533" t="s">
        <v>37</v>
      </c>
      <c r="C533" t="s">
        <v>38</v>
      </c>
      <c r="D533">
        <v>30000</v>
      </c>
      <c r="E533">
        <v>0</v>
      </c>
      <c r="F533" t="s">
        <v>29</v>
      </c>
      <c r="G533" t="s">
        <v>20</v>
      </c>
      <c r="H533" t="s">
        <v>15</v>
      </c>
      <c r="I533">
        <v>2</v>
      </c>
      <c r="J533" t="s">
        <v>23</v>
      </c>
      <c r="K533" t="s">
        <v>32</v>
      </c>
      <c r="L533" t="str">
        <f t="shared" si="8"/>
        <v>Adults</v>
      </c>
      <c r="M533">
        <v>28</v>
      </c>
      <c r="N533" t="s">
        <v>18</v>
      </c>
    </row>
    <row r="534" spans="1:14" x14ac:dyDescent="0.25">
      <c r="A534">
        <v>29143</v>
      </c>
      <c r="B534" t="s">
        <v>37</v>
      </c>
      <c r="C534" t="s">
        <v>39</v>
      </c>
      <c r="D534">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38</v>
      </c>
      <c r="D536">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38</v>
      </c>
      <c r="D537">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39</v>
      </c>
      <c r="D538">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v>40000</v>
      </c>
      <c r="E544">
        <v>0</v>
      </c>
      <c r="F544" t="s">
        <v>27</v>
      </c>
      <c r="G544" t="s">
        <v>14</v>
      </c>
      <c r="H544" t="s">
        <v>15</v>
      </c>
      <c r="I544">
        <v>2</v>
      </c>
      <c r="J544" t="s">
        <v>23</v>
      </c>
      <c r="K544" t="s">
        <v>32</v>
      </c>
      <c r="L544" t="str">
        <f t="shared" si="8"/>
        <v>Adults</v>
      </c>
      <c r="M544">
        <v>29</v>
      </c>
      <c r="N544" t="s">
        <v>18</v>
      </c>
    </row>
    <row r="545" spans="1:14" x14ac:dyDescent="0.25">
      <c r="A545">
        <v>25898</v>
      </c>
      <c r="B545" t="s">
        <v>36</v>
      </c>
      <c r="C545" t="s">
        <v>39</v>
      </c>
      <c r="D545">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v>60000</v>
      </c>
      <c r="E547">
        <v>0</v>
      </c>
      <c r="F547" t="s">
        <v>19</v>
      </c>
      <c r="G547" t="s">
        <v>14</v>
      </c>
      <c r="H547" t="s">
        <v>18</v>
      </c>
      <c r="I547">
        <v>2</v>
      </c>
      <c r="J547" t="s">
        <v>26</v>
      </c>
      <c r="K547" t="s">
        <v>32</v>
      </c>
      <c r="L547" t="str">
        <f t="shared" si="8"/>
        <v>Adults</v>
      </c>
      <c r="M547">
        <v>29</v>
      </c>
      <c r="N547" t="s">
        <v>18</v>
      </c>
    </row>
    <row r="548" spans="1:14" x14ac:dyDescent="0.25">
      <c r="A548">
        <v>15529</v>
      </c>
      <c r="B548" t="s">
        <v>36</v>
      </c>
      <c r="C548" t="s">
        <v>38</v>
      </c>
      <c r="D548">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38</v>
      </c>
      <c r="D554">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38</v>
      </c>
      <c r="D555">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39</v>
      </c>
      <c r="D562">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v>30000</v>
      </c>
      <c r="E565">
        <v>0</v>
      </c>
      <c r="F565" t="s">
        <v>19</v>
      </c>
      <c r="G565" t="s">
        <v>14</v>
      </c>
      <c r="H565" t="s">
        <v>15</v>
      </c>
      <c r="I565">
        <v>1</v>
      </c>
      <c r="J565" t="s">
        <v>23</v>
      </c>
      <c r="K565" t="s">
        <v>32</v>
      </c>
      <c r="L565" t="str">
        <f t="shared" si="8"/>
        <v>Adults</v>
      </c>
      <c r="M565">
        <v>28</v>
      </c>
      <c r="N565" t="s">
        <v>18</v>
      </c>
    </row>
    <row r="566" spans="1:14" x14ac:dyDescent="0.25">
      <c r="A566">
        <v>17369</v>
      </c>
      <c r="B566" t="s">
        <v>37</v>
      </c>
      <c r="C566" t="s">
        <v>38</v>
      </c>
      <c r="D566">
        <v>30000</v>
      </c>
      <c r="E566">
        <v>0</v>
      </c>
      <c r="F566" t="s">
        <v>19</v>
      </c>
      <c r="G566" t="s">
        <v>14</v>
      </c>
      <c r="H566" t="s">
        <v>15</v>
      </c>
      <c r="I566">
        <v>1</v>
      </c>
      <c r="J566" t="s">
        <v>23</v>
      </c>
      <c r="K566" t="s">
        <v>32</v>
      </c>
      <c r="L566" t="str">
        <f t="shared" si="8"/>
        <v>Adults</v>
      </c>
      <c r="M566">
        <v>27</v>
      </c>
      <c r="N566" t="s">
        <v>18</v>
      </c>
    </row>
    <row r="567" spans="1:14" x14ac:dyDescent="0.25">
      <c r="A567">
        <v>14495</v>
      </c>
      <c r="B567" t="s">
        <v>36</v>
      </c>
      <c r="C567" t="s">
        <v>38</v>
      </c>
      <c r="D567">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38</v>
      </c>
      <c r="D572">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v>30000</v>
      </c>
      <c r="E574">
        <v>0</v>
      </c>
      <c r="F574" t="s">
        <v>27</v>
      </c>
      <c r="G574" t="s">
        <v>14</v>
      </c>
      <c r="H574" t="s">
        <v>15</v>
      </c>
      <c r="I574">
        <v>2</v>
      </c>
      <c r="J574" t="s">
        <v>23</v>
      </c>
      <c r="K574" t="s">
        <v>32</v>
      </c>
      <c r="L574" t="str">
        <f t="shared" si="8"/>
        <v>Adults</v>
      </c>
      <c r="M574">
        <v>30</v>
      </c>
      <c r="N574" t="s">
        <v>18</v>
      </c>
    </row>
    <row r="575" spans="1:14" x14ac:dyDescent="0.25">
      <c r="A575">
        <v>21751</v>
      </c>
      <c r="B575" t="s">
        <v>36</v>
      </c>
      <c r="C575" t="s">
        <v>38</v>
      </c>
      <c r="D575">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39</v>
      </c>
      <c r="D578">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v>120000</v>
      </c>
      <c r="E579">
        <v>1</v>
      </c>
      <c r="F579" t="s">
        <v>13</v>
      </c>
      <c r="G579" t="s">
        <v>28</v>
      </c>
      <c r="H579" t="s">
        <v>15</v>
      </c>
      <c r="I579">
        <v>4</v>
      </c>
      <c r="J579" t="s">
        <v>16</v>
      </c>
      <c r="K579" t="s">
        <v>32</v>
      </c>
      <c r="L579" t="str">
        <f t="shared" ref="L579:L642" si="9">IF(M579&gt;54,"OLD",IF(M579&gt;=31, "MIDDLE AGE",IF(M579&lt;31,"Adults","invalid")))</f>
        <v>MIDDLE AGE</v>
      </c>
      <c r="M579">
        <v>38</v>
      </c>
      <c r="N579" t="s">
        <v>18</v>
      </c>
    </row>
    <row r="580" spans="1:14" x14ac:dyDescent="0.25">
      <c r="A580">
        <v>15313</v>
      </c>
      <c r="B580" t="s">
        <v>36</v>
      </c>
      <c r="C580" t="s">
        <v>38</v>
      </c>
      <c r="D580">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38</v>
      </c>
      <c r="D583">
        <v>40000</v>
      </c>
      <c r="E583">
        <v>0</v>
      </c>
      <c r="F583" t="s">
        <v>19</v>
      </c>
      <c r="G583" t="s">
        <v>14</v>
      </c>
      <c r="H583" t="s">
        <v>15</v>
      </c>
      <c r="I583">
        <v>1</v>
      </c>
      <c r="J583" t="s">
        <v>23</v>
      </c>
      <c r="K583" t="s">
        <v>32</v>
      </c>
      <c r="L583" t="str">
        <f t="shared" si="9"/>
        <v>Adults</v>
      </c>
      <c r="M583">
        <v>28</v>
      </c>
      <c r="N583" t="s">
        <v>18</v>
      </c>
    </row>
    <row r="584" spans="1:14" x14ac:dyDescent="0.25">
      <c r="A584">
        <v>13749</v>
      </c>
      <c r="B584" t="s">
        <v>36</v>
      </c>
      <c r="C584" t="s">
        <v>38</v>
      </c>
      <c r="D584">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38</v>
      </c>
      <c r="D586">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38</v>
      </c>
      <c r="D591">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39</v>
      </c>
      <c r="D592">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39</v>
      </c>
      <c r="D594">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v>40000</v>
      </c>
      <c r="E606">
        <v>0</v>
      </c>
      <c r="F606" t="s">
        <v>27</v>
      </c>
      <c r="G606" t="s">
        <v>14</v>
      </c>
      <c r="H606" t="s">
        <v>15</v>
      </c>
      <c r="I606">
        <v>2</v>
      </c>
      <c r="J606" t="s">
        <v>23</v>
      </c>
      <c r="K606" t="s">
        <v>32</v>
      </c>
      <c r="L606" t="str">
        <f t="shared" si="9"/>
        <v>Adults</v>
      </c>
      <c r="M606">
        <v>27</v>
      </c>
      <c r="N606" t="s">
        <v>18</v>
      </c>
    </row>
    <row r="607" spans="1:14" x14ac:dyDescent="0.25">
      <c r="A607">
        <v>17458</v>
      </c>
      <c r="B607" t="s">
        <v>37</v>
      </c>
      <c r="C607" t="s">
        <v>38</v>
      </c>
      <c r="D607">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38</v>
      </c>
      <c r="D610">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v>30000</v>
      </c>
      <c r="E614">
        <v>0</v>
      </c>
      <c r="F614" t="s">
        <v>29</v>
      </c>
      <c r="G614" t="s">
        <v>20</v>
      </c>
      <c r="H614" t="s">
        <v>15</v>
      </c>
      <c r="I614">
        <v>2</v>
      </c>
      <c r="J614" t="s">
        <v>23</v>
      </c>
      <c r="K614" t="s">
        <v>32</v>
      </c>
      <c r="L614" t="str">
        <f t="shared" si="9"/>
        <v>Adults</v>
      </c>
      <c r="M614">
        <v>27</v>
      </c>
      <c r="N614" t="s">
        <v>18</v>
      </c>
    </row>
    <row r="615" spans="1:14" x14ac:dyDescent="0.25">
      <c r="A615">
        <v>25184</v>
      </c>
      <c r="B615" t="s">
        <v>37</v>
      </c>
      <c r="C615" t="s">
        <v>38</v>
      </c>
      <c r="D615">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v>40000</v>
      </c>
      <c r="E621">
        <v>0</v>
      </c>
      <c r="F621" t="s">
        <v>27</v>
      </c>
      <c r="G621" t="s">
        <v>14</v>
      </c>
      <c r="H621" t="s">
        <v>15</v>
      </c>
      <c r="I621">
        <v>1</v>
      </c>
      <c r="J621" t="s">
        <v>23</v>
      </c>
      <c r="K621" t="s">
        <v>32</v>
      </c>
      <c r="L621" t="str">
        <f t="shared" si="9"/>
        <v>Adults</v>
      </c>
      <c r="M621">
        <v>30</v>
      </c>
      <c r="N621" t="s">
        <v>18</v>
      </c>
    </row>
    <row r="622" spans="1:14" x14ac:dyDescent="0.25">
      <c r="A622">
        <v>11259</v>
      </c>
      <c r="B622" t="s">
        <v>36</v>
      </c>
      <c r="C622" t="s">
        <v>39</v>
      </c>
      <c r="D622">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v>70000</v>
      </c>
      <c r="E626">
        <v>0</v>
      </c>
      <c r="F626" t="s">
        <v>19</v>
      </c>
      <c r="G626" t="s">
        <v>14</v>
      </c>
      <c r="H626" t="s">
        <v>18</v>
      </c>
      <c r="I626">
        <v>2</v>
      </c>
      <c r="J626" t="s">
        <v>16</v>
      </c>
      <c r="K626" t="s">
        <v>32</v>
      </c>
      <c r="L626" t="str">
        <f t="shared" si="9"/>
        <v>Adults</v>
      </c>
      <c r="M626">
        <v>27</v>
      </c>
      <c r="N626" t="s">
        <v>15</v>
      </c>
    </row>
    <row r="627" spans="1:14" x14ac:dyDescent="0.25">
      <c r="A627">
        <v>22127</v>
      </c>
      <c r="B627" t="s">
        <v>36</v>
      </c>
      <c r="C627" t="s">
        <v>38</v>
      </c>
      <c r="D627">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v>60000</v>
      </c>
      <c r="E628">
        <v>0</v>
      </c>
      <c r="F628" t="s">
        <v>19</v>
      </c>
      <c r="G628" t="s">
        <v>14</v>
      </c>
      <c r="H628" t="s">
        <v>15</v>
      </c>
      <c r="I628">
        <v>2</v>
      </c>
      <c r="J628" t="s">
        <v>23</v>
      </c>
      <c r="K628" t="s">
        <v>32</v>
      </c>
      <c r="L628" t="str">
        <f t="shared" si="9"/>
        <v>Adults</v>
      </c>
      <c r="M628">
        <v>29</v>
      </c>
      <c r="N628" t="s">
        <v>18</v>
      </c>
    </row>
    <row r="629" spans="1:14" x14ac:dyDescent="0.25">
      <c r="A629">
        <v>23672</v>
      </c>
      <c r="B629" t="s">
        <v>36</v>
      </c>
      <c r="C629" t="s">
        <v>39</v>
      </c>
      <c r="D629">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v>40000</v>
      </c>
      <c r="E632">
        <v>0</v>
      </c>
      <c r="F632" t="s">
        <v>27</v>
      </c>
      <c r="G632" t="s">
        <v>14</v>
      </c>
      <c r="H632" t="s">
        <v>18</v>
      </c>
      <c r="I632">
        <v>2</v>
      </c>
      <c r="J632" t="s">
        <v>26</v>
      </c>
      <c r="K632" t="s">
        <v>32</v>
      </c>
      <c r="L632" t="str">
        <f t="shared" si="9"/>
        <v>Adults</v>
      </c>
      <c r="M632">
        <v>30</v>
      </c>
      <c r="N632" t="s">
        <v>18</v>
      </c>
    </row>
    <row r="633" spans="1:14" x14ac:dyDescent="0.25">
      <c r="A633">
        <v>27643</v>
      </c>
      <c r="B633" t="s">
        <v>37</v>
      </c>
      <c r="C633" t="s">
        <v>38</v>
      </c>
      <c r="D63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v>40000</v>
      </c>
      <c r="E639">
        <v>0</v>
      </c>
      <c r="F639" t="s">
        <v>27</v>
      </c>
      <c r="G639" t="s">
        <v>14</v>
      </c>
      <c r="H639" t="s">
        <v>18</v>
      </c>
      <c r="I639">
        <v>2</v>
      </c>
      <c r="J639" t="s">
        <v>26</v>
      </c>
      <c r="K639" t="s">
        <v>32</v>
      </c>
      <c r="L639" t="str">
        <f t="shared" si="9"/>
        <v>Adults</v>
      </c>
      <c r="M639">
        <v>30</v>
      </c>
      <c r="N639" t="s">
        <v>18</v>
      </c>
    </row>
    <row r="640" spans="1:14" x14ac:dyDescent="0.25">
      <c r="A640">
        <v>18949</v>
      </c>
      <c r="B640" t="s">
        <v>37</v>
      </c>
      <c r="C640" t="s">
        <v>38</v>
      </c>
      <c r="D640">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v>50000</v>
      </c>
      <c r="E643">
        <v>4</v>
      </c>
      <c r="F643" t="s">
        <v>13</v>
      </c>
      <c r="G643" t="s">
        <v>28</v>
      </c>
      <c r="H643" t="s">
        <v>15</v>
      </c>
      <c r="I643">
        <v>2</v>
      </c>
      <c r="J643" t="s">
        <v>46</v>
      </c>
      <c r="K643" t="s">
        <v>32</v>
      </c>
      <c r="L643" t="str">
        <f t="shared" ref="L643:L706" si="10">IF(M643&gt;54,"OLD",IF(M643&gt;=31, "MIDDLE AGE",IF(M643&lt;31,"Adults","invalid")))</f>
        <v>OLD</v>
      </c>
      <c r="M643">
        <v>64</v>
      </c>
      <c r="N643" t="s">
        <v>18</v>
      </c>
    </row>
    <row r="644" spans="1:14" x14ac:dyDescent="0.25">
      <c r="A644">
        <v>21741</v>
      </c>
      <c r="B644" t="s">
        <v>36</v>
      </c>
      <c r="C644" t="s">
        <v>39</v>
      </c>
      <c r="D644">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39</v>
      </c>
      <c r="D647">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38</v>
      </c>
      <c r="D65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39</v>
      </c>
      <c r="D662">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v>40000</v>
      </c>
      <c r="E663">
        <v>0</v>
      </c>
      <c r="F663" t="s">
        <v>27</v>
      </c>
      <c r="G663" t="s">
        <v>14</v>
      </c>
      <c r="H663" t="s">
        <v>18</v>
      </c>
      <c r="I663">
        <v>2</v>
      </c>
      <c r="J663" t="s">
        <v>16</v>
      </c>
      <c r="K663" t="s">
        <v>32</v>
      </c>
      <c r="L663" t="str">
        <f t="shared" si="10"/>
        <v>Adults</v>
      </c>
      <c r="M663">
        <v>28</v>
      </c>
      <c r="N663" t="s">
        <v>15</v>
      </c>
    </row>
    <row r="664" spans="1:14" x14ac:dyDescent="0.25">
      <c r="A664">
        <v>27637</v>
      </c>
      <c r="B664" t="s">
        <v>37</v>
      </c>
      <c r="C664" t="s">
        <v>39</v>
      </c>
      <c r="D664">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39</v>
      </c>
      <c r="D670">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39</v>
      </c>
      <c r="D67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v>40000</v>
      </c>
      <c r="E674">
        <v>0</v>
      </c>
      <c r="F674" t="s">
        <v>27</v>
      </c>
      <c r="G674" t="s">
        <v>14</v>
      </c>
      <c r="H674" t="s">
        <v>15</v>
      </c>
      <c r="I674">
        <v>2</v>
      </c>
      <c r="J674" t="s">
        <v>23</v>
      </c>
      <c r="K674" t="s">
        <v>32</v>
      </c>
      <c r="L674" t="str">
        <f t="shared" si="10"/>
        <v>Adults</v>
      </c>
      <c r="M674">
        <v>30</v>
      </c>
      <c r="N674" t="s">
        <v>18</v>
      </c>
    </row>
    <row r="675" spans="1:14" x14ac:dyDescent="0.25">
      <c r="A675">
        <v>11817</v>
      </c>
      <c r="B675" t="s">
        <v>37</v>
      </c>
      <c r="C675" t="s">
        <v>39</v>
      </c>
      <c r="D675">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39</v>
      </c>
      <c r="D682">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v>30000</v>
      </c>
      <c r="E689">
        <v>0</v>
      </c>
      <c r="F689" t="s">
        <v>19</v>
      </c>
      <c r="G689" t="s">
        <v>14</v>
      </c>
      <c r="H689" t="s">
        <v>15</v>
      </c>
      <c r="I689">
        <v>2</v>
      </c>
      <c r="J689" t="s">
        <v>23</v>
      </c>
      <c r="K689" t="s">
        <v>32</v>
      </c>
      <c r="L689" t="str">
        <f t="shared" si="10"/>
        <v>Adults</v>
      </c>
      <c r="M689">
        <v>30</v>
      </c>
      <c r="N689" t="s">
        <v>18</v>
      </c>
    </row>
    <row r="690" spans="1:14" x14ac:dyDescent="0.25">
      <c r="A690">
        <v>11699</v>
      </c>
      <c r="B690" t="s">
        <v>37</v>
      </c>
      <c r="C690" t="s">
        <v>38</v>
      </c>
      <c r="D690">
        <v>60000</v>
      </c>
      <c r="E690">
        <v>0</v>
      </c>
      <c r="F690" t="s">
        <v>13</v>
      </c>
      <c r="G690" t="s">
        <v>14</v>
      </c>
      <c r="H690" t="s">
        <v>18</v>
      </c>
      <c r="I690">
        <v>2</v>
      </c>
      <c r="J690" t="s">
        <v>16</v>
      </c>
      <c r="K690" t="s">
        <v>32</v>
      </c>
      <c r="L690" t="str">
        <f t="shared" si="10"/>
        <v>Adults</v>
      </c>
      <c r="M690">
        <v>30</v>
      </c>
      <c r="N690" t="s">
        <v>18</v>
      </c>
    </row>
    <row r="691" spans="1:14" x14ac:dyDescent="0.25">
      <c r="A691">
        <v>16725</v>
      </c>
      <c r="B691" t="s">
        <v>36</v>
      </c>
      <c r="C691" t="s">
        <v>38</v>
      </c>
      <c r="D691">
        <v>30000</v>
      </c>
      <c r="E691">
        <v>0</v>
      </c>
      <c r="F691" t="s">
        <v>27</v>
      </c>
      <c r="G691" t="s">
        <v>14</v>
      </c>
      <c r="H691" t="s">
        <v>15</v>
      </c>
      <c r="I691">
        <v>2</v>
      </c>
      <c r="J691" t="s">
        <v>23</v>
      </c>
      <c r="K691" t="s">
        <v>32</v>
      </c>
      <c r="L691" t="str">
        <f t="shared" si="10"/>
        <v>Adults</v>
      </c>
      <c r="M691">
        <v>26</v>
      </c>
      <c r="N691" t="s">
        <v>18</v>
      </c>
    </row>
    <row r="692" spans="1:14" x14ac:dyDescent="0.25">
      <c r="A692">
        <v>28269</v>
      </c>
      <c r="B692" t="s">
        <v>37</v>
      </c>
      <c r="C692" t="s">
        <v>39</v>
      </c>
      <c r="D692">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v>60000</v>
      </c>
      <c r="E698">
        <v>0</v>
      </c>
      <c r="F698" t="s">
        <v>19</v>
      </c>
      <c r="G698" t="s">
        <v>21</v>
      </c>
      <c r="H698" t="s">
        <v>18</v>
      </c>
      <c r="I698">
        <v>2</v>
      </c>
      <c r="J698" t="s">
        <v>26</v>
      </c>
      <c r="K698" t="s">
        <v>32</v>
      </c>
      <c r="L698" t="str">
        <f t="shared" si="10"/>
        <v>Adults</v>
      </c>
      <c r="M698">
        <v>30</v>
      </c>
      <c r="N698" t="s">
        <v>18</v>
      </c>
    </row>
    <row r="699" spans="1:14" x14ac:dyDescent="0.25">
      <c r="A699">
        <v>14090</v>
      </c>
      <c r="B699" t="s">
        <v>36</v>
      </c>
      <c r="C699" t="s">
        <v>39</v>
      </c>
      <c r="D699">
        <v>30000</v>
      </c>
      <c r="E699">
        <v>0</v>
      </c>
      <c r="F699" t="s">
        <v>29</v>
      </c>
      <c r="G699" t="s">
        <v>20</v>
      </c>
      <c r="H699" t="s">
        <v>18</v>
      </c>
      <c r="I699">
        <v>2</v>
      </c>
      <c r="J699" t="s">
        <v>16</v>
      </c>
      <c r="K699" t="s">
        <v>32</v>
      </c>
      <c r="L699" t="str">
        <f t="shared" si="10"/>
        <v>Adults</v>
      </c>
      <c r="M699">
        <v>28</v>
      </c>
      <c r="N699" t="s">
        <v>18</v>
      </c>
    </row>
    <row r="700" spans="1:14" x14ac:dyDescent="0.25">
      <c r="A700">
        <v>27040</v>
      </c>
      <c r="B700" t="s">
        <v>36</v>
      </c>
      <c r="C700" t="s">
        <v>38</v>
      </c>
      <c r="D700">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v>30000</v>
      </c>
      <c r="E703">
        <v>0</v>
      </c>
      <c r="F703" t="s">
        <v>27</v>
      </c>
      <c r="G703" t="s">
        <v>14</v>
      </c>
      <c r="H703" t="s">
        <v>15</v>
      </c>
      <c r="I703">
        <v>2</v>
      </c>
      <c r="J703" t="s">
        <v>23</v>
      </c>
      <c r="K703" t="s">
        <v>32</v>
      </c>
      <c r="L703" t="str">
        <f t="shared" si="10"/>
        <v>Adults</v>
      </c>
      <c r="M703">
        <v>26</v>
      </c>
      <c r="N703" t="s">
        <v>18</v>
      </c>
    </row>
    <row r="704" spans="1:14" x14ac:dyDescent="0.25">
      <c r="A704">
        <v>13314</v>
      </c>
      <c r="B704" t="s">
        <v>36</v>
      </c>
      <c r="C704" t="s">
        <v>38</v>
      </c>
      <c r="D704">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v>70000</v>
      </c>
      <c r="E707">
        <v>4</v>
      </c>
      <c r="F707" t="s">
        <v>13</v>
      </c>
      <c r="G707" t="s">
        <v>28</v>
      </c>
      <c r="H707" t="s">
        <v>15</v>
      </c>
      <c r="I707">
        <v>1</v>
      </c>
      <c r="J707" t="s">
        <v>46</v>
      </c>
      <c r="K707" t="s">
        <v>32</v>
      </c>
      <c r="L707" t="str">
        <f t="shared" ref="L707:L770" si="11">IF(M707&gt;54,"OLD",IF(M707&gt;=31, "MIDDLE AGE",IF(M707&lt;31,"Adults","invalid")))</f>
        <v>OLD</v>
      </c>
      <c r="M707">
        <v>59</v>
      </c>
      <c r="N707" t="s">
        <v>18</v>
      </c>
    </row>
    <row r="708" spans="1:14" x14ac:dyDescent="0.25">
      <c r="A708">
        <v>20296</v>
      </c>
      <c r="B708" t="s">
        <v>37</v>
      </c>
      <c r="C708" t="s">
        <v>39</v>
      </c>
      <c r="D708">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39</v>
      </c>
      <c r="D711">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38</v>
      </c>
      <c r="D712">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39</v>
      </c>
      <c r="D714">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v>40000</v>
      </c>
      <c r="E716">
        <v>0</v>
      </c>
      <c r="F716" t="s">
        <v>27</v>
      </c>
      <c r="G716" t="s">
        <v>14</v>
      </c>
      <c r="H716" t="s">
        <v>15</v>
      </c>
      <c r="I716">
        <v>2</v>
      </c>
      <c r="J716" t="s">
        <v>23</v>
      </c>
      <c r="K716" t="s">
        <v>32</v>
      </c>
      <c r="L716" t="str">
        <f t="shared" si="11"/>
        <v>Adults</v>
      </c>
      <c r="M716">
        <v>28</v>
      </c>
      <c r="N716" t="s">
        <v>15</v>
      </c>
    </row>
    <row r="717" spans="1:14" x14ac:dyDescent="0.25">
      <c r="A717">
        <v>27090</v>
      </c>
      <c r="B717" t="s">
        <v>36</v>
      </c>
      <c r="C717" t="s">
        <v>39</v>
      </c>
      <c r="D717">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v>40000</v>
      </c>
      <c r="E730">
        <v>0</v>
      </c>
      <c r="F730" t="s">
        <v>27</v>
      </c>
      <c r="G730" t="s">
        <v>14</v>
      </c>
      <c r="H730" t="s">
        <v>15</v>
      </c>
      <c r="I730">
        <v>2</v>
      </c>
      <c r="J730" t="s">
        <v>23</v>
      </c>
      <c r="K730" t="s">
        <v>32</v>
      </c>
      <c r="L730" t="str">
        <f t="shared" si="11"/>
        <v>Adults</v>
      </c>
      <c r="M730">
        <v>27</v>
      </c>
      <c r="N730" t="s">
        <v>18</v>
      </c>
    </row>
    <row r="731" spans="1:14" x14ac:dyDescent="0.25">
      <c r="A731">
        <v>11886</v>
      </c>
      <c r="B731" t="s">
        <v>36</v>
      </c>
      <c r="C731" t="s">
        <v>39</v>
      </c>
      <c r="D731">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v>30000</v>
      </c>
      <c r="E737">
        <v>0</v>
      </c>
      <c r="F737" t="s">
        <v>19</v>
      </c>
      <c r="G737" t="s">
        <v>14</v>
      </c>
      <c r="H737" t="s">
        <v>15</v>
      </c>
      <c r="I737">
        <v>1</v>
      </c>
      <c r="J737" t="s">
        <v>23</v>
      </c>
      <c r="K737" t="s">
        <v>32</v>
      </c>
      <c r="L737" t="str">
        <f t="shared" si="11"/>
        <v>Adults</v>
      </c>
      <c r="M737">
        <v>26</v>
      </c>
      <c r="N737" t="s">
        <v>18</v>
      </c>
    </row>
    <row r="738" spans="1:14" x14ac:dyDescent="0.25">
      <c r="A738">
        <v>19634</v>
      </c>
      <c r="B738" t="s">
        <v>36</v>
      </c>
      <c r="C738" t="s">
        <v>38</v>
      </c>
      <c r="D738">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38</v>
      </c>
      <c r="D742">
        <v>40000</v>
      </c>
      <c r="E742">
        <v>4</v>
      </c>
      <c r="F742" t="s">
        <v>19</v>
      </c>
      <c r="G742" t="s">
        <v>20</v>
      </c>
      <c r="H742" t="s">
        <v>18</v>
      </c>
      <c r="I742">
        <v>0</v>
      </c>
      <c r="J742" t="s">
        <v>16</v>
      </c>
      <c r="K742" t="s">
        <v>32</v>
      </c>
      <c r="L742" t="str">
        <f t="shared" si="11"/>
        <v>Adults</v>
      </c>
      <c r="M742">
        <v>30</v>
      </c>
      <c r="N742" t="s">
        <v>18</v>
      </c>
    </row>
    <row r="743" spans="1:14" x14ac:dyDescent="0.25">
      <c r="A743">
        <v>14913</v>
      </c>
      <c r="B743" t="s">
        <v>36</v>
      </c>
      <c r="C743" t="s">
        <v>39</v>
      </c>
      <c r="D74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v>30000</v>
      </c>
      <c r="E744">
        <v>0</v>
      </c>
      <c r="F744" t="s">
        <v>27</v>
      </c>
      <c r="G744" t="s">
        <v>14</v>
      </c>
      <c r="H744" t="s">
        <v>15</v>
      </c>
      <c r="I744">
        <v>2</v>
      </c>
      <c r="J744" t="s">
        <v>23</v>
      </c>
      <c r="K744" t="s">
        <v>32</v>
      </c>
      <c r="L744" t="str">
        <f t="shared" si="11"/>
        <v>Adults</v>
      </c>
      <c r="M744">
        <v>30</v>
      </c>
      <c r="N744" t="s">
        <v>18</v>
      </c>
    </row>
    <row r="745" spans="1:14" x14ac:dyDescent="0.25">
      <c r="A745">
        <v>13296</v>
      </c>
      <c r="B745" t="s">
        <v>36</v>
      </c>
      <c r="C745" t="s">
        <v>38</v>
      </c>
      <c r="D745">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38</v>
      </c>
      <c r="D747">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39</v>
      </c>
      <c r="D749">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v>40000</v>
      </c>
      <c r="E755">
        <v>0</v>
      </c>
      <c r="F755" t="s">
        <v>19</v>
      </c>
      <c r="G755" t="s">
        <v>14</v>
      </c>
      <c r="H755" t="s">
        <v>18</v>
      </c>
      <c r="I755">
        <v>1</v>
      </c>
      <c r="J755" t="s">
        <v>26</v>
      </c>
      <c r="K755" t="s">
        <v>32</v>
      </c>
      <c r="L755" t="str">
        <f t="shared" si="11"/>
        <v>Adults</v>
      </c>
      <c r="M755">
        <v>27</v>
      </c>
      <c r="N755" t="s">
        <v>18</v>
      </c>
    </row>
    <row r="756" spans="1:14" x14ac:dyDescent="0.25">
      <c r="A756">
        <v>23668</v>
      </c>
      <c r="B756" t="s">
        <v>36</v>
      </c>
      <c r="C756" t="s">
        <v>39</v>
      </c>
      <c r="D756">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38</v>
      </c>
      <c r="D764">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v>60000</v>
      </c>
      <c r="E766">
        <v>0</v>
      </c>
      <c r="F766" t="s">
        <v>19</v>
      </c>
      <c r="G766" t="s">
        <v>14</v>
      </c>
      <c r="H766" t="s">
        <v>18</v>
      </c>
      <c r="I766">
        <v>1</v>
      </c>
      <c r="J766" t="s">
        <v>26</v>
      </c>
      <c r="K766" t="s">
        <v>32</v>
      </c>
      <c r="L766" t="str">
        <f t="shared" si="11"/>
        <v>Adults</v>
      </c>
      <c r="M766">
        <v>27</v>
      </c>
      <c r="N766" t="s">
        <v>18</v>
      </c>
    </row>
    <row r="767" spans="1:14" x14ac:dyDescent="0.25">
      <c r="A767">
        <v>16753</v>
      </c>
      <c r="B767" t="s">
        <v>37</v>
      </c>
      <c r="C767" t="s">
        <v>39</v>
      </c>
      <c r="D767">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39</v>
      </c>
      <c r="D769">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v>100000</v>
      </c>
      <c r="E771">
        <v>4</v>
      </c>
      <c r="F771" t="s">
        <v>13</v>
      </c>
      <c r="G771" t="s">
        <v>28</v>
      </c>
      <c r="H771" t="s">
        <v>15</v>
      </c>
      <c r="I771">
        <v>4</v>
      </c>
      <c r="J771" t="s">
        <v>16</v>
      </c>
      <c r="K771" t="s">
        <v>32</v>
      </c>
      <c r="L771" t="str">
        <f t="shared" ref="L771:L834" si="12">IF(M771&gt;54,"OLD",IF(M771&gt;=31, "MIDDLE AGE",IF(M771&lt;31,"Adults","invalid")))</f>
        <v>MIDDLE AGE</v>
      </c>
      <c r="M771">
        <v>40</v>
      </c>
      <c r="N771" t="s">
        <v>18</v>
      </c>
    </row>
    <row r="772" spans="1:14" x14ac:dyDescent="0.25">
      <c r="A772">
        <v>17699</v>
      </c>
      <c r="B772" t="s">
        <v>36</v>
      </c>
      <c r="C772" t="s">
        <v>38</v>
      </c>
      <c r="D772">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38</v>
      </c>
      <c r="D778">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v>40000</v>
      </c>
      <c r="E779">
        <v>0</v>
      </c>
      <c r="F779" t="s">
        <v>27</v>
      </c>
      <c r="G779" t="s">
        <v>14</v>
      </c>
      <c r="H779" t="s">
        <v>15</v>
      </c>
      <c r="I779">
        <v>2</v>
      </c>
      <c r="J779" t="s">
        <v>23</v>
      </c>
      <c r="K779" t="s">
        <v>32</v>
      </c>
      <c r="L779" t="str">
        <f t="shared" si="12"/>
        <v>Adults</v>
      </c>
      <c r="M779">
        <v>27</v>
      </c>
      <c r="N779" t="s">
        <v>18</v>
      </c>
    </row>
    <row r="780" spans="1:14" x14ac:dyDescent="0.25">
      <c r="A780">
        <v>17260</v>
      </c>
      <c r="B780" t="s">
        <v>36</v>
      </c>
      <c r="C780" t="s">
        <v>38</v>
      </c>
      <c r="D780">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38</v>
      </c>
      <c r="D78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v>40000</v>
      </c>
      <c r="E787">
        <v>0</v>
      </c>
      <c r="F787" t="s">
        <v>27</v>
      </c>
      <c r="G787" t="s">
        <v>14</v>
      </c>
      <c r="H787" t="s">
        <v>18</v>
      </c>
      <c r="I787">
        <v>2</v>
      </c>
      <c r="J787" t="s">
        <v>16</v>
      </c>
      <c r="K787" t="s">
        <v>32</v>
      </c>
      <c r="L787" t="str">
        <f t="shared" si="12"/>
        <v>Adults</v>
      </c>
      <c r="M787">
        <v>28</v>
      </c>
      <c r="N787" t="s">
        <v>15</v>
      </c>
    </row>
    <row r="788" spans="1:14" x14ac:dyDescent="0.25">
      <c r="A788">
        <v>15468</v>
      </c>
      <c r="B788" t="s">
        <v>36</v>
      </c>
      <c r="C788" t="s">
        <v>39</v>
      </c>
      <c r="D788">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v>40000</v>
      </c>
      <c r="E793">
        <v>0</v>
      </c>
      <c r="F793" t="s">
        <v>27</v>
      </c>
      <c r="G793" t="s">
        <v>14</v>
      </c>
      <c r="H793" t="s">
        <v>15</v>
      </c>
      <c r="I793">
        <v>2</v>
      </c>
      <c r="J793" t="s">
        <v>23</v>
      </c>
      <c r="K793" t="s">
        <v>32</v>
      </c>
      <c r="L793" t="str">
        <f t="shared" si="12"/>
        <v>Adults</v>
      </c>
      <c r="M793">
        <v>28</v>
      </c>
      <c r="N793" t="s">
        <v>15</v>
      </c>
    </row>
    <row r="794" spans="1:14" x14ac:dyDescent="0.25">
      <c r="A794">
        <v>23256</v>
      </c>
      <c r="B794" t="s">
        <v>37</v>
      </c>
      <c r="C794" t="s">
        <v>38</v>
      </c>
      <c r="D794">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v>60000</v>
      </c>
      <c r="E799">
        <v>0</v>
      </c>
      <c r="F799" t="s">
        <v>19</v>
      </c>
      <c r="G799" t="s">
        <v>14</v>
      </c>
      <c r="H799" t="s">
        <v>15</v>
      </c>
      <c r="I799">
        <v>1</v>
      </c>
      <c r="J799" t="s">
        <v>23</v>
      </c>
      <c r="K799" t="s">
        <v>32</v>
      </c>
      <c r="L799" t="str">
        <f t="shared" si="12"/>
        <v>Adults</v>
      </c>
      <c r="M799">
        <v>27</v>
      </c>
      <c r="N799" t="s">
        <v>15</v>
      </c>
    </row>
    <row r="800" spans="1:14" x14ac:dyDescent="0.25">
      <c r="A800">
        <v>22971</v>
      </c>
      <c r="B800" t="s">
        <v>37</v>
      </c>
      <c r="C800" t="s">
        <v>39</v>
      </c>
      <c r="D800">
        <v>30000</v>
      </c>
      <c r="E800">
        <v>0</v>
      </c>
      <c r="F800" t="s">
        <v>27</v>
      </c>
      <c r="G800" t="s">
        <v>14</v>
      </c>
      <c r="H800" t="s">
        <v>18</v>
      </c>
      <c r="I800">
        <v>2</v>
      </c>
      <c r="J800" t="s">
        <v>16</v>
      </c>
      <c r="K800" t="s">
        <v>32</v>
      </c>
      <c r="L800" t="str">
        <f t="shared" si="12"/>
        <v>Adults</v>
      </c>
      <c r="M800">
        <v>25</v>
      </c>
      <c r="N800" t="s">
        <v>15</v>
      </c>
    </row>
    <row r="801" spans="1:14" x14ac:dyDescent="0.25">
      <c r="A801">
        <v>15287</v>
      </c>
      <c r="B801" t="s">
        <v>37</v>
      </c>
      <c r="C801" t="s">
        <v>39</v>
      </c>
      <c r="D801">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v>40000</v>
      </c>
      <c r="E804">
        <v>0</v>
      </c>
      <c r="F804" t="s">
        <v>19</v>
      </c>
      <c r="G804" t="s">
        <v>14</v>
      </c>
      <c r="H804" t="s">
        <v>15</v>
      </c>
      <c r="I804">
        <v>1</v>
      </c>
      <c r="J804" t="s">
        <v>23</v>
      </c>
      <c r="K804" t="s">
        <v>32</v>
      </c>
      <c r="L804" t="str">
        <f t="shared" si="12"/>
        <v>Adults</v>
      </c>
      <c r="M804">
        <v>27</v>
      </c>
      <c r="N804" t="s">
        <v>18</v>
      </c>
    </row>
    <row r="805" spans="1:14" x14ac:dyDescent="0.25">
      <c r="A805">
        <v>15255</v>
      </c>
      <c r="B805" t="s">
        <v>36</v>
      </c>
      <c r="C805" t="s">
        <v>38</v>
      </c>
      <c r="D805">
        <v>40000</v>
      </c>
      <c r="E805">
        <v>0</v>
      </c>
      <c r="F805" t="s">
        <v>27</v>
      </c>
      <c r="G805" t="s">
        <v>14</v>
      </c>
      <c r="H805" t="s">
        <v>15</v>
      </c>
      <c r="I805">
        <v>2</v>
      </c>
      <c r="J805" t="s">
        <v>23</v>
      </c>
      <c r="K805" t="s">
        <v>32</v>
      </c>
      <c r="L805" t="str">
        <f t="shared" si="12"/>
        <v>Adults</v>
      </c>
      <c r="M805">
        <v>28</v>
      </c>
      <c r="N805" t="s">
        <v>15</v>
      </c>
    </row>
    <row r="806" spans="1:14" x14ac:dyDescent="0.25">
      <c r="A806">
        <v>13154</v>
      </c>
      <c r="B806" t="s">
        <v>36</v>
      </c>
      <c r="C806" t="s">
        <v>38</v>
      </c>
      <c r="D806">
        <v>40000</v>
      </c>
      <c r="E806">
        <v>0</v>
      </c>
      <c r="F806" t="s">
        <v>27</v>
      </c>
      <c r="G806" t="s">
        <v>14</v>
      </c>
      <c r="H806" t="s">
        <v>18</v>
      </c>
      <c r="I806">
        <v>2</v>
      </c>
      <c r="J806" t="s">
        <v>16</v>
      </c>
      <c r="K806" t="s">
        <v>32</v>
      </c>
      <c r="L806" t="str">
        <f t="shared" si="12"/>
        <v>Adults</v>
      </c>
      <c r="M806">
        <v>27</v>
      </c>
      <c r="N806" t="s">
        <v>15</v>
      </c>
    </row>
    <row r="807" spans="1:14" x14ac:dyDescent="0.25">
      <c r="A807">
        <v>26778</v>
      </c>
      <c r="B807" t="s">
        <v>37</v>
      </c>
      <c r="C807" t="s">
        <v>39</v>
      </c>
      <c r="D807">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39</v>
      </c>
      <c r="D815">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39</v>
      </c>
      <c r="D816">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v>40000</v>
      </c>
      <c r="E817">
        <v>0</v>
      </c>
      <c r="F817" t="s">
        <v>19</v>
      </c>
      <c r="G817" t="s">
        <v>14</v>
      </c>
      <c r="H817" t="s">
        <v>18</v>
      </c>
      <c r="I817">
        <v>2</v>
      </c>
      <c r="J817" t="s">
        <v>26</v>
      </c>
      <c r="K817" t="s">
        <v>32</v>
      </c>
      <c r="L817" t="str">
        <f t="shared" si="12"/>
        <v>Adults</v>
      </c>
      <c r="M817">
        <v>30</v>
      </c>
      <c r="N817" t="s">
        <v>18</v>
      </c>
    </row>
    <row r="818" spans="1:14" x14ac:dyDescent="0.25">
      <c r="A818">
        <v>21660</v>
      </c>
      <c r="B818" t="s">
        <v>36</v>
      </c>
      <c r="C818" t="s">
        <v>39</v>
      </c>
      <c r="D818">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v>40000</v>
      </c>
      <c r="E820">
        <v>0</v>
      </c>
      <c r="F820" t="s">
        <v>19</v>
      </c>
      <c r="G820" t="s">
        <v>14</v>
      </c>
      <c r="H820" t="s">
        <v>15</v>
      </c>
      <c r="I820">
        <v>1</v>
      </c>
      <c r="J820" t="s">
        <v>23</v>
      </c>
      <c r="K820" t="s">
        <v>32</v>
      </c>
      <c r="L820" t="str">
        <f t="shared" si="12"/>
        <v>Adults</v>
      </c>
      <c r="M820">
        <v>30</v>
      </c>
      <c r="N820" t="s">
        <v>18</v>
      </c>
    </row>
    <row r="821" spans="1:14" x14ac:dyDescent="0.25">
      <c r="A821">
        <v>27505</v>
      </c>
      <c r="B821" t="s">
        <v>37</v>
      </c>
      <c r="C821" t="s">
        <v>39</v>
      </c>
      <c r="D821">
        <v>40000</v>
      </c>
      <c r="E821">
        <v>0</v>
      </c>
      <c r="F821" t="s">
        <v>27</v>
      </c>
      <c r="G821" t="s">
        <v>14</v>
      </c>
      <c r="H821" t="s">
        <v>15</v>
      </c>
      <c r="I821">
        <v>2</v>
      </c>
      <c r="J821" t="s">
        <v>23</v>
      </c>
      <c r="K821" t="s">
        <v>32</v>
      </c>
      <c r="L821" t="str">
        <f t="shared" si="12"/>
        <v>Adults</v>
      </c>
      <c r="M821">
        <v>30</v>
      </c>
      <c r="N821" t="s">
        <v>18</v>
      </c>
    </row>
    <row r="822" spans="1:14" x14ac:dyDescent="0.25">
      <c r="A822">
        <v>29243</v>
      </c>
      <c r="B822" t="s">
        <v>37</v>
      </c>
      <c r="C822" t="s">
        <v>38</v>
      </c>
      <c r="D822">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v>40000</v>
      </c>
      <c r="E830">
        <v>0</v>
      </c>
      <c r="F830" t="s">
        <v>29</v>
      </c>
      <c r="G830" t="s">
        <v>20</v>
      </c>
      <c r="H830" t="s">
        <v>15</v>
      </c>
      <c r="I830">
        <v>2</v>
      </c>
      <c r="J830" t="s">
        <v>23</v>
      </c>
      <c r="K830" t="s">
        <v>32</v>
      </c>
      <c r="L830" t="str">
        <f t="shared" si="12"/>
        <v>Adults</v>
      </c>
      <c r="M830">
        <v>26</v>
      </c>
      <c r="N830" t="s">
        <v>18</v>
      </c>
    </row>
    <row r="831" spans="1:14" x14ac:dyDescent="0.25">
      <c r="A831">
        <v>16009</v>
      </c>
      <c r="B831" t="s">
        <v>37</v>
      </c>
      <c r="C831" t="s">
        <v>38</v>
      </c>
      <c r="D83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v>70000</v>
      </c>
      <c r="E835">
        <v>0</v>
      </c>
      <c r="F835" t="s">
        <v>13</v>
      </c>
      <c r="G835" t="s">
        <v>21</v>
      </c>
      <c r="H835" t="s">
        <v>18</v>
      </c>
      <c r="I835">
        <v>1</v>
      </c>
      <c r="J835" t="s">
        <v>16</v>
      </c>
      <c r="K835" t="s">
        <v>32</v>
      </c>
      <c r="L835" t="str">
        <f t="shared" ref="L835:L898" si="13">IF(M835&gt;54,"OLD",IF(M835&gt;=31, "MIDDLE AGE",IF(M835&lt;31,"Adults","invalid")))</f>
        <v>MIDDLE AGE</v>
      </c>
      <c r="M835">
        <v>37</v>
      </c>
      <c r="N835" t="s">
        <v>15</v>
      </c>
    </row>
    <row r="836" spans="1:14" x14ac:dyDescent="0.25">
      <c r="A836">
        <v>19889</v>
      </c>
      <c r="B836" t="s">
        <v>37</v>
      </c>
      <c r="C836" t="s">
        <v>39</v>
      </c>
      <c r="D836">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v>40000</v>
      </c>
      <c r="E838">
        <v>0</v>
      </c>
      <c r="F838" t="s">
        <v>19</v>
      </c>
      <c r="G838" t="s">
        <v>14</v>
      </c>
      <c r="H838" t="s">
        <v>15</v>
      </c>
      <c r="I838">
        <v>2</v>
      </c>
      <c r="J838" t="s">
        <v>23</v>
      </c>
      <c r="K838" t="s">
        <v>32</v>
      </c>
      <c r="L838" t="str">
        <f t="shared" si="13"/>
        <v>Adults</v>
      </c>
      <c r="M838">
        <v>28</v>
      </c>
      <c r="N838" t="s">
        <v>18</v>
      </c>
    </row>
    <row r="839" spans="1:14" x14ac:dyDescent="0.25">
      <c r="A839">
        <v>16773</v>
      </c>
      <c r="B839" t="s">
        <v>36</v>
      </c>
      <c r="C839" t="s">
        <v>38</v>
      </c>
      <c r="D839">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38</v>
      </c>
      <c r="D84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39</v>
      </c>
      <c r="D847">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v>40000</v>
      </c>
      <c r="E849">
        <v>0</v>
      </c>
      <c r="F849" t="s">
        <v>29</v>
      </c>
      <c r="G849" t="s">
        <v>20</v>
      </c>
      <c r="H849" t="s">
        <v>15</v>
      </c>
      <c r="I849">
        <v>2</v>
      </c>
      <c r="J849" t="s">
        <v>23</v>
      </c>
      <c r="K849" t="s">
        <v>32</v>
      </c>
      <c r="L849" t="str">
        <f t="shared" si="13"/>
        <v>Adults</v>
      </c>
      <c r="M849">
        <v>29</v>
      </c>
      <c r="N849" t="s">
        <v>18</v>
      </c>
    </row>
    <row r="850" spans="1:14" x14ac:dyDescent="0.25">
      <c r="A850">
        <v>13176</v>
      </c>
      <c r="B850" t="s">
        <v>37</v>
      </c>
      <c r="C850" t="s">
        <v>38</v>
      </c>
      <c r="D850">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v>40000</v>
      </c>
      <c r="E858">
        <v>0</v>
      </c>
      <c r="F858" t="s">
        <v>19</v>
      </c>
      <c r="G858" t="s">
        <v>14</v>
      </c>
      <c r="H858" t="s">
        <v>15</v>
      </c>
      <c r="I858">
        <v>1</v>
      </c>
      <c r="J858" t="s">
        <v>23</v>
      </c>
      <c r="K858" t="s">
        <v>32</v>
      </c>
      <c r="L858" t="str">
        <f t="shared" si="13"/>
        <v>Adults</v>
      </c>
      <c r="M858">
        <v>27</v>
      </c>
      <c r="N858" t="s">
        <v>18</v>
      </c>
    </row>
    <row r="859" spans="1:14" x14ac:dyDescent="0.25">
      <c r="A859">
        <v>11745</v>
      </c>
      <c r="B859" t="s">
        <v>36</v>
      </c>
      <c r="C859" t="s">
        <v>39</v>
      </c>
      <c r="D859">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38</v>
      </c>
      <c r="D869">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39</v>
      </c>
      <c r="D871">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39</v>
      </c>
      <c r="D874">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v>30000</v>
      </c>
      <c r="E878">
        <v>0</v>
      </c>
      <c r="F878" t="s">
        <v>29</v>
      </c>
      <c r="G878" t="s">
        <v>20</v>
      </c>
      <c r="H878" t="s">
        <v>18</v>
      </c>
      <c r="I878">
        <v>2</v>
      </c>
      <c r="J878" t="s">
        <v>16</v>
      </c>
      <c r="K878" t="s">
        <v>32</v>
      </c>
      <c r="L878" t="str">
        <f t="shared" si="13"/>
        <v>Adults</v>
      </c>
      <c r="M878">
        <v>26</v>
      </c>
      <c r="N878" t="s">
        <v>18</v>
      </c>
    </row>
    <row r="879" spans="1:14" x14ac:dyDescent="0.25">
      <c r="A879">
        <v>15879</v>
      </c>
      <c r="B879" t="s">
        <v>36</v>
      </c>
      <c r="C879" t="s">
        <v>38</v>
      </c>
      <c r="D879">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v>30000</v>
      </c>
      <c r="E899">
        <v>0</v>
      </c>
      <c r="F899" t="s">
        <v>29</v>
      </c>
      <c r="G899" t="s">
        <v>20</v>
      </c>
      <c r="H899" t="s">
        <v>18</v>
      </c>
      <c r="I899">
        <v>2</v>
      </c>
      <c r="J899" t="s">
        <v>16</v>
      </c>
      <c r="K899" t="s">
        <v>32</v>
      </c>
      <c r="L899" t="str">
        <f t="shared" ref="L899:L962" si="14">IF(M899&gt;54,"OLD",IF(M899&gt;=31, "MIDDLE AGE",IF(M899&lt;31,"Adults","invalid")))</f>
        <v>Adults</v>
      </c>
      <c r="M899">
        <v>28</v>
      </c>
      <c r="N899" t="s">
        <v>18</v>
      </c>
    </row>
    <row r="900" spans="1:14" x14ac:dyDescent="0.25">
      <c r="A900">
        <v>18066</v>
      </c>
      <c r="B900" t="s">
        <v>37</v>
      </c>
      <c r="C900" t="s">
        <v>38</v>
      </c>
      <c r="D900">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39</v>
      </c>
      <c r="D901">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38</v>
      </c>
      <c r="D902">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38</v>
      </c>
      <c r="D910">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38</v>
      </c>
      <c r="D918">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38</v>
      </c>
      <c r="D922">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39</v>
      </c>
      <c r="D929">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39</v>
      </c>
      <c r="D93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v>40000</v>
      </c>
      <c r="E934">
        <v>0</v>
      </c>
      <c r="F934" t="s">
        <v>27</v>
      </c>
      <c r="G934" t="s">
        <v>14</v>
      </c>
      <c r="H934" t="s">
        <v>18</v>
      </c>
      <c r="I934">
        <v>2</v>
      </c>
      <c r="J934" t="s">
        <v>16</v>
      </c>
      <c r="K934" t="s">
        <v>32</v>
      </c>
      <c r="L934" t="str">
        <f t="shared" si="14"/>
        <v>Adults</v>
      </c>
      <c r="M934">
        <v>27</v>
      </c>
      <c r="N934" t="s">
        <v>15</v>
      </c>
    </row>
    <row r="935" spans="1:14" x14ac:dyDescent="0.25">
      <c r="A935">
        <v>11941</v>
      </c>
      <c r="B935" t="s">
        <v>37</v>
      </c>
      <c r="C935" t="s">
        <v>38</v>
      </c>
      <c r="D935">
        <v>60000</v>
      </c>
      <c r="E935">
        <v>0</v>
      </c>
      <c r="F935" t="s">
        <v>19</v>
      </c>
      <c r="G935" t="s">
        <v>14</v>
      </c>
      <c r="H935" t="s">
        <v>15</v>
      </c>
      <c r="I935">
        <v>0</v>
      </c>
      <c r="J935" t="s">
        <v>23</v>
      </c>
      <c r="K935" t="s">
        <v>32</v>
      </c>
      <c r="L935" t="str">
        <f t="shared" si="14"/>
        <v>Adults</v>
      </c>
      <c r="M935">
        <v>29</v>
      </c>
      <c r="N935" t="s">
        <v>18</v>
      </c>
    </row>
    <row r="936" spans="1:14" x14ac:dyDescent="0.25">
      <c r="A936">
        <v>14389</v>
      </c>
      <c r="B936" t="s">
        <v>36</v>
      </c>
      <c r="C936" t="s">
        <v>38</v>
      </c>
      <c r="D936">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v>40000</v>
      </c>
      <c r="E940">
        <v>0</v>
      </c>
      <c r="F940" t="s">
        <v>27</v>
      </c>
      <c r="G940" t="s">
        <v>14</v>
      </c>
      <c r="H940" t="s">
        <v>15</v>
      </c>
      <c r="I940">
        <v>2</v>
      </c>
      <c r="J940" t="s">
        <v>23</v>
      </c>
      <c r="K940" t="s">
        <v>32</v>
      </c>
      <c r="L940" t="str">
        <f t="shared" si="14"/>
        <v>Adults</v>
      </c>
      <c r="M940">
        <v>27</v>
      </c>
      <c r="N940" t="s">
        <v>18</v>
      </c>
    </row>
    <row r="941" spans="1:14" x14ac:dyDescent="0.25">
      <c r="A941">
        <v>23455</v>
      </c>
      <c r="B941" t="s">
        <v>37</v>
      </c>
      <c r="C941" t="s">
        <v>38</v>
      </c>
      <c r="D941">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39</v>
      </c>
      <c r="D952">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v>40000</v>
      </c>
      <c r="E955">
        <v>3</v>
      </c>
      <c r="F955" t="s">
        <v>19</v>
      </c>
      <c r="G955" t="s">
        <v>20</v>
      </c>
      <c r="H955" t="s">
        <v>15</v>
      </c>
      <c r="I955">
        <v>1</v>
      </c>
      <c r="J955" t="s">
        <v>26</v>
      </c>
      <c r="K955" t="s">
        <v>32</v>
      </c>
      <c r="L955" t="str">
        <f t="shared" si="14"/>
        <v>Adults</v>
      </c>
      <c r="M955">
        <v>30</v>
      </c>
      <c r="N955" t="s">
        <v>15</v>
      </c>
    </row>
    <row r="956" spans="1:14" x14ac:dyDescent="0.25">
      <c r="A956">
        <v>14662</v>
      </c>
      <c r="B956" t="s">
        <v>36</v>
      </c>
      <c r="C956" t="s">
        <v>38</v>
      </c>
      <c r="D956">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v>60000</v>
      </c>
      <c r="E959">
        <v>0</v>
      </c>
      <c r="F959" t="s">
        <v>19</v>
      </c>
      <c r="G959" t="s">
        <v>21</v>
      </c>
      <c r="H959" t="s">
        <v>15</v>
      </c>
      <c r="I959">
        <v>2</v>
      </c>
      <c r="J959" t="s">
        <v>23</v>
      </c>
      <c r="K959" t="s">
        <v>32</v>
      </c>
      <c r="L959" t="str">
        <f t="shared" si="14"/>
        <v>Adults</v>
      </c>
      <c r="M959">
        <v>30</v>
      </c>
      <c r="N959" t="s">
        <v>18</v>
      </c>
    </row>
    <row r="960" spans="1:14" x14ac:dyDescent="0.25">
      <c r="A960">
        <v>21940</v>
      </c>
      <c r="B960" t="s">
        <v>36</v>
      </c>
      <c r="C960" t="s">
        <v>38</v>
      </c>
      <c r="D960">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v>120000</v>
      </c>
      <c r="E963">
        <v>2</v>
      </c>
      <c r="F963" t="s">
        <v>13</v>
      </c>
      <c r="G963" t="s">
        <v>28</v>
      </c>
      <c r="H963" t="s">
        <v>15</v>
      </c>
      <c r="I963">
        <v>3</v>
      </c>
      <c r="J963" t="s">
        <v>23</v>
      </c>
      <c r="K963" t="s">
        <v>32</v>
      </c>
      <c r="L963" t="str">
        <f t="shared" ref="L963:L1001" si="15">IF(M963&gt;54,"OLD",IF(M963&gt;=31, "MIDDLE AGE",IF(M963&lt;31,"Adults","invalid")))</f>
        <v>OLD</v>
      </c>
      <c r="M963">
        <v>62</v>
      </c>
      <c r="N963" t="s">
        <v>18</v>
      </c>
    </row>
    <row r="964" spans="1:14" x14ac:dyDescent="0.25">
      <c r="A964">
        <v>16813</v>
      </c>
      <c r="B964" t="s">
        <v>36</v>
      </c>
      <c r="C964" t="s">
        <v>38</v>
      </c>
      <c r="D964">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39</v>
      </c>
      <c r="D965">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39</v>
      </c>
      <c r="D967">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v>30000</v>
      </c>
      <c r="E970">
        <v>0</v>
      </c>
      <c r="F970" t="s">
        <v>29</v>
      </c>
      <c r="G970" t="s">
        <v>20</v>
      </c>
      <c r="H970" t="s">
        <v>18</v>
      </c>
      <c r="I970">
        <v>2</v>
      </c>
      <c r="J970" t="s">
        <v>23</v>
      </c>
      <c r="K970" t="s">
        <v>32</v>
      </c>
      <c r="L970" t="str">
        <f t="shared" si="15"/>
        <v>Adults</v>
      </c>
      <c r="M970">
        <v>27</v>
      </c>
      <c r="N970" t="s">
        <v>18</v>
      </c>
    </row>
    <row r="971" spans="1:14" x14ac:dyDescent="0.25">
      <c r="A971">
        <v>29037</v>
      </c>
      <c r="B971" t="s">
        <v>36</v>
      </c>
      <c r="C971" t="s">
        <v>38</v>
      </c>
      <c r="D971">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39</v>
      </c>
      <c r="D979">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38</v>
      </c>
      <c r="D98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39</v>
      </c>
      <c r="D989">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38</v>
      </c>
      <c r="D990">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38</v>
      </c>
      <c r="D991">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39</v>
      </c>
      <c r="D992">
        <v>30000</v>
      </c>
      <c r="E992">
        <v>0</v>
      </c>
      <c r="F992" t="s">
        <v>27</v>
      </c>
      <c r="G992" t="s">
        <v>14</v>
      </c>
      <c r="H992" t="s">
        <v>18</v>
      </c>
      <c r="I992">
        <v>2</v>
      </c>
      <c r="J992" t="s">
        <v>23</v>
      </c>
      <c r="K992" t="s">
        <v>32</v>
      </c>
      <c r="L992" t="str">
        <f t="shared" si="15"/>
        <v>Adults</v>
      </c>
      <c r="M992">
        <v>26</v>
      </c>
      <c r="N992" t="s">
        <v>18</v>
      </c>
    </row>
    <row r="993" spans="1:14" x14ac:dyDescent="0.25">
      <c r="A993">
        <v>19117</v>
      </c>
      <c r="B993" t="s">
        <v>37</v>
      </c>
      <c r="C993" t="s">
        <v>39</v>
      </c>
      <c r="D99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v>60000</v>
      </c>
      <c r="E997">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v>60000</v>
      </c>
      <c r="E1001">
        <v>3</v>
      </c>
      <c r="F1001" t="s">
        <v>27</v>
      </c>
      <c r="G1001" t="s">
        <v>21</v>
      </c>
      <c r="H1001" t="s">
        <v>15</v>
      </c>
      <c r="I1001">
        <v>2</v>
      </c>
      <c r="J1001" t="s">
        <v>46</v>
      </c>
      <c r="K1001" t="s">
        <v>32</v>
      </c>
      <c r="L1001" t="str">
        <f t="shared" si="15"/>
        <v>MIDDLE AGE</v>
      </c>
      <c r="M1001">
        <v>53</v>
      </c>
      <c r="N1001" t="s">
        <v>15</v>
      </c>
    </row>
  </sheetData>
  <autoFilter ref="A1:N1001" xr:uid="{1954335C-511C-4CD1-9358-853DBCB0B1E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 World</dc:creator>
  <cp:lastModifiedBy>Cyber World</cp:lastModifiedBy>
  <dcterms:created xsi:type="dcterms:W3CDTF">2022-03-18T02:50:57Z</dcterms:created>
  <dcterms:modified xsi:type="dcterms:W3CDTF">2024-05-05T21:41:10Z</dcterms:modified>
</cp:coreProperties>
</file>