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\Luke_Excel_Data_Analytics_Course\2_Formulas_Functions\"/>
    </mc:Choice>
  </mc:AlternateContent>
  <xr:revisionPtr revIDLastSave="0" documentId="13_ncr:1_{16F44C52-C80C-4F8D-9E3F-0265845DACBD}" xr6:coauthVersionLast="47" xr6:coauthVersionMax="47" xr10:uidLastSave="{00000000-0000-0000-0000-000000000000}"/>
  <bookViews>
    <workbookView xWindow="-108" yWindow="-108" windowWidth="23256" windowHeight="12456" activeTab="3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3" i="4"/>
  <c r="O4" i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G3" i="1"/>
  <c r="H3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<sst xmlns="http://schemas.openxmlformats.org/spreadsheetml/2006/main" count="120" uniqueCount="53">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</sst>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1" fontId="3" fillId="0" borderId="0" xfId="0" applyNumberFormat="1" applyFont="1"/>
    <xf numFmtId="10" fontId="3" fillId="0" borderId="0" xfId="1" applyNumberFormat="1" applyFont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zoomScale="120" zoomScaleNormal="120" workbookViewId="0">
      <selection activeCell="M3" sqref="M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customWidth="1"/>
    <col min="7" max="7" width="9" style="4" customWidth="1"/>
    <col min="8" max="8" width="10" style="4" customWidth="1"/>
    <col min="9" max="9" width="9.33203125" style="4" customWidth="1"/>
    <col min="10" max="13" width="9" style="4" customWidth="1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 + E3</f>
        <v>130000</v>
      </c>
      <c r="H3" s="31">
        <f>E3/D3</f>
        <v>8.3333333333333329E-2</v>
      </c>
      <c r="I3" s="4">
        <f>H3*D3 + D3</f>
        <v>130000</v>
      </c>
      <c r="J3" s="4" t="b">
        <f>G3=I3</f>
        <v>1</v>
      </c>
      <c r="K3" s="4" t="b">
        <f>E3 &gt; D3</f>
        <v>0</v>
      </c>
      <c r="L3" s="4" t="b">
        <f xml:space="preserve"> $C$15 &lt;= C3</f>
        <v>1</v>
      </c>
      <c r="M3" s="4" t="b">
        <f t="shared" ref="M3:M11" si="0">$G3 &gt;= C$16</f>
        <v>1</v>
      </c>
      <c r="N3" s="4">
        <f>L3*M3</f>
        <v>1</v>
      </c>
      <c r="O3" s="32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1">C4</f>
        <v>4</v>
      </c>
      <c r="G4" s="4">
        <f t="shared" ref="G4:G12" si="2">D4 + E4</f>
        <v>147000</v>
      </c>
      <c r="H4" s="31">
        <f t="shared" ref="H4:H12" si="3">E4/D4</f>
        <v>8.8888888888888892E-2</v>
      </c>
      <c r="I4" s="4">
        <f t="shared" ref="I4:I12" si="4">H4*D4 + D4</f>
        <v>147000</v>
      </c>
      <c r="J4" s="4" t="b">
        <f t="shared" ref="J4:J12" si="5">G4=I4</f>
        <v>1</v>
      </c>
      <c r="K4" s="4" t="b">
        <f t="shared" ref="K4:K12" si="6">E4 &gt; D4</f>
        <v>0</v>
      </c>
      <c r="L4" s="4" t="b">
        <f t="shared" ref="L4:L12" si="7" xml:space="preserve"> $C$15 &lt;= C4</f>
        <v>0</v>
      </c>
      <c r="M4" s="4" t="b">
        <f t="shared" si="0"/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1"/>
        <v>2</v>
      </c>
      <c r="G5" s="4">
        <f t="shared" si="2"/>
        <v>80000</v>
      </c>
      <c r="H5" s="31">
        <f t="shared" si="3"/>
        <v>6.6666666666666666E-2</v>
      </c>
      <c r="I5" s="4">
        <f t="shared" si="4"/>
        <v>80000</v>
      </c>
      <c r="J5" s="4" t="b">
        <f t="shared" si="5"/>
        <v>1</v>
      </c>
      <c r="K5" s="4" t="b">
        <f t="shared" si="6"/>
        <v>0</v>
      </c>
      <c r="L5" s="4" t="b">
        <f t="shared" si="7"/>
        <v>0</v>
      </c>
      <c r="M5" s="4" t="b">
        <f t="shared" si="0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1"/>
        <v>6</v>
      </c>
      <c r="G6" s="4">
        <f t="shared" si="2"/>
        <v>118000</v>
      </c>
      <c r="H6" s="31">
        <f t="shared" si="3"/>
        <v>7.2727272727272724E-2</v>
      </c>
      <c r="I6" s="4">
        <f t="shared" si="4"/>
        <v>118000</v>
      </c>
      <c r="J6" s="4" t="b">
        <f t="shared" si="5"/>
        <v>1</v>
      </c>
      <c r="K6" s="4" t="b">
        <f t="shared" si="6"/>
        <v>0</v>
      </c>
      <c r="L6" s="4" t="b">
        <f t="shared" si="7"/>
        <v>1</v>
      </c>
      <c r="M6" s="4" t="b">
        <f t="shared" si="0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1"/>
        <v>3</v>
      </c>
      <c r="G7" s="4">
        <f t="shared" si="2"/>
        <v>136000</v>
      </c>
      <c r="H7" s="31">
        <f t="shared" si="3"/>
        <v>8.7999999999999995E-2</v>
      </c>
      <c r="I7" s="4">
        <f t="shared" si="4"/>
        <v>136000</v>
      </c>
      <c r="J7" s="4" t="b">
        <f t="shared" si="5"/>
        <v>1</v>
      </c>
      <c r="K7" s="4" t="b">
        <f t="shared" si="6"/>
        <v>0</v>
      </c>
      <c r="L7" s="4" t="b">
        <f t="shared" si="7"/>
        <v>0</v>
      </c>
      <c r="M7" s="4" t="b">
        <f t="shared" si="0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1"/>
        <v>7</v>
      </c>
      <c r="G8" s="4">
        <f t="shared" si="2"/>
        <v>97000</v>
      </c>
      <c r="H8" s="31">
        <f t="shared" si="3"/>
        <v>7.7777777777777779E-2</v>
      </c>
      <c r="I8" s="4">
        <f t="shared" si="4"/>
        <v>97000</v>
      </c>
      <c r="J8" s="4" t="b">
        <f t="shared" si="5"/>
        <v>1</v>
      </c>
      <c r="K8" s="4" t="b">
        <f t="shared" si="6"/>
        <v>0</v>
      </c>
      <c r="L8" s="4" t="b">
        <f t="shared" si="7"/>
        <v>1</v>
      </c>
      <c r="M8" s="4" t="b">
        <f t="shared" si="0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1"/>
        <v>10</v>
      </c>
      <c r="G9" s="4">
        <f t="shared" si="2"/>
        <v>165000</v>
      </c>
      <c r="H9" s="31">
        <f t="shared" si="3"/>
        <v>0.1</v>
      </c>
      <c r="I9" s="4">
        <f t="shared" si="4"/>
        <v>165000</v>
      </c>
      <c r="J9" s="4" t="b">
        <f t="shared" si="5"/>
        <v>1</v>
      </c>
      <c r="K9" s="4" t="b">
        <f t="shared" si="6"/>
        <v>0</v>
      </c>
      <c r="L9" s="4" t="b">
        <f t="shared" si="7"/>
        <v>1</v>
      </c>
      <c r="M9" s="4" t="b">
        <f t="shared" si="0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1"/>
        <v>8</v>
      </c>
      <c r="G10" s="4">
        <f t="shared" si="2"/>
        <v>143000</v>
      </c>
      <c r="H10" s="31">
        <f t="shared" si="3"/>
        <v>0.1</v>
      </c>
      <c r="I10" s="4">
        <f t="shared" si="4"/>
        <v>143000</v>
      </c>
      <c r="J10" s="4" t="b">
        <f t="shared" si="5"/>
        <v>1</v>
      </c>
      <c r="K10" s="4" t="b">
        <f t="shared" si="6"/>
        <v>0</v>
      </c>
      <c r="L10" s="4" t="b">
        <f t="shared" si="7"/>
        <v>1</v>
      </c>
      <c r="M10" s="4" t="b">
        <f t="shared" si="0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1"/>
        <v>3</v>
      </c>
      <c r="G11" s="4">
        <f t="shared" si="2"/>
        <v>154000</v>
      </c>
      <c r="H11" s="31">
        <f t="shared" si="3"/>
        <v>0.1</v>
      </c>
      <c r="I11" s="4">
        <f t="shared" si="4"/>
        <v>154000</v>
      </c>
      <c r="J11" s="4" t="b">
        <f t="shared" si="5"/>
        <v>1</v>
      </c>
      <c r="K11" s="4" t="b">
        <f t="shared" si="6"/>
        <v>0</v>
      </c>
      <c r="L11" s="4" t="b">
        <f t="shared" si="7"/>
        <v>0</v>
      </c>
      <c r="M11" s="4" t="b">
        <f t="shared" si="0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1"/>
        <v>5</v>
      </c>
      <c r="G12" s="4">
        <f t="shared" si="2"/>
        <v>124000</v>
      </c>
      <c r="H12" s="31">
        <f t="shared" si="3"/>
        <v>7.8260869565217397E-2</v>
      </c>
      <c r="I12" s="4">
        <f t="shared" si="4"/>
        <v>124000</v>
      </c>
      <c r="J12" s="4" t="b">
        <f t="shared" si="5"/>
        <v>1</v>
      </c>
      <c r="K12" s="4" t="b">
        <f t="shared" si="6"/>
        <v>0</v>
      </c>
      <c r="L12" s="4" t="b">
        <f t="shared" si="7"/>
        <v>1</v>
      </c>
      <c r="M12" s="4" t="b">
        <f>$G12 &gt;= C$16</f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  <c r="H15" s="30"/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P16"/>
  <sheetViews>
    <sheetView tabSelected="1" zoomScale="120" zoomScaleNormal="120" workbookViewId="0">
      <selection activeCell="O3" sqref="O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6" ht="15" thickBot="1" x14ac:dyDescent="0.35"/>
    <row r="2" spans="2:16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6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  <c r="P3" s="4">
        <f>--O3</f>
        <v>1</v>
      </c>
    </row>
    <row r="4" spans="2:16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  <c r="P4" s="4">
        <f t="shared" ref="P4:P12" si="10">--O4</f>
        <v>0</v>
      </c>
    </row>
    <row r="5" spans="2:16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  <c r="P5" s="4">
        <f t="shared" si="10"/>
        <v>0</v>
      </c>
    </row>
    <row r="6" spans="2:16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  <c r="P6" s="4">
        <f t="shared" si="10"/>
        <v>1</v>
      </c>
    </row>
    <row r="7" spans="2:16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  <c r="P7" s="4">
        <f t="shared" si="10"/>
        <v>0</v>
      </c>
    </row>
    <row r="8" spans="2:16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  <c r="P8" s="4">
        <f t="shared" si="10"/>
        <v>1</v>
      </c>
    </row>
    <row r="9" spans="2:16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  <c r="P9" s="4">
        <f t="shared" si="10"/>
        <v>1</v>
      </c>
    </row>
    <row r="10" spans="2:16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  <c r="P10" s="4">
        <f t="shared" si="10"/>
        <v>1</v>
      </c>
    </row>
    <row r="11" spans="2:16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  <c r="P11" s="4">
        <f t="shared" si="10"/>
        <v>0</v>
      </c>
    </row>
    <row r="12" spans="2:16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  <c r="P12" s="4">
        <f t="shared" si="10"/>
        <v>1</v>
      </c>
    </row>
    <row r="14" spans="2:16" ht="15" thickBot="1" x14ac:dyDescent="0.35">
      <c r="B14" s="29" t="s">
        <v>51</v>
      </c>
    </row>
    <row r="15" spans="2:16" x14ac:dyDescent="0.3">
      <c r="B15" s="25" t="s">
        <v>48</v>
      </c>
      <c r="C15" s="26">
        <v>5</v>
      </c>
    </row>
    <row r="16" spans="2:16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Der Tay Zar</cp:lastModifiedBy>
  <dcterms:created xsi:type="dcterms:W3CDTF">2024-07-16T20:11:02Z</dcterms:created>
  <dcterms:modified xsi:type="dcterms:W3CDTF">2025-03-26T19:41:22Z</dcterms:modified>
</cp:coreProperties>
</file>