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EstimateMethodGuessingSimulation/"/>
    </mc:Choice>
  </mc:AlternateContent>
  <xr:revisionPtr revIDLastSave="0" documentId="13_ncr:1_{DAD2D948-1842-EB43-BAF2-85BEBA492027}" xr6:coauthVersionLast="45" xr6:coauthVersionMax="45" xr10:uidLastSave="{00000000-0000-0000-0000-000000000000}"/>
  <bookViews>
    <workbookView xWindow="5760" yWindow="2180" windowWidth="25440" windowHeight="1448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</calcChain>
</file>

<file path=xl/sharedStrings.xml><?xml version="1.0" encoding="utf-8"?>
<sst xmlns="http://schemas.openxmlformats.org/spreadsheetml/2006/main" count="17" uniqueCount="17">
  <si>
    <t>Q</t>
  </si>
  <si>
    <t>PL</t>
  </si>
  <si>
    <t>RL</t>
  </si>
  <si>
    <t>ZL</t>
  </si>
  <si>
    <t>NL</t>
  </si>
  <si>
    <t>PreTest</t>
  </si>
  <si>
    <t>PostTest</t>
  </si>
  <si>
    <t>Delta</t>
  </si>
  <si>
    <t>Gamma</t>
  </si>
  <si>
    <t>Mu</t>
  </si>
  <si>
    <t>Alpha</t>
  </si>
  <si>
    <t>Flow</t>
  </si>
  <si>
    <t>GammaGain</t>
  </si>
  <si>
    <t>GammaGainZero</t>
  </si>
  <si>
    <t>R</t>
  </si>
  <si>
    <t>R_Zero</t>
  </si>
  <si>
    <t>p-hat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</si>
</sst>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2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Q2" sqref="Q2"/>
    </sheetView>
  </sheetViews>
  <sheetFormatPr baseColWidth="10" defaultRowHeight="16" x14ac:dyDescent="0.2"/>
  <cols>
    <col min="17" max="17" width="7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15</v>
      </c>
    </row>
    <row r="2" spans="1:17" x14ac:dyDescent="0.2">
      <c r="A2">
        <v>1</v>
      </c>
      <c r="B2" s="1">
        <v>0.69565217391304301</v>
      </c>
      <c r="C2" s="1">
        <v>8.6956521739130405E-2</v>
      </c>
      <c r="D2" s="1">
        <v>0.217391304347826</v>
      </c>
      <c r="E2" s="1">
        <v>0</v>
      </c>
      <c r="F2" s="1">
        <v>8.6956521739130405E-2</v>
      </c>
      <c r="G2" s="1">
        <v>0.78260869565217295</v>
      </c>
      <c r="H2" s="1">
        <v>0.69565217391304301</v>
      </c>
      <c r="I2" s="1">
        <v>0.83091787439613496</v>
      </c>
      <c r="J2" s="1">
        <v>-0.217391304347826</v>
      </c>
      <c r="K2" s="1">
        <v>-9.6618357487922704E-2</v>
      </c>
      <c r="L2" s="1">
        <v>0.92753623188405698</v>
      </c>
      <c r="M2" s="1">
        <v>0.682539682539682</v>
      </c>
      <c r="N2" s="1">
        <v>0.76190476190476097</v>
      </c>
      <c r="O2" s="3">
        <v>0.2</v>
      </c>
      <c r="P2" s="2">
        <f>(E2+B2+C2-1)/(2*B2+(E2+C2-1)*(O2+1))</f>
        <v>-0.73529411764706321</v>
      </c>
      <c r="Q2" s="2">
        <f>(B2+C2-1)/(2*B2+C2-E2-1)</f>
        <v>-0.45454545454545658</v>
      </c>
    </row>
    <row r="3" spans="1:17" x14ac:dyDescent="0.2">
      <c r="A3">
        <v>2</v>
      </c>
      <c r="B3" s="1">
        <v>0.60869565217391297</v>
      </c>
      <c r="C3" s="1">
        <v>4.3478260869565202E-2</v>
      </c>
      <c r="D3" s="1">
        <v>0.30434782608695599</v>
      </c>
      <c r="E3" s="1">
        <v>4.3478260869565202E-2</v>
      </c>
      <c r="F3" s="1">
        <v>8.6956521739130405E-2</v>
      </c>
      <c r="G3" s="1">
        <v>0.65217391304347805</v>
      </c>
      <c r="H3" s="1">
        <v>0.56521739130434701</v>
      </c>
      <c r="I3" s="1">
        <v>0.67632850241545905</v>
      </c>
      <c r="J3" s="1">
        <v>-0.217391304347826</v>
      </c>
      <c r="K3" s="1">
        <v>-7.7294685990338105E-2</v>
      </c>
      <c r="L3" s="1">
        <v>0.75362318840579701</v>
      </c>
      <c r="M3" s="1">
        <v>0.55555555555555503</v>
      </c>
      <c r="N3" s="1">
        <v>0.61904761904761896</v>
      </c>
      <c r="O3" s="3">
        <v>0.2</v>
      </c>
      <c r="P3" s="2">
        <f t="shared" ref="P3:P31" si="0">(E3+B3+C3-1)/(2*B3+(E3+C3-1)*(O3+1))</f>
        <v>-2.5000000000000062</v>
      </c>
      <c r="Q3" s="2">
        <f t="shared" ref="Q3:Q31" si="1">(B3+C3-1)/(2*B3+C3-E3-1)</f>
        <v>-1.6000000000000014</v>
      </c>
    </row>
    <row r="4" spans="1:17" x14ac:dyDescent="0.2">
      <c r="A4">
        <v>3</v>
      </c>
      <c r="B4" s="1">
        <v>0.78260869565217395</v>
      </c>
      <c r="C4" s="1">
        <v>0.17391304347826</v>
      </c>
      <c r="D4" s="1">
        <v>4.3478260869565202E-2</v>
      </c>
      <c r="E4" s="1">
        <v>0</v>
      </c>
      <c r="F4" s="1">
        <v>0.17391304347826</v>
      </c>
      <c r="G4" s="1">
        <v>0.95652173913043403</v>
      </c>
      <c r="H4" s="1">
        <v>0.78260869565217395</v>
      </c>
      <c r="I4" s="1">
        <v>1.0241545893719799</v>
      </c>
      <c r="J4" s="1">
        <v>-0.101449275362318</v>
      </c>
      <c r="K4" s="1">
        <v>-1.9323671497584499E-2</v>
      </c>
      <c r="L4" s="1">
        <v>1.0434782608695601</v>
      </c>
      <c r="M4" s="1">
        <v>0.929824561403508</v>
      </c>
      <c r="N4" s="1">
        <v>0.94736842105263097</v>
      </c>
      <c r="O4" s="3">
        <v>0.2</v>
      </c>
      <c r="P4" s="2">
        <f t="shared" si="0"/>
        <v>-7.5757575757577383E-2</v>
      </c>
      <c r="Q4" s="2">
        <f t="shared" si="1"/>
        <v>-5.8823529411765926E-2</v>
      </c>
    </row>
    <row r="5" spans="1:17" x14ac:dyDescent="0.2">
      <c r="A5">
        <v>4</v>
      </c>
      <c r="B5" s="1">
        <v>0.52173913043478204</v>
      </c>
      <c r="C5" s="1">
        <v>0.434782608695652</v>
      </c>
      <c r="D5" s="1">
        <v>0</v>
      </c>
      <c r="E5" s="1">
        <v>4.3478260869565202E-2</v>
      </c>
      <c r="F5" s="1">
        <v>0.47826086956521702</v>
      </c>
      <c r="G5" s="1">
        <v>0.95652173913043403</v>
      </c>
      <c r="H5" s="1">
        <v>0.47826086956521702</v>
      </c>
      <c r="I5" s="1">
        <v>0.69565217391304301</v>
      </c>
      <c r="J5" s="1">
        <v>0.30434782608695599</v>
      </c>
      <c r="K5" s="1">
        <v>5.7971014492753499E-2</v>
      </c>
      <c r="L5" s="1">
        <v>0.63768115942029002</v>
      </c>
      <c r="M5" s="1">
        <v>1</v>
      </c>
      <c r="N5" s="1">
        <v>0.91666666666666596</v>
      </c>
      <c r="O5" s="3">
        <v>0.2</v>
      </c>
      <c r="P5" s="2">
        <f t="shared" si="0"/>
        <v>-1.8619365308817791E-15</v>
      </c>
      <c r="Q5" s="2">
        <f t="shared" si="1"/>
        <v>-0.10000000000000205</v>
      </c>
    </row>
    <row r="6" spans="1:17" x14ac:dyDescent="0.2">
      <c r="A6">
        <v>5</v>
      </c>
      <c r="B6" s="1">
        <v>0.434782608695652</v>
      </c>
      <c r="C6" s="1">
        <v>0.13043478260869501</v>
      </c>
      <c r="D6" s="1">
        <v>0.39130434782608697</v>
      </c>
      <c r="E6" s="1">
        <v>4.3478260869565202E-2</v>
      </c>
      <c r="F6" s="1">
        <v>0.17391304347826</v>
      </c>
      <c r="G6" s="1">
        <v>0.56521739130434701</v>
      </c>
      <c r="H6" s="1">
        <v>0.39130434782608597</v>
      </c>
      <c r="I6" s="1">
        <v>0.405797101449275</v>
      </c>
      <c r="J6" s="1">
        <v>-0.101449275362318</v>
      </c>
      <c r="K6" s="1">
        <v>-0.115942028985507</v>
      </c>
      <c r="L6" s="1">
        <v>0.52173913043478204</v>
      </c>
      <c r="M6" s="1">
        <v>0.36842105263157798</v>
      </c>
      <c r="N6" s="1">
        <v>0.47368421052631499</v>
      </c>
      <c r="O6" s="3">
        <v>0.2</v>
      </c>
      <c r="P6" s="2">
        <f t="shared" si="0"/>
        <v>3.2142857142856931</v>
      </c>
      <c r="Q6" s="2">
        <f t="shared" si="1"/>
        <v>9.9999999999997957</v>
      </c>
    </row>
    <row r="7" spans="1:17" x14ac:dyDescent="0.2">
      <c r="A7">
        <v>6</v>
      </c>
      <c r="B7" s="1">
        <v>0.47826086956521702</v>
      </c>
      <c r="C7" s="1">
        <v>0.26086956521739102</v>
      </c>
      <c r="D7" s="1">
        <v>0.217391304347826</v>
      </c>
      <c r="E7" s="1">
        <v>4.3478260869565202E-2</v>
      </c>
      <c r="F7" s="1">
        <v>0.30434782608695599</v>
      </c>
      <c r="G7" s="1">
        <v>0.73913043478260798</v>
      </c>
      <c r="H7" s="1">
        <v>0.434782608695652</v>
      </c>
      <c r="I7" s="1">
        <v>0.541062801932367</v>
      </c>
      <c r="J7" s="1">
        <v>7.2463768115942004E-2</v>
      </c>
      <c r="K7" s="1">
        <v>-3.8647342995168997E-2</v>
      </c>
      <c r="L7" s="1">
        <v>0.57971014492753603</v>
      </c>
      <c r="M7" s="1">
        <v>0.58333333333333304</v>
      </c>
      <c r="N7" s="1">
        <v>0.625</v>
      </c>
      <c r="O7" s="3">
        <v>0.2</v>
      </c>
      <c r="P7" s="2">
        <f t="shared" si="0"/>
        <v>-1.7857142857143078</v>
      </c>
      <c r="Q7" s="2">
        <f t="shared" si="1"/>
        <v>-1.5000000000000129</v>
      </c>
    </row>
    <row r="8" spans="1:17" x14ac:dyDescent="0.2">
      <c r="A8">
        <v>7</v>
      </c>
      <c r="B8" s="1">
        <v>0.39130434782608697</v>
      </c>
      <c r="C8" s="1">
        <v>8.6956521739130405E-2</v>
      </c>
      <c r="D8" s="1">
        <v>0.39130434782608697</v>
      </c>
      <c r="E8" s="1">
        <v>0.13043478260869501</v>
      </c>
      <c r="F8" s="1">
        <v>0.217391304347826</v>
      </c>
      <c r="G8" s="1">
        <v>0.47826086956521702</v>
      </c>
      <c r="H8" s="1">
        <v>0.26086956521739102</v>
      </c>
      <c r="I8" s="1">
        <v>0.34782608695652101</v>
      </c>
      <c r="J8" s="1">
        <v>-4.3478260869565202E-2</v>
      </c>
      <c r="K8" s="1">
        <v>0</v>
      </c>
      <c r="L8" s="1">
        <v>0.34782608695652101</v>
      </c>
      <c r="M8" s="1">
        <v>0.33333333333333298</v>
      </c>
      <c r="N8" s="1">
        <v>0.33333333333333298</v>
      </c>
      <c r="O8" s="3">
        <v>0.2</v>
      </c>
      <c r="P8" s="2">
        <f t="shared" si="0"/>
        <v>2.499999999999992</v>
      </c>
      <c r="Q8" s="2">
        <f t="shared" si="1"/>
        <v>2.0000000000000049</v>
      </c>
    </row>
    <row r="9" spans="1:17" x14ac:dyDescent="0.2">
      <c r="A9">
        <v>8</v>
      </c>
      <c r="B9" s="1">
        <v>0.82608695652173902</v>
      </c>
      <c r="C9" s="1">
        <v>8.6956521739130405E-2</v>
      </c>
      <c r="D9" s="1">
        <v>4.3478260869565202E-2</v>
      </c>
      <c r="E9" s="1">
        <v>4.3478260869565202E-2</v>
      </c>
      <c r="F9" s="1">
        <v>0.13043478260869501</v>
      </c>
      <c r="G9" s="1">
        <v>0.91304347826086896</v>
      </c>
      <c r="H9" s="1">
        <v>0.78260869565217395</v>
      </c>
      <c r="I9" s="1">
        <v>1.08212560386473</v>
      </c>
      <c r="J9" s="1">
        <v>-0.15942028985507201</v>
      </c>
      <c r="K9" s="1">
        <v>3.8647342995168997E-2</v>
      </c>
      <c r="L9" s="1">
        <v>1.0434782608695601</v>
      </c>
      <c r="M9" s="1">
        <v>0.93333333333333302</v>
      </c>
      <c r="N9" s="1">
        <v>0.89999999999999902</v>
      </c>
      <c r="O9" s="3">
        <v>0.2</v>
      </c>
      <c r="P9" s="2">
        <f t="shared" si="0"/>
        <v>-7.1428571428571772E-2</v>
      </c>
      <c r="Q9" s="2">
        <f t="shared" si="1"/>
        <v>-0.12500000000000028</v>
      </c>
    </row>
    <row r="10" spans="1:17" x14ac:dyDescent="0.2">
      <c r="A10">
        <v>9</v>
      </c>
      <c r="B10" s="1">
        <v>0.26086956521739102</v>
      </c>
      <c r="C10" s="1">
        <v>0.60869565217391297</v>
      </c>
      <c r="D10" s="1">
        <v>8.6956521739130405E-2</v>
      </c>
      <c r="E10" s="1">
        <v>4.3478260869565202E-2</v>
      </c>
      <c r="F10" s="1">
        <v>0.65217391304347805</v>
      </c>
      <c r="G10" s="1">
        <v>0.86956521739130399</v>
      </c>
      <c r="H10" s="1">
        <v>0.217391304347826</v>
      </c>
      <c r="I10" s="1">
        <v>0.30917874396135198</v>
      </c>
      <c r="J10" s="1">
        <v>0.53623188405797095</v>
      </c>
      <c r="K10" s="1">
        <v>1.9323671497584499E-2</v>
      </c>
      <c r="L10" s="1">
        <v>0.28985507246376802</v>
      </c>
      <c r="M10" s="1">
        <v>0.66666666666666596</v>
      </c>
      <c r="N10" s="1">
        <v>0.625</v>
      </c>
      <c r="O10" s="3">
        <v>0.2</v>
      </c>
      <c r="P10" s="2">
        <f t="shared" si="0"/>
        <v>-0.83333333333334225</v>
      </c>
      <c r="Q10" s="2">
        <f t="shared" si="1"/>
        <v>-1.5000000000000167</v>
      </c>
    </row>
    <row r="11" spans="1:17" x14ac:dyDescent="0.2">
      <c r="A11">
        <v>10</v>
      </c>
      <c r="B11" s="1">
        <v>0.56521739130434701</v>
      </c>
      <c r="C11" s="1">
        <v>0.17391304347826</v>
      </c>
      <c r="D11" s="1">
        <v>0.217391304347826</v>
      </c>
      <c r="E11" s="1">
        <v>4.3478260869565202E-2</v>
      </c>
      <c r="F11" s="1">
        <v>0.217391304347826</v>
      </c>
      <c r="G11" s="1">
        <v>0.73913043478260798</v>
      </c>
      <c r="H11" s="1">
        <v>0.52173913043478204</v>
      </c>
      <c r="I11" s="1">
        <v>0.65700483091787398</v>
      </c>
      <c r="J11" s="1">
        <v>-4.3478260869565202E-2</v>
      </c>
      <c r="K11" s="1">
        <v>-3.8647342995169101E-2</v>
      </c>
      <c r="L11" s="1">
        <v>0.69565217391304301</v>
      </c>
      <c r="M11" s="1">
        <v>0.62962962962962898</v>
      </c>
      <c r="N11" s="1">
        <v>0.66666666666666596</v>
      </c>
      <c r="O11" s="3">
        <v>0.2</v>
      </c>
      <c r="P11" s="2">
        <f t="shared" si="0"/>
        <v>-1.1363636363636607</v>
      </c>
      <c r="Q11" s="2">
        <f t="shared" si="1"/>
        <v>-1.0000000000000158</v>
      </c>
    </row>
    <row r="12" spans="1:17" x14ac:dyDescent="0.2">
      <c r="A12">
        <v>11</v>
      </c>
      <c r="B12" s="1">
        <v>0.52173913043478204</v>
      </c>
      <c r="C12" s="1">
        <v>0.47826086956521702</v>
      </c>
      <c r="D12" s="1">
        <v>0</v>
      </c>
      <c r="E12" s="1">
        <v>0</v>
      </c>
      <c r="F12" s="1">
        <v>0.47826086956521702</v>
      </c>
      <c r="G12" s="1">
        <v>1</v>
      </c>
      <c r="H12" s="1">
        <v>0.52173913043478204</v>
      </c>
      <c r="I12" s="1">
        <v>0.69565217391304301</v>
      </c>
      <c r="J12" s="1">
        <v>0.30434782608695599</v>
      </c>
      <c r="K12" s="1">
        <v>0</v>
      </c>
      <c r="L12" s="1">
        <v>0.69565217391304301</v>
      </c>
      <c r="M12" s="1">
        <v>1</v>
      </c>
      <c r="N12" s="1">
        <v>1</v>
      </c>
      <c r="O12" s="3">
        <v>0.2</v>
      </c>
      <c r="P12" s="2">
        <f t="shared" si="0"/>
        <v>-2.127927463864891E-15</v>
      </c>
      <c r="Q12" s="2">
        <f t="shared" si="1"/>
        <v>-1.7023419710919115E-15</v>
      </c>
    </row>
    <row r="13" spans="1:17" x14ac:dyDescent="0.2">
      <c r="A13">
        <v>12</v>
      </c>
      <c r="B13" s="1">
        <v>0.56521739130434701</v>
      </c>
      <c r="C13" s="1">
        <v>0.30434782608695599</v>
      </c>
      <c r="D13" s="1">
        <v>8.6956521739130405E-2</v>
      </c>
      <c r="E13" s="1">
        <v>4.3478260869565202E-2</v>
      </c>
      <c r="F13" s="1">
        <v>0.34782608695652101</v>
      </c>
      <c r="G13" s="1">
        <v>0.86956521739130399</v>
      </c>
      <c r="H13" s="1">
        <v>0.52173913043478204</v>
      </c>
      <c r="I13" s="1">
        <v>0.71497584541062797</v>
      </c>
      <c r="J13" s="1">
        <v>0.13043478260869501</v>
      </c>
      <c r="K13" s="1">
        <v>1.9323671497584499E-2</v>
      </c>
      <c r="L13" s="1">
        <v>0.69565217391304301</v>
      </c>
      <c r="M13" s="1">
        <v>0.82222222222222197</v>
      </c>
      <c r="N13" s="1">
        <v>0.79999999999999905</v>
      </c>
      <c r="O13" s="3">
        <v>0.2</v>
      </c>
      <c r="P13" s="2">
        <f t="shared" si="0"/>
        <v>-0.25000000000000566</v>
      </c>
      <c r="Q13" s="2">
        <f t="shared" si="1"/>
        <v>-0.33333333333333853</v>
      </c>
    </row>
    <row r="14" spans="1:17" x14ac:dyDescent="0.2">
      <c r="A14">
        <v>13</v>
      </c>
      <c r="B14" s="1">
        <v>0.73913043478260798</v>
      </c>
      <c r="C14" s="1">
        <v>0.217391304347826</v>
      </c>
      <c r="D14" s="1">
        <v>4.3478260869565202E-2</v>
      </c>
      <c r="E14" s="1">
        <v>0</v>
      </c>
      <c r="F14" s="1">
        <v>0.217391304347826</v>
      </c>
      <c r="G14" s="1">
        <v>0.95652173913043403</v>
      </c>
      <c r="H14" s="1">
        <v>0.73913043478260798</v>
      </c>
      <c r="I14" s="1">
        <v>0.96618357487922701</v>
      </c>
      <c r="J14" s="1">
        <v>-4.3478260869565202E-2</v>
      </c>
      <c r="K14" s="1">
        <v>-1.9323671497584499E-2</v>
      </c>
      <c r="L14" s="1">
        <v>0.98550724637681097</v>
      </c>
      <c r="M14" s="1">
        <v>0.92592592592592504</v>
      </c>
      <c r="N14" s="1">
        <v>0.94444444444444398</v>
      </c>
      <c r="O14" s="3">
        <v>0.2</v>
      </c>
      <c r="P14" s="2">
        <f t="shared" si="0"/>
        <v>-8.064516129032441E-2</v>
      </c>
      <c r="Q14" s="2">
        <f t="shared" si="1"/>
        <v>-6.2500000000001374E-2</v>
      </c>
    </row>
    <row r="15" spans="1:17" x14ac:dyDescent="0.2">
      <c r="A15">
        <v>14</v>
      </c>
      <c r="B15" s="1">
        <v>0.69565217391304301</v>
      </c>
      <c r="C15" s="1">
        <v>0.26086956521739102</v>
      </c>
      <c r="D15" s="1">
        <v>4.3478260869565202E-2</v>
      </c>
      <c r="E15" s="1">
        <v>0</v>
      </c>
      <c r="F15" s="1">
        <v>0.26086956521739102</v>
      </c>
      <c r="G15" s="1">
        <v>0.95652173913043403</v>
      </c>
      <c r="H15" s="1">
        <v>0.69565217391304301</v>
      </c>
      <c r="I15" s="1">
        <v>0.90821256038647302</v>
      </c>
      <c r="J15" s="1">
        <v>1.4492753623188401E-2</v>
      </c>
      <c r="K15" s="1">
        <v>-1.9323671497584499E-2</v>
      </c>
      <c r="L15" s="1">
        <v>0.92753623188405698</v>
      </c>
      <c r="M15" s="1">
        <v>0.92156862745098</v>
      </c>
      <c r="N15" s="1">
        <v>0.94117647058823495</v>
      </c>
      <c r="O15" s="3">
        <v>0.2</v>
      </c>
      <c r="P15" s="2">
        <f t="shared" si="0"/>
        <v>-8.6206896551725837E-2</v>
      </c>
      <c r="Q15" s="2">
        <f t="shared" si="1"/>
        <v>-6.6666666666667929E-2</v>
      </c>
    </row>
    <row r="16" spans="1:17" x14ac:dyDescent="0.2">
      <c r="A16">
        <v>15</v>
      </c>
      <c r="B16" s="1">
        <v>0.434782608695652</v>
      </c>
      <c r="C16" s="1">
        <v>0.17391304347826</v>
      </c>
      <c r="D16" s="1">
        <v>0.17391304347826</v>
      </c>
      <c r="E16" s="1">
        <v>0.217391304347826</v>
      </c>
      <c r="F16" s="1">
        <v>0.39130434782608597</v>
      </c>
      <c r="G16" s="1">
        <v>0.60869565217391297</v>
      </c>
      <c r="H16" s="1">
        <v>0.217391304347826</v>
      </c>
      <c r="I16" s="1">
        <v>0.50241545893719797</v>
      </c>
      <c r="J16" s="1">
        <v>0.188405797101449</v>
      </c>
      <c r="K16" s="1">
        <v>0.21256038647342901</v>
      </c>
      <c r="L16" s="1">
        <v>0.28985507246376802</v>
      </c>
      <c r="M16" s="1">
        <v>0.61904761904761896</v>
      </c>
      <c r="N16" s="1">
        <v>0.35714285714285698</v>
      </c>
      <c r="O16" s="3">
        <v>0.2</v>
      </c>
      <c r="P16" s="2">
        <f t="shared" si="0"/>
        <v>-1.2500000000000211</v>
      </c>
      <c r="Q16" s="2">
        <f t="shared" si="1"/>
        <v>2.2499999999999933</v>
      </c>
    </row>
    <row r="17" spans="1:17" x14ac:dyDescent="0.2">
      <c r="A17">
        <v>16</v>
      </c>
      <c r="B17" s="1">
        <v>0.26086956521739102</v>
      </c>
      <c r="C17" s="1">
        <v>0.73913043478260798</v>
      </c>
      <c r="D17" s="1">
        <v>0</v>
      </c>
      <c r="E17" s="1">
        <v>0</v>
      </c>
      <c r="F17" s="1">
        <v>0.73913043478260798</v>
      </c>
      <c r="G17" s="1">
        <v>1</v>
      </c>
      <c r="H17" s="1">
        <v>0.26086956521739102</v>
      </c>
      <c r="I17" s="1">
        <v>0.34782608695652101</v>
      </c>
      <c r="J17" s="1">
        <v>0.65217391304347805</v>
      </c>
      <c r="K17" s="1">
        <v>0</v>
      </c>
      <c r="L17" s="1">
        <v>0.34782608695652101</v>
      </c>
      <c r="M17" s="1">
        <v>0.999999999999999</v>
      </c>
      <c r="N17" s="1">
        <v>0.999999999999999</v>
      </c>
      <c r="O17" s="3">
        <v>0.2</v>
      </c>
      <c r="P17" s="2">
        <f t="shared" si="0"/>
        <v>-4.7878367936960199E-15</v>
      </c>
      <c r="Q17" s="2">
        <f t="shared" si="1"/>
        <v>-3.830269434956809E-15</v>
      </c>
    </row>
    <row r="18" spans="1:17" x14ac:dyDescent="0.2">
      <c r="A18">
        <v>17</v>
      </c>
      <c r="B18" s="1">
        <v>0.39130434782608697</v>
      </c>
      <c r="C18" s="1">
        <v>0.52173913043478204</v>
      </c>
      <c r="D18" s="1">
        <v>4.3478260869565202E-2</v>
      </c>
      <c r="E18" s="1">
        <v>4.3478260869565202E-2</v>
      </c>
      <c r="F18" s="1">
        <v>0.56521739130434701</v>
      </c>
      <c r="G18" s="1">
        <v>0.91304347826086896</v>
      </c>
      <c r="H18" s="1">
        <v>0.34782608695652101</v>
      </c>
      <c r="I18" s="1">
        <v>0.50241545893719797</v>
      </c>
      <c r="J18" s="1">
        <v>0.42028985507246303</v>
      </c>
      <c r="K18" s="1">
        <v>3.8647342995168997E-2</v>
      </c>
      <c r="L18" s="1">
        <v>0.46376811594202899</v>
      </c>
      <c r="M18" s="1">
        <v>0.86666666666666603</v>
      </c>
      <c r="N18" s="1">
        <v>0.79999999999999905</v>
      </c>
      <c r="O18" s="3">
        <v>0.2</v>
      </c>
      <c r="P18" s="2">
        <f t="shared" si="0"/>
        <v>-0.16666666666666952</v>
      </c>
      <c r="Q18" s="2">
        <f t="shared" si="1"/>
        <v>-0.33333333333333615</v>
      </c>
    </row>
    <row r="19" spans="1:17" x14ac:dyDescent="0.2">
      <c r="A19">
        <v>18</v>
      </c>
      <c r="B19" s="1">
        <v>0.17391304347826</v>
      </c>
      <c r="C19" s="1">
        <v>0.65217391304347805</v>
      </c>
      <c r="D19" s="1">
        <v>0</v>
      </c>
      <c r="E19" s="1">
        <v>0.17391304347826</v>
      </c>
      <c r="F19" s="1">
        <v>0.82608695652173902</v>
      </c>
      <c r="G19" s="1">
        <v>0.82608695652173902</v>
      </c>
      <c r="H19" s="1">
        <v>0</v>
      </c>
      <c r="I19" s="1">
        <v>0.231884057971014</v>
      </c>
      <c r="J19" s="1">
        <v>0.76811594202898503</v>
      </c>
      <c r="K19" s="1">
        <v>0.231884057971014</v>
      </c>
      <c r="L19" s="1">
        <v>0</v>
      </c>
      <c r="M19" s="1">
        <v>1</v>
      </c>
      <c r="N19" s="1">
        <v>0</v>
      </c>
      <c r="O19" s="3">
        <v>0.2</v>
      </c>
      <c r="P19" s="2">
        <f t="shared" si="0"/>
        <v>-1.4363510381088278E-14</v>
      </c>
      <c r="Q19" s="2">
        <f t="shared" si="1"/>
        <v>1</v>
      </c>
    </row>
    <row r="20" spans="1:17" x14ac:dyDescent="0.2">
      <c r="A20">
        <v>19</v>
      </c>
      <c r="B20" s="1">
        <v>0.434782608695652</v>
      </c>
      <c r="C20" s="1">
        <v>0.47826086956521702</v>
      </c>
      <c r="D20" s="1">
        <v>8.6956521739130405E-2</v>
      </c>
      <c r="E20" s="1">
        <v>0</v>
      </c>
      <c r="F20" s="1">
        <v>0.47826086956521702</v>
      </c>
      <c r="G20" s="1">
        <v>0.91304347826086896</v>
      </c>
      <c r="H20" s="1">
        <v>0.434782608695652</v>
      </c>
      <c r="I20" s="1">
        <v>0.541062801932367</v>
      </c>
      <c r="J20" s="1">
        <v>0.30434782608695599</v>
      </c>
      <c r="K20" s="1">
        <v>-3.8647342995168997E-2</v>
      </c>
      <c r="L20" s="1">
        <v>0.57971014492753603</v>
      </c>
      <c r="M20" s="1">
        <v>0.77777777777777701</v>
      </c>
      <c r="N20" s="1">
        <v>0.83333333333333304</v>
      </c>
      <c r="O20" s="3">
        <v>0.2</v>
      </c>
      <c r="P20" s="2">
        <f t="shared" si="0"/>
        <v>-0.3571428571428607</v>
      </c>
      <c r="Q20" s="2">
        <f t="shared" si="1"/>
        <v>-0.25000000000000222</v>
      </c>
    </row>
    <row r="21" spans="1:17" x14ac:dyDescent="0.2">
      <c r="A21">
        <v>20</v>
      </c>
      <c r="B21" s="1">
        <v>0.26086956521739102</v>
      </c>
      <c r="C21" s="1">
        <v>0.69565217391304301</v>
      </c>
      <c r="D21" s="1">
        <v>4.3478260869565202E-2</v>
      </c>
      <c r="E21" s="1">
        <v>0</v>
      </c>
      <c r="F21" s="1">
        <v>0.69565217391304301</v>
      </c>
      <c r="G21" s="1">
        <v>0.95652173913043403</v>
      </c>
      <c r="H21" s="1">
        <v>0.26086956521739102</v>
      </c>
      <c r="I21" s="1">
        <v>0.32850241545893699</v>
      </c>
      <c r="J21" s="1">
        <v>0.59420289855072395</v>
      </c>
      <c r="K21" s="1">
        <v>-1.9323671497584499E-2</v>
      </c>
      <c r="L21" s="1">
        <v>0.34782608695652101</v>
      </c>
      <c r="M21" s="1">
        <v>0.80952380952380898</v>
      </c>
      <c r="N21" s="1">
        <v>0.85714285714285698</v>
      </c>
      <c r="O21" s="3">
        <v>0.2</v>
      </c>
      <c r="P21" s="2">
        <f t="shared" si="0"/>
        <v>-0.27777777777778456</v>
      </c>
      <c r="Q21" s="2">
        <f t="shared" si="1"/>
        <v>-0.2000000000000044</v>
      </c>
    </row>
    <row r="22" spans="1:17" x14ac:dyDescent="0.2">
      <c r="A22">
        <v>21</v>
      </c>
      <c r="B22" s="1">
        <v>0.30434782608695599</v>
      </c>
      <c r="C22" s="1">
        <v>0.65217391304347805</v>
      </c>
      <c r="D22" s="1">
        <v>4.3478260869565202E-2</v>
      </c>
      <c r="E22" s="1">
        <v>0</v>
      </c>
      <c r="F22" s="1">
        <v>0.65217391304347805</v>
      </c>
      <c r="G22" s="1">
        <v>0.95652173913043403</v>
      </c>
      <c r="H22" s="1">
        <v>0.30434782608695599</v>
      </c>
      <c r="I22" s="1">
        <v>0.38647342995168998</v>
      </c>
      <c r="J22" s="1">
        <v>0.53623188405797095</v>
      </c>
      <c r="K22" s="1">
        <v>-1.9323671497584499E-2</v>
      </c>
      <c r="L22" s="1">
        <v>0.405797101449275</v>
      </c>
      <c r="M22" s="1">
        <v>0.83333333333333304</v>
      </c>
      <c r="N22" s="1">
        <v>0.875</v>
      </c>
      <c r="O22" s="3">
        <v>0.2</v>
      </c>
      <c r="P22" s="2">
        <f t="shared" si="0"/>
        <v>-0.22727272727273276</v>
      </c>
      <c r="Q22" s="2">
        <f t="shared" si="1"/>
        <v>-0.16666666666667035</v>
      </c>
    </row>
    <row r="23" spans="1:17" x14ac:dyDescent="0.2">
      <c r="A23">
        <v>22</v>
      </c>
      <c r="B23" s="1">
        <v>0.52173913043478204</v>
      </c>
      <c r="C23" s="1">
        <v>0.39130434782608697</v>
      </c>
      <c r="D23" s="1">
        <v>4.3478260869565202E-2</v>
      </c>
      <c r="E23" s="1">
        <v>4.3478260869565202E-2</v>
      </c>
      <c r="F23" s="1">
        <v>0.434782608695652</v>
      </c>
      <c r="G23" s="1">
        <v>0.91304347826086896</v>
      </c>
      <c r="H23" s="1">
        <v>0.47826086956521702</v>
      </c>
      <c r="I23" s="1">
        <v>0.67632850241545805</v>
      </c>
      <c r="J23" s="1">
        <v>0.24637681159420199</v>
      </c>
      <c r="K23" s="1">
        <v>3.8647342995168997E-2</v>
      </c>
      <c r="L23" s="1">
        <v>0.63768115942028902</v>
      </c>
      <c r="M23" s="1">
        <v>0.89743589743589702</v>
      </c>
      <c r="N23" s="1">
        <v>0.84615384615384603</v>
      </c>
      <c r="O23" s="3">
        <v>0.2</v>
      </c>
      <c r="P23" s="2">
        <f t="shared" si="0"/>
        <v>-0.11904761904762119</v>
      </c>
      <c r="Q23" s="2">
        <f t="shared" si="1"/>
        <v>-0.22222222222222443</v>
      </c>
    </row>
    <row r="24" spans="1:17" x14ac:dyDescent="0.2">
      <c r="A24">
        <v>23</v>
      </c>
      <c r="B24" s="1">
        <v>0.30434782608695599</v>
      </c>
      <c r="C24" s="1">
        <v>0.434782608695652</v>
      </c>
      <c r="D24" s="1">
        <v>4.3478260869565202E-2</v>
      </c>
      <c r="E24" s="1">
        <v>0.217391304347826</v>
      </c>
      <c r="F24" s="1">
        <v>0.65217391304347805</v>
      </c>
      <c r="G24" s="1">
        <v>0.73913043478260798</v>
      </c>
      <c r="H24" s="1">
        <v>8.6956521739130405E-2</v>
      </c>
      <c r="I24" s="1">
        <v>0.38647342995168998</v>
      </c>
      <c r="J24" s="1">
        <v>0.53623188405797095</v>
      </c>
      <c r="K24" s="1">
        <v>0.270531400966183</v>
      </c>
      <c r="L24" s="1">
        <v>0.115942028985507</v>
      </c>
      <c r="M24" s="1">
        <v>0.83333333333333304</v>
      </c>
      <c r="N24" s="1">
        <v>0.25</v>
      </c>
      <c r="O24" s="3">
        <v>0.2</v>
      </c>
      <c r="P24" s="2">
        <f t="shared" si="0"/>
        <v>-0.22727272727273276</v>
      </c>
      <c r="Q24" s="2">
        <f t="shared" si="1"/>
        <v>1.4999999999999956</v>
      </c>
    </row>
    <row r="25" spans="1:17" x14ac:dyDescent="0.2">
      <c r="A25">
        <v>24</v>
      </c>
      <c r="B25" s="1">
        <v>0.34782608695652101</v>
      </c>
      <c r="C25" s="1">
        <v>0.30434782608695599</v>
      </c>
      <c r="D25" s="1">
        <v>0.13043478260869501</v>
      </c>
      <c r="E25" s="1">
        <v>0.217391304347826</v>
      </c>
      <c r="F25" s="1">
        <v>0.52173913043478204</v>
      </c>
      <c r="G25" s="1">
        <v>0.65217391304347805</v>
      </c>
      <c r="H25" s="1">
        <v>0.13043478260869501</v>
      </c>
      <c r="I25" s="1">
        <v>0.405797101449275</v>
      </c>
      <c r="J25" s="1">
        <v>0.36231884057970998</v>
      </c>
      <c r="K25" s="1">
        <v>0.231884057971014</v>
      </c>
      <c r="L25" s="1">
        <v>0.17391304347826</v>
      </c>
      <c r="M25" s="1">
        <v>0.63636363636363602</v>
      </c>
      <c r="N25" s="1">
        <v>0.27272727272727199</v>
      </c>
      <c r="O25" s="3">
        <v>0.2</v>
      </c>
      <c r="P25" s="2">
        <f t="shared" si="0"/>
        <v>-1.0714285714286014</v>
      </c>
      <c r="Q25" s="2">
        <f t="shared" si="1"/>
        <v>1.5999999999999925</v>
      </c>
    </row>
    <row r="26" spans="1:17" x14ac:dyDescent="0.2">
      <c r="A26">
        <v>25</v>
      </c>
      <c r="B26" s="1">
        <v>0.47826086956521702</v>
      </c>
      <c r="C26" s="1">
        <v>0.39130434782608697</v>
      </c>
      <c r="D26" s="1">
        <v>8.6956521739130405E-2</v>
      </c>
      <c r="E26" s="1">
        <v>4.3478260869565202E-2</v>
      </c>
      <c r="F26" s="1">
        <v>0.434782608695652</v>
      </c>
      <c r="G26" s="1">
        <v>0.86956521739130399</v>
      </c>
      <c r="H26" s="1">
        <v>0.434782608695652</v>
      </c>
      <c r="I26" s="1">
        <v>0.59903381642511999</v>
      </c>
      <c r="J26" s="1">
        <v>0.24637681159420199</v>
      </c>
      <c r="K26" s="1">
        <v>1.9323671497584499E-2</v>
      </c>
      <c r="L26" s="1">
        <v>0.57971014492753603</v>
      </c>
      <c r="M26" s="1">
        <v>0.79487179487179505</v>
      </c>
      <c r="N26" s="1">
        <v>0.76923076923076905</v>
      </c>
      <c r="O26" s="3">
        <v>0.2</v>
      </c>
      <c r="P26" s="2">
        <f t="shared" si="0"/>
        <v>-0.31250000000000233</v>
      </c>
      <c r="Q26" s="2">
        <f t="shared" si="1"/>
        <v>-0.42857142857143066</v>
      </c>
    </row>
    <row r="27" spans="1:17" x14ac:dyDescent="0.2">
      <c r="A27">
        <v>26</v>
      </c>
      <c r="B27" s="1">
        <v>0.56521739130434701</v>
      </c>
      <c r="C27" s="1">
        <v>0.434782608695652</v>
      </c>
      <c r="D27" s="1">
        <v>0</v>
      </c>
      <c r="E27" s="1">
        <v>0</v>
      </c>
      <c r="F27" s="1">
        <v>0.434782608695652</v>
      </c>
      <c r="G27" s="1">
        <v>1</v>
      </c>
      <c r="H27" s="1">
        <v>0.56521739130434701</v>
      </c>
      <c r="I27" s="1">
        <v>0.75362318840579701</v>
      </c>
      <c r="J27" s="1">
        <v>0.24637681159420199</v>
      </c>
      <c r="K27" s="1">
        <v>0</v>
      </c>
      <c r="L27" s="1">
        <v>0.75362318840579701</v>
      </c>
      <c r="M27" s="1">
        <v>1</v>
      </c>
      <c r="N27" s="1">
        <v>0.999999999999999</v>
      </c>
      <c r="O27" s="3">
        <v>0.2</v>
      </c>
      <c r="P27" s="2">
        <f t="shared" si="0"/>
        <v>-2.2097708278596956E-15</v>
      </c>
      <c r="Q27" s="2">
        <f t="shared" si="1"/>
        <v>-1.7678166622877552E-15</v>
      </c>
    </row>
    <row r="28" spans="1:17" x14ac:dyDescent="0.2">
      <c r="A28">
        <v>27</v>
      </c>
      <c r="B28" s="1">
        <v>0.39130434782608697</v>
      </c>
      <c r="C28" s="1">
        <v>0.47826086956521702</v>
      </c>
      <c r="D28" s="1">
        <v>8.6956521739130405E-2</v>
      </c>
      <c r="E28" s="1">
        <v>4.3478260869565202E-2</v>
      </c>
      <c r="F28" s="1">
        <v>0.52173913043478204</v>
      </c>
      <c r="G28" s="1">
        <v>0.86956521739130399</v>
      </c>
      <c r="H28" s="1">
        <v>0.34782608695652101</v>
      </c>
      <c r="I28" s="1">
        <v>0.48309178743961301</v>
      </c>
      <c r="J28" s="1">
        <v>0.36231884057970998</v>
      </c>
      <c r="K28" s="1">
        <v>1.9323671497584599E-2</v>
      </c>
      <c r="L28" s="1">
        <v>0.46376811594202799</v>
      </c>
      <c r="M28" s="1">
        <v>0.75757575757575701</v>
      </c>
      <c r="N28" s="1">
        <v>0.72727272727272696</v>
      </c>
      <c r="O28" s="3">
        <v>0.2</v>
      </c>
      <c r="P28" s="2">
        <f t="shared" si="0"/>
        <v>-0.41666666666666913</v>
      </c>
      <c r="Q28" s="2">
        <f t="shared" si="1"/>
        <v>-0.60000000000000264</v>
      </c>
    </row>
    <row r="29" spans="1:17" x14ac:dyDescent="0.2">
      <c r="A29">
        <v>28</v>
      </c>
      <c r="B29" s="1">
        <v>0.434782608695652</v>
      </c>
      <c r="C29" s="1">
        <v>4.3478260869565202E-2</v>
      </c>
      <c r="D29" s="1">
        <v>0.34782608695652101</v>
      </c>
      <c r="E29" s="1">
        <v>0.17391304347826</v>
      </c>
      <c r="F29" s="1">
        <v>0.217391304347826</v>
      </c>
      <c r="G29" s="1">
        <v>0.47826086956521702</v>
      </c>
      <c r="H29" s="1">
        <v>0.26086956521739102</v>
      </c>
      <c r="I29" s="1">
        <v>0.42512077294685902</v>
      </c>
      <c r="J29" s="1">
        <v>-4.3478260869565202E-2</v>
      </c>
      <c r="K29" s="1">
        <v>7.7294685990338105E-2</v>
      </c>
      <c r="L29" s="1">
        <v>0.34782608695652101</v>
      </c>
      <c r="M29" s="1">
        <v>0.407407407407407</v>
      </c>
      <c r="N29" s="1">
        <v>0.33333333333333298</v>
      </c>
      <c r="O29" s="3">
        <v>0.2</v>
      </c>
      <c r="P29" s="2">
        <f t="shared" si="0"/>
        <v>4.9999999999999254</v>
      </c>
      <c r="Q29" s="2">
        <f t="shared" si="1"/>
        <v>2.0000000000000049</v>
      </c>
    </row>
    <row r="30" spans="1:17" x14ac:dyDescent="0.2">
      <c r="A30">
        <v>29</v>
      </c>
      <c r="B30" s="1">
        <v>0.39130434782608697</v>
      </c>
      <c r="C30" s="1">
        <v>0.56521739130434701</v>
      </c>
      <c r="D30" s="1">
        <v>4.3478260869565202E-2</v>
      </c>
      <c r="E30" s="1">
        <v>0</v>
      </c>
      <c r="F30" s="1">
        <v>0.56521739130434701</v>
      </c>
      <c r="G30" s="1">
        <v>0.95652173913043403</v>
      </c>
      <c r="H30" s="1">
        <v>0.39130434782608697</v>
      </c>
      <c r="I30" s="1">
        <v>0.50241545893719797</v>
      </c>
      <c r="J30" s="1">
        <v>0.42028985507246303</v>
      </c>
      <c r="K30" s="1">
        <v>-1.9323671497584499E-2</v>
      </c>
      <c r="L30" s="1">
        <v>0.52173913043478204</v>
      </c>
      <c r="M30" s="1">
        <v>0.86666666666666603</v>
      </c>
      <c r="N30" s="1">
        <v>0.89999999999999902</v>
      </c>
      <c r="O30" s="3">
        <v>0.2</v>
      </c>
      <c r="P30" s="2">
        <f t="shared" si="0"/>
        <v>-0.16666666666667057</v>
      </c>
      <c r="Q30" s="2">
        <f t="shared" si="1"/>
        <v>-0.12500000000000272</v>
      </c>
    </row>
    <row r="31" spans="1:17" x14ac:dyDescent="0.2">
      <c r="A31">
        <v>30</v>
      </c>
      <c r="B31" s="1">
        <v>0.26086956521739102</v>
      </c>
      <c r="C31" s="1">
        <v>0.47826086956521702</v>
      </c>
      <c r="D31" s="1">
        <v>8.6956521739130405E-2</v>
      </c>
      <c r="E31" s="1">
        <v>0.17391304347826</v>
      </c>
      <c r="F31" s="1">
        <v>0.65217391304347805</v>
      </c>
      <c r="G31" s="1">
        <v>0.73913043478260798</v>
      </c>
      <c r="H31" s="1">
        <v>8.6956521739130405E-2</v>
      </c>
      <c r="I31" s="1">
        <v>0.30917874396135198</v>
      </c>
      <c r="J31" s="1">
        <v>0.53623188405797095</v>
      </c>
      <c r="K31" s="1">
        <v>0.19323671497584499</v>
      </c>
      <c r="L31" s="1">
        <v>0.115942028985507</v>
      </c>
      <c r="M31" s="1">
        <v>0.66666666666666596</v>
      </c>
      <c r="N31" s="1">
        <v>0.25</v>
      </c>
      <c r="O31" s="3">
        <v>0.2</v>
      </c>
      <c r="P31" s="2">
        <f t="shared" si="0"/>
        <v>-0.83333333333336357</v>
      </c>
      <c r="Q31" s="2">
        <f t="shared" si="1"/>
        <v>1.5000000000000042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Microsoft Office User</cp:lastModifiedBy>
  <dcterms:created xsi:type="dcterms:W3CDTF">2020-09-24T20:48:43Z</dcterms:created>
  <dcterms:modified xsi:type="dcterms:W3CDTF">2020-10-06T20:58:40Z</dcterms:modified>
</cp:coreProperties>
</file>