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e344a19f5ea063b8/桌面/Quotation sheet 2025/"/>
    </mc:Choice>
  </mc:AlternateContent>
  <xr:revisionPtr revIDLastSave="0" documentId="8_{BB00BA3C-66E4-468C-B9A3-7F0DC848A34C}" xr6:coauthVersionLast="47" xr6:coauthVersionMax="47" xr10:uidLastSave="{00000000-0000-0000-0000-000000000000}"/>
  <bookViews>
    <workbookView showHorizontalScroll="0" showVerticalScroll="0" showSheetTabs="0" xWindow="20" yWindow="20" windowWidth="22540" windowHeight="15020" xr2:uid="{00000000-000D-0000-FFFF-FFFF00000000}"/>
  </bookViews>
  <sheets>
    <sheet name="ATL PRICE SHEET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8" l="1"/>
  <c r="E36" i="8"/>
  <c r="E28" i="8"/>
  <c r="E29" i="8" s="1"/>
</calcChain>
</file>

<file path=xl/sharedStrings.xml><?xml version="1.0" encoding="utf-8"?>
<sst xmlns="http://schemas.openxmlformats.org/spreadsheetml/2006/main" count="249" uniqueCount="222">
  <si>
    <t>ALUMINUM PRODUCT</t>
  </si>
  <si>
    <t>BRASS PRODUCT</t>
  </si>
  <si>
    <t>AL 6061</t>
  </si>
  <si>
    <t>AL 6063</t>
  </si>
  <si>
    <t>BRASS HARD</t>
  </si>
  <si>
    <t>SOLID CLEAN</t>
  </si>
  <si>
    <t>BRASS RED</t>
  </si>
  <si>
    <t>EBONY</t>
  </si>
  <si>
    <t>AL CAST</t>
  </si>
  <si>
    <t>CLEAN</t>
  </si>
  <si>
    <t>BRASS SHAVING</t>
  </si>
  <si>
    <t>BRASS SHELL</t>
  </si>
  <si>
    <t>CLEAN NO CHROME</t>
  </si>
  <si>
    <t>BRASS SPECIAL</t>
  </si>
  <si>
    <t>AL BRONZE SOLID</t>
  </si>
  <si>
    <t>BRASS YELLOW REGULAR</t>
  </si>
  <si>
    <t>AL WHEEL AUTO</t>
  </si>
  <si>
    <t>AL WIRE</t>
  </si>
  <si>
    <t>CU BB</t>
  </si>
  <si>
    <t>BARLEY</t>
  </si>
  <si>
    <t>CU BKG</t>
  </si>
  <si>
    <t>AC REEFER END</t>
  </si>
  <si>
    <t>CU#1</t>
  </si>
  <si>
    <t>BERRY &amp; CANDY</t>
  </si>
  <si>
    <t>CU#2</t>
  </si>
  <si>
    <t>BIRCH &amp; CLIFF</t>
  </si>
  <si>
    <t>AUTO COIL</t>
  </si>
  <si>
    <t>CU#3</t>
  </si>
  <si>
    <t>AUTO COIL-AL STARTER</t>
  </si>
  <si>
    <t>AL NOSE</t>
  </si>
  <si>
    <t>FE NOSE, TRUCK STARTER</t>
  </si>
  <si>
    <t>INSULATED WIRE</t>
  </si>
  <si>
    <t>AUTO COIL-ALTERNATOR</t>
  </si>
  <si>
    <t>NO BUS ALTERNATOR</t>
  </si>
  <si>
    <t>ICW LOW GRADE</t>
  </si>
  <si>
    <t>AUTO COIL-AUTO COMPRESSOR</t>
  </si>
  <si>
    <t>NO STEEL CASE &amp; HOSE</t>
  </si>
  <si>
    <t>CHRISTMAS LIGHTS</t>
  </si>
  <si>
    <t>BALLAST</t>
  </si>
  <si>
    <t>ELECTRONIC BALLAST</t>
  </si>
  <si>
    <t>REGULAR</t>
  </si>
  <si>
    <t>BATTERY AUTO</t>
  </si>
  <si>
    <t>PB-ACID BATTERY</t>
  </si>
  <si>
    <t>ICW#1</t>
  </si>
  <si>
    <t>BATTERY STEEL CASE</t>
  </si>
  <si>
    <t>BATTERY STEEL CASE INDUSTRIAL</t>
  </si>
  <si>
    <t>MCM 85% HG</t>
  </si>
  <si>
    <t>COMPRESSOR</t>
  </si>
  <si>
    <t>E MOTOR LOW GRADE</t>
  </si>
  <si>
    <t>CELLING FAN MOTORS</t>
  </si>
  <si>
    <t>ICW#2</t>
  </si>
  <si>
    <t>E MOTOR MIX</t>
  </si>
  <si>
    <t>TRANSFORMER</t>
  </si>
  <si>
    <t>ICW#2-BX CABLE</t>
  </si>
  <si>
    <t>AL</t>
  </si>
  <si>
    <t>TRANSFORMER CU</t>
  </si>
  <si>
    <t>ZINC</t>
  </si>
  <si>
    <t>ZINC/DIE CAST</t>
  </si>
  <si>
    <t>RADIATOR PRODUCT</t>
  </si>
  <si>
    <t>A/C REEFER</t>
  </si>
  <si>
    <t>STAINLESS STEEL PRODUCT</t>
  </si>
  <si>
    <t>RADIATOR</t>
  </si>
  <si>
    <t>SS 304</t>
  </si>
  <si>
    <t>SS 304 PREPARED</t>
  </si>
  <si>
    <t>LEAD PRODUCT</t>
  </si>
  <si>
    <t>SS 316</t>
  </si>
  <si>
    <t>LEAD CLEAN</t>
  </si>
  <si>
    <t>LEAD RANGE</t>
  </si>
  <si>
    <t>RANGE LEAD INDOOR</t>
  </si>
  <si>
    <t>LEAD WHEEL WEIGHT</t>
  </si>
  <si>
    <t>WHEEL WEIGHT</t>
  </si>
  <si>
    <t>E SCRAP-CIRCUIT BOARD</t>
  </si>
  <si>
    <t>MEDIUM GRADE BOARD</t>
  </si>
  <si>
    <t>E SCRAP-BATTERY</t>
  </si>
  <si>
    <t>E SCRAP-CD ROM</t>
  </si>
  <si>
    <t>E SCRAP-COMPUTER SCRAP</t>
  </si>
  <si>
    <t>HARD DRIVE NO BOARD</t>
  </si>
  <si>
    <t>E SCRAP-LAPTOP</t>
  </si>
  <si>
    <t>E SCRAP-OTHERS</t>
  </si>
  <si>
    <t>CELL PHONE NO BATTERY</t>
  </si>
  <si>
    <t>ECM BOX, NO JELLY</t>
  </si>
  <si>
    <t>TELEPHONE OFFICE</t>
  </si>
  <si>
    <t>E SCRAP-POWER SUPPLY</t>
  </si>
  <si>
    <t>WITH CABLE</t>
  </si>
  <si>
    <t>WITHOUT CABLE</t>
  </si>
  <si>
    <t>E SCRAP-SERVER</t>
  </si>
  <si>
    <t>DATE:</t>
  </si>
  <si>
    <t>REQUISITIONER:</t>
  </si>
  <si>
    <t>CRT BOARD</t>
  </si>
  <si>
    <t>CABLE BOX WITH HD</t>
  </si>
  <si>
    <t>CELL PHONE WITH BATTERY</t>
  </si>
  <si>
    <t>CIRCUIT BREAKERS</t>
  </si>
  <si>
    <t>CREDIT CARD POS READER - STATIONARY</t>
  </si>
  <si>
    <t>FUSE BOX FROM CAR</t>
  </si>
  <si>
    <t>NETWORKING METAL</t>
  </si>
  <si>
    <t>SERVER POWER SUPPLY</t>
  </si>
  <si>
    <t>BLADE SERVER</t>
  </si>
  <si>
    <t>MISC PRDOUCT</t>
  </si>
  <si>
    <t>CELL PHONE BATTERY - LITHIUM ION</t>
  </si>
  <si>
    <t>HARD DRIVE NO BOARD SHREDDED</t>
  </si>
  <si>
    <t>HARD DRIVE WITH BOARD SHREDDED</t>
  </si>
  <si>
    <t>CREDIT CARD POS READER -MOBILE</t>
  </si>
  <si>
    <t>DOCKING STATIONS</t>
  </si>
  <si>
    <t>COLOR MOTHERBOARD</t>
  </si>
  <si>
    <t>FINGER BOARD CLEAN NO ATTACHMENT</t>
  </si>
  <si>
    <t>LCD MONITOR BROKEN</t>
  </si>
  <si>
    <t>NETWORK EQUIPMENT, SWITCH</t>
  </si>
  <si>
    <t>PRINTER / COPIERS - PALLETIZED/SHRINK WRAPPED</t>
  </si>
  <si>
    <t>ROUTER - STEEL</t>
  </si>
  <si>
    <t>ROUTERS-PLASTIC MODEM</t>
  </si>
  <si>
    <t>UPS BATTERY BACKUP</t>
  </si>
  <si>
    <t>SERVER CABINET</t>
  </si>
  <si>
    <t>COMPLETE</t>
  </si>
  <si>
    <t>INCOMPLETE</t>
  </si>
  <si>
    <t>CLEAN, CAR RADIATOR</t>
  </si>
  <si>
    <t>50%&amp; CAT5, TEL WIRE</t>
  </si>
  <si>
    <t>AUTO COIL-TRUCK STARTER</t>
  </si>
  <si>
    <t xml:space="preserve">SHEET COPPER </t>
  </si>
  <si>
    <t>E MOTOR LARGE</t>
  </si>
  <si>
    <t>BIG, BUT LESS THAN 1000 POUNDS</t>
  </si>
  <si>
    <t>CU SMALL (PALM SIZE)</t>
  </si>
  <si>
    <t>MEDIUM (MORE THAN 200LBS)</t>
  </si>
  <si>
    <t xml:space="preserve">SOLID CLEAN PREPARED </t>
  </si>
  <si>
    <t xml:space="preserve">CLEAN TALK BALED </t>
  </si>
  <si>
    <t>DIRTY TALK BALED</t>
  </si>
  <si>
    <t>CLEAN UNBALED</t>
  </si>
  <si>
    <t>DIRTY UNBALED</t>
  </si>
  <si>
    <t xml:space="preserve">AL/CU </t>
  </si>
  <si>
    <t xml:space="preserve">AL WIRE </t>
  </si>
  <si>
    <t xml:space="preserve">AL MLC </t>
  </si>
  <si>
    <t>CLEAN /BALED</t>
  </si>
  <si>
    <t>DIRTY/BALED</t>
  </si>
  <si>
    <t>Description</t>
  </si>
  <si>
    <t>UnitPrice</t>
  </si>
  <si>
    <t>E SCRAP-AC ADAPTORS</t>
  </si>
  <si>
    <t>LAPTOP NO CABLE NO WALL PLUGS &amp; NO PHONE CHARGERS</t>
  </si>
  <si>
    <t>LAPTOP WITH CABLE NO WALL PLUGS &amp; PHONE CHARGERS</t>
  </si>
  <si>
    <t>MODEM/LAPTOP BATTERY</t>
  </si>
  <si>
    <t>CD ROM</t>
  </si>
  <si>
    <t>AUTO SHREDDER BOARD</t>
  </si>
  <si>
    <t xml:space="preserve">GREEN MOTHERBOARD </t>
  </si>
  <si>
    <t>SILVER RAM</t>
  </si>
  <si>
    <t>POWER BOARD GREEN</t>
  </si>
  <si>
    <t xml:space="preserve">POWER BOARD BROWN </t>
  </si>
  <si>
    <t xml:space="preserve">SERVER MOTHERBOARD </t>
  </si>
  <si>
    <t>TELECOM BOARD HIGH GRADE</t>
  </si>
  <si>
    <t>COMPLETE COMPUTER TOWER</t>
  </si>
  <si>
    <t>INCOMPLETE TOWER W/O RAM, CUP, HARD DRIVE</t>
  </si>
  <si>
    <t>MIX COMPUTER TOWER</t>
  </si>
  <si>
    <t>HARD DRIVE WITH FULL BOARD</t>
  </si>
  <si>
    <t>HARD DRIVE WITH PARTIAL BOARD</t>
  </si>
  <si>
    <t>HARD DRIVE WITH BOARD -PUNCHED / BENT / CRACKED OR WITH CADDY</t>
  </si>
  <si>
    <t>INCOMPLETE 12"+</t>
  </si>
  <si>
    <t>CABLE BOX NO HD W GREEN BOARD</t>
  </si>
  <si>
    <t>FREE</t>
  </si>
  <si>
    <t>AC UNIT WHOLE - WINDOW MOUNT</t>
  </si>
  <si>
    <t>E METER W GLASS COVER</t>
  </si>
  <si>
    <t>E METER - DIGITAL</t>
  </si>
  <si>
    <t>QUOTE</t>
  </si>
  <si>
    <t>E SCRAP-HARD DRIVE</t>
  </si>
  <si>
    <t>NON-FERROUS METALS</t>
  </si>
  <si>
    <t>E SCRAPS</t>
  </si>
  <si>
    <t>COMPUTRE/LAPTOP/CD ROM/HARD DRIVE/POWER SUPPLY/SERVER/BOARDS</t>
  </si>
  <si>
    <t>AC ADAPTORS/LAPTOP&amp;PHONE BATTERY/PHONE CHARGER/MISC.</t>
  </si>
  <si>
    <t>EXT. CORDS 35% UP</t>
  </si>
  <si>
    <t>SEALED UNIT BOXED, NO CAST IRON CASE</t>
  </si>
  <si>
    <t>FE, 24%</t>
  </si>
  <si>
    <t>AL PAS</t>
  </si>
  <si>
    <t xml:space="preserve">AL SHEET </t>
  </si>
  <si>
    <t xml:space="preserve">MIXED WIRE 40% UP </t>
  </si>
  <si>
    <t>BALED</t>
  </si>
  <si>
    <t>COPPER PRODUCT</t>
  </si>
  <si>
    <t>PLASTIC COMPUTER FAN</t>
  </si>
  <si>
    <t>GOLD RAM / NO BRACKET</t>
  </si>
  <si>
    <t>E METER - ANALOG,NO GLASS</t>
  </si>
  <si>
    <t>PLUG END BREAKAGE MIX</t>
  </si>
  <si>
    <t>ALU COMPUTER FAN</t>
  </si>
  <si>
    <t>COMPLETE W GOOD SCREEN 15"+</t>
  </si>
  <si>
    <t>CHROME BOOK/TABLET W GOOD SCREEN</t>
  </si>
  <si>
    <t>CPU GOLD</t>
  </si>
  <si>
    <t>PRINTER / COPIERS - UNPREPARED</t>
  </si>
  <si>
    <t>RIBBON CABLE</t>
  </si>
  <si>
    <t xml:space="preserve">TRANSFORMER CU </t>
  </si>
  <si>
    <t>Mix Low Copper sheet/plate/clip solid PREPARED</t>
  </si>
  <si>
    <t>EC WIRE PREPARED</t>
  </si>
  <si>
    <t>NEOPRENE &amp; ACSR 68% PREPARED</t>
  </si>
  <si>
    <t>SECONDARY PREPARED</t>
  </si>
  <si>
    <t>CLIP/PLATE/PIPE PREPARED</t>
  </si>
  <si>
    <t xml:space="preserve"> NEW BARE EXTRUSION PREPARED</t>
  </si>
  <si>
    <t>TRANSFORMER ALU LARGE ONLY</t>
  </si>
  <si>
    <t>CLEAN (Dirty 2 cents less)</t>
  </si>
  <si>
    <t>HELIAX 57%, OPEN EYE/BALED</t>
  </si>
  <si>
    <t>AL RADS</t>
  </si>
  <si>
    <t>FERROUS METALS</t>
  </si>
  <si>
    <t>H-13</t>
  </si>
  <si>
    <t>(LBS)</t>
  </si>
  <si>
    <t xml:space="preserve">           </t>
  </si>
  <si>
    <t>MANGANESE STEEL</t>
  </si>
  <si>
    <t>ROTORS / DRUMS</t>
  </si>
  <si>
    <t>AL WHEEL CHROME</t>
  </si>
  <si>
    <t xml:space="preserve">TRUCK WHEEL </t>
  </si>
  <si>
    <t>BARE CATV</t>
  </si>
  <si>
    <t>BRASS YELLOW SHAVING, C/D</t>
  </si>
  <si>
    <t>BRASS RED SHAVING, C/D</t>
  </si>
  <si>
    <t>AL BRONZE SHAVING, C/D</t>
  </si>
  <si>
    <t>EXTRUSION 10/10 PREPARED</t>
  </si>
  <si>
    <t xml:space="preserve">NO PUMPS, POWER TOOLS, CEILING FANS. </t>
  </si>
  <si>
    <t>THHN80%</t>
  </si>
  <si>
    <t>Romex 65%, No weather proof.</t>
  </si>
  <si>
    <t>16745 S. Lathrop Ave</t>
  </si>
  <si>
    <t>Harvey,  IL 60426</t>
  </si>
  <si>
    <t xml:space="preserve">C&amp;Y Global, Inc. / Pro Metal Recycling </t>
  </si>
  <si>
    <t xml:space="preserve"> Jimmy 312-952-6489</t>
  </si>
  <si>
    <t>OLD EXTRUSION PREPARED</t>
  </si>
  <si>
    <t xml:space="preserve">CU CATV  </t>
  </si>
  <si>
    <t>COMPUTER WIRE 25%</t>
  </si>
  <si>
    <t>SEMI RED</t>
  </si>
  <si>
    <t xml:space="preserve">LARGE  </t>
  </si>
  <si>
    <t>no buy</t>
  </si>
  <si>
    <t>HARNESS WIRE NO FUSE BOXES 50%</t>
  </si>
  <si>
    <t>No Buy</t>
  </si>
  <si>
    <t>COMEX DECEMBER: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</si>
</sst>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9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3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6">
    <xf numFmtId="0" fontId="0" fillId="0" borderId="0" xfId="0"/>
    <xf numFmtId="0" fontId="7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44" fontId="0" fillId="0" borderId="0" xfId="1" applyFont="1" applyFill="1" applyAlignment="1"/>
    <xf numFmtId="0" fontId="4" fillId="0" borderId="0" xfId="0" applyFont="1"/>
    <xf numFmtId="0" fontId="10" fillId="0" borderId="5" xfId="0" applyFont="1" applyBorder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3" fillId="2" borderId="0" xfId="0" applyFont="1" applyFill="1"/>
    <xf numFmtId="164" fontId="3" fillId="2" borderId="0" xfId="1" applyNumberFormat="1" applyFont="1" applyFill="1" applyBorder="1" applyAlignment="1"/>
    <xf numFmtId="0" fontId="4" fillId="2" borderId="0" xfId="0" applyFont="1" applyFill="1"/>
    <xf numFmtId="0" fontId="8" fillId="0" borderId="10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3" fillId="0" borderId="10" xfId="0" applyFont="1" applyBorder="1"/>
    <xf numFmtId="0" fontId="3" fillId="0" borderId="1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7" xfId="0" applyFont="1" applyBorder="1"/>
    <xf numFmtId="0" fontId="3" fillId="0" borderId="8" xfId="0" applyFont="1" applyBorder="1"/>
    <xf numFmtId="0" fontId="3" fillId="2" borderId="5" xfId="0" applyFont="1" applyFill="1" applyBorder="1"/>
    <xf numFmtId="0" fontId="3" fillId="2" borderId="2" xfId="0" applyFont="1" applyFill="1" applyBorder="1"/>
    <xf numFmtId="0" fontId="4" fillId="2" borderId="1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/>
    <xf numFmtId="0" fontId="3" fillId="2" borderId="8" xfId="0" applyFont="1" applyFill="1" applyBorder="1"/>
    <xf numFmtId="0" fontId="3" fillId="2" borderId="10" xfId="0" applyFont="1" applyFill="1" applyBorder="1"/>
    <xf numFmtId="0" fontId="3" fillId="2" borderId="1" xfId="0" applyFont="1" applyFill="1" applyBorder="1"/>
    <xf numFmtId="0" fontId="3" fillId="2" borderId="13" xfId="0" applyFont="1" applyFill="1" applyBorder="1"/>
    <xf numFmtId="0" fontId="10" fillId="0" borderId="1" xfId="0" applyFont="1" applyBorder="1"/>
    <xf numFmtId="0" fontId="10" fillId="0" borderId="2" xfId="0" applyFont="1" applyBorder="1"/>
    <xf numFmtId="0" fontId="10" fillId="0" borderId="8" xfId="0" applyFont="1" applyBorder="1"/>
    <xf numFmtId="0" fontId="10" fillId="0" borderId="25" xfId="0" applyFont="1" applyBorder="1"/>
    <xf numFmtId="0" fontId="3" fillId="0" borderId="28" xfId="0" applyFont="1" applyBorder="1"/>
    <xf numFmtId="0" fontId="3" fillId="0" borderId="25" xfId="0" applyFont="1" applyBorder="1"/>
    <xf numFmtId="0" fontId="3" fillId="2" borderId="28" xfId="0" applyFont="1" applyFill="1" applyBorder="1"/>
    <xf numFmtId="0" fontId="3" fillId="2" borderId="25" xfId="0" applyFont="1" applyFill="1" applyBorder="1"/>
    <xf numFmtId="0" fontId="8" fillId="0" borderId="28" xfId="0" applyFont="1" applyBorder="1" applyAlignment="1">
      <alignment vertical="center"/>
    </xf>
    <xf numFmtId="0" fontId="8" fillId="0" borderId="25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2" borderId="2" xfId="0" applyFill="1" applyBorder="1" applyAlignment="1">
      <alignment horizontal="left"/>
    </xf>
    <xf numFmtId="44" fontId="9" fillId="2" borderId="32" xfId="1" applyFont="1" applyFill="1" applyBorder="1" applyAlignment="1">
      <alignment horizontal="center"/>
    </xf>
    <xf numFmtId="44" fontId="9" fillId="0" borderId="32" xfId="1" applyFont="1" applyFill="1" applyBorder="1" applyAlignment="1">
      <alignment horizontal="center"/>
    </xf>
    <xf numFmtId="0" fontId="6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14" fontId="6" fillId="2" borderId="0" xfId="0" applyNumberFormat="1" applyFont="1" applyFill="1" applyAlignment="1">
      <alignment horizontal="right"/>
    </xf>
    <xf numFmtId="164" fontId="3" fillId="2" borderId="0" xfId="1" applyNumberFormat="1" applyFont="1" applyFill="1" applyBorder="1" applyAlignment="1">
      <alignment horizontal="right"/>
    </xf>
    <xf numFmtId="164" fontId="0" fillId="2" borderId="0" xfId="1" applyNumberFormat="1" applyFont="1" applyFill="1" applyAlignment="1">
      <alignment horizontal="right"/>
    </xf>
    <xf numFmtId="164" fontId="9" fillId="0" borderId="26" xfId="1" applyNumberFormat="1" applyFont="1" applyFill="1" applyBorder="1" applyAlignment="1">
      <alignment horizontal="center"/>
    </xf>
    <xf numFmtId="164" fontId="9" fillId="0" borderId="27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7" fillId="2" borderId="0" xfId="1" applyNumberFormat="1" applyFont="1" applyFill="1" applyAlignment="1"/>
    <xf numFmtId="164" fontId="9" fillId="2" borderId="26" xfId="1" applyNumberFormat="1" applyFont="1" applyFill="1" applyBorder="1" applyAlignment="1">
      <alignment horizontal="center"/>
    </xf>
    <xf numFmtId="164" fontId="3" fillId="2" borderId="0" xfId="0" applyNumberFormat="1" applyFont="1" applyFill="1"/>
    <xf numFmtId="164" fontId="9" fillId="2" borderId="15" xfId="1" applyNumberFormat="1" applyFont="1" applyFill="1" applyBorder="1" applyAlignment="1">
      <alignment horizontal="center"/>
    </xf>
    <xf numFmtId="164" fontId="9" fillId="2" borderId="6" xfId="1" applyNumberFormat="1" applyFont="1" applyFill="1" applyBorder="1" applyAlignment="1">
      <alignment horizontal="center"/>
    </xf>
    <xf numFmtId="164" fontId="9" fillId="2" borderId="9" xfId="1" applyNumberFormat="1" applyFont="1" applyFill="1" applyBorder="1" applyAlignment="1">
      <alignment horizontal="center"/>
    </xf>
    <xf numFmtId="164" fontId="0" fillId="0" borderId="0" xfId="0" applyNumberFormat="1"/>
    <xf numFmtId="164" fontId="0" fillId="0" borderId="0" xfId="1" applyNumberFormat="1" applyFont="1" applyFill="1" applyAlignment="1">
      <alignment horizontal="right"/>
    </xf>
    <xf numFmtId="164" fontId="5" fillId="2" borderId="0" xfId="1" applyNumberFormat="1" applyFont="1" applyFill="1" applyBorder="1" applyAlignment="1">
      <alignment vertical="center"/>
    </xf>
    <xf numFmtId="164" fontId="6" fillId="2" borderId="0" xfId="0" applyNumberFormat="1" applyFont="1" applyFill="1" applyAlignment="1">
      <alignment horizontal="right"/>
    </xf>
    <xf numFmtId="164" fontId="0" fillId="2" borderId="0" xfId="1" applyNumberFormat="1" applyFont="1" applyFill="1" applyAlignment="1"/>
    <xf numFmtId="164" fontId="9" fillId="2" borderId="27" xfId="1" applyNumberFormat="1" applyFont="1" applyFill="1" applyBorder="1" applyAlignment="1">
      <alignment horizontal="center"/>
    </xf>
    <xf numFmtId="164" fontId="0" fillId="0" borderId="0" xfId="1" applyNumberFormat="1" applyFont="1" applyFill="1" applyAlignment="1"/>
    <xf numFmtId="0" fontId="13" fillId="2" borderId="0" xfId="0" applyFont="1" applyFill="1" applyAlignment="1">
      <alignment horizontal="center" vertical="center"/>
    </xf>
    <xf numFmtId="0" fontId="1" fillId="2" borderId="5" xfId="0" applyFont="1" applyFill="1" applyBorder="1"/>
    <xf numFmtId="0" fontId="1" fillId="2" borderId="2" xfId="0" applyFont="1" applyFill="1" applyBorder="1"/>
    <xf numFmtId="0" fontId="6" fillId="0" borderId="0" xfId="0" applyFont="1" applyAlignment="1">
      <alignment horizontal="right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1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" fillId="2" borderId="28" xfId="0" applyFont="1" applyFill="1" applyBorder="1"/>
    <xf numFmtId="0" fontId="1" fillId="2" borderId="7" xfId="0" applyFont="1" applyFill="1" applyBorder="1"/>
    <xf numFmtId="0" fontId="1" fillId="0" borderId="5" xfId="0" applyFont="1" applyBorder="1"/>
    <xf numFmtId="9" fontId="1" fillId="0" borderId="2" xfId="0" applyNumberFormat="1" applyFont="1" applyBorder="1"/>
    <xf numFmtId="9" fontId="1" fillId="2" borderId="2" xfId="0" applyNumberFormat="1" applyFont="1" applyFill="1" applyBorder="1"/>
    <xf numFmtId="0" fontId="8" fillId="2" borderId="10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1" fillId="0" borderId="2" xfId="0" applyFont="1" applyBorder="1"/>
    <xf numFmtId="0" fontId="1" fillId="2" borderId="3" xfId="0" applyFont="1" applyFill="1" applyBorder="1"/>
    <xf numFmtId="0" fontId="1" fillId="2" borderId="8" xfId="0" applyFont="1" applyFill="1" applyBorder="1"/>
    <xf numFmtId="0" fontId="10" fillId="0" borderId="3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2" xfId="0" applyFont="1" applyFill="1" applyBorder="1" applyAlignment="1">
      <alignment horizontal="left" vertical="center"/>
    </xf>
    <xf numFmtId="0" fontId="7" fillId="3" borderId="23" xfId="0" applyFont="1" applyFill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F91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1825625</xdr:colOff>
      <xdr:row>5</xdr:row>
      <xdr:rowOff>111284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15498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9"/>
  <sheetViews>
    <sheetView tabSelected="1" topLeftCell="B21" zoomScaleNormal="100" workbookViewId="0">
      <selection activeCell="C48" sqref="C48"/>
    </sheetView>
  </sheetViews>
  <sheetFormatPr defaultColWidth="9" defaultRowHeight="14.5" x14ac:dyDescent="0.35"/>
  <cols>
    <col min="1" max="1" width="28.81640625" customWidth="1"/>
    <col min="2" max="2" width="60.1796875" style="8" customWidth="1"/>
    <col min="3" max="3" width="12.1796875" style="69" customWidth="1"/>
    <col min="4" max="4" width="4.453125" customWidth="1"/>
    <col min="5" max="5" width="28.81640625" customWidth="1"/>
    <col min="6" max="6" width="60.1796875" customWidth="1"/>
    <col min="7" max="7" width="16" style="74" customWidth="1"/>
  </cols>
  <sheetData>
    <row r="1" spans="1:8" ht="45" customHeight="1" x14ac:dyDescent="0.35">
      <c r="A1" s="3"/>
      <c r="B1" s="109" t="s">
        <v>211</v>
      </c>
      <c r="C1" s="109"/>
      <c r="D1" s="109"/>
      <c r="E1" s="109"/>
      <c r="F1" s="109"/>
      <c r="G1" s="70"/>
      <c r="H1" s="4"/>
    </row>
    <row r="2" spans="1:8" ht="15.5" x14ac:dyDescent="0.35">
      <c r="A2" s="13"/>
      <c r="B2" s="14"/>
      <c r="C2" s="57"/>
      <c r="D2" s="15"/>
      <c r="E2" s="52"/>
      <c r="F2" s="53"/>
      <c r="G2" s="16"/>
    </row>
    <row r="3" spans="1:8" ht="18.5" x14ac:dyDescent="0.35">
      <c r="A3" s="13"/>
      <c r="B3" s="75" t="s">
        <v>209</v>
      </c>
      <c r="C3" s="57"/>
      <c r="D3" s="15"/>
      <c r="E3" s="55" t="s">
        <v>86</v>
      </c>
      <c r="G3" s="56">
        <v>45944</v>
      </c>
    </row>
    <row r="4" spans="1:8" ht="18.5" x14ac:dyDescent="0.35">
      <c r="A4" s="13"/>
      <c r="B4" s="75" t="s">
        <v>210</v>
      </c>
      <c r="C4" s="57"/>
      <c r="D4" s="15"/>
      <c r="E4" s="55" t="s">
        <v>221</v>
      </c>
      <c r="G4" s="71">
        <v>5.01</v>
      </c>
    </row>
    <row r="5" spans="1:8" ht="15.5" x14ac:dyDescent="0.35">
      <c r="A5" s="13"/>
      <c r="B5" s="54"/>
      <c r="C5" s="57"/>
      <c r="D5" s="15"/>
      <c r="E5" s="55" t="s">
        <v>87</v>
      </c>
      <c r="G5" s="71" t="s">
        <v>212</v>
      </c>
    </row>
    <row r="6" spans="1:8" ht="15.5" x14ac:dyDescent="0.35">
      <c r="A6" s="13"/>
      <c r="B6" s="54"/>
      <c r="C6" s="57"/>
      <c r="D6" s="15"/>
      <c r="E6" s="55" t="s">
        <v>196</v>
      </c>
      <c r="F6" s="78"/>
      <c r="G6" s="78"/>
    </row>
    <row r="7" spans="1:8" ht="15" thickBot="1" x14ac:dyDescent="0.4">
      <c r="A7" s="13"/>
      <c r="B7" s="14"/>
      <c r="C7" s="58"/>
      <c r="D7" s="13"/>
      <c r="E7" s="13"/>
      <c r="F7" s="13"/>
      <c r="G7" s="72"/>
    </row>
    <row r="8" spans="1:8" ht="15.75" customHeight="1" x14ac:dyDescent="0.35">
      <c r="A8" s="110" t="s">
        <v>160</v>
      </c>
      <c r="B8" s="111"/>
      <c r="C8" s="111"/>
      <c r="D8" s="111"/>
      <c r="E8" s="111"/>
      <c r="F8" s="111"/>
      <c r="G8" s="114" t="s">
        <v>195</v>
      </c>
    </row>
    <row r="9" spans="1:8" ht="16.5" customHeight="1" thickBot="1" x14ac:dyDescent="0.4">
      <c r="A9" s="112"/>
      <c r="B9" s="113"/>
      <c r="C9" s="113"/>
      <c r="D9" s="113"/>
      <c r="E9" s="113"/>
      <c r="F9" s="113"/>
      <c r="G9" s="115"/>
    </row>
    <row r="10" spans="1:8" s="9" customFormat="1" ht="15" customHeight="1" thickBot="1" x14ac:dyDescent="0.4">
      <c r="A10" s="101" t="s">
        <v>0</v>
      </c>
      <c r="B10" s="102"/>
      <c r="C10" s="103"/>
      <c r="D10" s="17"/>
      <c r="E10" s="101" t="s">
        <v>58</v>
      </c>
      <c r="F10" s="102"/>
      <c r="G10" s="103"/>
    </row>
    <row r="11" spans="1:8" s="9" customFormat="1" ht="15" customHeight="1" x14ac:dyDescent="0.35">
      <c r="A11" s="43" t="s">
        <v>2</v>
      </c>
      <c r="B11" s="44" t="s">
        <v>188</v>
      </c>
      <c r="C11" s="59">
        <v>0.97</v>
      </c>
      <c r="D11" s="17"/>
      <c r="E11" s="41" t="s">
        <v>59</v>
      </c>
      <c r="F11" s="42" t="s">
        <v>123</v>
      </c>
      <c r="G11" s="63">
        <v>2.35</v>
      </c>
      <c r="H11" s="11"/>
    </row>
    <row r="12" spans="1:8" s="9" customFormat="1" ht="15" customHeight="1" x14ac:dyDescent="0.35">
      <c r="A12" s="18" t="s">
        <v>2</v>
      </c>
      <c r="B12" s="19" t="s">
        <v>187</v>
      </c>
      <c r="C12" s="61">
        <v>0.95</v>
      </c>
      <c r="D12" s="17"/>
      <c r="E12" s="26" t="s">
        <v>59</v>
      </c>
      <c r="F12" s="27" t="s">
        <v>125</v>
      </c>
      <c r="G12" s="61">
        <v>2.33</v>
      </c>
      <c r="H12" s="11"/>
    </row>
    <row r="13" spans="1:8" s="9" customFormat="1" ht="15" customHeight="1" x14ac:dyDescent="0.35">
      <c r="A13" s="18" t="s">
        <v>3</v>
      </c>
      <c r="B13" s="19" t="s">
        <v>186</v>
      </c>
      <c r="C13" s="61">
        <v>0.9</v>
      </c>
      <c r="D13" s="17"/>
      <c r="E13" s="26" t="s">
        <v>59</v>
      </c>
      <c r="F13" s="27" t="s">
        <v>124</v>
      </c>
      <c r="G13" s="61">
        <v>2.21</v>
      </c>
      <c r="H13" s="11"/>
    </row>
    <row r="14" spans="1:8" s="9" customFormat="1" ht="15" customHeight="1" x14ac:dyDescent="0.35">
      <c r="A14" s="18" t="s">
        <v>3</v>
      </c>
      <c r="B14" s="19" t="s">
        <v>213</v>
      </c>
      <c r="C14" s="61">
        <v>1.35</v>
      </c>
      <c r="D14" s="17"/>
      <c r="E14" s="26" t="s">
        <v>59</v>
      </c>
      <c r="F14" s="27" t="s">
        <v>126</v>
      </c>
      <c r="G14" s="61">
        <v>2.19</v>
      </c>
      <c r="H14" s="11"/>
    </row>
    <row r="15" spans="1:8" s="9" customFormat="1" ht="15.5" x14ac:dyDescent="0.35">
      <c r="A15" s="18" t="s">
        <v>3</v>
      </c>
      <c r="B15" s="19" t="s">
        <v>205</v>
      </c>
      <c r="C15" s="61">
        <v>1.19</v>
      </c>
      <c r="D15" s="17"/>
      <c r="E15" s="28" t="s">
        <v>61</v>
      </c>
      <c r="F15" s="29" t="s">
        <v>114</v>
      </c>
      <c r="G15" s="61">
        <v>2.83</v>
      </c>
      <c r="H15" s="11"/>
    </row>
    <row r="16" spans="1:8" s="9" customFormat="1" ht="15" customHeight="1" thickBot="1" x14ac:dyDescent="0.4">
      <c r="A16" s="18" t="s">
        <v>167</v>
      </c>
      <c r="B16" s="19" t="s">
        <v>170</v>
      </c>
      <c r="C16" s="61">
        <v>0.8</v>
      </c>
      <c r="D16" s="17"/>
      <c r="E16" s="30" t="s">
        <v>20</v>
      </c>
      <c r="F16" s="31" t="s">
        <v>21</v>
      </c>
      <c r="G16" s="60">
        <v>1.52</v>
      </c>
      <c r="H16" s="11"/>
    </row>
    <row r="17" spans="1:8" s="9" customFormat="1" ht="15" customHeight="1" thickBot="1" x14ac:dyDescent="0.4">
      <c r="A17" s="18" t="s">
        <v>8</v>
      </c>
      <c r="B17" s="19" t="s">
        <v>9</v>
      </c>
      <c r="C17" s="61">
        <v>0.75</v>
      </c>
      <c r="D17" s="17"/>
      <c r="E17" s="15"/>
      <c r="F17" s="15"/>
      <c r="G17" s="64"/>
      <c r="H17" s="11"/>
    </row>
    <row r="18" spans="1:8" s="9" customFormat="1" ht="15" customHeight="1" thickBot="1" x14ac:dyDescent="0.4">
      <c r="A18" s="18" t="s">
        <v>192</v>
      </c>
      <c r="B18" s="19" t="s">
        <v>130</v>
      </c>
      <c r="C18" s="61">
        <v>0.7</v>
      </c>
      <c r="D18" s="17"/>
      <c r="E18" s="101" t="s">
        <v>171</v>
      </c>
      <c r="F18" s="102"/>
      <c r="G18" s="103"/>
      <c r="H18" s="11"/>
    </row>
    <row r="19" spans="1:8" s="9" customFormat="1" ht="15" customHeight="1" x14ac:dyDescent="0.35">
      <c r="A19" s="18" t="s">
        <v>192</v>
      </c>
      <c r="B19" s="19" t="s">
        <v>131</v>
      </c>
      <c r="C19" s="61">
        <v>0.44</v>
      </c>
      <c r="D19" s="17"/>
      <c r="E19" s="32" t="s">
        <v>18</v>
      </c>
      <c r="F19" s="33" t="s">
        <v>19</v>
      </c>
      <c r="G19" s="61">
        <v>4.49</v>
      </c>
      <c r="H19" s="11"/>
    </row>
    <row r="20" spans="1:8" s="9" customFormat="1" ht="15" customHeight="1" x14ac:dyDescent="0.35">
      <c r="A20" s="18" t="s">
        <v>168</v>
      </c>
      <c r="B20" s="19" t="s">
        <v>130</v>
      </c>
      <c r="C20" s="61">
        <v>0.77</v>
      </c>
      <c r="D20" s="17"/>
      <c r="E20" s="26" t="s">
        <v>22</v>
      </c>
      <c r="F20" s="77" t="s">
        <v>23</v>
      </c>
      <c r="G20" s="61">
        <v>4.34</v>
      </c>
      <c r="H20" s="11"/>
    </row>
    <row r="21" spans="1:8" s="9" customFormat="1" ht="15" customHeight="1" x14ac:dyDescent="0.35">
      <c r="A21" s="86" t="s">
        <v>16</v>
      </c>
      <c r="B21" s="87" t="s">
        <v>190</v>
      </c>
      <c r="C21" s="65">
        <v>1.1000000000000001</v>
      </c>
      <c r="D21" s="17"/>
      <c r="E21" s="26" t="s">
        <v>24</v>
      </c>
      <c r="F21" s="27" t="s">
        <v>25</v>
      </c>
      <c r="G21" s="61">
        <v>4.1900000000000004</v>
      </c>
      <c r="H21" s="11"/>
    </row>
    <row r="22" spans="1:8" s="9" customFormat="1" ht="15" customHeight="1" thickBot="1" x14ac:dyDescent="0.4">
      <c r="A22" s="93" t="s">
        <v>199</v>
      </c>
      <c r="B22" s="94" t="s">
        <v>190</v>
      </c>
      <c r="C22" s="65">
        <v>0.83</v>
      </c>
      <c r="D22" s="17"/>
      <c r="E22" s="34" t="s">
        <v>27</v>
      </c>
      <c r="F22" s="96" t="s">
        <v>117</v>
      </c>
      <c r="G22" s="61">
        <v>4.03</v>
      </c>
      <c r="H22" s="61"/>
    </row>
    <row r="23" spans="1:8" s="9" customFormat="1" ht="15" customHeight="1" thickBot="1" x14ac:dyDescent="0.4">
      <c r="A23" s="18" t="s">
        <v>200</v>
      </c>
      <c r="B23" s="19" t="s">
        <v>9</v>
      </c>
      <c r="C23" s="61">
        <v>0.81</v>
      </c>
      <c r="D23" s="17"/>
      <c r="E23" s="101" t="s">
        <v>1</v>
      </c>
      <c r="F23" s="102"/>
      <c r="G23" s="103"/>
      <c r="H23" s="11"/>
    </row>
    <row r="24" spans="1:8" s="9" customFormat="1" ht="15" customHeight="1" x14ac:dyDescent="0.35">
      <c r="A24" s="18" t="s">
        <v>17</v>
      </c>
      <c r="B24" s="19" t="s">
        <v>201</v>
      </c>
      <c r="C24" s="61">
        <v>0.43</v>
      </c>
      <c r="D24" s="17"/>
      <c r="E24" s="32" t="s">
        <v>4</v>
      </c>
      <c r="F24" s="33" t="s">
        <v>5</v>
      </c>
      <c r="G24" s="61">
        <v>3.89</v>
      </c>
      <c r="H24" s="11"/>
    </row>
    <row r="25" spans="1:8" s="9" customFormat="1" ht="15" customHeight="1" x14ac:dyDescent="0.35">
      <c r="A25" s="18" t="s">
        <v>17</v>
      </c>
      <c r="B25" s="19" t="s">
        <v>185</v>
      </c>
      <c r="C25" s="61">
        <v>0.85</v>
      </c>
      <c r="D25" s="17"/>
      <c r="E25" s="26" t="s">
        <v>6</v>
      </c>
      <c r="F25" s="27" t="s">
        <v>7</v>
      </c>
      <c r="G25" s="61">
        <v>3.67</v>
      </c>
      <c r="H25" s="11"/>
    </row>
    <row r="26" spans="1:8" s="9" customFormat="1" ht="15" customHeight="1" x14ac:dyDescent="0.35">
      <c r="A26" s="18" t="s">
        <v>128</v>
      </c>
      <c r="B26" s="19" t="s">
        <v>184</v>
      </c>
      <c r="C26" s="61">
        <v>1.3</v>
      </c>
      <c r="D26" s="17"/>
      <c r="E26" s="76" t="s">
        <v>6</v>
      </c>
      <c r="F26" s="77" t="s">
        <v>216</v>
      </c>
      <c r="G26" s="61">
        <v>3.2</v>
      </c>
      <c r="H26" s="11"/>
    </row>
    <row r="27" spans="1:8" s="9" customFormat="1" ht="15" customHeight="1" thickBot="1" x14ac:dyDescent="0.4">
      <c r="A27" s="45" t="s">
        <v>129</v>
      </c>
      <c r="B27" s="46" t="s">
        <v>183</v>
      </c>
      <c r="C27" s="60">
        <v>0.9</v>
      </c>
      <c r="D27" s="7"/>
      <c r="E27" s="76" t="s">
        <v>10</v>
      </c>
      <c r="F27" s="77" t="s">
        <v>204</v>
      </c>
      <c r="G27" s="61">
        <v>3.59</v>
      </c>
      <c r="H27" s="11"/>
    </row>
    <row r="28" spans="1:8" s="9" customFormat="1" ht="15" customHeight="1" thickBot="1" x14ac:dyDescent="0.4">
      <c r="A28" s="5"/>
      <c r="B28" s="6"/>
      <c r="C28" s="62"/>
      <c r="D28" s="7"/>
      <c r="E28" s="26" t="str">
        <f>E27</f>
        <v>BRASS SHAVING</v>
      </c>
      <c r="F28" s="77" t="s">
        <v>203</v>
      </c>
      <c r="G28" s="61">
        <v>3.08</v>
      </c>
      <c r="H28" s="11"/>
    </row>
    <row r="29" spans="1:8" s="9" customFormat="1" ht="15" customHeight="1" thickBot="1" x14ac:dyDescent="0.4">
      <c r="A29" s="101" t="s">
        <v>26</v>
      </c>
      <c r="B29" s="102"/>
      <c r="C29" s="103"/>
      <c r="D29" s="7"/>
      <c r="E29" s="26" t="str">
        <f>E28</f>
        <v>BRASS SHAVING</v>
      </c>
      <c r="F29" s="77" t="s">
        <v>202</v>
      </c>
      <c r="G29" s="61">
        <v>2.57</v>
      </c>
      <c r="H29" s="11"/>
    </row>
    <row r="30" spans="1:8" s="9" customFormat="1" ht="15" customHeight="1" x14ac:dyDescent="0.35">
      <c r="A30" s="41" t="s">
        <v>28</v>
      </c>
      <c r="B30" s="42" t="s">
        <v>29</v>
      </c>
      <c r="C30" s="59">
        <v>0.64</v>
      </c>
      <c r="D30" s="7"/>
      <c r="E30" s="26" t="s">
        <v>11</v>
      </c>
      <c r="F30" s="27" t="s">
        <v>12</v>
      </c>
      <c r="G30" s="61">
        <v>2.89</v>
      </c>
      <c r="H30" s="11"/>
    </row>
    <row r="31" spans="1:8" s="9" customFormat="1" ht="15" customHeight="1" x14ac:dyDescent="0.35">
      <c r="A31" s="26" t="s">
        <v>116</v>
      </c>
      <c r="B31" s="27" t="s">
        <v>30</v>
      </c>
      <c r="C31" s="61">
        <v>0.59</v>
      </c>
      <c r="D31" s="7"/>
      <c r="E31" s="26" t="s">
        <v>13</v>
      </c>
      <c r="F31" s="27" t="s">
        <v>14</v>
      </c>
      <c r="G31" s="61">
        <v>3.2</v>
      </c>
      <c r="H31" s="11"/>
    </row>
    <row r="32" spans="1:8" s="9" customFormat="1" ht="15" customHeight="1" thickBot="1" x14ac:dyDescent="0.4">
      <c r="A32" s="26" t="s">
        <v>32</v>
      </c>
      <c r="B32" s="27" t="s">
        <v>33</v>
      </c>
      <c r="C32" s="65">
        <v>0.87</v>
      </c>
      <c r="D32" s="7"/>
      <c r="E32" s="30" t="s">
        <v>15</v>
      </c>
      <c r="F32" s="31" t="s">
        <v>5</v>
      </c>
      <c r="G32" s="73">
        <v>2.84</v>
      </c>
      <c r="H32" s="11"/>
    </row>
    <row r="33" spans="1:12" s="9" customFormat="1" ht="15" customHeight="1" thickBot="1" x14ac:dyDescent="0.4">
      <c r="A33" s="30" t="s">
        <v>35</v>
      </c>
      <c r="B33" s="97" t="s">
        <v>36</v>
      </c>
      <c r="C33" s="60">
        <v>0.54</v>
      </c>
      <c r="D33" s="7"/>
      <c r="E33" s="15"/>
      <c r="F33" s="15"/>
      <c r="G33" s="64"/>
      <c r="H33" s="11"/>
    </row>
    <row r="34" spans="1:12" s="9" customFormat="1" ht="15" customHeight="1" thickBot="1" x14ac:dyDescent="0.4">
      <c r="A34" s="5"/>
      <c r="B34" s="6"/>
      <c r="C34" s="62"/>
      <c r="D34" s="7"/>
      <c r="E34" s="101" t="s">
        <v>97</v>
      </c>
      <c r="F34" s="102"/>
      <c r="G34" s="103"/>
      <c r="H34" s="11"/>
    </row>
    <row r="35" spans="1:12" s="9" customFormat="1" ht="15" customHeight="1" thickBot="1" x14ac:dyDescent="0.4">
      <c r="A35" s="101" t="s">
        <v>31</v>
      </c>
      <c r="B35" s="102"/>
      <c r="C35" s="103"/>
      <c r="D35" s="7"/>
      <c r="E35" s="20" t="s">
        <v>38</v>
      </c>
      <c r="F35" s="21" t="s">
        <v>39</v>
      </c>
      <c r="G35" s="61">
        <v>0.21</v>
      </c>
      <c r="H35" s="11"/>
    </row>
    <row r="36" spans="1:12" s="9" customFormat="1" ht="15" customHeight="1" x14ac:dyDescent="0.35">
      <c r="A36" s="41" t="s">
        <v>34</v>
      </c>
      <c r="B36" s="42" t="s">
        <v>37</v>
      </c>
      <c r="C36" s="63">
        <v>0.72</v>
      </c>
      <c r="D36" s="7"/>
      <c r="E36" s="22" t="str">
        <f>E35</f>
        <v>BALLAST</v>
      </c>
      <c r="F36" s="23" t="s">
        <v>40</v>
      </c>
      <c r="G36" s="61">
        <v>0.35</v>
      </c>
      <c r="H36" s="11"/>
      <c r="K36" s="1"/>
      <c r="L36" s="2"/>
    </row>
    <row r="37" spans="1:12" s="9" customFormat="1" ht="15" customHeight="1" x14ac:dyDescent="0.35">
      <c r="A37" s="22" t="s">
        <v>34</v>
      </c>
      <c r="B37" s="95" t="s">
        <v>215</v>
      </c>
      <c r="C37" s="61">
        <v>0.85</v>
      </c>
      <c r="D37" s="7"/>
      <c r="E37" s="22" t="s">
        <v>41</v>
      </c>
      <c r="F37" s="23" t="s">
        <v>42</v>
      </c>
      <c r="G37" s="61">
        <v>0.28999999999999998</v>
      </c>
      <c r="H37" s="11"/>
    </row>
    <row r="38" spans="1:12" s="9" customFormat="1" ht="15" customHeight="1" x14ac:dyDescent="0.35">
      <c r="A38" s="22" t="s">
        <v>34</v>
      </c>
      <c r="B38" s="95" t="s">
        <v>214</v>
      </c>
      <c r="C38" s="61">
        <v>1.46</v>
      </c>
      <c r="D38" s="7"/>
      <c r="E38" s="22" t="s">
        <v>44</v>
      </c>
      <c r="F38" s="23" t="s">
        <v>45</v>
      </c>
      <c r="G38" s="61">
        <v>0.25</v>
      </c>
      <c r="H38" s="11"/>
    </row>
    <row r="39" spans="1:12" s="9" customFormat="1" ht="15" customHeight="1" x14ac:dyDescent="0.35">
      <c r="A39" s="26" t="s">
        <v>34</v>
      </c>
      <c r="B39" s="27" t="s">
        <v>164</v>
      </c>
      <c r="C39" s="65">
        <v>1.26</v>
      </c>
      <c r="D39" s="7"/>
      <c r="E39" s="26" t="s">
        <v>47</v>
      </c>
      <c r="F39" s="27" t="s">
        <v>165</v>
      </c>
      <c r="G39" s="65">
        <v>0.4</v>
      </c>
      <c r="H39" s="11"/>
    </row>
    <row r="40" spans="1:12" s="9" customFormat="1" ht="15" customHeight="1" x14ac:dyDescent="0.35">
      <c r="A40" s="26" t="s">
        <v>34</v>
      </c>
      <c r="B40" s="27" t="s">
        <v>169</v>
      </c>
      <c r="C40" s="65">
        <v>1.54</v>
      </c>
      <c r="D40" s="51"/>
      <c r="E40" s="26" t="s">
        <v>48</v>
      </c>
      <c r="F40" s="27" t="s">
        <v>49</v>
      </c>
      <c r="G40" s="65">
        <v>0.17</v>
      </c>
      <c r="H40" s="11"/>
    </row>
    <row r="41" spans="1:12" s="9" customFormat="1" ht="15" customHeight="1" x14ac:dyDescent="0.35">
      <c r="A41" s="22" t="s">
        <v>43</v>
      </c>
      <c r="B41" s="23" t="s">
        <v>191</v>
      </c>
      <c r="C41" s="61">
        <v>2.33</v>
      </c>
      <c r="D41" s="51"/>
      <c r="E41" s="26" t="s">
        <v>51</v>
      </c>
      <c r="F41" s="77" t="s">
        <v>206</v>
      </c>
      <c r="G41" s="65">
        <v>0.45</v>
      </c>
      <c r="H41" s="11"/>
    </row>
    <row r="42" spans="1:12" s="9" customFormat="1" ht="15" customHeight="1" x14ac:dyDescent="0.35">
      <c r="A42" s="22" t="s">
        <v>43</v>
      </c>
      <c r="B42" s="23" t="s">
        <v>46</v>
      </c>
      <c r="C42" s="65">
        <v>3.65</v>
      </c>
      <c r="D42" s="7"/>
      <c r="E42" s="22" t="s">
        <v>118</v>
      </c>
      <c r="F42" s="23" t="s">
        <v>119</v>
      </c>
      <c r="G42" s="61">
        <v>0.4</v>
      </c>
      <c r="H42" s="11"/>
    </row>
    <row r="43" spans="1:12" s="9" customFormat="1" ht="15" customHeight="1" x14ac:dyDescent="0.35">
      <c r="A43" s="22" t="s">
        <v>43</v>
      </c>
      <c r="B43" s="91" t="s">
        <v>208</v>
      </c>
      <c r="C43" s="61">
        <v>2.76</v>
      </c>
      <c r="D43" s="7"/>
      <c r="E43" s="22" t="s">
        <v>52</v>
      </c>
      <c r="F43" s="23" t="s">
        <v>189</v>
      </c>
      <c r="G43" s="61">
        <v>0.2</v>
      </c>
      <c r="H43" s="11"/>
    </row>
    <row r="44" spans="1:12" s="9" customFormat="1" ht="15" customHeight="1" x14ac:dyDescent="0.35">
      <c r="A44" s="26" t="s">
        <v>43</v>
      </c>
      <c r="B44" s="92" t="s">
        <v>207</v>
      </c>
      <c r="C44" s="65">
        <v>3.46</v>
      </c>
      <c r="E44" s="22" t="s">
        <v>55</v>
      </c>
      <c r="F44" s="23" t="s">
        <v>127</v>
      </c>
      <c r="G44" s="61">
        <v>0.35</v>
      </c>
      <c r="H44" s="11"/>
    </row>
    <row r="45" spans="1:12" s="9" customFormat="1" ht="15" customHeight="1" x14ac:dyDescent="0.35">
      <c r="A45" s="26" t="s">
        <v>50</v>
      </c>
      <c r="B45" s="27" t="s">
        <v>115</v>
      </c>
      <c r="C45" s="61">
        <v>1.96</v>
      </c>
      <c r="D45" s="50"/>
      <c r="E45" s="22" t="str">
        <f>E44</f>
        <v>TRANSFORMER CU</v>
      </c>
      <c r="F45" s="23" t="s">
        <v>120</v>
      </c>
      <c r="G45" s="61">
        <v>0.74</v>
      </c>
    </row>
    <row r="46" spans="1:12" s="9" customFormat="1" ht="15" customHeight="1" x14ac:dyDescent="0.35">
      <c r="A46" s="26" t="s">
        <v>50</v>
      </c>
      <c r="B46" s="77" t="s">
        <v>219</v>
      </c>
      <c r="C46" s="65">
        <v>2</v>
      </c>
      <c r="D46" s="7"/>
      <c r="E46" s="22" t="s">
        <v>55</v>
      </c>
      <c r="F46" s="23" t="s">
        <v>121</v>
      </c>
      <c r="G46" s="61">
        <v>0.79</v>
      </c>
    </row>
    <row r="47" spans="1:12" s="9" customFormat="1" ht="15" customHeight="1" x14ac:dyDescent="0.35">
      <c r="A47" s="22" t="s">
        <v>53</v>
      </c>
      <c r="B47" s="23" t="s">
        <v>54</v>
      </c>
      <c r="C47" s="61">
        <v>2.39</v>
      </c>
      <c r="D47" s="7"/>
      <c r="E47" s="90" t="s">
        <v>182</v>
      </c>
      <c r="F47" s="95" t="s">
        <v>217</v>
      </c>
      <c r="G47" s="61">
        <v>0.85</v>
      </c>
    </row>
    <row r="48" spans="1:12" s="9" customFormat="1" ht="15" customHeight="1" thickBot="1" x14ac:dyDescent="0.4">
      <c r="A48" s="24" t="s">
        <v>53</v>
      </c>
      <c r="B48" s="25" t="s">
        <v>166</v>
      </c>
      <c r="C48" s="60">
        <v>0.87</v>
      </c>
      <c r="D48" s="7"/>
      <c r="E48" s="24" t="s">
        <v>56</v>
      </c>
      <c r="F48" s="25" t="s">
        <v>57</v>
      </c>
      <c r="G48" s="60">
        <v>0.9</v>
      </c>
    </row>
    <row r="49" spans="1:7" s="9" customFormat="1" ht="15" customHeight="1" thickBot="1" x14ac:dyDescent="0.4">
      <c r="A49" s="15"/>
      <c r="B49" s="15"/>
      <c r="C49" s="64"/>
      <c r="D49" s="7"/>
      <c r="E49" s="15"/>
      <c r="F49" s="15"/>
      <c r="G49" s="16"/>
    </row>
    <row r="50" spans="1:7" s="9" customFormat="1" ht="15" customHeight="1" thickBot="1" x14ac:dyDescent="0.4">
      <c r="A50" s="101" t="s">
        <v>64</v>
      </c>
      <c r="B50" s="102"/>
      <c r="C50" s="103"/>
      <c r="D50" s="7"/>
      <c r="E50" s="101" t="s">
        <v>60</v>
      </c>
      <c r="F50" s="102"/>
      <c r="G50" s="103"/>
    </row>
    <row r="51" spans="1:7" s="9" customFormat="1" ht="15" customHeight="1" x14ac:dyDescent="0.35">
      <c r="A51" s="39" t="s">
        <v>66</v>
      </c>
      <c r="B51" s="40" t="s">
        <v>9</v>
      </c>
      <c r="C51" s="61">
        <v>0.78</v>
      </c>
      <c r="D51" s="7"/>
      <c r="E51" s="41" t="s">
        <v>62</v>
      </c>
      <c r="F51" s="42" t="s">
        <v>63</v>
      </c>
      <c r="G51" s="63">
        <v>0.45</v>
      </c>
    </row>
    <row r="52" spans="1:7" s="9" customFormat="1" ht="15" customHeight="1" thickBot="1" x14ac:dyDescent="0.4">
      <c r="A52" s="22" t="s">
        <v>67</v>
      </c>
      <c r="B52" s="23" t="s">
        <v>68</v>
      </c>
      <c r="C52" s="61">
        <v>0.77</v>
      </c>
      <c r="D52" s="7"/>
      <c r="E52" s="24" t="s">
        <v>65</v>
      </c>
      <c r="F52" s="25" t="s">
        <v>122</v>
      </c>
      <c r="G52" s="60">
        <v>0.94</v>
      </c>
    </row>
    <row r="53" spans="1:7" s="9" customFormat="1" ht="15" customHeight="1" thickBot="1" x14ac:dyDescent="0.4">
      <c r="A53" s="24" t="s">
        <v>69</v>
      </c>
      <c r="B53" s="25" t="s">
        <v>70</v>
      </c>
      <c r="C53" s="60">
        <v>0.21</v>
      </c>
      <c r="D53" s="7"/>
      <c r="E53" s="15"/>
      <c r="F53" s="15"/>
      <c r="G53" s="64"/>
    </row>
    <row r="54" spans="1:7" s="9" customFormat="1" ht="15" customHeight="1" thickBot="1" x14ac:dyDescent="0.4">
      <c r="A54" s="15"/>
      <c r="B54" s="15"/>
      <c r="C54" s="16"/>
      <c r="D54" s="7"/>
      <c r="E54" s="15"/>
      <c r="F54" s="15"/>
      <c r="G54" s="64"/>
    </row>
    <row r="55" spans="1:7" s="9" customFormat="1" ht="15" customHeight="1" thickBot="1" x14ac:dyDescent="0.4">
      <c r="A55" s="101" t="s">
        <v>193</v>
      </c>
      <c r="B55" s="102"/>
      <c r="C55" s="103"/>
      <c r="D55" s="7"/>
      <c r="E55" s="15"/>
      <c r="F55" s="15"/>
      <c r="G55" s="64"/>
    </row>
    <row r="56" spans="1:7" s="9" customFormat="1" ht="15" customHeight="1" x14ac:dyDescent="0.35">
      <c r="A56" s="88" t="s">
        <v>197</v>
      </c>
      <c r="B56" s="42"/>
      <c r="C56" s="65"/>
      <c r="D56" s="7"/>
      <c r="E56" s="15"/>
      <c r="F56" s="15"/>
      <c r="G56" s="64"/>
    </row>
    <row r="57" spans="1:7" s="9" customFormat="1" ht="15" customHeight="1" x14ac:dyDescent="0.35">
      <c r="A57" s="76" t="s">
        <v>198</v>
      </c>
      <c r="B57" s="27"/>
      <c r="C57" s="65"/>
      <c r="D57" s="7"/>
      <c r="E57" s="15"/>
      <c r="F57" s="15"/>
      <c r="G57" s="64"/>
    </row>
    <row r="58" spans="1:7" s="9" customFormat="1" ht="15" customHeight="1" thickBot="1" x14ac:dyDescent="0.4">
      <c r="A58" s="89" t="s">
        <v>194</v>
      </c>
      <c r="B58" s="31"/>
      <c r="C58" s="73"/>
      <c r="D58" s="7"/>
      <c r="E58" s="15"/>
      <c r="F58" s="15"/>
      <c r="G58" s="64"/>
    </row>
    <row r="59" spans="1:7" s="9" customFormat="1" ht="15" customHeight="1" thickBot="1" x14ac:dyDescent="0.4">
      <c r="A59" s="15"/>
      <c r="B59" s="15"/>
      <c r="C59" s="16"/>
      <c r="D59" s="7"/>
      <c r="E59" s="15"/>
      <c r="F59" s="15"/>
      <c r="G59" s="64"/>
    </row>
    <row r="60" spans="1:7" s="9" customFormat="1" ht="15" customHeight="1" x14ac:dyDescent="0.35">
      <c r="A60" s="79" t="s">
        <v>161</v>
      </c>
      <c r="B60" s="80"/>
      <c r="C60" s="80"/>
      <c r="D60" s="80"/>
      <c r="E60" s="80"/>
      <c r="F60" s="80"/>
      <c r="G60" s="81"/>
    </row>
    <row r="61" spans="1:7" s="9" customFormat="1" ht="15" customHeight="1" thickBot="1" x14ac:dyDescent="0.4">
      <c r="A61" s="82"/>
      <c r="B61" s="83"/>
      <c r="C61" s="83"/>
      <c r="D61" s="84"/>
      <c r="E61" s="83"/>
      <c r="F61" s="83"/>
      <c r="G61" s="85"/>
    </row>
    <row r="62" spans="1:7" ht="16" thickBot="1" x14ac:dyDescent="0.4">
      <c r="A62" s="101" t="s">
        <v>163</v>
      </c>
      <c r="B62" s="102" t="s">
        <v>132</v>
      </c>
      <c r="C62" s="103" t="s">
        <v>133</v>
      </c>
      <c r="D62" s="7"/>
      <c r="E62" s="101" t="s">
        <v>162</v>
      </c>
      <c r="F62" s="102" t="s">
        <v>132</v>
      </c>
      <c r="G62" s="103" t="s">
        <v>133</v>
      </c>
    </row>
    <row r="63" spans="1:7" x14ac:dyDescent="0.35">
      <c r="A63" s="104" t="s">
        <v>134</v>
      </c>
      <c r="B63" s="38" t="s">
        <v>135</v>
      </c>
      <c r="C63" s="63">
        <v>0.2</v>
      </c>
      <c r="D63" s="13"/>
      <c r="E63" s="104" t="s">
        <v>75</v>
      </c>
      <c r="F63" s="38" t="s">
        <v>146</v>
      </c>
      <c r="G63" s="63">
        <v>0.33</v>
      </c>
    </row>
    <row r="64" spans="1:7" x14ac:dyDescent="0.35">
      <c r="A64" s="105"/>
      <c r="B64" s="36" t="s">
        <v>136</v>
      </c>
      <c r="C64" s="65">
        <v>0.35</v>
      </c>
      <c r="D64" s="13"/>
      <c r="E64" s="106"/>
      <c r="F64" s="36" t="s">
        <v>147</v>
      </c>
      <c r="G64" s="65">
        <v>0.15</v>
      </c>
    </row>
    <row r="65" spans="1:7" x14ac:dyDescent="0.35">
      <c r="A65" s="107" t="s">
        <v>73</v>
      </c>
      <c r="B65" s="36" t="s">
        <v>137</v>
      </c>
      <c r="C65" s="65" t="s">
        <v>220</v>
      </c>
      <c r="D65" s="13"/>
      <c r="E65" s="105"/>
      <c r="F65" s="36" t="s">
        <v>148</v>
      </c>
      <c r="G65" s="65">
        <v>0.2</v>
      </c>
    </row>
    <row r="66" spans="1:7" x14ac:dyDescent="0.35">
      <c r="A66" s="105"/>
      <c r="B66" s="36" t="s">
        <v>98</v>
      </c>
      <c r="C66" s="65" t="s">
        <v>218</v>
      </c>
      <c r="D66" s="13"/>
      <c r="E66" s="107" t="s">
        <v>77</v>
      </c>
      <c r="F66" s="36" t="s">
        <v>177</v>
      </c>
      <c r="G66" s="65">
        <v>0.9</v>
      </c>
    </row>
    <row r="67" spans="1:7" x14ac:dyDescent="0.35">
      <c r="A67" s="98" t="s">
        <v>78</v>
      </c>
      <c r="B67" s="36" t="s">
        <v>172</v>
      </c>
      <c r="C67" s="65" t="s">
        <v>154</v>
      </c>
      <c r="D67" s="13"/>
      <c r="E67" s="106"/>
      <c r="F67" s="36" t="s">
        <v>152</v>
      </c>
      <c r="G67" s="65">
        <v>0.7</v>
      </c>
    </row>
    <row r="68" spans="1:7" x14ac:dyDescent="0.35">
      <c r="A68" s="99"/>
      <c r="B68" s="36" t="s">
        <v>89</v>
      </c>
      <c r="C68" s="65">
        <v>0.35</v>
      </c>
      <c r="D68" s="13"/>
      <c r="E68" s="105"/>
      <c r="F68" s="36" t="s">
        <v>178</v>
      </c>
      <c r="G68" s="65">
        <v>0.8</v>
      </c>
    </row>
    <row r="69" spans="1:7" x14ac:dyDescent="0.35">
      <c r="A69" s="99"/>
      <c r="B69" s="36" t="s">
        <v>153</v>
      </c>
      <c r="C69" s="65">
        <v>0.2</v>
      </c>
      <c r="D69" s="13"/>
      <c r="E69" s="12" t="s">
        <v>74</v>
      </c>
      <c r="F69" s="36" t="s">
        <v>138</v>
      </c>
      <c r="G69" s="65">
        <v>0.17</v>
      </c>
    </row>
    <row r="70" spans="1:7" x14ac:dyDescent="0.35">
      <c r="A70" s="99"/>
      <c r="B70" s="36" t="s">
        <v>79</v>
      </c>
      <c r="C70" s="65">
        <v>2.5</v>
      </c>
      <c r="D70" s="13"/>
      <c r="E70" s="107" t="s">
        <v>159</v>
      </c>
      <c r="F70" s="36" t="s">
        <v>76</v>
      </c>
      <c r="G70" s="65">
        <v>0.45</v>
      </c>
    </row>
    <row r="71" spans="1:7" x14ac:dyDescent="0.35">
      <c r="A71" s="99"/>
      <c r="B71" s="36" t="s">
        <v>90</v>
      </c>
      <c r="C71" s="65">
        <v>1.75</v>
      </c>
      <c r="D71" s="13"/>
      <c r="E71" s="106"/>
      <c r="F71" s="36" t="s">
        <v>99</v>
      </c>
      <c r="G71" s="65">
        <v>0.25</v>
      </c>
    </row>
    <row r="72" spans="1:7" x14ac:dyDescent="0.35">
      <c r="A72" s="99"/>
      <c r="B72" s="36" t="s">
        <v>91</v>
      </c>
      <c r="C72" s="65">
        <v>0.35</v>
      </c>
      <c r="D72" s="13"/>
      <c r="E72" s="106"/>
      <c r="F72" s="36" t="s">
        <v>149</v>
      </c>
      <c r="G72" s="65">
        <v>0.85</v>
      </c>
    </row>
    <row r="73" spans="1:7" x14ac:dyDescent="0.35">
      <c r="A73" s="99"/>
      <c r="B73" s="36" t="s">
        <v>179</v>
      </c>
      <c r="C73" s="65">
        <v>3.5</v>
      </c>
      <c r="D73" s="13"/>
      <c r="E73" s="106"/>
      <c r="F73" s="36" t="s">
        <v>150</v>
      </c>
      <c r="G73" s="65">
        <v>0.55000000000000004</v>
      </c>
    </row>
    <row r="74" spans="1:7" x14ac:dyDescent="0.35">
      <c r="A74" s="99"/>
      <c r="B74" s="36" t="s">
        <v>92</v>
      </c>
      <c r="C74" s="65">
        <v>0.35</v>
      </c>
      <c r="D74" s="13"/>
      <c r="E74" s="106"/>
      <c r="F74" s="36" t="s">
        <v>151</v>
      </c>
      <c r="G74" s="65">
        <v>0.5</v>
      </c>
    </row>
    <row r="75" spans="1:7" x14ac:dyDescent="0.35">
      <c r="A75" s="99"/>
      <c r="B75" s="36" t="s">
        <v>101</v>
      </c>
      <c r="C75" s="65">
        <v>0.45</v>
      </c>
      <c r="D75" s="13"/>
      <c r="E75" s="105"/>
      <c r="F75" s="36" t="s">
        <v>100</v>
      </c>
      <c r="G75" s="65">
        <v>0.5</v>
      </c>
    </row>
    <row r="76" spans="1:7" x14ac:dyDescent="0.35">
      <c r="A76" s="99"/>
      <c r="B76" s="36" t="s">
        <v>102</v>
      </c>
      <c r="C76" s="65">
        <v>0.17</v>
      </c>
      <c r="D76" s="13"/>
      <c r="E76" s="107" t="s">
        <v>82</v>
      </c>
      <c r="F76" s="35" t="s">
        <v>95</v>
      </c>
      <c r="G76" s="65">
        <v>0.45</v>
      </c>
    </row>
    <row r="77" spans="1:7" x14ac:dyDescent="0.35">
      <c r="A77" s="99"/>
      <c r="B77" s="36" t="s">
        <v>80</v>
      </c>
      <c r="C77" s="65">
        <v>0.9</v>
      </c>
      <c r="D77" s="13"/>
      <c r="E77" s="106"/>
      <c r="F77" s="36" t="s">
        <v>83</v>
      </c>
      <c r="G77" s="65">
        <v>0.4</v>
      </c>
    </row>
    <row r="78" spans="1:7" x14ac:dyDescent="0.35">
      <c r="A78" s="99"/>
      <c r="B78" s="36" t="s">
        <v>93</v>
      </c>
      <c r="C78" s="65">
        <v>0.8</v>
      </c>
      <c r="D78" s="13"/>
      <c r="E78" s="105"/>
      <c r="F78" s="36" t="s">
        <v>84</v>
      </c>
      <c r="G78" s="65">
        <v>0.3</v>
      </c>
    </row>
    <row r="79" spans="1:7" x14ac:dyDescent="0.35">
      <c r="A79" s="99"/>
      <c r="B79" s="36" t="s">
        <v>105</v>
      </c>
      <c r="C79" s="65">
        <v>0</v>
      </c>
      <c r="D79" s="13"/>
      <c r="E79" s="107" t="s">
        <v>85</v>
      </c>
      <c r="F79" s="36" t="s">
        <v>96</v>
      </c>
      <c r="G79" s="65">
        <v>0.65</v>
      </c>
    </row>
    <row r="80" spans="1:7" x14ac:dyDescent="0.35">
      <c r="A80" s="99"/>
      <c r="B80" s="36" t="s">
        <v>106</v>
      </c>
      <c r="C80" s="65">
        <v>0.95</v>
      </c>
      <c r="D80" s="13"/>
      <c r="E80" s="106"/>
      <c r="F80" s="36" t="s">
        <v>112</v>
      </c>
      <c r="G80" s="65">
        <v>0.65</v>
      </c>
    </row>
    <row r="81" spans="1:7" x14ac:dyDescent="0.35">
      <c r="A81" s="99"/>
      <c r="B81" s="36" t="s">
        <v>94</v>
      </c>
      <c r="C81" s="65">
        <v>0.55000000000000004</v>
      </c>
      <c r="D81" s="13"/>
      <c r="E81" s="106"/>
      <c r="F81" s="36" t="s">
        <v>113</v>
      </c>
      <c r="G81" s="65">
        <v>0.6</v>
      </c>
    </row>
    <row r="82" spans="1:7" x14ac:dyDescent="0.35">
      <c r="A82" s="99"/>
      <c r="B82" s="36" t="s">
        <v>155</v>
      </c>
      <c r="C82" s="65"/>
      <c r="D82" s="13"/>
      <c r="E82" s="105"/>
      <c r="F82" s="36" t="s">
        <v>111</v>
      </c>
      <c r="G82" s="65" t="s">
        <v>158</v>
      </c>
    </row>
    <row r="83" spans="1:7" x14ac:dyDescent="0.35">
      <c r="A83" s="99"/>
      <c r="B83" s="36" t="s">
        <v>107</v>
      </c>
      <c r="C83" s="65">
        <v>0.04</v>
      </c>
      <c r="D83" s="13"/>
      <c r="E83" s="107" t="s">
        <v>71</v>
      </c>
      <c r="F83" s="36" t="s">
        <v>139</v>
      </c>
      <c r="G83" s="65">
        <v>1.4</v>
      </c>
    </row>
    <row r="84" spans="1:7" x14ac:dyDescent="0.35">
      <c r="A84" s="99"/>
      <c r="B84" s="36" t="s">
        <v>108</v>
      </c>
      <c r="C84" s="65">
        <v>0.35</v>
      </c>
      <c r="D84" s="13"/>
      <c r="E84" s="106"/>
      <c r="F84" s="36" t="s">
        <v>140</v>
      </c>
      <c r="G84" s="65">
        <v>2.75</v>
      </c>
    </row>
    <row r="85" spans="1:7" x14ac:dyDescent="0.35">
      <c r="A85" s="99"/>
      <c r="B85" s="36" t="s">
        <v>109</v>
      </c>
      <c r="C85" s="65">
        <v>0.45</v>
      </c>
      <c r="D85" s="13"/>
      <c r="E85" s="106"/>
      <c r="F85" s="36" t="s">
        <v>103</v>
      </c>
      <c r="G85" s="65">
        <v>1</v>
      </c>
    </row>
    <row r="86" spans="1:7" x14ac:dyDescent="0.35">
      <c r="A86" s="99"/>
      <c r="B86" s="36" t="s">
        <v>156</v>
      </c>
      <c r="C86" s="66">
        <v>0.1</v>
      </c>
      <c r="D86" s="13"/>
      <c r="E86" s="106"/>
      <c r="F86" s="36" t="s">
        <v>88</v>
      </c>
      <c r="G86" s="65">
        <v>0.1</v>
      </c>
    </row>
    <row r="87" spans="1:7" x14ac:dyDescent="0.35">
      <c r="A87" s="99"/>
      <c r="B87" s="36" t="s">
        <v>157</v>
      </c>
      <c r="C87" s="66">
        <v>0.65</v>
      </c>
      <c r="D87" s="13"/>
      <c r="E87" s="106"/>
      <c r="F87" s="36" t="s">
        <v>104</v>
      </c>
      <c r="G87" s="65">
        <v>3.75</v>
      </c>
    </row>
    <row r="88" spans="1:7" x14ac:dyDescent="0.35">
      <c r="A88" s="99"/>
      <c r="B88" s="36" t="s">
        <v>174</v>
      </c>
      <c r="C88" s="66">
        <v>0.45</v>
      </c>
      <c r="D88" s="13"/>
      <c r="E88" s="106"/>
      <c r="F88" s="36" t="s">
        <v>173</v>
      </c>
      <c r="G88" s="65">
        <v>10</v>
      </c>
    </row>
    <row r="89" spans="1:7" x14ac:dyDescent="0.35">
      <c r="A89" s="99"/>
      <c r="B89" s="36" t="s">
        <v>81</v>
      </c>
      <c r="C89" s="66">
        <v>0.3</v>
      </c>
      <c r="D89" s="13"/>
      <c r="E89" s="106"/>
      <c r="F89" s="36" t="s">
        <v>141</v>
      </c>
      <c r="G89" s="65">
        <v>4.25</v>
      </c>
    </row>
    <row r="90" spans="1:7" x14ac:dyDescent="0.35">
      <c r="A90" s="99"/>
      <c r="B90" s="36" t="s">
        <v>110</v>
      </c>
      <c r="C90" s="66">
        <v>0.15</v>
      </c>
      <c r="D90" s="13"/>
      <c r="E90" s="106"/>
      <c r="F90" s="36" t="s">
        <v>72</v>
      </c>
      <c r="G90" s="65">
        <v>0.7</v>
      </c>
    </row>
    <row r="91" spans="1:7" x14ac:dyDescent="0.35">
      <c r="A91" s="99"/>
      <c r="B91" s="49" t="s">
        <v>175</v>
      </c>
      <c r="C91" s="66">
        <v>0.2</v>
      </c>
      <c r="D91" s="13"/>
      <c r="E91" s="106"/>
      <c r="F91" s="36" t="s">
        <v>142</v>
      </c>
      <c r="G91" s="65">
        <v>0.6</v>
      </c>
    </row>
    <row r="92" spans="1:7" ht="15.5" x14ac:dyDescent="0.35">
      <c r="A92" s="99"/>
      <c r="B92" s="49" t="s">
        <v>176</v>
      </c>
      <c r="C92" s="66">
        <v>0.1</v>
      </c>
      <c r="D92" s="9"/>
      <c r="E92" s="106"/>
      <c r="F92" s="36" t="s">
        <v>143</v>
      </c>
      <c r="G92" s="65">
        <v>0.35</v>
      </c>
    </row>
    <row r="93" spans="1:7" x14ac:dyDescent="0.35">
      <c r="A93" s="99"/>
      <c r="B93" s="47" t="s">
        <v>180</v>
      </c>
      <c r="C93" s="66" t="s">
        <v>154</v>
      </c>
      <c r="D93" s="13"/>
      <c r="E93" s="106"/>
      <c r="F93" s="36" t="s">
        <v>144</v>
      </c>
      <c r="G93" s="65">
        <v>3.4</v>
      </c>
    </row>
    <row r="94" spans="1:7" ht="15" thickBot="1" x14ac:dyDescent="0.4">
      <c r="A94" s="100"/>
      <c r="B94" s="48" t="s">
        <v>181</v>
      </c>
      <c r="C94" s="67">
        <v>0.85</v>
      </c>
      <c r="D94" s="13"/>
      <c r="E94" s="108"/>
      <c r="F94" s="37" t="s">
        <v>145</v>
      </c>
      <c r="G94" s="73">
        <v>2.5</v>
      </c>
    </row>
    <row r="95" spans="1:7" x14ac:dyDescent="0.35">
      <c r="C95" s="68"/>
      <c r="F95" s="10"/>
      <c r="G95" s="68"/>
    </row>
    <row r="96" spans="1:7" x14ac:dyDescent="0.35">
      <c r="F96" s="10"/>
      <c r="G96" s="68"/>
    </row>
    <row r="97" spans="6:7" x14ac:dyDescent="0.35">
      <c r="F97" s="10"/>
      <c r="G97" s="68"/>
    </row>
    <row r="98" spans="6:7" x14ac:dyDescent="0.35">
      <c r="F98" s="10"/>
      <c r="G98" s="68"/>
    </row>
    <row r="99" spans="6:7" x14ac:dyDescent="0.35">
      <c r="F99" s="10"/>
      <c r="G99" s="68"/>
    </row>
  </sheetData>
  <mergeCells count="24">
    <mergeCell ref="B1:F1"/>
    <mergeCell ref="A35:C35"/>
    <mergeCell ref="A50:C50"/>
    <mergeCell ref="E10:G10"/>
    <mergeCell ref="A10:C10"/>
    <mergeCell ref="E18:G18"/>
    <mergeCell ref="A29:C29"/>
    <mergeCell ref="A8:F9"/>
    <mergeCell ref="G8:G9"/>
    <mergeCell ref="E23:G23"/>
    <mergeCell ref="A67:A94"/>
    <mergeCell ref="E50:G50"/>
    <mergeCell ref="E34:G34"/>
    <mergeCell ref="A62:C62"/>
    <mergeCell ref="E62:G62"/>
    <mergeCell ref="A63:A64"/>
    <mergeCell ref="E63:E65"/>
    <mergeCell ref="A65:A66"/>
    <mergeCell ref="E66:E68"/>
    <mergeCell ref="E70:E75"/>
    <mergeCell ref="E76:E78"/>
    <mergeCell ref="E79:E82"/>
    <mergeCell ref="E83:E94"/>
    <mergeCell ref="A55:C55"/>
  </mergeCells>
  <pageMargins left="0.7" right="0.7" top="0.75" bottom="0.75" header="0.3" footer="0.3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 PRICE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jimmy cheng</cp:lastModifiedBy>
  <cp:lastPrinted>2025-10-03T14:29:13Z</cp:lastPrinted>
  <dcterms:created xsi:type="dcterms:W3CDTF">2020-04-27T13:38:32Z</dcterms:created>
  <dcterms:modified xsi:type="dcterms:W3CDTF">2025-10-14T15:05:32Z</dcterms:modified>
</cp:coreProperties>
</file>