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392d\Desktop\Master\LTP_Learning Together Program\LTP - Masters Data Science\MBC638\Thomas_Bahng_Process_Project\Data\"/>
    </mc:Choice>
  </mc:AlternateContent>
  <bookViews>
    <workbookView xWindow="888" yWindow="0" windowWidth="28800" windowHeight="12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4" i="1"/>
  <c r="D4" i="1"/>
  <c r="C5" i="1"/>
  <c r="C4" i="1"/>
  <c r="E3" i="1"/>
  <c r="E2" i="1"/>
  <c r="D3" i="1"/>
  <c r="D2" i="1"/>
  <c r="C3" i="1"/>
  <c r="C2" i="1"/>
  <c r="B4" i="1"/>
</calcChain>
</file>

<file path=xl/sharedStrings.xml><?xml version="1.0" encoding="utf-8"?>
<sst xmlns="http://schemas.openxmlformats.org/spreadsheetml/2006/main" count="12" uniqueCount="12">
  <si>
    <t>Time - Run R Script and record batch ID</t>
  </si>
  <si>
    <t>Time - Initiate processing of batch in software</t>
  </si>
  <si>
    <t>Time - Log failedToCost.txt and generate report</t>
  </si>
  <si>
    <t>Time - Validate report generated</t>
  </si>
  <si>
    <t>Comments</t>
  </si>
  <si>
    <t>batch_1hvD_1000_2019_04_08</t>
  </si>
  <si>
    <t>Observation (seconds)</t>
  </si>
  <si>
    <t>Time - Cost Parts in aPriori</t>
  </si>
  <si>
    <t>batch_JiA6_1000_2019_04_08</t>
  </si>
  <si>
    <t>batch_Fd5x_1000_2019_04_08</t>
  </si>
  <si>
    <t>batch_Qce7_1000_2019_04_08</t>
  </si>
  <si>
    <t>batch_qe4i_1000_2019_04_08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</si>
</sst>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G2" sqref="G2"/>
    </sheetView>
  </sheetViews>
  <sheetFormatPr defaultRowHeight="14.4" x14ac:dyDescent="0.3"/>
  <cols>
    <col min="1" max="1" width="11.77734375" bestFit="1" customWidth="1"/>
    <col min="2" max="2" width="30" customWidth="1"/>
    <col min="3" max="3" width="33.5546875" customWidth="1"/>
    <col min="4" max="4" width="22.109375" customWidth="1"/>
    <col min="5" max="5" width="35.109375" customWidth="1"/>
    <col min="6" max="6" width="25.6640625" customWidth="1"/>
    <col min="7" max="7" width="10.5546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</row>
    <row r="2" spans="1:8" x14ac:dyDescent="0.3">
      <c r="A2">
        <v>1</v>
      </c>
      <c r="C2">
        <f>5*60</f>
        <v>300</v>
      </c>
      <c r="D2">
        <f>56*60+13-300</f>
        <v>3073</v>
      </c>
      <c r="E2" s="2">
        <f>9*60+30</f>
        <v>570</v>
      </c>
      <c r="F2">
        <v>25</v>
      </c>
      <c r="G2" t="s">
        <v>10</v>
      </c>
    </row>
    <row r="3" spans="1:8" x14ac:dyDescent="0.3">
      <c r="A3">
        <v>2</v>
      </c>
      <c r="C3">
        <f>2*60+45</f>
        <v>165</v>
      </c>
      <c r="D3">
        <f>55*60-165</f>
        <v>3135</v>
      </c>
      <c r="E3">
        <f>16*60+16+38+19</f>
        <v>1033</v>
      </c>
      <c r="F3">
        <v>20</v>
      </c>
      <c r="G3" t="s">
        <v>11</v>
      </c>
    </row>
    <row r="4" spans="1:8" x14ac:dyDescent="0.3">
      <c r="A4">
        <v>3</v>
      </c>
      <c r="B4">
        <f>3*60+25</f>
        <v>205</v>
      </c>
      <c r="C4">
        <f>240</f>
        <v>240</v>
      </c>
      <c r="D4">
        <f>60*59+35-C4</f>
        <v>3335</v>
      </c>
      <c r="E4">
        <f>1*60*60+7*60+51-D4-C4</f>
        <v>496</v>
      </c>
      <c r="F4">
        <v>20</v>
      </c>
      <c r="G4" s="1" t="s">
        <v>5</v>
      </c>
      <c r="H4" s="1"/>
    </row>
    <row r="5" spans="1:8" x14ac:dyDescent="0.3">
      <c r="A5">
        <v>4</v>
      </c>
      <c r="C5">
        <f>3*60</f>
        <v>180</v>
      </c>
      <c r="E5">
        <f>3*60+11+30</f>
        <v>221</v>
      </c>
      <c r="F5">
        <v>20</v>
      </c>
      <c r="G5" s="1" t="s">
        <v>9</v>
      </c>
      <c r="H5" s="1"/>
    </row>
    <row r="6" spans="1:8" x14ac:dyDescent="0.3">
      <c r="A6">
        <v>5</v>
      </c>
      <c r="B6">
        <v>180</v>
      </c>
      <c r="G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ke392d</dc:creator>
  <cp:lastModifiedBy>ke392d</cp:lastModifiedBy>
  <dcterms:created xsi:type="dcterms:W3CDTF">2019-04-08T15:55:47Z</dcterms:created>
  <dcterms:modified xsi:type="dcterms:W3CDTF">2019-04-29T06:11:36Z</dcterms:modified>
</cp:coreProperties>
</file>