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8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balbertson/Documents/"/>
    </mc:Choice>
  </mc:AlternateContent>
  <xr:revisionPtr revIDLastSave="0" documentId="13_ncr:1_{D2714BCC-993C-724B-81D5-AF2E4339CC94}" xr6:coauthVersionLast="40" xr6:coauthVersionMax="40" xr10:uidLastSave="{00000000-0000-0000-0000-000000000000}"/>
  <bookViews>
    <workbookView xWindow="3660" yWindow="460" windowWidth="21600" windowHeight="14180" tabRatio="500" activeTab="1" xr2:uid="{00000000-000D-0000-FFFF-FFFF00000000}"/>
  </bookViews>
  <sheets>
    <sheet name="2017" sheetId="1" r:id="rId1"/>
    <sheet name="2018" sheetId="2" r:id="rId2"/>
    <sheet name="2019" sheetId="3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2" l="1"/>
  <c r="B10" i="3"/>
  <c r="B8" i="3"/>
  <c r="B6" i="3"/>
  <c r="B5" i="3"/>
  <c r="B4" i="3"/>
  <c r="B3" i="3"/>
  <c r="B2" i="3"/>
  <c r="B17" i="2"/>
  <c r="B19" i="2"/>
  <c r="B15" i="2"/>
  <c r="C33" i="1"/>
  <c r="C36" i="1"/>
  <c r="B33" i="1"/>
</calcChain>
</file>

<file path=xl/sharedStrings.xml><?xml version="1.0" encoding="utf-8"?>
<sst xmlns="http://schemas.openxmlformats.org/spreadsheetml/2006/main" count="59" uniqueCount="53">
  <si>
    <t>book</t>
    <phoneticPr fontId="1" type="noConversion"/>
  </si>
  <si>
    <t>ardeness</t>
    <phoneticPr fontId="1" type="noConversion"/>
  </si>
  <si>
    <t>imagined</t>
    <phoneticPr fontId="1" type="noConversion"/>
  </si>
  <si>
    <t>machine made</t>
    <phoneticPr fontId="1" type="noConversion"/>
  </si>
  <si>
    <t>church resistance</t>
    <phoneticPr fontId="1" type="noConversion"/>
  </si>
  <si>
    <t>iluustrated man</t>
    <phoneticPr fontId="1" type="noConversion"/>
  </si>
  <si>
    <t>speer bio</t>
    <phoneticPr fontId="1" type="noConversion"/>
  </si>
  <si>
    <t>liverpool</t>
    <phoneticPr fontId="1" type="noConversion"/>
  </si>
  <si>
    <t>blood meridian</t>
    <phoneticPr fontId="1" type="noConversion"/>
  </si>
  <si>
    <t>surrender</t>
    <phoneticPr fontId="1" type="noConversion"/>
  </si>
  <si>
    <t>sledge patrol</t>
    <phoneticPr fontId="1" type="noConversion"/>
  </si>
  <si>
    <t>ibsen</t>
    <phoneticPr fontId="1" type="noConversion"/>
  </si>
  <si>
    <t>guns last light</t>
    <phoneticPr fontId="1" type="noConversion"/>
  </si>
  <si>
    <t>the end</t>
    <phoneticPr fontId="1" type="noConversion"/>
  </si>
  <si>
    <t>englad v france</t>
    <phoneticPr fontId="1" type="noConversion"/>
  </si>
  <si>
    <t>inside3rd</t>
    <phoneticPr fontId="1" type="noConversion"/>
  </si>
  <si>
    <t>crusades</t>
    <phoneticPr fontId="1" type="noConversion"/>
  </si>
  <si>
    <t>ottomon</t>
    <phoneticPr fontId="1" type="noConversion"/>
  </si>
  <si>
    <t>pres v general</t>
    <phoneticPr fontId="1" type="noConversion"/>
  </si>
  <si>
    <t>philippenes</t>
    <phoneticPr fontId="1" type="noConversion"/>
  </si>
  <si>
    <t>spanish war</t>
    <phoneticPr fontId="1" type="noConversion"/>
  </si>
  <si>
    <t>fatherland</t>
    <phoneticPr fontId="1" type="noConversion"/>
  </si>
  <si>
    <t>russia's war</t>
    <phoneticPr fontId="1" type="noConversion"/>
  </si>
  <si>
    <t>third reich in mem</t>
    <phoneticPr fontId="1" type="noConversion"/>
  </si>
  <si>
    <t>wwi</t>
    <phoneticPr fontId="1" type="noConversion"/>
  </si>
  <si>
    <t>martian</t>
    <phoneticPr fontId="1" type="noConversion"/>
  </si>
  <si>
    <t>worsthard time</t>
    <phoneticPr fontId="1" type="noConversion"/>
  </si>
  <si>
    <t>brilliant sol</t>
    <phoneticPr fontId="1" type="noConversion"/>
  </si>
  <si>
    <t>captain</t>
    <phoneticPr fontId="1" type="noConversion"/>
  </si>
  <si>
    <t>spain</t>
    <phoneticPr fontId="1" type="noConversion"/>
  </si>
  <si>
    <t>H's monsters</t>
    <phoneticPr fontId="1" type="noConversion"/>
  </si>
  <si>
    <t>days left</t>
  </si>
  <si>
    <t>pages per day</t>
  </si>
  <si>
    <t>book</t>
  </si>
  <si>
    <t>Rogue Heroes</t>
  </si>
  <si>
    <t>A Force So Swift</t>
  </si>
  <si>
    <t>The Cold War</t>
  </si>
  <si>
    <t>pages left</t>
  </si>
  <si>
    <t>Apache Wars</t>
  </si>
  <si>
    <t>Earth is Weeping</t>
  </si>
  <si>
    <t>Undaunted Courage</t>
  </si>
  <si>
    <t>Outer Dark</t>
  </si>
  <si>
    <t>handmade's tale</t>
  </si>
  <si>
    <t>Guns, Germs, Steel</t>
  </si>
  <si>
    <t>April 25th</t>
  </si>
  <si>
    <t>Killers of the Flower Moon</t>
  </si>
  <si>
    <t>Child Of God</t>
  </si>
  <si>
    <t>The Cause of Nations</t>
  </si>
  <si>
    <t xml:space="preserve">ISIS Apocalypse </t>
  </si>
  <si>
    <t>Farenheit 451</t>
  </si>
  <si>
    <t>Red Notice</t>
  </si>
  <si>
    <t>Freak Kingdom</t>
  </si>
  <si>
    <t xml:space="preserve">Blood Makes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</si>
</sst>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 x14ac:knownFonts="1">
    <font>
      <sz val="10"/>
      <name val="Verdana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 applyAlignment="1">
      <alignment horizontal="left"/>
    </xf>
    <xf numFmtId="2" fontId="0" fillId="0" borderId="0" xfId="0" applyNumberForma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view="pageLayout" topLeftCell="A10" workbookViewId="0">
      <selection activeCell="D9" sqref="D9"/>
    </sheetView>
  </sheetViews>
  <sheetFormatPr baseColWidth="10" defaultRowHeight="13" x14ac:dyDescent="0.15"/>
  <cols>
    <col min="3" max="3" width="14.33203125" bestFit="1" customWidth="1"/>
  </cols>
  <sheetData>
    <row r="1" spans="1:2" x14ac:dyDescent="0.15">
      <c r="A1" t="s">
        <v>0</v>
      </c>
    </row>
    <row r="2" spans="1:2" x14ac:dyDescent="0.15">
      <c r="A2" t="s">
        <v>1</v>
      </c>
      <c r="B2">
        <v>369</v>
      </c>
    </row>
    <row r="3" spans="1:2" x14ac:dyDescent="0.15">
      <c r="A3" t="s">
        <v>2</v>
      </c>
      <c r="B3">
        <v>196</v>
      </c>
    </row>
    <row r="4" spans="1:2" x14ac:dyDescent="0.15">
      <c r="A4" t="s">
        <v>3</v>
      </c>
      <c r="B4">
        <v>310</v>
      </c>
    </row>
    <row r="5" spans="1:2" x14ac:dyDescent="0.15">
      <c r="A5" t="s">
        <v>4</v>
      </c>
      <c r="B5">
        <v>275</v>
      </c>
    </row>
    <row r="6" spans="1:2" x14ac:dyDescent="0.15">
      <c r="A6" t="s">
        <v>5</v>
      </c>
      <c r="B6">
        <v>88</v>
      </c>
    </row>
    <row r="7" spans="1:2" x14ac:dyDescent="0.15">
      <c r="A7" s="1">
        <v>1491</v>
      </c>
      <c r="B7">
        <v>375</v>
      </c>
    </row>
    <row r="8" spans="1:2" x14ac:dyDescent="0.15">
      <c r="A8" t="s">
        <v>6</v>
      </c>
      <c r="B8">
        <v>720</v>
      </c>
    </row>
    <row r="9" spans="1:2" x14ac:dyDescent="0.15">
      <c r="A9" t="s">
        <v>7</v>
      </c>
      <c r="B9">
        <v>250</v>
      </c>
    </row>
    <row r="10" spans="1:2" x14ac:dyDescent="0.15">
      <c r="A10" t="s">
        <v>8</v>
      </c>
      <c r="B10">
        <v>272</v>
      </c>
    </row>
    <row r="11" spans="1:2" x14ac:dyDescent="0.15">
      <c r="A11" t="s">
        <v>9</v>
      </c>
      <c r="B11">
        <v>256</v>
      </c>
    </row>
    <row r="12" spans="1:2" x14ac:dyDescent="0.15">
      <c r="A12" t="s">
        <v>10</v>
      </c>
      <c r="B12">
        <v>217</v>
      </c>
    </row>
    <row r="13" spans="1:2" x14ac:dyDescent="0.15">
      <c r="A13" t="s">
        <v>11</v>
      </c>
      <c r="B13">
        <v>434</v>
      </c>
    </row>
    <row r="14" spans="1:2" x14ac:dyDescent="0.15">
      <c r="A14" t="s">
        <v>12</v>
      </c>
      <c r="B14">
        <v>359</v>
      </c>
    </row>
    <row r="15" spans="1:2" x14ac:dyDescent="0.15">
      <c r="A15" t="s">
        <v>13</v>
      </c>
      <c r="B15">
        <v>400</v>
      </c>
    </row>
    <row r="16" spans="1:2" x14ac:dyDescent="0.15">
      <c r="A16" t="s">
        <v>14</v>
      </c>
      <c r="B16">
        <v>435</v>
      </c>
    </row>
    <row r="17" spans="1:2" x14ac:dyDescent="0.15">
      <c r="A17" t="s">
        <v>15</v>
      </c>
      <c r="B17">
        <v>526</v>
      </c>
    </row>
    <row r="18" spans="1:2" x14ac:dyDescent="0.15">
      <c r="A18" t="s">
        <v>16</v>
      </c>
      <c r="B18">
        <v>442</v>
      </c>
    </row>
    <row r="19" spans="1:2" x14ac:dyDescent="0.15">
      <c r="A19" t="s">
        <v>17</v>
      </c>
      <c r="B19">
        <v>379</v>
      </c>
    </row>
    <row r="20" spans="1:2" x14ac:dyDescent="0.15">
      <c r="A20" t="s">
        <v>18</v>
      </c>
      <c r="B20">
        <v>398</v>
      </c>
    </row>
    <row r="21" spans="1:2" x14ac:dyDescent="0.15">
      <c r="A21" t="s">
        <v>19</v>
      </c>
      <c r="B21">
        <v>328</v>
      </c>
    </row>
    <row r="22" spans="1:2" x14ac:dyDescent="0.15">
      <c r="A22" t="s">
        <v>20</v>
      </c>
      <c r="B22">
        <v>400</v>
      </c>
    </row>
    <row r="23" spans="1:2" x14ac:dyDescent="0.15">
      <c r="A23" t="s">
        <v>21</v>
      </c>
      <c r="B23">
        <v>336</v>
      </c>
    </row>
    <row r="24" spans="1:2" x14ac:dyDescent="0.15">
      <c r="A24" t="s">
        <v>22</v>
      </c>
      <c r="B24">
        <v>330</v>
      </c>
    </row>
    <row r="25" spans="1:2" x14ac:dyDescent="0.15">
      <c r="A25" t="s">
        <v>23</v>
      </c>
      <c r="B25">
        <v>440</v>
      </c>
    </row>
    <row r="26" spans="1:2" x14ac:dyDescent="0.15">
      <c r="A26" t="s">
        <v>24</v>
      </c>
      <c r="B26">
        <v>427</v>
      </c>
    </row>
    <row r="27" spans="1:2" x14ac:dyDescent="0.15">
      <c r="A27" t="s">
        <v>25</v>
      </c>
      <c r="B27">
        <v>241</v>
      </c>
    </row>
    <row r="28" spans="1:2" x14ac:dyDescent="0.15">
      <c r="A28" t="s">
        <v>26</v>
      </c>
      <c r="B28">
        <v>312</v>
      </c>
    </row>
    <row r="29" spans="1:2" x14ac:dyDescent="0.15">
      <c r="A29" t="s">
        <v>27</v>
      </c>
      <c r="B29">
        <v>210</v>
      </c>
    </row>
    <row r="30" spans="1:2" x14ac:dyDescent="0.15">
      <c r="A30" t="s">
        <v>28</v>
      </c>
      <c r="B30">
        <v>275</v>
      </c>
    </row>
    <row r="31" spans="1:2" x14ac:dyDescent="0.15">
      <c r="A31" t="s">
        <v>29</v>
      </c>
      <c r="B31">
        <v>386</v>
      </c>
    </row>
    <row r="32" spans="1:2" x14ac:dyDescent="0.15">
      <c r="A32" t="s">
        <v>30</v>
      </c>
      <c r="B32">
        <v>300</v>
      </c>
    </row>
    <row r="33" spans="1:4" x14ac:dyDescent="0.15">
      <c r="B33">
        <f>SUM(B2:B32)</f>
        <v>10686</v>
      </c>
      <c r="C33">
        <f>SUM(C2:C32)</f>
        <v>0</v>
      </c>
    </row>
    <row r="35" spans="1:4" x14ac:dyDescent="0.15">
      <c r="A35" t="s">
        <v>31</v>
      </c>
      <c r="C35">
        <v>6</v>
      </c>
      <c r="D35" t="s">
        <v>44</v>
      </c>
    </row>
    <row r="36" spans="1:4" x14ac:dyDescent="0.15">
      <c r="A36" t="s">
        <v>32</v>
      </c>
      <c r="C36" s="2">
        <f>C33/C35</f>
        <v>0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9"/>
  <sheetViews>
    <sheetView tabSelected="1" workbookViewId="0">
      <selection activeCell="C7" sqref="C7"/>
    </sheetView>
  </sheetViews>
  <sheetFormatPr baseColWidth="10" defaultRowHeight="13" x14ac:dyDescent="0.15"/>
  <cols>
    <col min="1" max="1" width="25.33203125" customWidth="1"/>
    <col min="2" max="2" width="13.33203125" bestFit="1" customWidth="1"/>
  </cols>
  <sheetData>
    <row r="1" spans="1:3" x14ac:dyDescent="0.15">
      <c r="A1" t="s">
        <v>33</v>
      </c>
    </row>
    <row r="2" spans="1:3" x14ac:dyDescent="0.15">
      <c r="A2" t="s">
        <v>34</v>
      </c>
      <c r="B2">
        <v>351</v>
      </c>
    </row>
    <row r="3" spans="1:3" x14ac:dyDescent="0.15">
      <c r="A3" t="s">
        <v>35</v>
      </c>
      <c r="B3">
        <v>276</v>
      </c>
    </row>
    <row r="4" spans="1:3" x14ac:dyDescent="0.15">
      <c r="A4" t="s">
        <v>36</v>
      </c>
      <c r="B4">
        <v>629</v>
      </c>
    </row>
    <row r="5" spans="1:3" x14ac:dyDescent="0.15">
      <c r="A5" t="s">
        <v>38</v>
      </c>
      <c r="B5">
        <v>424</v>
      </c>
    </row>
    <row r="6" spans="1:3" x14ac:dyDescent="0.15">
      <c r="A6" t="s">
        <v>39</v>
      </c>
      <c r="B6">
        <v>467</v>
      </c>
    </row>
    <row r="7" spans="1:3" x14ac:dyDescent="0.15">
      <c r="A7" t="s">
        <v>40</v>
      </c>
      <c r="B7">
        <v>484</v>
      </c>
      <c r="C7">
        <f>484-301</f>
        <v>183</v>
      </c>
    </row>
    <row r="8" spans="1:3" x14ac:dyDescent="0.15">
      <c r="A8" t="s">
        <v>41</v>
      </c>
      <c r="B8">
        <v>242</v>
      </c>
    </row>
    <row r="9" spans="1:3" x14ac:dyDescent="0.15">
      <c r="A9" t="s">
        <v>42</v>
      </c>
      <c r="B9">
        <v>311</v>
      </c>
    </row>
    <row r="10" spans="1:3" x14ac:dyDescent="0.15">
      <c r="A10" t="s">
        <v>43</v>
      </c>
      <c r="B10">
        <v>440</v>
      </c>
      <c r="C10" s="4"/>
    </row>
    <row r="11" spans="1:3" x14ac:dyDescent="0.15">
      <c r="A11" t="s">
        <v>45</v>
      </c>
      <c r="B11">
        <v>316</v>
      </c>
    </row>
    <row r="12" spans="1:3" x14ac:dyDescent="0.15">
      <c r="A12" s="4" t="s">
        <v>46</v>
      </c>
      <c r="B12">
        <v>197</v>
      </c>
    </row>
    <row r="13" spans="1:3" x14ac:dyDescent="0.15">
      <c r="A13" s="4" t="s">
        <v>47</v>
      </c>
      <c r="B13">
        <v>313</v>
      </c>
    </row>
    <row r="14" spans="1:3" x14ac:dyDescent="0.15">
      <c r="A14" s="4" t="s">
        <v>48</v>
      </c>
      <c r="B14">
        <v>159</v>
      </c>
    </row>
    <row r="15" spans="1:3" x14ac:dyDescent="0.15">
      <c r="B15">
        <f>SUM(B2:B14)</f>
        <v>4609</v>
      </c>
    </row>
    <row r="17" spans="1:2" x14ac:dyDescent="0.15">
      <c r="A17" t="s">
        <v>37</v>
      </c>
      <c r="B17">
        <f>SUM(C2:C14)</f>
        <v>183</v>
      </c>
    </row>
    <row r="18" spans="1:2" x14ac:dyDescent="0.15">
      <c r="A18" t="s">
        <v>31</v>
      </c>
      <c r="B18">
        <v>25</v>
      </c>
    </row>
    <row r="19" spans="1:2" x14ac:dyDescent="0.15">
      <c r="A19" t="s">
        <v>32</v>
      </c>
      <c r="B19" s="3">
        <f>B17/B18</f>
        <v>7.32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10CBE-B4E2-0643-A22F-981C53FAA806}">
  <dimension ref="A1:C10"/>
  <sheetViews>
    <sheetView workbookViewId="0">
      <selection activeCell="B13" sqref="B13"/>
    </sheetView>
  </sheetViews>
  <sheetFormatPr baseColWidth="10" defaultRowHeight="13" x14ac:dyDescent="0.15"/>
  <cols>
    <col min="1" max="1" width="15.33203125" customWidth="1"/>
  </cols>
  <sheetData>
    <row r="1" spans="1:3" x14ac:dyDescent="0.15">
      <c r="A1" t="s">
        <v>33</v>
      </c>
    </row>
    <row r="2" spans="1:3" x14ac:dyDescent="0.15">
      <c r="A2" t="s">
        <v>49</v>
      </c>
      <c r="B2">
        <f>158</f>
        <v>158</v>
      </c>
      <c r="C2">
        <v>158</v>
      </c>
    </row>
    <row r="3" spans="1:3" x14ac:dyDescent="0.15">
      <c r="A3" t="s">
        <v>50</v>
      </c>
      <c r="B3">
        <f>266</f>
        <v>266</v>
      </c>
      <c r="C3">
        <v>266</v>
      </c>
    </row>
    <row r="4" spans="1:3" x14ac:dyDescent="0.15">
      <c r="A4" t="s">
        <v>51</v>
      </c>
      <c r="B4">
        <f>380</f>
        <v>380</v>
      </c>
      <c r="C4">
        <v>380</v>
      </c>
    </row>
    <row r="5" spans="1:3" x14ac:dyDescent="0.15">
      <c r="A5" t="s">
        <v>52</v>
      </c>
      <c r="B5">
        <f>164</f>
        <v>164</v>
      </c>
      <c r="C5">
        <v>164</v>
      </c>
    </row>
    <row r="6" spans="1:3" x14ac:dyDescent="0.15">
      <c r="B6">
        <f>SUM(B2:B5)</f>
        <v>968</v>
      </c>
    </row>
    <row r="8" spans="1:3" x14ac:dyDescent="0.15">
      <c r="A8" t="s">
        <v>37</v>
      </c>
      <c r="B8">
        <f>SUM(C2:C5)</f>
        <v>968</v>
      </c>
    </row>
    <row r="9" spans="1:3" x14ac:dyDescent="0.15">
      <c r="A9" t="s">
        <v>31</v>
      </c>
      <c r="B9">
        <v>362</v>
      </c>
    </row>
    <row r="10" spans="1:3" x14ac:dyDescent="0.15">
      <c r="A10" t="s">
        <v>32</v>
      </c>
      <c r="B10">
        <f>B8/B9</f>
        <v>2.6740331491712706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2017</vt:lpstr>
      <vt:lpstr>2018</vt:lpstr>
      <vt:lpstr>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albertson</dc:creator>
  <cp:lastModifiedBy>Todd B. Albertson</cp:lastModifiedBy>
  <dcterms:created xsi:type="dcterms:W3CDTF">2017-06-19T23:30:14Z</dcterms:created>
  <dcterms:modified xsi:type="dcterms:W3CDTF">2019-01-07T23:20:35Z</dcterms:modified>
</cp:coreProperties>
</file>