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im\Box\Tafesse Lab\Projects\SARS-CoV-2 Research\WT+UK_PatientSerumStudy\Final revision\final data\"/>
    </mc:Choice>
  </mc:AlternateContent>
  <xr:revisionPtr revIDLastSave="0" documentId="13_ncr:1_{4975C350-A9ED-43BA-AA0A-40D8AEDCCBBA}" xr6:coauthVersionLast="47" xr6:coauthVersionMax="47" xr10:uidLastSave="{00000000-0000-0000-0000-000000000000}"/>
  <bookViews>
    <workbookView xWindow="-108" yWindow="-108" windowWidth="23256" windowHeight="12576" activeTab="3" xr2:uid="{CA51DC7E-1339-4568-9D8D-6D486A77BB22}"/>
  </bookViews>
  <sheets>
    <sheet name="Instructions" sheetId="1" r:id="rId1"/>
    <sheet name="var1" sheetId="2" r:id="rId2"/>
    <sheet name="var2" sheetId="3" r:id="rId3"/>
    <sheet name="var3" sheetId="4"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4" l="1"/>
  <c r="A10" i="4"/>
  <c r="A9" i="4"/>
  <c r="A8" i="4"/>
  <c r="A7" i="4"/>
  <c r="A6" i="4"/>
  <c r="A5" i="4"/>
  <c r="A4" i="4"/>
  <c r="A3" i="4"/>
  <c r="A2" i="4"/>
  <c r="A1" i="4"/>
  <c r="A11" i="3"/>
  <c r="A10" i="3"/>
  <c r="A9" i="3"/>
  <c r="A8" i="3"/>
  <c r="A7" i="3"/>
  <c r="A6" i="3"/>
  <c r="A5" i="3"/>
  <c r="A4" i="3"/>
  <c r="A3" i="3"/>
  <c r="A2" i="3"/>
  <c r="A1" i="3"/>
  <c r="A11" i="2"/>
  <c r="A10" i="2"/>
  <c r="A9" i="2"/>
  <c r="A8" i="2"/>
  <c r="A7" i="2"/>
  <c r="A6" i="2"/>
  <c r="A5" i="2"/>
  <c r="A4" i="2"/>
  <c r="A3" i="2"/>
  <c r="A2" i="2"/>
  <c r="A1" i="2"/>
  <c r="D18" i="1"/>
  <c r="D17" i="1"/>
  <c r="D16" i="1"/>
  <c r="D15" i="1"/>
  <c r="D14" i="1"/>
  <c r="D13" i="1"/>
  <c r="D12" i="1"/>
  <c r="D11" i="1"/>
  <c r="D10" i="1"/>
  <c r="D9" i="1"/>
  <c r="G8" i="1"/>
  <c r="F8" i="1"/>
  <c r="E8" i="1"/>
  <c r="D8" i="1"/>
</calcChain>
</file>

<file path=xl/sharedStrings.xml><?xml version="1.0" encoding="utf-8"?>
<sst xmlns="http://schemas.openxmlformats.org/spreadsheetml/2006/main" count="20" uniqueCount="14">
  <si>
    <t>This page describes how data are formatted for use in the FRNT50 calculation script</t>
  </si>
  <si>
    <t>The easiest way to set this up to to copy and paste as link into the data sheet</t>
  </si>
  <si>
    <t>Sheets can be named in any way, but must agree with the inputs list in the script</t>
  </si>
  <si>
    <t>The next three sheets (labeled WT, UK, SA) are fully functional example sheets that can be run in the script to obtain the results found in the final vaccinee data table</t>
  </si>
  <si>
    <t>the corner says diluiton</t>
  </si>
  <si>
    <t>Samples to the right</t>
  </si>
  <si>
    <t>Samples must be named identically in each of the variant data sheets</t>
  </si>
  <si>
    <t>multiple replicates are stacked</t>
  </si>
  <si>
    <t>N/A values are acceptable, but should be specified in the read_excel step</t>
  </si>
  <si>
    <t>by default VALUE! Is considered as N/A (This is what will show up in the linked processed data sheet if no value is put in the raw data sheet</t>
  </si>
  <si>
    <t>% neutralization data contained in this section</t>
  </si>
  <si>
    <t>Example1</t>
  </si>
  <si>
    <t>Exmple2</t>
  </si>
  <si>
    <t>Example3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</si>
</sst>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applyAlignment="1">
      <alignment horizontal="right"/>
    </xf>
    <xf numFmtId="0" fontId="0" fillId="3" borderId="0" xfId="0" applyFill="1" applyAlignment="1">
      <alignment horizontal="center"/>
    </xf>
    <xf numFmtId="0" fontId="0" fillId="2" borderId="0" xfId="0" applyFill="1"/>
    <xf numFmtId="0" fontId="0" fillId="3" borderId="0" xfId="0" applyFill="1"/>
    <xf numFmtId="0" fontId="0" fillId="4" borderId="0" xfId="0" applyFill="1" applyAlignment="1">
      <alignment horizontal="center" vertical="center" wrapText="1"/>
    </xf>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urce%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vaccinee data table"/>
      <sheetName val="Final convalescent data table"/>
      <sheetName val="Vaccinee raw focus counts"/>
      <sheetName val="Convalescent raw focus counts"/>
    </sheetNames>
    <sheetDataSet>
      <sheetData sheetId="0" refreshError="1"/>
      <sheetData sheetId="1" refreshError="1"/>
      <sheetData sheetId="2">
        <row r="125">
          <cell r="A125" t="str">
            <v>dilution</v>
          </cell>
          <cell r="B125" t="str">
            <v>P01</v>
          </cell>
          <cell r="C125" t="str">
            <v>P02</v>
          </cell>
          <cell r="D125" t="str">
            <v>P03</v>
          </cell>
        </row>
        <row r="126">
          <cell r="A126">
            <v>20</v>
          </cell>
        </row>
        <row r="127">
          <cell r="A127">
            <v>80</v>
          </cell>
        </row>
        <row r="128">
          <cell r="A128">
            <v>320</v>
          </cell>
        </row>
        <row r="129">
          <cell r="A129">
            <v>1280</v>
          </cell>
        </row>
        <row r="130">
          <cell r="A130">
            <v>5120</v>
          </cell>
        </row>
        <row r="131">
          <cell r="A131">
            <v>20</v>
          </cell>
        </row>
        <row r="132">
          <cell r="A132">
            <v>80</v>
          </cell>
        </row>
        <row r="133">
          <cell r="A133">
            <v>320</v>
          </cell>
        </row>
        <row r="134">
          <cell r="A134">
            <v>1280</v>
          </cell>
        </row>
        <row r="135">
          <cell r="A135">
            <v>5120</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2479F-9CCD-45AB-A795-AEC5016B9FD0}">
  <dimension ref="A1:H19"/>
  <sheetViews>
    <sheetView workbookViewId="0">
      <selection activeCell="E9" sqref="E9:G18"/>
    </sheetView>
  </sheetViews>
  <sheetFormatPr defaultRowHeight="14.4" x14ac:dyDescent="0.3"/>
  <sheetData>
    <row r="1" spans="1:8" x14ac:dyDescent="0.3">
      <c r="A1" t="s">
        <v>0</v>
      </c>
    </row>
    <row r="2" spans="1:8" x14ac:dyDescent="0.3">
      <c r="A2" t="s">
        <v>1</v>
      </c>
    </row>
    <row r="3" spans="1:8" x14ac:dyDescent="0.3">
      <c r="A3" t="s">
        <v>2</v>
      </c>
    </row>
    <row r="5" spans="1:8" x14ac:dyDescent="0.3">
      <c r="A5" t="s">
        <v>3</v>
      </c>
    </row>
    <row r="7" spans="1:8" x14ac:dyDescent="0.3">
      <c r="C7" s="1" t="s">
        <v>4</v>
      </c>
      <c r="E7" s="2" t="s">
        <v>5</v>
      </c>
      <c r="F7" s="2"/>
      <c r="G7" s="2"/>
    </row>
    <row r="8" spans="1:8" x14ac:dyDescent="0.3">
      <c r="D8" s="3" t="str">
        <f>'[1]Vaccinee raw focus counts'!A125</f>
        <v>dilution</v>
      </c>
      <c r="E8" s="4" t="str">
        <f>'[1]Vaccinee raw focus counts'!B125</f>
        <v>P01</v>
      </c>
      <c r="F8" s="4" t="str">
        <f>'[1]Vaccinee raw focus counts'!C125</f>
        <v>P02</v>
      </c>
      <c r="G8" s="4" t="str">
        <f>'[1]Vaccinee raw focus counts'!D125</f>
        <v>P03</v>
      </c>
      <c r="H8" t="s">
        <v>6</v>
      </c>
    </row>
    <row r="9" spans="1:8" x14ac:dyDescent="0.3">
      <c r="C9" s="5" t="s">
        <v>7</v>
      </c>
      <c r="D9" s="6">
        <f>'[1]Vaccinee raw focus counts'!A126</f>
        <v>20</v>
      </c>
      <c r="E9" s="7">
        <v>100</v>
      </c>
      <c r="F9" s="7">
        <v>100</v>
      </c>
      <c r="G9" s="7">
        <v>100</v>
      </c>
    </row>
    <row r="10" spans="1:8" x14ac:dyDescent="0.3">
      <c r="C10" s="5"/>
      <c r="D10" s="6">
        <f>'[1]Vaccinee raw focus counts'!A127</f>
        <v>80</v>
      </c>
      <c r="E10" s="7">
        <v>80</v>
      </c>
      <c r="F10" s="7">
        <v>90</v>
      </c>
      <c r="G10" s="7">
        <v>100</v>
      </c>
      <c r="H10" t="s">
        <v>8</v>
      </c>
    </row>
    <row r="11" spans="1:8" x14ac:dyDescent="0.3">
      <c r="C11" s="5"/>
      <c r="D11" s="6">
        <f>'[1]Vaccinee raw focus counts'!A128</f>
        <v>320</v>
      </c>
      <c r="E11" s="7">
        <v>50</v>
      </c>
      <c r="F11" s="7">
        <v>50</v>
      </c>
      <c r="G11" s="7">
        <v>80</v>
      </c>
      <c r="H11" t="s">
        <v>9</v>
      </c>
    </row>
    <row r="12" spans="1:8" x14ac:dyDescent="0.3">
      <c r="C12" s="5"/>
      <c r="D12" s="6">
        <f>'[1]Vaccinee raw focus counts'!A129</f>
        <v>1280</v>
      </c>
      <c r="E12" s="7">
        <v>20</v>
      </c>
      <c r="F12" s="7">
        <v>10</v>
      </c>
      <c r="G12" s="7">
        <v>50</v>
      </c>
    </row>
    <row r="13" spans="1:8" x14ac:dyDescent="0.3">
      <c r="C13" s="5"/>
      <c r="D13" s="6">
        <f>'[1]Vaccinee raw focus counts'!A130</f>
        <v>5120</v>
      </c>
      <c r="E13" s="7">
        <v>0</v>
      </c>
      <c r="F13" s="7">
        <v>0</v>
      </c>
      <c r="G13" s="7">
        <v>20</v>
      </c>
    </row>
    <row r="14" spans="1:8" x14ac:dyDescent="0.3">
      <c r="C14" s="5"/>
      <c r="D14" s="6">
        <f>'[1]Vaccinee raw focus counts'!A131</f>
        <v>20</v>
      </c>
      <c r="E14" s="7">
        <v>100</v>
      </c>
      <c r="F14" s="7">
        <v>100</v>
      </c>
      <c r="G14" s="7">
        <v>100</v>
      </c>
    </row>
    <row r="15" spans="1:8" x14ac:dyDescent="0.3">
      <c r="C15" s="5"/>
      <c r="D15" s="6">
        <f>'[1]Vaccinee raw focus counts'!A132</f>
        <v>80</v>
      </c>
      <c r="E15" s="7">
        <v>80</v>
      </c>
      <c r="F15" s="7">
        <v>90</v>
      </c>
      <c r="G15" s="7">
        <v>100</v>
      </c>
    </row>
    <row r="16" spans="1:8" x14ac:dyDescent="0.3">
      <c r="C16" s="5"/>
      <c r="D16" s="6">
        <f>'[1]Vaccinee raw focus counts'!A133</f>
        <v>320</v>
      </c>
      <c r="E16" s="7">
        <v>50</v>
      </c>
      <c r="F16" s="7">
        <v>50</v>
      </c>
      <c r="G16" s="7">
        <v>80</v>
      </c>
    </row>
    <row r="17" spans="3:8" x14ac:dyDescent="0.3">
      <c r="C17" s="5"/>
      <c r="D17" s="6">
        <f>'[1]Vaccinee raw focus counts'!A134</f>
        <v>1280</v>
      </c>
      <c r="E17" s="7">
        <v>20</v>
      </c>
      <c r="F17" s="7">
        <v>10</v>
      </c>
      <c r="G17" s="7">
        <v>50</v>
      </c>
    </row>
    <row r="18" spans="3:8" x14ac:dyDescent="0.3">
      <c r="C18" s="5"/>
      <c r="D18" s="6">
        <f>'[1]Vaccinee raw focus counts'!A135</f>
        <v>5120</v>
      </c>
      <c r="E18" s="7">
        <v>0</v>
      </c>
      <c r="F18" s="7">
        <v>0</v>
      </c>
      <c r="G18" s="7">
        <v>20</v>
      </c>
    </row>
    <row r="19" spans="3:8" x14ac:dyDescent="0.3">
      <c r="H19" s="7" t="s">
        <v>10</v>
      </c>
    </row>
  </sheetData>
  <mergeCells count="2">
    <mergeCell ref="E7:G7"/>
    <mergeCell ref="C9:C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C66FD-A458-453C-A2C6-5D3676B2422B}">
  <dimension ref="A1:D11"/>
  <sheetViews>
    <sheetView workbookViewId="0">
      <selection sqref="A1:D11"/>
    </sheetView>
  </sheetViews>
  <sheetFormatPr defaultRowHeight="14.4" x14ac:dyDescent="0.3"/>
  <sheetData>
    <row r="1" spans="1:4" x14ac:dyDescent="0.3">
      <c r="A1" t="str">
        <f>'[1]Vaccinee raw focus counts'!A125</f>
        <v>dilution</v>
      </c>
      <c r="B1" t="s">
        <v>11</v>
      </c>
      <c r="C1" t="s">
        <v>12</v>
      </c>
      <c r="D1" t="s">
        <v>13</v>
      </c>
    </row>
    <row r="2" spans="1:4" x14ac:dyDescent="0.3">
      <c r="A2">
        <f>'[1]Vaccinee raw focus counts'!A126</f>
        <v>20</v>
      </c>
      <c r="B2">
        <v>100</v>
      </c>
      <c r="C2">
        <v>100</v>
      </c>
      <c r="D2">
        <v>100</v>
      </c>
    </row>
    <row r="3" spans="1:4" x14ac:dyDescent="0.3">
      <c r="A3">
        <f>'[1]Vaccinee raw focus counts'!A127</f>
        <v>80</v>
      </c>
      <c r="B3">
        <v>80</v>
      </c>
      <c r="C3">
        <v>90</v>
      </c>
      <c r="D3">
        <v>100</v>
      </c>
    </row>
    <row r="4" spans="1:4" x14ac:dyDescent="0.3">
      <c r="A4">
        <f>'[1]Vaccinee raw focus counts'!A128</f>
        <v>320</v>
      </c>
      <c r="B4">
        <v>50</v>
      </c>
      <c r="C4">
        <v>50</v>
      </c>
      <c r="D4">
        <v>80</v>
      </c>
    </row>
    <row r="5" spans="1:4" x14ac:dyDescent="0.3">
      <c r="A5">
        <f>'[1]Vaccinee raw focus counts'!A129</f>
        <v>1280</v>
      </c>
      <c r="B5">
        <v>20</v>
      </c>
      <c r="C5">
        <v>10</v>
      </c>
      <c r="D5">
        <v>50</v>
      </c>
    </row>
    <row r="6" spans="1:4" x14ac:dyDescent="0.3">
      <c r="A6">
        <f>'[1]Vaccinee raw focus counts'!A130</f>
        <v>5120</v>
      </c>
      <c r="B6">
        <v>0</v>
      </c>
      <c r="C6">
        <v>0</v>
      </c>
      <c r="D6">
        <v>20</v>
      </c>
    </row>
    <row r="7" spans="1:4" x14ac:dyDescent="0.3">
      <c r="A7">
        <f>'[1]Vaccinee raw focus counts'!A131</f>
        <v>20</v>
      </c>
      <c r="B7">
        <v>100</v>
      </c>
      <c r="C7">
        <v>100</v>
      </c>
      <c r="D7">
        <v>100</v>
      </c>
    </row>
    <row r="8" spans="1:4" x14ac:dyDescent="0.3">
      <c r="A8">
        <f>'[1]Vaccinee raw focus counts'!A132</f>
        <v>80</v>
      </c>
      <c r="B8">
        <v>80</v>
      </c>
      <c r="C8">
        <v>90</v>
      </c>
      <c r="D8">
        <v>100</v>
      </c>
    </row>
    <row r="9" spans="1:4" x14ac:dyDescent="0.3">
      <c r="A9">
        <f>'[1]Vaccinee raw focus counts'!A133</f>
        <v>320</v>
      </c>
      <c r="B9">
        <v>50</v>
      </c>
      <c r="C9">
        <v>50</v>
      </c>
      <c r="D9">
        <v>80</v>
      </c>
    </row>
    <row r="10" spans="1:4" x14ac:dyDescent="0.3">
      <c r="A10">
        <f>'[1]Vaccinee raw focus counts'!A134</f>
        <v>1280</v>
      </c>
      <c r="B10">
        <v>20</v>
      </c>
      <c r="C10">
        <v>10</v>
      </c>
      <c r="D10">
        <v>50</v>
      </c>
    </row>
    <row r="11" spans="1:4" x14ac:dyDescent="0.3">
      <c r="A11">
        <f>'[1]Vaccinee raw focus counts'!A135</f>
        <v>5120</v>
      </c>
      <c r="B11">
        <v>0</v>
      </c>
      <c r="C11">
        <v>0</v>
      </c>
      <c r="D1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2C846-95DF-47C7-8EA7-7AB8FE50F100}">
  <dimension ref="A1:D11"/>
  <sheetViews>
    <sheetView workbookViewId="0">
      <selection activeCell="G20" sqref="G20"/>
    </sheetView>
  </sheetViews>
  <sheetFormatPr defaultRowHeight="14.4" x14ac:dyDescent="0.3"/>
  <sheetData>
    <row r="1" spans="1:4" x14ac:dyDescent="0.3">
      <c r="A1" t="str">
        <f>'[1]Vaccinee raw focus counts'!A125</f>
        <v>dilution</v>
      </c>
      <c r="B1" t="s">
        <v>11</v>
      </c>
      <c r="C1" t="s">
        <v>12</v>
      </c>
      <c r="D1" t="s">
        <v>13</v>
      </c>
    </row>
    <row r="2" spans="1:4" x14ac:dyDescent="0.3">
      <c r="A2">
        <f>'[1]Vaccinee raw focus counts'!A126</f>
        <v>20</v>
      </c>
      <c r="B2">
        <v>95</v>
      </c>
      <c r="C2">
        <v>95</v>
      </c>
      <c r="D2">
        <v>95</v>
      </c>
    </row>
    <row r="3" spans="1:4" x14ac:dyDescent="0.3">
      <c r="A3">
        <f>'[1]Vaccinee raw focus counts'!A127</f>
        <v>80</v>
      </c>
      <c r="B3">
        <v>75</v>
      </c>
      <c r="C3">
        <v>85</v>
      </c>
      <c r="D3">
        <v>95</v>
      </c>
    </row>
    <row r="4" spans="1:4" x14ac:dyDescent="0.3">
      <c r="A4">
        <f>'[1]Vaccinee raw focus counts'!A128</f>
        <v>320</v>
      </c>
      <c r="B4">
        <v>45</v>
      </c>
      <c r="C4">
        <v>45</v>
      </c>
      <c r="D4">
        <v>75</v>
      </c>
    </row>
    <row r="5" spans="1:4" x14ac:dyDescent="0.3">
      <c r="A5">
        <f>'[1]Vaccinee raw focus counts'!A129</f>
        <v>1280</v>
      </c>
      <c r="B5">
        <v>15</v>
      </c>
      <c r="C5">
        <v>5</v>
      </c>
      <c r="D5">
        <v>45</v>
      </c>
    </row>
    <row r="6" spans="1:4" x14ac:dyDescent="0.3">
      <c r="A6">
        <f>'[1]Vaccinee raw focus counts'!A130</f>
        <v>5120</v>
      </c>
      <c r="B6">
        <v>-5</v>
      </c>
      <c r="C6">
        <v>-5</v>
      </c>
      <c r="D6">
        <v>15</v>
      </c>
    </row>
    <row r="7" spans="1:4" x14ac:dyDescent="0.3">
      <c r="A7">
        <f>'[1]Vaccinee raw focus counts'!A131</f>
        <v>20</v>
      </c>
      <c r="B7">
        <v>95</v>
      </c>
      <c r="C7">
        <v>95</v>
      </c>
      <c r="D7">
        <v>95</v>
      </c>
    </row>
    <row r="8" spans="1:4" x14ac:dyDescent="0.3">
      <c r="A8">
        <f>'[1]Vaccinee raw focus counts'!A132</f>
        <v>80</v>
      </c>
      <c r="B8">
        <v>75</v>
      </c>
      <c r="C8">
        <v>85</v>
      </c>
      <c r="D8">
        <v>95</v>
      </c>
    </row>
    <row r="9" spans="1:4" x14ac:dyDescent="0.3">
      <c r="A9">
        <f>'[1]Vaccinee raw focus counts'!A133</f>
        <v>320</v>
      </c>
      <c r="B9">
        <v>45</v>
      </c>
      <c r="C9">
        <v>45</v>
      </c>
      <c r="D9">
        <v>75</v>
      </c>
    </row>
    <row r="10" spans="1:4" x14ac:dyDescent="0.3">
      <c r="A10">
        <f>'[1]Vaccinee raw focus counts'!A134</f>
        <v>1280</v>
      </c>
      <c r="B10">
        <v>15</v>
      </c>
      <c r="C10">
        <v>5</v>
      </c>
      <c r="D10">
        <v>45</v>
      </c>
    </row>
    <row r="11" spans="1:4" x14ac:dyDescent="0.3">
      <c r="A11">
        <f>'[1]Vaccinee raw focus counts'!A135</f>
        <v>5120</v>
      </c>
      <c r="B11">
        <v>-5</v>
      </c>
      <c r="C11">
        <v>-5</v>
      </c>
      <c r="D11">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599EC-88E6-4380-89EA-4C0A936E5CBB}">
  <dimension ref="A1:D11"/>
  <sheetViews>
    <sheetView tabSelected="1" workbookViewId="0">
      <selection activeCell="M22" sqref="M22"/>
    </sheetView>
  </sheetViews>
  <sheetFormatPr defaultRowHeight="14.4" x14ac:dyDescent="0.3"/>
  <sheetData>
    <row r="1" spans="1:4" x14ac:dyDescent="0.3">
      <c r="A1" t="str">
        <f>'[1]Vaccinee raw focus counts'!A125</f>
        <v>dilution</v>
      </c>
      <c r="B1" t="s">
        <v>11</v>
      </c>
      <c r="C1" t="s">
        <v>12</v>
      </c>
      <c r="D1" t="s">
        <v>13</v>
      </c>
    </row>
    <row r="2" spans="1:4" x14ac:dyDescent="0.3">
      <c r="A2">
        <f>'[1]Vaccinee raw focus counts'!A126</f>
        <v>20</v>
      </c>
      <c r="B2">
        <v>105</v>
      </c>
      <c r="C2">
        <v>105</v>
      </c>
      <c r="D2">
        <v>105</v>
      </c>
    </row>
    <row r="3" spans="1:4" x14ac:dyDescent="0.3">
      <c r="A3">
        <f>'[1]Vaccinee raw focus counts'!A127</f>
        <v>80</v>
      </c>
      <c r="B3">
        <v>85</v>
      </c>
      <c r="C3">
        <v>95</v>
      </c>
      <c r="D3">
        <v>105</v>
      </c>
    </row>
    <row r="4" spans="1:4" x14ac:dyDescent="0.3">
      <c r="A4">
        <f>'[1]Vaccinee raw focus counts'!A128</f>
        <v>320</v>
      </c>
      <c r="B4">
        <v>55</v>
      </c>
      <c r="C4">
        <v>55</v>
      </c>
      <c r="D4">
        <v>85</v>
      </c>
    </row>
    <row r="5" spans="1:4" x14ac:dyDescent="0.3">
      <c r="A5">
        <f>'[1]Vaccinee raw focus counts'!A129</f>
        <v>1280</v>
      </c>
      <c r="B5">
        <v>25</v>
      </c>
      <c r="C5">
        <v>15</v>
      </c>
      <c r="D5">
        <v>55</v>
      </c>
    </row>
    <row r="6" spans="1:4" x14ac:dyDescent="0.3">
      <c r="A6">
        <f>'[1]Vaccinee raw focus counts'!A130</f>
        <v>5120</v>
      </c>
      <c r="B6">
        <v>5</v>
      </c>
      <c r="C6">
        <v>5</v>
      </c>
      <c r="D6">
        <v>25</v>
      </c>
    </row>
    <row r="7" spans="1:4" x14ac:dyDescent="0.3">
      <c r="A7">
        <f>'[1]Vaccinee raw focus counts'!A131</f>
        <v>20</v>
      </c>
      <c r="B7">
        <v>105</v>
      </c>
      <c r="C7">
        <v>105</v>
      </c>
      <c r="D7">
        <v>105</v>
      </c>
    </row>
    <row r="8" spans="1:4" x14ac:dyDescent="0.3">
      <c r="A8">
        <f>'[1]Vaccinee raw focus counts'!A132</f>
        <v>80</v>
      </c>
      <c r="B8">
        <v>85</v>
      </c>
      <c r="C8">
        <v>95</v>
      </c>
      <c r="D8">
        <v>105</v>
      </c>
    </row>
    <row r="9" spans="1:4" x14ac:dyDescent="0.3">
      <c r="A9">
        <f>'[1]Vaccinee raw focus counts'!A133</f>
        <v>320</v>
      </c>
      <c r="B9">
        <v>55</v>
      </c>
      <c r="C9">
        <v>55</v>
      </c>
      <c r="D9">
        <v>85</v>
      </c>
    </row>
    <row r="10" spans="1:4" x14ac:dyDescent="0.3">
      <c r="A10">
        <f>'[1]Vaccinee raw focus counts'!A134</f>
        <v>1280</v>
      </c>
      <c r="B10">
        <v>25</v>
      </c>
      <c r="C10">
        <v>15</v>
      </c>
      <c r="D10">
        <v>55</v>
      </c>
    </row>
    <row r="11" spans="1:4" x14ac:dyDescent="0.3">
      <c r="A11">
        <f>'[1]Vaccinee raw focus counts'!A135</f>
        <v>5120</v>
      </c>
      <c r="B11">
        <v>5</v>
      </c>
      <c r="C11">
        <v>5</v>
      </c>
      <c r="D11">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var1</vt:lpstr>
      <vt:lpstr>var2</vt:lpstr>
      <vt:lpstr>var3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Tim</cp:lastModifiedBy>
  <dcterms:created xsi:type="dcterms:W3CDTF">2021-08-04T00:40:18Z</dcterms:created>
  <dcterms:modified xsi:type="dcterms:W3CDTF">2021-08-04T00:47:12Z</dcterms:modified>
</cp:coreProperties>
</file>