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Cascades and Illustrative Indicator Maps\Cascades-Excel\"/>
    </mc:Choice>
  </mc:AlternateContent>
  <xr:revisionPtr revIDLastSave="0" documentId="13_ncr:1_{C02451DE-146D-4DF0-82A1-79D6DCF5955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TB HIV Cascade 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mNDgzIK5sv4Ed9VHyeatgmezmXDKUr55ytrw1r64RI="/>
    </ext>
  </extLst>
</workbook>
</file>

<file path=xl/calcChain.xml><?xml version="1.0" encoding="utf-8"?>
<calcChain xmlns="http://schemas.openxmlformats.org/spreadsheetml/2006/main">
  <c r="N10" i="1" l="1"/>
  <c r="N11" i="1" s="1"/>
</calcChain>
</file>

<file path=xl/sharedStrings.xml><?xml version="1.0" encoding="utf-8"?>
<sst xmlns="http://schemas.openxmlformats.org/spreadsheetml/2006/main" count="17" uniqueCount="17">
  <si>
    <t>PBMEF Short Name</t>
  </si>
  <si>
    <t>Data</t>
  </si>
  <si>
    <t>Notes</t>
  </si>
  <si>
    <t>TPT_COMPL
(Core Plus)</t>
  </si>
  <si>
    <t>TPT_PHLIV_ENROLL
(National)</t>
  </si>
  <si>
    <t>TX_TB_SCRN_NEG
(Extended)</t>
  </si>
  <si>
    <t>TX_TB_SCRN
(Extended)</t>
  </si>
  <si>
    <t>TX_TB_SCRN_POS
(Extended)</t>
  </si>
  <si>
    <t>Denominator for PLHIV_TSR</t>
  </si>
  <si>
    <t>TB/HIV Cascade</t>
  </si>
  <si>
    <r>
      <t xml:space="preserve">TX_TB_N - </t>
    </r>
    <r>
      <rPr>
        <i/>
        <sz val="10"/>
        <color rgb="FF222222"/>
        <rFont val="Open Sans"/>
      </rPr>
      <t>Disaggregated Denominator of
DS_TSR</t>
    </r>
    <r>
      <rPr>
        <sz val="10"/>
        <color rgb="FF222222"/>
        <rFont val="Open Sans"/>
      </rPr>
      <t xml:space="preserve"> (National)</t>
    </r>
  </si>
  <si>
    <r>
      <t xml:space="preserve">PLHIV_SUCC - </t>
    </r>
    <r>
      <rPr>
        <i/>
        <sz val="10"/>
        <color rgb="FF222222"/>
        <rFont val="Open Sans"/>
      </rPr>
      <t>Denominator of
PLHIV_TSR</t>
    </r>
    <r>
      <rPr>
        <sz val="10"/>
        <color rgb="FF222222"/>
        <rFont val="Open Sans"/>
      </rPr>
      <t xml:space="preserve"> (National)</t>
    </r>
  </si>
  <si>
    <t>TX_TB_TEST
(Extended)</t>
  </si>
  <si>
    <t>TX_TB_TEST_POS
(Extended)</t>
  </si>
  <si>
    <t xml:space="preserve">Shoud this be - PCT_TB_PREV: Percentage of PLHIV completed TPT </t>
  </si>
  <si>
    <t>Shoud this be - PCT_TX_CURR_TPT: Percentage PLHIV enrolled on TPT</t>
  </si>
  <si>
    <t>Shoud this be - PCT_TX_TB:  Percentage of PLHIV who enrolled on 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</si>
</sst>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Source Sans Pro"/>
      <scheme val="minor"/>
    </font>
    <font>
      <sz val="11"/>
      <color theme="1"/>
      <name val="Source Sans Pro"/>
      <family val="2"/>
      <scheme val="minor"/>
    </font>
    <font>
      <sz val="11"/>
      <color theme="1"/>
      <name val="Aptos narrow"/>
    </font>
    <font>
      <sz val="11"/>
      <color theme="1"/>
      <name val="Open Sans"/>
    </font>
    <font>
      <b/>
      <sz val="10"/>
      <color theme="1"/>
      <name val="Open Sans"/>
    </font>
    <font>
      <sz val="10"/>
      <color rgb="FF222222"/>
      <name val="Open Sans"/>
    </font>
    <font>
      <sz val="10"/>
      <color theme="1"/>
      <name val="Open Sans"/>
    </font>
    <font>
      <sz val="10"/>
      <color theme="1"/>
      <name val="Aptos Narrow"/>
    </font>
    <font>
      <i/>
      <sz val="10"/>
      <color rgb="FF222222"/>
      <name val="Open Sans"/>
    </font>
    <font>
      <b/>
      <sz val="20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sz val="10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rgb="FFD1F5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1" xfId="0" applyFont="1" applyFill="1" applyBorder="1" applyAlignment="1">
      <alignment wrapText="1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" fillId="0" borderId="4" xfId="0" applyFont="1" applyBorder="1"/>
    <xf numFmtId="0" fontId="9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2.3136068345790756E-2"/>
          <c:y val="3.9776783584697115E-3"/>
          <c:w val="0.95653916958296881"/>
          <c:h val="0.74862793336451006"/>
        </c:manualLayout>
      </c:layout>
      <c:barChart>
        <c:barDir val="col"/>
        <c:grouping val="clustered"/>
        <c:varyColors val="1"/>
        <c:ser>
          <c:idx val="0"/>
          <c:order val="0"/>
          <c:tx>
            <c:v>Data</c:v>
          </c:tx>
          <c:spPr>
            <a:solidFill>
              <a:srgbClr val="D44102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77DA-41D7-835C-596AE91B22B1}"/>
              </c:ext>
            </c:extLst>
          </c:dPt>
          <c:dPt>
            <c:idx val="1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77DA-41D7-835C-596AE91B22B1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77DA-41D7-835C-596AE91B22B1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77DA-41D7-835C-596AE91B22B1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77DA-41D7-835C-596AE91B22B1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77DA-41D7-835C-596AE91B22B1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77DA-41D7-835C-596AE91B22B1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F-77DA-41D7-835C-596AE91B22B1}"/>
              </c:ext>
            </c:extLst>
          </c:dPt>
          <c:cat>
            <c:strRef>
              <c:f>'TB HIV Cascade Example'!$M$3:$M$11</c:f>
              <c:strCache>
                <c:ptCount val="9"/>
                <c:pt idx="0">
                  <c:v>TPT_COMPL
(Core Plus)</c:v>
                </c:pt>
                <c:pt idx="1">
                  <c:v>TPT_PHLIV_ENROLL
(National)</c:v>
                </c:pt>
                <c:pt idx="2">
                  <c:v>TX_TB_SCRN_NEG
(Extended)</c:v>
                </c:pt>
                <c:pt idx="3">
                  <c:v>TX_TB_SCRN
(Extended)</c:v>
                </c:pt>
                <c:pt idx="4">
                  <c:v>TX_TB_SCRN_POS
(Extended)</c:v>
                </c:pt>
                <c:pt idx="5">
                  <c:v>TX_TB_TEST
(Extended)</c:v>
                </c:pt>
                <c:pt idx="6">
                  <c:v>TX_TB_TEST_POS
(Extended)</c:v>
                </c:pt>
                <c:pt idx="7">
                  <c:v>TX_TB_N - Disaggregated Denominator of
DS_TSR (National)</c:v>
                </c:pt>
                <c:pt idx="8">
                  <c:v>PLHIV_SUCC - Denominator of
PLHIV_TSR (National)</c:v>
                </c:pt>
              </c:strCache>
            </c:strRef>
          </c:cat>
          <c:val>
            <c:numRef>
              <c:f>'TB HIV Cascade Example'!$N$3:$N$11</c:f>
              <c:numCache>
                <c:formatCode>General</c:formatCode>
                <c:ptCount val="9"/>
                <c:pt idx="0">
                  <c:v>9120</c:v>
                </c:pt>
                <c:pt idx="1">
                  <c:v>9600</c:v>
                </c:pt>
                <c:pt idx="2">
                  <c:v>9900</c:v>
                </c:pt>
                <c:pt idx="3">
                  <c:v>15000</c:v>
                </c:pt>
                <c:pt idx="4">
                  <c:v>5500</c:v>
                </c:pt>
                <c:pt idx="5">
                  <c:v>4950</c:v>
                </c:pt>
                <c:pt idx="6">
                  <c:v>4455</c:v>
                </c:pt>
                <c:pt idx="7" formatCode="0">
                  <c:v>4009.5</c:v>
                </c:pt>
                <c:pt idx="8" formatCode="0">
                  <c:v>3809.0249999999996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77DA-41D7-835C-596AE91B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98515476"/>
        <c:axId val="1857843162"/>
      </c:barChart>
      <c:catAx>
        <c:axId val="898515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222222"/>
                </a:solidFill>
                <a:latin typeface="+mn-lt"/>
              </a:defRPr>
            </a:pPr>
            <a:endParaRPr lang="en-US"/>
          </a:p>
        </c:txPr>
        <c:crossAx val="1857843162"/>
        <c:crosses val="autoZero"/>
        <c:auto val="1"/>
        <c:lblAlgn val="ctr"/>
        <c:lblOffset val="100"/>
        <c:noMultiLvlLbl val="1"/>
      </c:catAx>
      <c:valAx>
        <c:axId val="185784316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515476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1</xdr:row>
      <xdr:rowOff>252412</xdr:rowOff>
    </xdr:from>
    <xdr:ext cx="12630152" cy="4905374"/>
    <xdr:graphicFrame macro="">
      <xdr:nvGraphicFramePr>
        <xdr:cNvPr id="430983644" name="Chart 1" title="Chart">
          <a:extLst>
            <a:ext uri="{FF2B5EF4-FFF2-40B4-BE49-F238E27FC236}">
              <a16:creationId xmlns:a16="http://schemas.microsoft.com/office/drawing/2014/main" id="{00000000-0008-0000-0000-0000DC49B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371475</xdr:colOff>
      <xdr:row>7</xdr:row>
      <xdr:rowOff>0</xdr:rowOff>
    </xdr:from>
    <xdr:ext cx="21907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41225" y="3637125"/>
          <a:ext cx="20955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114301</xdr:colOff>
      <xdr:row>3</xdr:row>
      <xdr:rowOff>52387</xdr:rowOff>
    </xdr:from>
    <xdr:ext cx="2362200" cy="5238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348414" y="1176337"/>
          <a:ext cx="236220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Open Sans"/>
            <a:buNone/>
          </a:pPr>
          <a:r>
            <a:rPr lang="en-US" sz="1200" b="1">
              <a:solidFill>
                <a:schemeClr val="dk1"/>
              </a:solidFill>
              <a:latin typeface="Open Sans"/>
              <a:ea typeface="Open Sans"/>
              <a:cs typeface="Open Sans"/>
              <a:sym typeface="Open Sans"/>
            </a:rPr>
            <a:t>Screened Positive</a:t>
          </a:r>
          <a:br>
            <a:rPr lang="en-US" sz="1200" b="1">
              <a:solidFill>
                <a:schemeClr val="dk1"/>
              </a:solidFill>
              <a:latin typeface="Open Sans"/>
              <a:ea typeface="Open Sans"/>
              <a:cs typeface="Open Sans"/>
              <a:sym typeface="Open Sans"/>
            </a:rPr>
          </a:br>
          <a:r>
            <a:rPr lang="en-US" sz="1200" b="0">
              <a:solidFill>
                <a:schemeClr val="dk1"/>
              </a:solidFill>
              <a:latin typeface="Open Sans"/>
              <a:ea typeface="Open Sans"/>
              <a:cs typeface="Open Sans"/>
              <a:sym typeface="Open Sans"/>
            </a:rPr>
            <a:t>(follow DS-TB/DR-TB cascade)</a:t>
          </a:r>
          <a:endParaRPr sz="1200" b="1">
            <a:latin typeface="Open Sans"/>
            <a:ea typeface="Open Sans"/>
            <a:cs typeface="Open Sans"/>
            <a:sym typeface="Open Sans"/>
          </a:endParaRPr>
        </a:p>
      </xdr:txBody>
    </xdr:sp>
    <xdr:clientData fLocksWithSheet="0"/>
  </xdr:oneCellAnchor>
  <xdr:oneCellAnchor>
    <xdr:from>
      <xdr:col>1</xdr:col>
      <xdr:colOff>3</xdr:colOff>
      <xdr:row>3</xdr:row>
      <xdr:rowOff>9525</xdr:rowOff>
    </xdr:from>
    <xdr:ext cx="1676400" cy="5238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04991" y="1133475"/>
          <a:ext cx="167640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Open Sans"/>
            <a:buNone/>
          </a:pPr>
          <a:r>
            <a:rPr lang="en-US" sz="1200" b="1">
              <a:solidFill>
                <a:schemeClr val="dk1"/>
              </a:solidFill>
              <a:latin typeface="Open Sans"/>
              <a:ea typeface="Open Sans"/>
              <a:cs typeface="Open Sans"/>
              <a:sym typeface="Open Sans"/>
            </a:rPr>
            <a:t>Screened Negative</a:t>
          </a:r>
          <a:br>
            <a:rPr lang="en-US" sz="1200" b="1">
              <a:solidFill>
                <a:schemeClr val="dk1"/>
              </a:solidFill>
              <a:latin typeface="Open Sans"/>
              <a:ea typeface="Open Sans"/>
              <a:cs typeface="Open Sans"/>
              <a:sym typeface="Open Sans"/>
            </a:rPr>
          </a:br>
          <a:r>
            <a:rPr lang="en-US" sz="1200" b="0">
              <a:solidFill>
                <a:schemeClr val="dk1"/>
              </a:solidFill>
              <a:latin typeface="Open Sans"/>
              <a:ea typeface="Open Sans"/>
              <a:cs typeface="Open Sans"/>
              <a:sym typeface="Open Sans"/>
            </a:rPr>
            <a:t>(follow TPT cascade)</a:t>
          </a:r>
          <a:endParaRPr sz="1200" b="0">
            <a:latin typeface="Open Sans"/>
            <a:ea typeface="Open Sans"/>
            <a:cs typeface="Open Sans"/>
            <a:sym typeface="Open Sans"/>
          </a:endParaRPr>
        </a:p>
      </xdr:txBody>
    </xdr:sp>
    <xdr:clientData fLocksWithSheet="0"/>
  </xdr:oneCellAnchor>
  <xdr:twoCellAnchor>
    <xdr:from>
      <xdr:col>0</xdr:col>
      <xdr:colOff>423865</xdr:colOff>
      <xdr:row>14</xdr:row>
      <xdr:rowOff>161927</xdr:rowOff>
    </xdr:from>
    <xdr:to>
      <xdr:col>0</xdr:col>
      <xdr:colOff>1552577</xdr:colOff>
      <xdr:row>17</xdr:row>
      <xdr:rowOff>147639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A80E8AF-163E-386A-9CE2-5C47D4ACCFC9}"/>
            </a:ext>
          </a:extLst>
        </xdr:cNvPr>
        <xdr:cNvSpPr/>
      </xdr:nvSpPr>
      <xdr:spPr>
        <a:xfrm>
          <a:off x="423865" y="5105402"/>
          <a:ext cx="1128712" cy="5715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PLHIV who completed TPT</a:t>
          </a:r>
        </a:p>
      </xdr:txBody>
    </xdr:sp>
    <xdr:clientData/>
  </xdr:twoCellAnchor>
  <xdr:twoCellAnchor>
    <xdr:from>
      <xdr:col>0</xdr:col>
      <xdr:colOff>1724025</xdr:colOff>
      <xdr:row>14</xdr:row>
      <xdr:rowOff>171451</xdr:rowOff>
    </xdr:from>
    <xdr:to>
      <xdr:col>2</xdr:col>
      <xdr:colOff>261937</xdr:colOff>
      <xdr:row>17</xdr:row>
      <xdr:rowOff>61912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6259293-D4C6-4364-8397-1D39B2D8275E}"/>
            </a:ext>
          </a:extLst>
        </xdr:cNvPr>
        <xdr:cNvSpPr/>
      </xdr:nvSpPr>
      <xdr:spPr>
        <a:xfrm>
          <a:off x="1724025" y="5114926"/>
          <a:ext cx="1133475" cy="47624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of PLHIV who initiated TPT</a:t>
          </a:r>
        </a:p>
      </xdr:txBody>
    </xdr:sp>
    <xdr:clientData/>
  </xdr:twoCellAnchor>
  <xdr:twoCellAnchor>
    <xdr:from>
      <xdr:col>2</xdr:col>
      <xdr:colOff>400052</xdr:colOff>
      <xdr:row>15</xdr:row>
      <xdr:rowOff>14289</xdr:rowOff>
    </xdr:from>
    <xdr:to>
      <xdr:col>3</xdr:col>
      <xdr:colOff>657226</xdr:colOff>
      <xdr:row>18</xdr:row>
      <xdr:rowOff>95250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7705B47-9704-405E-A6F9-9477B9D7FBDF}"/>
            </a:ext>
          </a:extLst>
        </xdr:cNvPr>
        <xdr:cNvSpPr/>
      </xdr:nvSpPr>
      <xdr:spPr>
        <a:xfrm>
          <a:off x="2995615" y="5138739"/>
          <a:ext cx="1133474" cy="709611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PLHIV  on ART screened negative for TB</a:t>
          </a:r>
        </a:p>
      </xdr:txBody>
    </xdr:sp>
    <xdr:clientData/>
  </xdr:twoCellAnchor>
  <xdr:twoCellAnchor>
    <xdr:from>
      <xdr:col>5</xdr:col>
      <xdr:colOff>476249</xdr:colOff>
      <xdr:row>15</xdr:row>
      <xdr:rowOff>9527</xdr:rowOff>
    </xdr:from>
    <xdr:to>
      <xdr:col>6</xdr:col>
      <xdr:colOff>590550</xdr:colOff>
      <xdr:row>17</xdr:row>
      <xdr:rowOff>199667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FB5C56E-1151-4855-AF1A-72ED87541686}"/>
            </a:ext>
          </a:extLst>
        </xdr:cNvPr>
        <xdr:cNvSpPr/>
      </xdr:nvSpPr>
      <xdr:spPr>
        <a:xfrm>
          <a:off x="5800724" y="5133977"/>
          <a:ext cx="1023939" cy="59495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PLHIV on ART screened positive for TB</a:t>
          </a:r>
        </a:p>
      </xdr:txBody>
    </xdr:sp>
    <xdr:clientData/>
  </xdr:twoCellAnchor>
  <xdr:twoCellAnchor>
    <xdr:from>
      <xdr:col>4</xdr:col>
      <xdr:colOff>42862</xdr:colOff>
      <xdr:row>15</xdr:row>
      <xdr:rowOff>19052</xdr:rowOff>
    </xdr:from>
    <xdr:to>
      <xdr:col>5</xdr:col>
      <xdr:colOff>23812</xdr:colOff>
      <xdr:row>17</xdr:row>
      <xdr:rowOff>61913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2DA889-A285-4CC6-A2ED-F6EA29B4D1BF}"/>
            </a:ext>
          </a:extLst>
        </xdr:cNvPr>
        <xdr:cNvSpPr/>
      </xdr:nvSpPr>
      <xdr:spPr>
        <a:xfrm>
          <a:off x="4405312" y="5143502"/>
          <a:ext cx="942975" cy="447674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b="1" kern="1200"/>
            <a:t># of PLHIV screened for TB</a:t>
          </a:r>
        </a:p>
      </xdr:txBody>
    </xdr:sp>
    <xdr:clientData/>
  </xdr:twoCellAnchor>
  <xdr:twoCellAnchor>
    <xdr:from>
      <xdr:col>7</xdr:col>
      <xdr:colOff>23812</xdr:colOff>
      <xdr:row>15</xdr:row>
      <xdr:rowOff>14289</xdr:rowOff>
    </xdr:from>
    <xdr:to>
      <xdr:col>8</xdr:col>
      <xdr:colOff>71437</xdr:colOff>
      <xdr:row>17</xdr:row>
      <xdr:rowOff>204429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85371F-C9AD-4714-8633-717F99D1E2EE}"/>
            </a:ext>
          </a:extLst>
        </xdr:cNvPr>
        <xdr:cNvSpPr/>
      </xdr:nvSpPr>
      <xdr:spPr>
        <a:xfrm>
          <a:off x="7181850" y="5138739"/>
          <a:ext cx="1004887" cy="59495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PLHIV on ART with a specimen sent for Dx testing</a:t>
          </a:r>
        </a:p>
      </xdr:txBody>
    </xdr:sp>
    <xdr:clientData/>
  </xdr:twoCellAnchor>
  <xdr:twoCellAnchor>
    <xdr:from>
      <xdr:col>8</xdr:col>
      <xdr:colOff>257173</xdr:colOff>
      <xdr:row>15</xdr:row>
      <xdr:rowOff>14289</xdr:rowOff>
    </xdr:from>
    <xdr:to>
      <xdr:col>9</xdr:col>
      <xdr:colOff>581024</xdr:colOff>
      <xdr:row>17</xdr:row>
      <xdr:rowOff>166688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2FE0B86-5864-4FD3-B94E-8A1DC3331ED0}"/>
            </a:ext>
          </a:extLst>
        </xdr:cNvPr>
        <xdr:cNvSpPr/>
      </xdr:nvSpPr>
      <xdr:spPr>
        <a:xfrm>
          <a:off x="8372473" y="5138739"/>
          <a:ext cx="1271589" cy="5572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PLHIV on ART</a:t>
          </a:r>
          <a:r>
            <a:rPr lang="en-US" sz="1050" kern="1200" baseline="0"/>
            <a:t> </a:t>
          </a:r>
          <a:r>
            <a:rPr lang="en-US" sz="1050" kern="1200"/>
            <a:t>with a positive TB result returned</a:t>
          </a:r>
        </a:p>
      </xdr:txBody>
    </xdr:sp>
    <xdr:clientData/>
  </xdr:twoCellAnchor>
  <xdr:twoCellAnchor>
    <xdr:from>
      <xdr:col>10</xdr:col>
      <xdr:colOff>638175</xdr:colOff>
      <xdr:row>15</xdr:row>
      <xdr:rowOff>14289</xdr:rowOff>
    </xdr:from>
    <xdr:to>
      <xdr:col>10</xdr:col>
      <xdr:colOff>1790700</xdr:colOff>
      <xdr:row>17</xdr:row>
      <xdr:rowOff>166688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6ED986F-00D3-44AF-80AD-8D5C4FBF4001}"/>
            </a:ext>
          </a:extLst>
        </xdr:cNvPr>
        <xdr:cNvSpPr/>
      </xdr:nvSpPr>
      <xdr:spPr>
        <a:xfrm>
          <a:off x="11149013" y="5138739"/>
          <a:ext cx="1152525" cy="5572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PHLIV who were successfully treated</a:t>
          </a:r>
        </a:p>
      </xdr:txBody>
    </xdr:sp>
    <xdr:clientData/>
  </xdr:twoCellAnchor>
  <xdr:twoCellAnchor>
    <xdr:from>
      <xdr:col>9</xdr:col>
      <xdr:colOff>738188</xdr:colOff>
      <xdr:row>15</xdr:row>
      <xdr:rowOff>14289</xdr:rowOff>
    </xdr:from>
    <xdr:to>
      <xdr:col>10</xdr:col>
      <xdr:colOff>504826</xdr:colOff>
      <xdr:row>17</xdr:row>
      <xdr:rowOff>166688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CBD0B8F-DB49-4DD5-AAA3-510655321682}"/>
            </a:ext>
          </a:extLst>
        </xdr:cNvPr>
        <xdr:cNvSpPr/>
      </xdr:nvSpPr>
      <xdr:spPr>
        <a:xfrm>
          <a:off x="9801226" y="5138739"/>
          <a:ext cx="1214438" cy="5572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050" kern="1200"/>
            <a:t># of PLHIV who initiated treatment </a:t>
          </a:r>
        </a:p>
      </xdr:txBody>
    </xdr:sp>
    <xdr:clientData/>
  </xdr:twoCellAnchor>
  <xdr:twoCellAnchor>
    <xdr:from>
      <xdr:col>5</xdr:col>
      <xdr:colOff>133349</xdr:colOff>
      <xdr:row>3</xdr:row>
      <xdr:rowOff>266700</xdr:rowOff>
    </xdr:from>
    <xdr:to>
      <xdr:col>6</xdr:col>
      <xdr:colOff>138111</xdr:colOff>
      <xdr:row>3</xdr:row>
      <xdr:rowOff>266700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69283AC-3754-AE57-FF40-987E5A54A15D}"/>
            </a:ext>
          </a:extLst>
        </xdr:cNvPr>
        <xdr:cNvCxnSpPr/>
      </xdr:nvCxnSpPr>
      <xdr:spPr>
        <a:xfrm>
          <a:off x="5457824" y="1390650"/>
          <a:ext cx="914400" cy="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190498</xdr:colOff>
      <xdr:row>3</xdr:row>
      <xdr:rowOff>266700</xdr:rowOff>
    </xdr:from>
    <xdr:to>
      <xdr:col>4</xdr:col>
      <xdr:colOff>214311</xdr:colOff>
      <xdr:row>3</xdr:row>
      <xdr:rowOff>266700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84FE795-A0B4-44D0-B46F-2E57437032D5}"/>
            </a:ext>
          </a:extLst>
        </xdr:cNvPr>
        <xdr:cNvCxnSpPr/>
      </xdr:nvCxnSpPr>
      <xdr:spPr>
        <a:xfrm>
          <a:off x="3662361" y="1390650"/>
          <a:ext cx="914400" cy="0"/>
        </a:xfrm>
        <a:prstGeom prst="straightConnector1">
          <a:avLst/>
        </a:prstGeom>
        <a:ln w="28575">
          <a:headEnd type="arrow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0.83245</cdr:x>
      <cdr:y>0.00259</cdr:y>
    </cdr:from>
    <cdr:to>
      <cdr:x>0.9476</cdr:x>
      <cdr:y>0.30313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FE954758-D50F-76A9-61DB-D33CD3A2DB2B}"/>
            </a:ext>
          </a:extLst>
        </cdr:cNvPr>
        <cdr:cNvGrpSpPr/>
      </cdr:nvGrpSpPr>
      <cdr:grpSpPr>
        <a:xfrm xmlns:a="http://schemas.openxmlformats.org/drawingml/2006/main">
          <a:off x="10513970" y="12705"/>
          <a:ext cx="1454362" cy="1474261"/>
          <a:chOff x="0" y="0"/>
          <a:chExt cx="1449634" cy="1481681"/>
        </a:xfrm>
      </cdr:grpSpPr>
      <cdr:sp macro="" textlink="">
        <cdr:nvSpPr>
          <cdr:cNvPr id="3" name="object 191">
            <a:extLst xmlns:a="http://schemas.openxmlformats.org/drawingml/2006/main">
              <a:ext uri="{FF2B5EF4-FFF2-40B4-BE49-F238E27FC236}">
                <a16:creationId xmlns:a16="http://schemas.microsoft.com/office/drawing/2014/main" id="{9F257C78-1000-FC1D-85C0-FF57396C679F}"/>
              </a:ext>
            </a:extLst>
          </cdr:cNvPr>
          <cdr:cNvSpPr/>
        </cdr:nvSpPr>
        <cdr:spPr>
          <a:xfrm xmlns:a="http://schemas.openxmlformats.org/drawingml/2006/main">
            <a:off x="0" y="17007"/>
            <a:ext cx="1449634" cy="1464674"/>
          </a:xfrm>
          <a:custGeom xmlns:a="http://schemas.openxmlformats.org/drawingml/2006/main"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xmlns:a="http://schemas.openxmlformats.org/drawingml/2006/main" w="19050">
            <a:solidFill>
              <a:srgbClr val="869399"/>
            </a:solidFill>
          </a:ln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/>
          </a:p>
        </cdr:txBody>
      </cdr:sp>
      <cdr:sp macro="" textlink="">
        <cdr:nvSpPr>
          <cdr:cNvPr id="4" name="object 202">
            <a:extLst xmlns:a="http://schemas.openxmlformats.org/drawingml/2006/main">
              <a:ext uri="{FF2B5EF4-FFF2-40B4-BE49-F238E27FC236}">
                <a16:creationId xmlns:a16="http://schemas.microsoft.com/office/drawing/2014/main" id="{0132BC21-F405-3C81-B37A-E5B98F5EEC02}"/>
              </a:ext>
            </a:extLst>
          </cdr:cNvPr>
          <cdr:cNvSpPr txBox="1"/>
        </cdr:nvSpPr>
        <cdr:spPr>
          <a:xfrm xmlns:a="http://schemas.openxmlformats.org/drawingml/2006/main">
            <a:off x="605545" y="0"/>
            <a:ext cx="838311" cy="139552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="horz" wrap="square" lIns="0" tIns="1270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cdr:txBody>
      </cdr:sp>
      <cdr:sp macro="" textlink="">
        <cdr:nvSpPr>
          <cdr:cNvPr id="5" name="object 203">
            <a:extLst xmlns:a="http://schemas.openxmlformats.org/drawingml/2006/main">
              <a:ext uri="{FF2B5EF4-FFF2-40B4-BE49-F238E27FC236}">
                <a16:creationId xmlns:a16="http://schemas.microsoft.com/office/drawing/2014/main" id="{AC518F4E-6133-04DF-CAA6-68FBA521EFDC}"/>
              </a:ext>
            </a:extLst>
          </cdr:cNvPr>
          <cdr:cNvSpPr txBox="1"/>
        </cdr:nvSpPr>
        <cdr:spPr>
          <a:xfrm xmlns:a="http://schemas.openxmlformats.org/drawingml/2006/main">
            <a:off x="107121" y="371913"/>
            <a:ext cx="170258" cy="68925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="vert270" wrap="square" lIns="0" tIns="381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cdr:txBody>
      </cdr:sp>
      <cdr:grpSp>
        <cdr:nvGrpSpPr>
          <cdr:cNvPr id="6" name="Group 5">
            <a:extLst xmlns:a="http://schemas.openxmlformats.org/drawingml/2006/main">
              <a:ext uri="{FF2B5EF4-FFF2-40B4-BE49-F238E27FC236}">
                <a16:creationId xmlns:a16="http://schemas.microsoft.com/office/drawing/2014/main" id="{8DEF7280-973F-8C55-2C98-C9D6237AB6B8}"/>
              </a:ext>
            </a:extLst>
          </cdr:cNvPr>
          <cdr:cNvGrpSpPr/>
        </cdr:nvGrpSpPr>
        <cdr:grpSpPr>
          <a:xfrm xmlns:a="http://schemas.openxmlformats.org/drawingml/2006/main">
            <a:off x="367438" y="93962"/>
            <a:ext cx="174071" cy="1253980"/>
            <a:chOff x="368641" y="93491"/>
            <a:chExt cx="174641" cy="1247688"/>
          </a:xfrm>
        </cdr:grpSpPr>
        <cdr:sp macro="" textlink="">
          <cdr:nvSpPr>
            <cdr:cNvPr id="7" name="Oval 6">
              <a:extLst xmlns:a="http://schemas.openxmlformats.org/drawingml/2006/main">
                <a:ext uri="{FF2B5EF4-FFF2-40B4-BE49-F238E27FC236}">
                  <a16:creationId xmlns:a16="http://schemas.microsoft.com/office/drawing/2014/main" id="{28F09188-2ADB-E4D4-5940-BB9A25282BED}"/>
                </a:ext>
              </a:extLst>
            </cdr:cNvPr>
            <cdr:cNvSpPr/>
          </cdr:nvSpPr>
          <cdr:spPr>
            <a:xfrm xmlns:a="http://schemas.openxmlformats.org/drawingml/2006/main">
              <a:off x="385548" y="634081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8" name="Oval 7">
              <a:extLst xmlns:a="http://schemas.openxmlformats.org/drawingml/2006/main">
                <a:ext uri="{FF2B5EF4-FFF2-40B4-BE49-F238E27FC236}">
                  <a16:creationId xmlns:a16="http://schemas.microsoft.com/office/drawing/2014/main" id="{CB560FB0-CC37-D77E-F374-1E77A6BC052A}"/>
                </a:ext>
              </a:extLst>
            </cdr:cNvPr>
            <cdr:cNvSpPr/>
          </cdr:nvSpPr>
          <cdr:spPr>
            <a:xfrm xmlns:a="http://schemas.openxmlformats.org/drawingml/2006/main">
              <a:off x="385548" y="93491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9" name="Oval 8">
              <a:extLst xmlns:a="http://schemas.openxmlformats.org/drawingml/2006/main">
                <a:ext uri="{FF2B5EF4-FFF2-40B4-BE49-F238E27FC236}">
                  <a16:creationId xmlns:a16="http://schemas.microsoft.com/office/drawing/2014/main" id="{89FB2B85-0762-5F8E-B09E-4D9D25DCD737}"/>
                </a:ext>
              </a:extLst>
            </cdr:cNvPr>
            <cdr:cNvSpPr/>
          </cdr:nvSpPr>
          <cdr:spPr>
            <a:xfrm xmlns:a="http://schemas.openxmlformats.org/drawingml/2006/main">
              <a:off x="385548" y="363786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10" name="Oval 9">
              <a:extLst xmlns:a="http://schemas.openxmlformats.org/drawingml/2006/main">
                <a:ext uri="{FF2B5EF4-FFF2-40B4-BE49-F238E27FC236}">
                  <a16:creationId xmlns:a16="http://schemas.microsoft.com/office/drawing/2014/main" id="{CD747EE9-6F1A-E68F-C1CD-3D5E310DC98E}"/>
                </a:ext>
              </a:extLst>
            </cdr:cNvPr>
            <cdr:cNvSpPr/>
          </cdr:nvSpPr>
          <cdr:spPr>
            <a:xfrm xmlns:a="http://schemas.openxmlformats.org/drawingml/2006/main">
              <a:off x="385548" y="904376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tx2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11" name="Oval 10">
              <a:extLst xmlns:a="http://schemas.openxmlformats.org/drawingml/2006/main">
                <a:ext uri="{FF2B5EF4-FFF2-40B4-BE49-F238E27FC236}">
                  <a16:creationId xmlns:a16="http://schemas.microsoft.com/office/drawing/2014/main" id="{5955111D-CE86-097F-14AD-60F0D8A19F8F}"/>
                </a:ext>
              </a:extLst>
            </cdr:cNvPr>
            <cdr:cNvSpPr/>
          </cdr:nvSpPr>
          <cdr:spPr>
            <a:xfrm xmlns:a="http://schemas.openxmlformats.org/drawingml/2006/main">
              <a:off x="368641" y="1183445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TB DIAH Reports 2023">
      <a:majorFont>
        <a:latin typeface="Arial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95"/>
  <sheetViews>
    <sheetView tabSelected="1" topLeftCell="A2" workbookViewId="0">
      <selection activeCell="E19" activeCellId="1" sqref="A1:K1 E19:G20"/>
    </sheetView>
  </sheetViews>
  <sheetFormatPr defaultColWidth="12.640625" defaultRowHeight="15" customHeight="1" x14ac:dyDescent="0.45"/>
  <cols>
    <col min="1" max="1" width="27.0703125" bestFit="1" customWidth="1"/>
    <col min="2" max="2" width="11.85546875" customWidth="1"/>
    <col min="3" max="3" width="13.140625" customWidth="1"/>
    <col min="4" max="4" width="13.35546875" customWidth="1"/>
    <col min="5" max="5" width="14.42578125" customWidth="1"/>
    <col min="6" max="6" width="13.640625" customWidth="1"/>
    <col min="7" max="7" width="13.85546875" customWidth="1"/>
    <col min="8" max="8" width="14.35546875" customWidth="1"/>
    <col min="9" max="9" width="14.2109375" customWidth="1"/>
    <col min="10" max="10" width="21.7109375" customWidth="1"/>
    <col min="11" max="11" width="33.7109375" customWidth="1"/>
    <col min="12" max="12" width="41.5" customWidth="1"/>
    <col min="13" max="13" width="39.2109375" customWidth="1"/>
    <col min="14" max="14" width="19.7109375" customWidth="1"/>
    <col min="15" max="15" width="76.7109375" customWidth="1"/>
    <col min="16" max="16" width="26.92578125" customWidth="1"/>
    <col min="17" max="22" width="8.640625" customWidth="1"/>
  </cols>
  <sheetData>
    <row r="1" spans="1:22" ht="28.25" customHeight="1" x14ac:dyDescent="0.45">
      <c r="A1" s="17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8.25" customHeight="1" x14ac:dyDescent="0.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3" t="s">
        <v>0</v>
      </c>
      <c r="N2" s="14" t="s">
        <v>1</v>
      </c>
      <c r="O2" s="14" t="s">
        <v>2</v>
      </c>
      <c r="P2" s="1"/>
      <c r="Q2" s="1"/>
      <c r="R2" s="1"/>
      <c r="S2" s="1"/>
      <c r="T2" s="1"/>
      <c r="U2" s="1"/>
      <c r="V2" s="1"/>
    </row>
    <row r="3" spans="1:22" ht="32.25" x14ac:dyDescent="0.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6" t="s">
        <v>3</v>
      </c>
      <c r="N3" s="7">
        <v>9120</v>
      </c>
      <c r="O3" s="15" t="s">
        <v>14</v>
      </c>
      <c r="P3" s="1"/>
      <c r="Q3" s="1"/>
      <c r="R3" s="1"/>
      <c r="S3" s="1"/>
      <c r="T3" s="1"/>
      <c r="U3" s="1"/>
      <c r="V3" s="1"/>
    </row>
    <row r="4" spans="1:22" ht="32.25" x14ac:dyDescent="0.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6" t="s">
        <v>4</v>
      </c>
      <c r="N4" s="7">
        <v>9600</v>
      </c>
      <c r="O4" s="15" t="s">
        <v>15</v>
      </c>
      <c r="P4" s="3"/>
      <c r="Q4" s="1"/>
      <c r="R4" s="1"/>
      <c r="S4" s="1"/>
      <c r="T4" s="1"/>
      <c r="U4" s="1"/>
      <c r="V4" s="1"/>
    </row>
    <row r="5" spans="1:22" ht="32.25" x14ac:dyDescent="0.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6" t="s">
        <v>5</v>
      </c>
      <c r="N5" s="9">
        <v>9900</v>
      </c>
      <c r="O5" s="8"/>
      <c r="P5" s="3"/>
      <c r="Q5" s="1"/>
      <c r="R5" s="1"/>
      <c r="S5" s="1"/>
      <c r="T5" s="1"/>
      <c r="U5" s="1"/>
      <c r="V5" s="1"/>
    </row>
    <row r="6" spans="1:22" ht="32.25" x14ac:dyDescent="0.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6" t="s">
        <v>6</v>
      </c>
      <c r="N6" s="9">
        <v>15000</v>
      </c>
      <c r="O6" s="8"/>
      <c r="P6" s="3"/>
      <c r="Q6" s="1"/>
      <c r="R6" s="1"/>
      <c r="S6" s="1"/>
      <c r="T6" s="1"/>
      <c r="U6" s="1"/>
      <c r="V6" s="1"/>
    </row>
    <row r="7" spans="1:22" ht="32.25" x14ac:dyDescent="0.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6" t="s">
        <v>7</v>
      </c>
      <c r="N7" s="9">
        <v>5500</v>
      </c>
      <c r="O7" s="8"/>
      <c r="P7" s="3"/>
      <c r="Q7" s="1"/>
      <c r="R7" s="1"/>
      <c r="S7" s="1"/>
      <c r="T7" s="1"/>
      <c r="U7" s="1"/>
      <c r="V7" s="1"/>
    </row>
    <row r="8" spans="1:22" ht="32.25" x14ac:dyDescent="0.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6" t="s">
        <v>12</v>
      </c>
      <c r="N8" s="9">
        <v>4950</v>
      </c>
      <c r="O8" s="8"/>
      <c r="P8" s="3"/>
      <c r="Q8" s="1"/>
      <c r="R8" s="1"/>
      <c r="S8" s="1"/>
      <c r="T8" s="1"/>
      <c r="U8" s="1"/>
      <c r="V8" s="1"/>
    </row>
    <row r="9" spans="1:22" ht="32.25" x14ac:dyDescent="0.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6" t="s">
        <v>13</v>
      </c>
      <c r="N9" s="9">
        <v>4455</v>
      </c>
      <c r="O9" s="8"/>
      <c r="P9" s="3"/>
      <c r="Q9" s="1"/>
      <c r="R9" s="1"/>
      <c r="S9" s="1"/>
      <c r="T9" s="1"/>
      <c r="U9" s="1"/>
      <c r="V9" s="1"/>
    </row>
    <row r="10" spans="1:22" ht="32.25" x14ac:dyDescent="0.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6" t="s">
        <v>10</v>
      </c>
      <c r="N10" s="10">
        <f>N9*90%</f>
        <v>4009.5</v>
      </c>
      <c r="O10" s="16" t="s">
        <v>16</v>
      </c>
      <c r="Q10" s="1"/>
      <c r="R10" s="1"/>
      <c r="S10" s="1"/>
      <c r="T10" s="1"/>
      <c r="U10" s="1"/>
      <c r="V10" s="1"/>
    </row>
    <row r="11" spans="1:22" ht="32.25" x14ac:dyDescent="0.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6" t="s">
        <v>11</v>
      </c>
      <c r="N11" s="11">
        <f>N10*95%</f>
        <v>3809.0249999999996</v>
      </c>
      <c r="O11" s="12" t="s">
        <v>8</v>
      </c>
      <c r="P11" s="3"/>
      <c r="Q11" s="1"/>
      <c r="R11" s="1"/>
      <c r="S11" s="1"/>
      <c r="T11" s="1"/>
      <c r="U11" s="1"/>
      <c r="V11" s="1"/>
    </row>
    <row r="12" spans="1:22" ht="14.25" customHeight="1" x14ac:dyDescent="0.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4"/>
      <c r="P12" s="1"/>
      <c r="Q12" s="1"/>
      <c r="R12" s="1"/>
      <c r="S12" s="1"/>
      <c r="T12" s="1"/>
      <c r="U12" s="1"/>
      <c r="V12" s="1"/>
    </row>
    <row r="13" spans="1:22" ht="14.25" customHeight="1" x14ac:dyDescent="0.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2"/>
      <c r="P13" s="1"/>
      <c r="Q13" s="1"/>
      <c r="R13" s="1"/>
      <c r="S13" s="1"/>
      <c r="T13" s="1"/>
      <c r="U13" s="1"/>
      <c r="V13" s="1"/>
    </row>
    <row r="14" spans="1:22" ht="14.25" customHeight="1" x14ac:dyDescent="0.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2"/>
      <c r="O14" s="2"/>
      <c r="P14" s="1"/>
      <c r="Q14" s="1"/>
      <c r="R14" s="1"/>
      <c r="S14" s="1"/>
      <c r="T14" s="1"/>
      <c r="U14" s="1"/>
      <c r="V14" s="1"/>
    </row>
    <row r="15" spans="1:22" ht="14.25" customHeight="1" x14ac:dyDescent="0.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2"/>
      <c r="O15" s="2"/>
      <c r="P15" s="1"/>
      <c r="Q15" s="1"/>
      <c r="R15" s="1"/>
      <c r="S15" s="1"/>
      <c r="T15" s="1"/>
      <c r="U15" s="1"/>
      <c r="V15" s="1"/>
    </row>
    <row r="16" spans="1:22" ht="14.25" customHeight="1" x14ac:dyDescent="0.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2"/>
      <c r="O16" s="2"/>
      <c r="P16" s="1"/>
      <c r="Q16" s="1"/>
      <c r="R16" s="1"/>
      <c r="S16" s="1"/>
      <c r="T16" s="1"/>
      <c r="U16" s="1"/>
      <c r="V16" s="1"/>
    </row>
    <row r="17" spans="1:22" ht="17.649999999999999" x14ac:dyDescent="0.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2"/>
      <c r="O17" s="2"/>
      <c r="P17" s="1"/>
      <c r="Q17" s="1"/>
      <c r="R17" s="1"/>
      <c r="S17" s="1"/>
      <c r="T17" s="1"/>
      <c r="U17" s="1"/>
      <c r="V17" s="1"/>
    </row>
    <row r="18" spans="1:22" ht="17.649999999999999" x14ac:dyDescent="0.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2"/>
      <c r="P18" s="1"/>
      <c r="Q18" s="1"/>
      <c r="R18" s="1"/>
      <c r="S18" s="1"/>
      <c r="T18" s="1"/>
      <c r="U18" s="1"/>
      <c r="V18" s="1"/>
    </row>
    <row r="19" spans="1:22" ht="17.649999999999999" x14ac:dyDescent="0.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1"/>
      <c r="Q19" s="1"/>
      <c r="R19" s="1"/>
      <c r="S19" s="1"/>
      <c r="T19" s="1"/>
      <c r="U19" s="1"/>
      <c r="V19" s="1"/>
    </row>
    <row r="20" spans="1:22" ht="17.649999999999999" x14ac:dyDescent="0.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2"/>
      <c r="P20" s="1"/>
      <c r="Q20" s="1"/>
      <c r="R20" s="1"/>
      <c r="S20" s="1"/>
      <c r="T20" s="1"/>
      <c r="U20" s="1"/>
      <c r="V20" s="1"/>
    </row>
    <row r="21" spans="1:22" ht="17.649999999999999" x14ac:dyDescent="0.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2"/>
      <c r="P21" s="1"/>
      <c r="Q21" s="1"/>
      <c r="R21" s="1"/>
      <c r="S21" s="1"/>
      <c r="T21" s="1"/>
      <c r="U21" s="1"/>
      <c r="V21" s="1"/>
    </row>
    <row r="22" spans="1:22" ht="17.649999999999999" x14ac:dyDescent="0.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1"/>
      <c r="Q22" s="1"/>
      <c r="R22" s="1"/>
      <c r="S22" s="1"/>
      <c r="T22" s="1"/>
      <c r="U22" s="1"/>
      <c r="V22" s="1"/>
    </row>
    <row r="23" spans="1:22" ht="17.649999999999999" x14ac:dyDescent="0.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"/>
      <c r="O23" s="2"/>
      <c r="P23" s="1"/>
      <c r="Q23" s="1"/>
      <c r="R23" s="1"/>
      <c r="S23" s="1"/>
      <c r="T23" s="1"/>
      <c r="U23" s="1"/>
      <c r="V23" s="1"/>
    </row>
    <row r="24" spans="1:22" ht="14.25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61.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</sheetData>
  <mergeCells count="1">
    <mergeCell ref="A1:K1"/>
  </mergeCells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HIV Cascade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2024-11-15T15:52:03Z</dcterms:modified>
</cp:coreProperties>
</file>