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G:\My Drive\E-Learning_M&amp;E_TB-C-203\Cascades and Illustrative Indicator Maps\Cascades-Excel\"/>
    </mc:Choice>
  </mc:AlternateContent>
  <xr:revisionPtr revIDLastSave="0" documentId="13_ncr:1_{A6314559-B335-4B5C-B32E-DE97333A7DC3}" xr6:coauthVersionLast="47" xr6:coauthVersionMax="47" xr10:uidLastSave="{00000000-0000-0000-0000-000000000000}"/>
  <bookViews>
    <workbookView xWindow="44880" yWindow="-120" windowWidth="29040" windowHeight="15720" xr2:uid="{00000000-000D-0000-FFFF-FFFF00000000}"/>
  </bookViews>
  <sheets>
    <sheet name="DS-TB Example" sheetId="1" r:id="rId1"/>
    <sheet name="Indicators" sheetId="2" r:id="rId2"/>
  </sheets>
  <definedNames>
    <definedName name="_bookmark8" localSheetId="1">Indicators!$G$6</definedName>
    <definedName name="_ftn1" localSheetId="1">Indicators!#REF!</definedName>
    <definedName name="_ftnref1" localSheetId="1">Indicators!$F$10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YO9WQxLEP18lEl5tGLgPmZ5IQVEnrdeJrM7jOQQSWfE="/>
    </ext>
  </extLst>
</workbook>
</file>

<file path=xl/calcChain.xml><?xml version="1.0" encoding="utf-8"?>
<calcChain xmlns="http://schemas.openxmlformats.org/spreadsheetml/2006/main">
  <c r="L12" i="1" l="1"/>
  <c r="L11" i="1"/>
  <c r="L9" i="1"/>
  <c r="L7" i="1"/>
</calcChain>
</file>

<file path=xl/sharedStrings.xml><?xml version="1.0" encoding="utf-8"?>
<sst xmlns="http://schemas.openxmlformats.org/spreadsheetml/2006/main" count="119" uniqueCount="105">
  <si>
    <t>DS-TB Cascade</t>
  </si>
  <si>
    <t>Short Name</t>
  </si>
  <si>
    <t>Data</t>
  </si>
  <si>
    <t>Long Name</t>
  </si>
  <si>
    <t>Notes</t>
  </si>
  <si>
    <r>
      <rPr>
        <sz val="10"/>
        <color rgb="FF222222"/>
        <rFont val="Open Sans"/>
      </rPr>
      <t xml:space="preserve">E_INC_NUM | </t>
    </r>
    <r>
      <rPr>
        <i/>
        <sz val="10"/>
        <color rgb="FF222222"/>
        <rFont val="Open Sans"/>
      </rPr>
      <t xml:space="preserve">Denominator of DT-RT </t>
    </r>
    <r>
      <rPr>
        <sz val="10"/>
        <color rgb="FF222222"/>
        <rFont val="Open Sans"/>
      </rPr>
      <t>(Core)</t>
    </r>
  </si>
  <si>
    <t xml:space="preserve">Estimated # of people with incident TB; </t>
  </si>
  <si>
    <t xml:space="preserve"> Context/background indicator. Not included in the graph.</t>
  </si>
  <si>
    <t>DT_SCRN
(Subnational)</t>
  </si>
  <si>
    <t># of people screened for TB with symptom, CXR (+/-CAD</t>
  </si>
  <si>
    <t>DT_PRES
(Subnational)</t>
  </si>
  <si>
    <t># of people with presumptive TB</t>
  </si>
  <si>
    <t>DT_TEST
(Subnational)</t>
  </si>
  <si>
    <t># of people with presumptive TB  who received Dx testing (mWRD, smear, culture)</t>
  </si>
  <si>
    <t>DT_WRD
(Subnational)</t>
  </si>
  <si>
    <t># of people with presumptive TB who were tested with a molecular rapid
 Dx test (mWRD)</t>
  </si>
  <si>
    <r>
      <rPr>
        <sz val="10"/>
        <color rgb="FF222222"/>
        <rFont val="Open Sans"/>
      </rPr>
      <t xml:space="preserve">DSTB_NOTIF - </t>
    </r>
    <r>
      <rPr>
        <i/>
        <sz val="10"/>
        <color rgb="FF222222"/>
        <rFont val="Open Sans"/>
      </rPr>
      <t>Numerator of DT_RT</t>
    </r>
    <r>
      <rPr>
        <sz val="10"/>
        <color rgb="FF222222"/>
        <rFont val="Open Sans"/>
      </rPr>
      <t xml:space="preserve">  (Core)  </t>
    </r>
  </si>
  <si>
    <t xml:space="preserve"># of people notified with new and relapse TB  (bacteriologically confirmed and clinically diagnosed) </t>
  </si>
  <si>
    <t>DSTB is the numerator of TB Detection Rate (DT-RT), a Core indicator</t>
  </si>
  <si>
    <t>BAC_CONF
(Core)</t>
  </si>
  <si>
    <t># of new and relapse bacteriologically
 confirmed pulmonary TB notifications</t>
  </si>
  <si>
    <t>NEWREL_WRD
(Core Plus)</t>
  </si>
  <si>
    <t># of people with notified TB who were tested using rapid Dx  testing at time of initial diagnosis</t>
  </si>
  <si>
    <t>TX_DS_ENROLL 
(National)</t>
  </si>
  <si>
    <t xml:space="preserve"> # of people with DS-TB (all forms) who initiated treatment </t>
  </si>
  <si>
    <r>
      <rPr>
        <sz val="10"/>
        <color rgb="FF222222"/>
        <rFont val="Open Sans"/>
      </rPr>
      <t xml:space="preserve">NEWREL_SUCC - </t>
    </r>
    <r>
      <rPr>
        <i/>
        <sz val="10"/>
        <color rgb="FF222222"/>
        <rFont val="Open Sans"/>
      </rPr>
      <t xml:space="preserve">Numerator of DS_TSR </t>
    </r>
    <r>
      <rPr>
        <sz val="10"/>
        <color rgb="FF222222"/>
        <rFont val="Open Sans"/>
      </rPr>
      <t xml:space="preserve">(Core) </t>
    </r>
  </si>
  <si>
    <t># of people with DS-TB (all forms) successfully cured or  completed treatment</t>
  </si>
  <si>
    <t>DS_SUCC is the numerator of DS-TB treatment Success Rate (DS_TSR), a Core indicator</t>
  </si>
  <si>
    <t xml:space="preserve"> </t>
  </si>
  <si>
    <t>Category</t>
  </si>
  <si>
    <t>Previous #</t>
  </si>
  <si>
    <t>Indicator_ short</t>
  </si>
  <si>
    <t>Indicator
Name</t>
  </si>
  <si>
    <t>PBMEF Level</t>
  </si>
  <si>
    <t>Definition</t>
  </si>
  <si>
    <t>Numerator</t>
  </si>
  <si>
    <t>Denominator</t>
  </si>
  <si>
    <t>Disaggregation</t>
  </si>
  <si>
    <t xml:space="preserve">
REACH</t>
  </si>
  <si>
    <t xml:space="preserve">
PS-1</t>
  </si>
  <si>
    <t xml:space="preserve">
DT_SCRN</t>
  </si>
  <si>
    <t xml:space="preserve">
Number of people screened for TB</t>
  </si>
  <si>
    <t>Subnational</t>
  </si>
  <si>
    <t xml:space="preserve">
The number of people who are screened for signs or symptoms of active TB disease either by verbal screening or other methods including chest X-ray (CXR).
"Screening" is defined as verbal screening for signs and symptoms of TB which identifies persons who are symptomatic, or radiologic screening using CXR and further referral for clinical evaluation and/or diagnostic testing. Screening may also include assessment for TB infection combined with or without testing by tuberculin skin test (TST) or interferon-gamma release assay (IGRA).</t>
  </si>
  <si>
    <r>
      <rPr>
        <sz val="10"/>
        <color theme="1"/>
        <rFont val="Arial"/>
      </rPr>
      <t xml:space="preserve">
Number of people screened for TB during the reporting period.
</t>
    </r>
    <r>
      <rPr>
        <i/>
        <sz val="10"/>
        <color theme="1"/>
        <rFont val="Arial"/>
      </rPr>
      <t xml:space="preserve">PBMEF data element: </t>
    </r>
    <r>
      <rPr>
        <b/>
        <i/>
        <sz val="10"/>
        <color theme="1"/>
        <rFont val="Arial"/>
      </rPr>
      <t>DT_SCRN</t>
    </r>
  </si>
  <si>
    <t xml:space="preserve">
N/A</t>
  </si>
  <si>
    <t xml:space="preserve">
Age (0–4, 5–14, 15+), sex, screening method (symptoms only, CXR), location of screening (health facility, community)</t>
  </si>
  <si>
    <t>REACH</t>
  </si>
  <si>
    <t>PS-2</t>
  </si>
  <si>
    <t>DT_PRES</t>
  </si>
  <si>
    <t>Number of people with presumptive TB</t>
  </si>
  <si>
    <t>Number of people with presumptive TB identified during the reporting period.
Presumptive TB: people who screened positive for any signs or symptoms of TB are considered to have suspected TB disease and are said to have presumptive TB; these people should receive diagnostic testing with a WHO-recommended rapid diagnostic (WRD).</t>
  </si>
  <si>
    <r>
      <rPr>
        <sz val="10"/>
        <color theme="1"/>
        <rFont val="Arial"/>
      </rPr>
      <t xml:space="preserve">Number of people with presumptive TB identified during the reporting period.
</t>
    </r>
    <r>
      <rPr>
        <i/>
        <sz val="10"/>
        <color theme="1"/>
        <rFont val="Arial"/>
      </rPr>
      <t xml:space="preserve">PBMEF data element: </t>
    </r>
    <r>
      <rPr>
        <b/>
        <i/>
        <sz val="10"/>
        <color theme="1"/>
        <rFont val="Arial"/>
      </rPr>
      <t>DT_PRES</t>
    </r>
  </si>
  <si>
    <t>N/A</t>
  </si>
  <si>
    <t>Age (0–4, 5–14, 15+), sex</t>
  </si>
  <si>
    <t>PS-3</t>
  </si>
  <si>
    <t>DT_TEST</t>
  </si>
  <si>
    <t>Number of people with presumptive TB who received diagnostic testing</t>
  </si>
  <si>
    <t>Number of people with presumptive TB who received diagnostic testing to confirm or exclude active TB disease during the reporting period.
Diagnostic testing for active TB disease includes smear, culture, and WHO-recommended rapid diagnostics (WRD): FluoroType® MTBDR (Hain), Loopamp™ MTBC detection kit (TB-LAMP), Xpert® MTB/RIF, Xpert® MTB/RIF Ultra, Truenat® MTB or MTB Plus, RealTime MTB (Abbott), BD MAX™ MDR-TB, cobas® MTB (Roche), or LF-LAM.</t>
  </si>
  <si>
    <r>
      <rPr>
        <sz val="10"/>
        <color theme="1"/>
        <rFont val="Arial"/>
      </rPr>
      <t xml:space="preserve">Number of people with presumptive TB who were tested for TB during the reporting period.
</t>
    </r>
    <r>
      <rPr>
        <i/>
        <sz val="10"/>
        <color theme="1"/>
        <rFont val="Arial"/>
      </rPr>
      <t xml:space="preserve">PBMEF data element: </t>
    </r>
    <r>
      <rPr>
        <b/>
        <i/>
        <sz val="10"/>
        <color theme="1"/>
        <rFont val="Arial"/>
      </rPr>
      <t>DT_TEST</t>
    </r>
  </si>
  <si>
    <t>Age (0–4, 5–14, 15+), sex, diagnostic test type</t>
  </si>
  <si>
    <t>DT-14</t>
  </si>
  <si>
    <t>DT_WRD</t>
  </si>
  <si>
    <t>Number of people with presumptive TB who were tested with a rapid diagnostic test</t>
  </si>
  <si>
    <t>Number of people who screened positive with signs and symptoms of TB (i.e., presumptive TB) and who were tested with a rapid diagnostic test to confirm or exclude active TB disease during the reporting period.
Rapid diagnostic testing for active TB disease includes WHO-recommended rapid diagnostics (WRD) WHO-recommended diagnostic test (WRD): FluoroType® MTBDR (Hain), Loopamp™ MTBC detection kit (TB-LAMP), Xpert® MTB/RIF, Xpert® MTB/RIF Ultra, Truenat® MTB or MTB Plus, RealTime MTB (Abbott), BD MAX™ MDR-TB, cobas® MTB (Roche), or LF-LAM.</t>
  </si>
  <si>
    <r>
      <rPr>
        <sz val="10"/>
        <color theme="1"/>
        <rFont val="Arial"/>
      </rPr>
      <t xml:space="preserve">Number of people with presumptive TB who were tested for TB with a WRD during the reporting period.
</t>
    </r>
    <r>
      <rPr>
        <i/>
        <sz val="10"/>
        <color theme="1"/>
        <rFont val="Arial"/>
      </rPr>
      <t xml:space="preserve">PBMEF data element: </t>
    </r>
    <r>
      <rPr>
        <b/>
        <i/>
        <sz val="10"/>
        <color theme="1"/>
        <rFont val="Arial"/>
      </rPr>
      <t>DT_WRD</t>
    </r>
  </si>
  <si>
    <t>DT-3</t>
  </si>
  <si>
    <r>
      <rPr>
        <sz val="10"/>
        <color rgb="FF222222"/>
        <rFont val="Arial"/>
      </rPr>
      <t xml:space="preserve">DSTB_NOTIF - Numerator of </t>
    </r>
    <r>
      <rPr>
        <b/>
        <sz val="10"/>
        <color rgb="FF222222"/>
        <rFont val="Arial"/>
      </rPr>
      <t>DT_RT</t>
    </r>
    <r>
      <rPr>
        <sz val="10"/>
        <color rgb="FF222222"/>
        <rFont val="Arial"/>
      </rPr>
      <t xml:space="preserve"> </t>
    </r>
  </si>
  <si>
    <t>TB Detection Rate (Treatment Coverage)</t>
  </si>
  <si>
    <t>Core</t>
  </si>
  <si>
    <t>Percent of people with new and recurrent  TB and with unknown previous TB treatment history (all forms) who were notified during the reporting period, out of the estimated number of people with incident TB for that year.
Note: This indicator is also referred to as “Treatment Coverage Rate”; the name is updated to TB detection rate here to emphasize that treatment coverage is not represented in this data.
Calculation: (Numerator/Denominator) x 100</t>
  </si>
  <si>
    <r>
      <rPr>
        <sz val="10"/>
        <color theme="1"/>
        <rFont val="Arial"/>
      </rPr>
      <t xml:space="preserve">Number of people with new and recurrent TB (and with unknown previous TB treatment history), all forms (bacteriologically confirmed plus clinically diagnosed, pulmonary and extra pulmonary), who were notified in the reporting period.
</t>
    </r>
    <r>
      <rPr>
        <i/>
        <sz val="10"/>
        <color theme="1"/>
        <rFont val="Arial"/>
      </rPr>
      <t xml:space="preserve">PBMEF data element: </t>
    </r>
    <r>
      <rPr>
        <b/>
        <i/>
        <sz val="10"/>
        <color theme="1"/>
        <rFont val="Arial"/>
      </rPr>
      <t xml:space="preserve">DSTB_NOTIF
</t>
    </r>
    <r>
      <rPr>
        <i/>
        <sz val="10"/>
        <color theme="1"/>
        <rFont val="Arial"/>
      </rPr>
      <t xml:space="preserve">
WHO indicator: c_newinc</t>
    </r>
  </si>
  <si>
    <r>
      <rPr>
        <sz val="10"/>
        <color theme="1"/>
        <rFont val="Arial"/>
      </rPr>
      <t>Estimated incidence of TB (all forms) in the same reporting period.
P</t>
    </r>
    <r>
      <rPr>
        <i/>
        <sz val="10"/>
        <color theme="1"/>
        <rFont val="Arial"/>
      </rPr>
      <t xml:space="preserve">BMEF data element: </t>
    </r>
    <r>
      <rPr>
        <b/>
        <i/>
        <sz val="10"/>
        <color theme="1"/>
        <rFont val="Arial"/>
      </rPr>
      <t>E_INC_NUM</t>
    </r>
    <r>
      <rPr>
        <i/>
        <sz val="10"/>
        <color theme="1"/>
        <rFont val="Arial"/>
      </rPr>
      <t xml:space="preserve">
WHO indicator: e_inc_num</t>
    </r>
  </si>
  <si>
    <t>Age (&lt;15, 15+), sex</t>
  </si>
  <si>
    <t>DT-12</t>
  </si>
  <si>
    <t>PCT_BAC_CONF</t>
  </si>
  <si>
    <t>Percent Bacteriologically Confirmed</t>
  </si>
  <si>
    <r>
      <rPr>
        <sz val="10"/>
        <color theme="1"/>
        <rFont val="Arial"/>
      </rPr>
      <t xml:space="preserve">Percent of people with new and recurrent  pulmonary TB who are bacteriologically confirmed.
Bacteriologically confirmed: Smear positive for TB or culture positive for TB or positive for TB by a World Health Organization-recommended rapid diagnostics test (WRD): FluoroType® MTBDR (Hain), Loopamp™ MTBC detection kit (TB-LAMP), Xpert® MTB/RIF, Xpert® MTB/RIF Ultra, Truenat® MTB or MTB Plus, RealTime MTB (Abbott), BD MAX™ MDR-TB, cobas® MTB (Roche), or LF-LAM.
Note: LF-LAM is included as a recommended TB test for people living with HIV (PLHIV). LF-LAM is not recommended to confirm TB in all populations and notably should not be used in outpatient settings for adults, adolescents, and children without symptoms of TB or in those with a CD4 count &gt; 200 cells/mm3. At the time of this publication, Alere Determine™ TB LAM Ag is the only commercially available LF-LAM test. Full guidance on the use of LF-LAM can be found at: </t>
    </r>
    <r>
      <rPr>
        <sz val="10"/>
        <color theme="5"/>
        <rFont val="Arial"/>
      </rPr>
      <t xml:space="preserve">https://www.who.int/publications/i/item/9789241550604. </t>
    </r>
    <r>
      <rPr>
        <sz val="10"/>
        <color theme="1"/>
        <rFont val="Arial"/>
      </rPr>
      <t xml:space="preserve">
Calculation: (Numerator/Denominator) x 100</t>
    </r>
  </si>
  <si>
    <r>
      <rPr>
        <sz val="10"/>
        <color theme="1"/>
        <rFont val="Arial"/>
      </rPr>
      <t xml:space="preserve">Number of new and recurrent  bacteriologically confirmed pulmonary TB notifications (smear positive or culture positive or positive by WHO-recommended rapid diagnostics test [WRD]) during the reporting period.
</t>
    </r>
    <r>
      <rPr>
        <i/>
        <sz val="10"/>
        <color theme="1"/>
        <rFont val="Arial"/>
      </rPr>
      <t xml:space="preserve">PBMEF data element: </t>
    </r>
    <r>
      <rPr>
        <b/>
        <i/>
        <sz val="10"/>
        <color theme="1"/>
        <rFont val="Arial"/>
      </rPr>
      <t>BAC_CONF</t>
    </r>
    <r>
      <rPr>
        <i/>
        <sz val="10"/>
        <color theme="1"/>
        <rFont val="Arial"/>
      </rPr>
      <t xml:space="preserve">
WHO data element: new_labconf plus ret_rel_labconf</t>
    </r>
  </si>
  <si>
    <r>
      <rPr>
        <sz val="10"/>
        <color theme="1"/>
        <rFont val="Arial"/>
      </rPr>
      <t xml:space="preserve">Number of people with new and recurrent pulmonary TB (bacteriologically confirmed plus clinically diagnosed) during the reporting period.
</t>
    </r>
    <r>
      <rPr>
        <i/>
        <sz val="10"/>
        <color theme="1"/>
        <rFont val="Arial"/>
      </rPr>
      <t xml:space="preserve">PBMEF data element: </t>
    </r>
    <r>
      <rPr>
        <b/>
        <i/>
        <sz val="10"/>
        <color theme="1"/>
        <rFont val="Arial"/>
      </rPr>
      <t>PTB_NOTIF</t>
    </r>
    <r>
      <rPr>
        <i/>
        <sz val="10"/>
        <color theme="1"/>
        <rFont val="Arial"/>
      </rPr>
      <t xml:space="preserve">
WHO data element: new_clindx plus ret_rel_clindx plus new_labconf plus ret_rel_labconf</t>
    </r>
  </si>
  <si>
    <t>Age (0–4, 5–14, 15+), sex, HIV status</t>
  </si>
  <si>
    <t>DT-15</t>
  </si>
  <si>
    <t>PCT_NEWREL_WRD</t>
  </si>
  <si>
    <t>Rapid diagnostic testing at time of initial diagnosis</t>
  </si>
  <si>
    <t>Core Plus</t>
  </si>
  <si>
    <t>Percent of people with notified new and recurrent TB who were tested using a WHO-recommended diagnostic test (WRD): FluoroType® MTBDR (Hain), Loopamp™ MTBC detection kit (TB-LAMP), Xpert® MTB/RIF, Xpert® MTB/RIF Ultra, Truenat® MTB or MTB Plus, RealTime MTB (Abbott), BD MAX™ MDR-TB, cobas® MTB (Roche), or LF-LAM at the time of initial TB diagnosis (regardless of test result).
Calculation: (Numerator/Denominator) x 100</t>
  </si>
  <si>
    <r>
      <rPr>
        <sz val="10"/>
        <color theme="1"/>
        <rFont val="Arial"/>
      </rPr>
      <t xml:space="preserve">Number of people with new and recurrent TB notified during the reporting period who were tested using a WRD: FluoroType® MTBDR (Hain), Loopamp™ MTBC detection kit (TB-LAMP), Xpert® MTB/RIF, Xpert® MTB/RIF Ultra, Truenat® MTB or MTB Plus, RealTime MTB (Abbott), BD MAX™ MDR-TB, cobas® MTB (Roche), or LF-LAM at the time of initial TB diagnosis (regardless of test result).
</t>
    </r>
    <r>
      <rPr>
        <i/>
        <sz val="10"/>
        <color theme="1"/>
        <rFont val="Arial"/>
      </rPr>
      <t xml:space="preserve">PBMEF data element: </t>
    </r>
    <r>
      <rPr>
        <b/>
        <i/>
        <sz val="10"/>
        <color theme="1"/>
        <rFont val="Arial"/>
      </rPr>
      <t xml:space="preserve">NEWREL_WRD
</t>
    </r>
    <r>
      <rPr>
        <i/>
        <sz val="10"/>
        <color theme="1"/>
        <rFont val="Arial"/>
      </rPr>
      <t xml:space="preserve">
WHO data element: newinc_rdx</t>
    </r>
  </si>
  <si>
    <r>
      <rPr>
        <sz val="10"/>
        <color theme="1"/>
        <rFont val="Arial"/>
      </rPr>
      <t xml:space="preserve">Number of people with notified new and recurrent TB during the reporting period.
</t>
    </r>
    <r>
      <rPr>
        <i/>
        <sz val="10"/>
        <color theme="1"/>
        <rFont val="Arial"/>
      </rPr>
      <t xml:space="preserve">PBMEF data element: </t>
    </r>
    <r>
      <rPr>
        <b/>
        <i/>
        <sz val="10"/>
        <color theme="1"/>
        <rFont val="Arial"/>
      </rPr>
      <t>DSTB_NOTIF</t>
    </r>
    <r>
      <rPr>
        <i/>
        <sz val="10"/>
        <color theme="1"/>
        <rFont val="Arial"/>
      </rPr>
      <t xml:space="preserve">
WHO data element: c_newinc</t>
    </r>
  </si>
  <si>
    <t>Age (0–4, 5–14, 15+), sex, type of diagnostic test</t>
  </si>
  <si>
    <t>REACH
/CURE</t>
  </si>
  <si>
    <t>N/.A</t>
  </si>
  <si>
    <t xml:space="preserve">TX_DS_ENROLL </t>
  </si>
  <si>
    <t>DS-TB treatment initiations</t>
  </si>
  <si>
    <t>National</t>
  </si>
  <si>
    <t>Number of people with laboratory-confirmed or clinically diagnosed drug- sensitive (DS) TB who initiated treatment for DS-TB during the reporting period.</t>
  </si>
  <si>
    <t>Number of people with laboratory-confirmed or clinically diagnosed DS-TB who initiated treatment for DS-TB during the reporting period.</t>
  </si>
  <si>
    <t>Age (&lt;15, 15+), sex, HIV status, public or private</t>
  </si>
  <si>
    <t>CURE</t>
  </si>
  <si>
    <t>SS-1</t>
  </si>
  <si>
    <r>
      <rPr>
        <sz val="10"/>
        <color rgb="FF222222"/>
        <rFont val="Arial"/>
      </rPr>
      <t xml:space="preserve">NEWREL_SUCC - Numerator of </t>
    </r>
    <r>
      <rPr>
        <b/>
        <sz val="10"/>
        <color rgb="FF222222"/>
        <rFont val="Arial"/>
      </rPr>
      <t>DS_TSR</t>
    </r>
  </si>
  <si>
    <t>DS-TB Treatment Success Rate</t>
  </si>
  <si>
    <t>Percent of people with new and recurrent[1] drug- sensitive tuberculosis (DS-TB) (bacteriologically confirmed or clinically diagnosed, pulmonary or extrapulmonary) who were notified in a specified period that were cured or treatment completed, among the total people with new and recurrent TB who were initiated on treatment during the same reporting period (excluding those moved to rifampicin-resistant (RR) treatment cohort).</t>
  </si>
  <si>
    <r>
      <rPr>
        <sz val="10"/>
        <color theme="1"/>
        <rFont val="Arial"/>
      </rPr>
      <t>Number of people with new and recurrent DS-TB (bacteriologically confirmed or clinically diagnosed, pulmonary or extrapulmonary), who were registered in a specified period that were cured or treatment completed.</t>
    </r>
    <r>
      <rPr>
        <i/>
        <sz val="10"/>
        <color theme="1"/>
        <rFont val="Arial"/>
      </rPr>
      <t xml:space="preserve">
PBMEF data element: </t>
    </r>
    <r>
      <rPr>
        <b/>
        <i/>
        <sz val="10"/>
        <color theme="1"/>
        <rFont val="Arial"/>
      </rPr>
      <t xml:space="preserve">NEWREL_SUCC
</t>
    </r>
    <r>
      <rPr>
        <i/>
        <sz val="10"/>
        <color theme="1"/>
        <rFont val="Arial"/>
      </rPr>
      <t>WHO indicator: newrel_coh</t>
    </r>
  </si>
  <si>
    <r>
      <rPr>
        <sz val="10"/>
        <color theme="1"/>
        <rFont val="Arial"/>
      </rPr>
      <t xml:space="preserve">Number of people with new and recurrent DS-TB (bacteriologically confirmed or clinically diagnosed, pulmonary or extrapulmonary) who initiated treatment in the same period.
</t>
    </r>
    <r>
      <rPr>
        <i/>
        <sz val="10"/>
        <color theme="1"/>
        <rFont val="Arial"/>
      </rPr>
      <t xml:space="preserve">PBMEF data element: </t>
    </r>
    <r>
      <rPr>
        <b/>
        <i/>
        <sz val="10"/>
        <color theme="1"/>
        <rFont val="Arial"/>
      </rPr>
      <t xml:space="preserve">NEWREL_COH
</t>
    </r>
    <r>
      <rPr>
        <i/>
        <sz val="10"/>
        <color theme="1"/>
        <rFont val="Arial"/>
      </rPr>
      <t xml:space="preserve">
WHO indicator: newrel_coh</t>
    </r>
  </si>
  <si>
    <t>Age (&lt;15, 15+), sex, HIV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</si>
</sst>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ptos Narrow"/>
      <scheme val="minor"/>
    </font>
    <font>
      <b/>
      <sz val="16"/>
      <color theme="1"/>
      <name val="Arial"/>
    </font>
    <font>
      <sz val="11"/>
      <name val="Aptos Narrow"/>
    </font>
    <font>
      <sz val="11"/>
      <color theme="1"/>
      <name val="Aptos Narrow"/>
    </font>
    <font>
      <b/>
      <sz val="10"/>
      <color theme="1"/>
      <name val="Open Sans"/>
    </font>
    <font>
      <sz val="10"/>
      <color rgb="FF222222"/>
      <name val="Open Sans"/>
    </font>
    <font>
      <sz val="10"/>
      <color theme="1"/>
      <name val="Open Sans"/>
    </font>
    <font>
      <sz val="11"/>
      <color rgb="FF222222"/>
      <name val="Aptos Narrow"/>
    </font>
    <font>
      <sz val="9"/>
      <color theme="1"/>
      <name val="Arial"/>
    </font>
    <font>
      <sz val="9"/>
      <color rgb="FF222222"/>
      <name val="Arial"/>
    </font>
    <font>
      <sz val="11"/>
      <color rgb="FF222222"/>
      <name val="Arial"/>
    </font>
    <font>
      <sz val="11"/>
      <color theme="1"/>
      <name val="Libre Franklin"/>
    </font>
    <font>
      <b/>
      <sz val="10"/>
      <color theme="1"/>
      <name val="Arial"/>
    </font>
    <font>
      <sz val="10"/>
      <color theme="1"/>
      <name val="Aptos Narrow"/>
    </font>
    <font>
      <sz val="10"/>
      <color theme="1"/>
      <name val="Arial"/>
    </font>
    <font>
      <sz val="10"/>
      <color rgb="FF222222"/>
      <name val="Arial"/>
    </font>
    <font>
      <b/>
      <sz val="10"/>
      <color theme="0"/>
      <name val="Arial"/>
    </font>
    <font>
      <i/>
      <sz val="10"/>
      <color theme="1"/>
      <name val="Arial"/>
    </font>
    <font>
      <i/>
      <sz val="10"/>
      <color rgb="FF222222"/>
      <name val="Open Sans"/>
    </font>
    <font>
      <b/>
      <i/>
      <sz val="10"/>
      <color theme="1"/>
      <name val="Arial"/>
    </font>
    <font>
      <b/>
      <sz val="10"/>
      <color rgb="FF222222"/>
      <name val="Arial"/>
    </font>
    <font>
      <sz val="10"/>
      <color theme="5"/>
      <name val="Arial"/>
    </font>
  </fonts>
  <fills count="10">
    <fill>
      <patternFill patternType="none"/>
    </fill>
    <fill>
      <patternFill patternType="gray125"/>
    </fill>
    <fill>
      <patternFill patternType="solid">
        <fgColor theme="0"/>
        <bgColor theme="0"/>
      </patternFill>
    </fill>
    <fill>
      <patternFill patternType="solid">
        <fgColor rgb="FFE6E9EA"/>
        <bgColor rgb="FFE6E9EA"/>
      </patternFill>
    </fill>
    <fill>
      <patternFill patternType="solid">
        <fgColor rgb="FFFFF2CC"/>
        <bgColor rgb="FFFFF2CC"/>
      </patternFill>
    </fill>
    <fill>
      <patternFill patternType="solid">
        <fgColor theme="5"/>
        <bgColor theme="5"/>
      </patternFill>
    </fill>
    <fill>
      <patternFill patternType="solid">
        <fgColor theme="8"/>
        <bgColor theme="8"/>
      </patternFill>
    </fill>
    <fill>
      <patternFill patternType="solid">
        <fgColor rgb="FF006963"/>
        <bgColor rgb="FF006963"/>
      </patternFill>
    </fill>
    <fill>
      <patternFill patternType="solid">
        <fgColor theme="7"/>
        <bgColor theme="7"/>
      </patternFill>
    </fill>
    <fill>
      <patternFill patternType="solid">
        <fgColor theme="0"/>
        <bgColor indexed="64"/>
      </patternFill>
    </fill>
  </fills>
  <borders count="11">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double">
        <color rgb="FF000000"/>
      </top>
      <bottom style="thin">
        <color theme="0"/>
      </bottom>
      <diagonal/>
    </border>
    <border>
      <left style="thin">
        <color rgb="FF000000"/>
      </left>
      <right style="thin">
        <color rgb="FF000000"/>
      </right>
      <top style="thin">
        <color theme="0"/>
      </top>
      <bottom style="thin">
        <color theme="0"/>
      </bottom>
      <diagonal/>
    </border>
  </borders>
  <cellStyleXfs count="1">
    <xf numFmtId="0" fontId="0" fillId="0" borderId="0"/>
  </cellStyleXfs>
  <cellXfs count="48">
    <xf numFmtId="0" fontId="0" fillId="0" borderId="0" xfId="0"/>
    <xf numFmtId="0" fontId="1" fillId="2" borderId="4" xfId="0" applyFont="1" applyFill="1" applyBorder="1" applyAlignment="1">
      <alignment horizontal="center" vertical="center"/>
    </xf>
    <xf numFmtId="0" fontId="3" fillId="0" borderId="0" xfId="0" applyFont="1" applyAlignment="1">
      <alignment wrapText="1"/>
    </xf>
    <xf numFmtId="0" fontId="3" fillId="2" borderId="4" xfId="0" applyFont="1" applyFill="1" applyBorder="1"/>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5" fillId="4" borderId="5" xfId="0" applyFont="1" applyFill="1" applyBorder="1" applyAlignment="1">
      <alignment vertical="center" wrapText="1"/>
    </xf>
    <xf numFmtId="0" fontId="5" fillId="4" borderId="5" xfId="0" applyFont="1" applyFill="1" applyBorder="1" applyAlignment="1">
      <alignment vertical="center"/>
    </xf>
    <xf numFmtId="0" fontId="5" fillId="4" borderId="5" xfId="0" applyFont="1" applyFill="1" applyBorder="1" applyAlignment="1">
      <alignment horizontal="left" vertical="center" wrapText="1"/>
    </xf>
    <xf numFmtId="0" fontId="5" fillId="0" borderId="5" xfId="0" applyFont="1" applyBorder="1" applyAlignment="1">
      <alignment horizontal="left" vertical="center" wrapText="1"/>
    </xf>
    <xf numFmtId="0" fontId="5" fillId="2" borderId="5" xfId="0" applyFont="1" applyFill="1" applyBorder="1" applyAlignment="1">
      <alignment horizontal="center" vertical="center"/>
    </xf>
    <xf numFmtId="0" fontId="5" fillId="2" borderId="5" xfId="0" applyFont="1" applyFill="1" applyBorder="1" applyAlignment="1">
      <alignment horizontal="left" vertical="center" wrapText="1"/>
    </xf>
    <xf numFmtId="0" fontId="6" fillId="2" borderId="5" xfId="0" applyFont="1" applyFill="1" applyBorder="1" applyAlignment="1">
      <alignment vertical="center" wrapText="1"/>
    </xf>
    <xf numFmtId="0" fontId="5" fillId="2" borderId="5" xfId="0" applyFont="1" applyFill="1" applyBorder="1" applyAlignment="1">
      <alignment vertical="center" wrapText="1"/>
    </xf>
    <xf numFmtId="0" fontId="6" fillId="2" borderId="5" xfId="0" applyFont="1" applyFill="1" applyBorder="1" applyAlignment="1">
      <alignment horizontal="center" vertical="center"/>
    </xf>
    <xf numFmtId="0" fontId="7" fillId="0" borderId="0" xfId="0" applyFont="1" applyAlignment="1">
      <alignment horizontal="left" vertical="center" wrapText="1"/>
    </xf>
    <xf numFmtId="0" fontId="6" fillId="2" borderId="5" xfId="0" applyFont="1" applyFill="1" applyBorder="1" applyAlignment="1">
      <alignment horizontal="left" vertical="center" wrapText="1"/>
    </xf>
    <xf numFmtId="0" fontId="8" fillId="2" borderId="4" xfId="0" applyFont="1" applyFill="1" applyBorder="1" applyAlignment="1">
      <alignment horizontal="center" vertical="top"/>
    </xf>
    <xf numFmtId="0" fontId="9" fillId="2" borderId="4" xfId="0" applyFont="1" applyFill="1" applyBorder="1" applyAlignment="1">
      <alignment horizontal="center" vertical="top"/>
    </xf>
    <xf numFmtId="0" fontId="3" fillId="2" borderId="4" xfId="0" applyFont="1" applyFill="1" applyBorder="1" applyAlignment="1">
      <alignment wrapText="1"/>
    </xf>
    <xf numFmtId="0" fontId="10" fillId="2" borderId="4" xfId="0" applyFont="1" applyFill="1" applyBorder="1"/>
    <xf numFmtId="0" fontId="11" fillId="2" borderId="4" xfId="0" applyFont="1" applyFill="1" applyBorder="1"/>
    <xf numFmtId="0" fontId="12" fillId="3" borderId="6" xfId="0" applyFont="1" applyFill="1" applyBorder="1" applyAlignment="1">
      <alignment horizontal="center" vertical="center" wrapText="1"/>
    </xf>
    <xf numFmtId="0" fontId="13" fillId="2" borderId="4" xfId="0" applyFont="1" applyFill="1" applyBorder="1"/>
    <xf numFmtId="0" fontId="14" fillId="2" borderId="5" xfId="0" applyFont="1" applyFill="1" applyBorder="1" applyAlignment="1">
      <alignment horizontal="center" vertical="top" wrapText="1"/>
    </xf>
    <xf numFmtId="0" fontId="14" fillId="2" borderId="7" xfId="0" applyFont="1" applyFill="1" applyBorder="1" applyAlignment="1">
      <alignment horizontal="center" vertical="top" wrapText="1"/>
    </xf>
    <xf numFmtId="0" fontId="15" fillId="0" borderId="8" xfId="0" applyFont="1" applyBorder="1" applyAlignment="1">
      <alignment horizontal="left" vertical="top" wrapText="1"/>
    </xf>
    <xf numFmtId="0" fontId="14" fillId="2" borderId="7" xfId="0" applyFont="1" applyFill="1" applyBorder="1" applyAlignment="1">
      <alignment horizontal="left" vertical="top" wrapText="1"/>
    </xf>
    <xf numFmtId="0" fontId="16" fillId="5" borderId="9" xfId="0" applyFont="1" applyFill="1" applyBorder="1" applyAlignment="1">
      <alignment horizontal="center" vertical="center" wrapText="1"/>
    </xf>
    <xf numFmtId="0" fontId="14" fillId="2" borderId="5" xfId="0" applyFont="1" applyFill="1" applyBorder="1" applyAlignment="1">
      <alignment horizontal="center" vertical="top"/>
    </xf>
    <xf numFmtId="0" fontId="15" fillId="2" borderId="5" xfId="0" applyFont="1" applyFill="1" applyBorder="1" applyAlignment="1">
      <alignment horizontal="left" vertical="top" wrapText="1"/>
    </xf>
    <xf numFmtId="0" fontId="14" fillId="2" borderId="5" xfId="0" applyFont="1" applyFill="1" applyBorder="1" applyAlignment="1">
      <alignment horizontal="left" vertical="top" wrapText="1"/>
    </xf>
    <xf numFmtId="0" fontId="16" fillId="5" borderId="10" xfId="0" applyFont="1" applyFill="1" applyBorder="1" applyAlignment="1">
      <alignment horizontal="center" vertical="center"/>
    </xf>
    <xf numFmtId="0" fontId="14" fillId="2" borderId="5" xfId="0" applyFont="1" applyFill="1" applyBorder="1" applyAlignment="1">
      <alignment horizontal="left" vertical="top"/>
    </xf>
    <xf numFmtId="0" fontId="14" fillId="0" borderId="5" xfId="0" applyFont="1" applyBorder="1" applyAlignment="1">
      <alignment horizontal="left" vertical="top" wrapText="1"/>
    </xf>
    <xf numFmtId="0" fontId="16" fillId="5" borderId="10" xfId="0" applyFont="1" applyFill="1" applyBorder="1" applyAlignment="1">
      <alignment horizontal="center" vertical="center" wrapText="1"/>
    </xf>
    <xf numFmtId="0" fontId="16" fillId="6" borderId="10" xfId="0" applyFont="1" applyFill="1" applyBorder="1" applyAlignment="1">
      <alignment horizontal="center" vertical="center" wrapText="1"/>
    </xf>
    <xf numFmtId="0" fontId="14" fillId="0" borderId="0" xfId="0" applyFont="1" applyAlignment="1">
      <alignment horizontal="left" vertical="top" wrapText="1"/>
    </xf>
    <xf numFmtId="0" fontId="16" fillId="7" borderId="10" xfId="0" applyFont="1" applyFill="1" applyBorder="1" applyAlignment="1">
      <alignment horizontal="center" vertical="center"/>
    </xf>
    <xf numFmtId="0" fontId="16" fillId="8" borderId="10" xfId="0" applyFont="1" applyFill="1" applyBorder="1" applyAlignment="1">
      <alignment horizontal="center" vertical="center"/>
    </xf>
    <xf numFmtId="0" fontId="16" fillId="6" borderId="7" xfId="0" applyFont="1" applyFill="1" applyBorder="1" applyAlignment="1">
      <alignment horizontal="center" vertical="center" wrapText="1"/>
    </xf>
    <xf numFmtId="0" fontId="17" fillId="0" borderId="5" xfId="0" applyFont="1" applyBorder="1" applyAlignment="1">
      <alignment horizontal="left" vertical="top" wrapText="1"/>
    </xf>
    <xf numFmtId="0" fontId="13" fillId="2" borderId="4" xfId="0" applyFont="1" applyFill="1" applyBorder="1" applyAlignment="1">
      <alignment wrapText="1"/>
    </xf>
    <xf numFmtId="0" fontId="17" fillId="0" borderId="0" xfId="0" applyFont="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8" fillId="9"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222222"/>
            </a:solidFill>
            <a:ln cmpd="sng">
              <a:noFill/>
            </a:ln>
          </c:spPr>
          <c:invertIfNegative val="1"/>
          <c:dPt>
            <c:idx val="0"/>
            <c:invertIfNegative val="1"/>
            <c:bubble3D val="0"/>
            <c:spPr>
              <a:solidFill>
                <a:srgbClr val="0E256A"/>
              </a:solidFill>
              <a:ln cmpd="sng">
                <a:noFill/>
              </a:ln>
            </c:spPr>
            <c:extLst>
              <c:ext xmlns:c16="http://schemas.microsoft.com/office/drawing/2014/chart" uri="{C3380CC4-5D6E-409C-BE32-E72D297353CC}">
                <c16:uniqueId val="{00000001-4BA2-4D0D-8039-472AD229AEB7}"/>
              </c:ext>
            </c:extLst>
          </c:dPt>
          <c:dPt>
            <c:idx val="1"/>
            <c:invertIfNegative val="1"/>
            <c:bubble3D val="0"/>
            <c:spPr>
              <a:solidFill>
                <a:srgbClr val="0E256A"/>
              </a:solidFill>
              <a:ln cmpd="sng">
                <a:noFill/>
              </a:ln>
            </c:spPr>
            <c:extLst>
              <c:ext xmlns:c16="http://schemas.microsoft.com/office/drawing/2014/chart" uri="{C3380CC4-5D6E-409C-BE32-E72D297353CC}">
                <c16:uniqueId val="{00000003-4BA2-4D0D-8039-472AD229AEB7}"/>
              </c:ext>
            </c:extLst>
          </c:dPt>
          <c:dPt>
            <c:idx val="2"/>
            <c:invertIfNegative val="1"/>
            <c:bubble3D val="0"/>
            <c:spPr>
              <a:solidFill>
                <a:srgbClr val="0E256A"/>
              </a:solidFill>
              <a:ln cmpd="sng">
                <a:noFill/>
              </a:ln>
            </c:spPr>
            <c:extLst>
              <c:ext xmlns:c16="http://schemas.microsoft.com/office/drawing/2014/chart" uri="{C3380CC4-5D6E-409C-BE32-E72D297353CC}">
                <c16:uniqueId val="{00000005-4BA2-4D0D-8039-472AD229AEB7}"/>
              </c:ext>
            </c:extLst>
          </c:dPt>
          <c:dPt>
            <c:idx val="3"/>
            <c:invertIfNegative val="1"/>
            <c:bubble3D val="0"/>
            <c:spPr>
              <a:solidFill>
                <a:srgbClr val="0E256A"/>
              </a:solidFill>
              <a:ln cmpd="sng">
                <a:noFill/>
              </a:ln>
            </c:spPr>
            <c:extLst>
              <c:ext xmlns:c16="http://schemas.microsoft.com/office/drawing/2014/chart" uri="{C3380CC4-5D6E-409C-BE32-E72D297353CC}">
                <c16:uniqueId val="{00000007-4BA2-4D0D-8039-472AD229AEB7}"/>
              </c:ext>
            </c:extLst>
          </c:dPt>
          <c:dPt>
            <c:idx val="4"/>
            <c:invertIfNegative val="1"/>
            <c:bubble3D val="0"/>
            <c:spPr>
              <a:solidFill>
                <a:schemeClr val="accent5"/>
              </a:solidFill>
              <a:ln cmpd="sng">
                <a:noFill/>
              </a:ln>
            </c:spPr>
            <c:extLst>
              <c:ext xmlns:c16="http://schemas.microsoft.com/office/drawing/2014/chart" uri="{C3380CC4-5D6E-409C-BE32-E72D297353CC}">
                <c16:uniqueId val="{00000009-4BA2-4D0D-8039-472AD229AEB7}"/>
              </c:ext>
            </c:extLst>
          </c:dPt>
          <c:dPt>
            <c:idx val="5"/>
            <c:invertIfNegative val="1"/>
            <c:bubble3D val="0"/>
            <c:spPr>
              <a:solidFill>
                <a:schemeClr val="accent5"/>
              </a:solidFill>
              <a:ln cmpd="sng">
                <a:noFill/>
              </a:ln>
            </c:spPr>
            <c:extLst>
              <c:ext xmlns:c16="http://schemas.microsoft.com/office/drawing/2014/chart" uri="{C3380CC4-5D6E-409C-BE32-E72D297353CC}">
                <c16:uniqueId val="{0000000B-4BA2-4D0D-8039-472AD229AEB7}"/>
              </c:ext>
            </c:extLst>
          </c:dPt>
          <c:dPt>
            <c:idx val="6"/>
            <c:invertIfNegative val="1"/>
            <c:bubble3D val="0"/>
            <c:spPr>
              <a:solidFill>
                <a:schemeClr val="accent6"/>
              </a:solidFill>
              <a:ln cmpd="sng">
                <a:noFill/>
              </a:ln>
            </c:spPr>
            <c:extLst>
              <c:ext xmlns:c16="http://schemas.microsoft.com/office/drawing/2014/chart" uri="{C3380CC4-5D6E-409C-BE32-E72D297353CC}">
                <c16:uniqueId val="{0000000D-4BA2-4D0D-8039-472AD229AEB7}"/>
              </c:ext>
            </c:extLst>
          </c:dPt>
          <c:dPt>
            <c:idx val="7"/>
            <c:invertIfNegative val="1"/>
            <c:bubble3D val="0"/>
            <c:spPr>
              <a:solidFill>
                <a:schemeClr val="accent4"/>
              </a:solidFill>
              <a:ln cmpd="sng">
                <a:noFill/>
              </a:ln>
            </c:spPr>
            <c:extLst>
              <c:ext xmlns:c16="http://schemas.microsoft.com/office/drawing/2014/chart" uri="{C3380CC4-5D6E-409C-BE32-E72D297353CC}">
                <c16:uniqueId val="{0000000F-4BA2-4D0D-8039-472AD229AEB7}"/>
              </c:ext>
            </c:extLst>
          </c:dPt>
          <c:dPt>
            <c:idx val="8"/>
            <c:invertIfNegative val="1"/>
            <c:bubble3D val="0"/>
            <c:spPr>
              <a:solidFill>
                <a:schemeClr val="accent5"/>
              </a:solidFill>
              <a:ln cmpd="sng">
                <a:noFill/>
              </a:ln>
            </c:spPr>
            <c:extLst>
              <c:ext xmlns:c16="http://schemas.microsoft.com/office/drawing/2014/chart" uri="{C3380CC4-5D6E-409C-BE32-E72D297353CC}">
                <c16:uniqueId val="{00000011-4BA2-4D0D-8039-472AD229AEB7}"/>
              </c:ext>
            </c:extLst>
          </c:dPt>
          <c:cat>
            <c:strRef>
              <c:f>'DS-TB Example'!$K$4:$K$12</c:f>
              <c:strCache>
                <c:ptCount val="9"/>
                <c:pt idx="0">
                  <c:v>DT_SCRN
(Subnational)</c:v>
                </c:pt>
                <c:pt idx="1">
                  <c:v>DT_PRES
(Subnational)</c:v>
                </c:pt>
                <c:pt idx="2">
                  <c:v>DT_TEST
(Subnational)</c:v>
                </c:pt>
                <c:pt idx="3">
                  <c:v>DT_WRD
(Subnational)</c:v>
                </c:pt>
                <c:pt idx="4">
                  <c:v>DSTB_NOTIF - Numerator of DT_RT  (Core)  </c:v>
                </c:pt>
                <c:pt idx="5">
                  <c:v>BAC_CONF
(Core)</c:v>
                </c:pt>
                <c:pt idx="6">
                  <c:v>NEWREL_WRD
(Core Plus)</c:v>
                </c:pt>
                <c:pt idx="7">
                  <c:v>TX_DS_ENROLL 
(National)</c:v>
                </c:pt>
                <c:pt idx="8">
                  <c:v>NEWREL_SUCC - Numerator of DS_TSR (Core) </c:v>
                </c:pt>
              </c:strCache>
            </c:strRef>
          </c:cat>
          <c:val>
            <c:numRef>
              <c:f>'DS-TB Example'!$L$4:$L$12</c:f>
              <c:numCache>
                <c:formatCode>General</c:formatCode>
                <c:ptCount val="9"/>
                <c:pt idx="0">
                  <c:v>18000</c:v>
                </c:pt>
                <c:pt idx="1">
                  <c:v>9500</c:v>
                </c:pt>
                <c:pt idx="2">
                  <c:v>9000</c:v>
                </c:pt>
                <c:pt idx="3">
                  <c:v>8550</c:v>
                </c:pt>
                <c:pt idx="4">
                  <c:v>8400</c:v>
                </c:pt>
                <c:pt idx="5">
                  <c:v>5460</c:v>
                </c:pt>
                <c:pt idx="6">
                  <c:v>7600</c:v>
                </c:pt>
                <c:pt idx="7">
                  <c:v>7980</c:v>
                </c:pt>
                <c:pt idx="8">
                  <c:v>7581</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12-4BA2-4D0D-8039-472AD229AEB7}"/>
            </c:ext>
          </c:extLst>
        </c:ser>
        <c:dLbls>
          <c:showLegendKey val="0"/>
          <c:showVal val="0"/>
          <c:showCatName val="0"/>
          <c:showSerName val="0"/>
          <c:showPercent val="0"/>
          <c:showBubbleSize val="0"/>
        </c:dLbls>
        <c:gapWidth val="60"/>
        <c:axId val="1936415740"/>
        <c:axId val="942470847"/>
      </c:barChart>
      <c:catAx>
        <c:axId val="1936415740"/>
        <c:scaling>
          <c:orientation val="minMax"/>
        </c:scaling>
        <c:delete val="0"/>
        <c:axPos val="b"/>
        <c:numFmt formatCode="General" sourceLinked="1"/>
        <c:majorTickMark val="out"/>
        <c:minorTickMark val="none"/>
        <c:tickLblPos val="nextTo"/>
        <c:txPr>
          <a:bodyPr rot="0"/>
          <a:lstStyle/>
          <a:p>
            <a:pPr lvl="0">
              <a:defRPr sz="1000" b="1" i="0">
                <a:solidFill>
                  <a:srgbClr val="222222"/>
                </a:solidFill>
                <a:latin typeface="Arial"/>
              </a:defRPr>
            </a:pPr>
            <a:endParaRPr lang="en-US"/>
          </a:p>
        </c:txPr>
        <c:crossAx val="942470847"/>
        <c:crosses val="autoZero"/>
        <c:auto val="1"/>
        <c:lblAlgn val="ctr"/>
        <c:lblOffset val="100"/>
        <c:noMultiLvlLbl val="1"/>
      </c:catAx>
      <c:valAx>
        <c:axId val="942470847"/>
        <c:scaling>
          <c:orientation val="minMax"/>
        </c:scaling>
        <c:delete val="1"/>
        <c:axPos val="l"/>
        <c:minorGridlines>
          <c:spPr>
            <a:ln>
              <a:solidFill>
                <a:srgbClr val="CCCCCC">
                  <a:alpha val="0"/>
                </a:srgbClr>
              </a:solidFill>
            </a:ln>
          </c:spPr>
        </c:minorGridlines>
        <c:numFmt formatCode="General" sourceLinked="1"/>
        <c:majorTickMark val="none"/>
        <c:minorTickMark val="none"/>
        <c:tickLblPos val="nextTo"/>
        <c:crossAx val="1936415740"/>
        <c:crosses val="autoZero"/>
        <c:crossBetween val="between"/>
      </c:valAx>
    </c:plotArea>
    <c:plotVisOnly val="1"/>
    <c:dispBlanksAs val="zero"/>
    <c:showDLblsOverMax val="1"/>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304800</xdr:rowOff>
    </xdr:from>
    <xdr:ext cx="13535024" cy="4762500"/>
    <xdr:graphicFrame macro="">
      <xdr:nvGraphicFramePr>
        <xdr:cNvPr id="1809765347" name="Chart 1" title="Chart">
          <a:extLst>
            <a:ext uri="{FF2B5EF4-FFF2-40B4-BE49-F238E27FC236}">
              <a16:creationId xmlns:a16="http://schemas.microsoft.com/office/drawing/2014/main" id="{00000000-0008-0000-0000-0000E3D3D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238125</xdr:colOff>
      <xdr:row>12</xdr:row>
      <xdr:rowOff>314325</xdr:rowOff>
    </xdr:from>
    <xdr:ext cx="1238250" cy="704850"/>
    <xdr:sp macro="" textlink="">
      <xdr:nvSpPr>
        <xdr:cNvPr id="3" name="Shape 3">
          <a:extLst>
            <a:ext uri="{FF2B5EF4-FFF2-40B4-BE49-F238E27FC236}">
              <a16:creationId xmlns:a16="http://schemas.microsoft.com/office/drawing/2014/main" id="{00000000-0008-0000-0000-000003000000}"/>
            </a:ext>
          </a:extLst>
        </xdr:cNvPr>
        <xdr:cNvSpPr/>
      </xdr:nvSpPr>
      <xdr:spPr>
        <a:xfrm>
          <a:off x="238125" y="5029200"/>
          <a:ext cx="1238250" cy="704850"/>
        </a:xfrm>
        <a:prstGeom prst="rect">
          <a:avLst/>
        </a:prstGeom>
        <a:solidFill>
          <a:schemeClr val="lt1"/>
        </a:solidFill>
        <a:ln>
          <a:noFill/>
        </a:ln>
      </xdr:spPr>
      <xdr:txBody>
        <a:bodyPr spcFirstLastPara="1" wrap="square" lIns="0" tIns="0" rIns="0" bIns="0" anchor="t" anchorCtr="0">
          <a:noAutofit/>
        </a:bodyPr>
        <a:lstStyle/>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of people screened for TB with symptom, CXR (+/-CAD)</a:t>
          </a:r>
          <a:endParaRPr sz="1000">
            <a:latin typeface="Arial" panose="020B0604020202020204" pitchFamily="34" charset="0"/>
            <a:cs typeface="Arial" panose="020B0604020202020204" pitchFamily="34" charset="0"/>
          </a:endParaRPr>
        </a:p>
      </xdr:txBody>
    </xdr:sp>
    <xdr:clientData fLocksWithSheet="0"/>
  </xdr:oneCellAnchor>
  <xdr:oneCellAnchor>
    <xdr:from>
      <xdr:col>1</xdr:col>
      <xdr:colOff>85725</xdr:colOff>
      <xdr:row>12</xdr:row>
      <xdr:rowOff>314325</xdr:rowOff>
    </xdr:from>
    <xdr:ext cx="1238250" cy="676275"/>
    <xdr:sp macro="" textlink="">
      <xdr:nvSpPr>
        <xdr:cNvPr id="4" name="Shape 4">
          <a:extLst>
            <a:ext uri="{FF2B5EF4-FFF2-40B4-BE49-F238E27FC236}">
              <a16:creationId xmlns:a16="http://schemas.microsoft.com/office/drawing/2014/main" id="{00000000-0008-0000-0000-000004000000}"/>
            </a:ext>
          </a:extLst>
        </xdr:cNvPr>
        <xdr:cNvSpPr/>
      </xdr:nvSpPr>
      <xdr:spPr>
        <a:xfrm>
          <a:off x="1704975" y="5029200"/>
          <a:ext cx="1238250" cy="676275"/>
        </a:xfrm>
        <a:prstGeom prst="rect">
          <a:avLst/>
        </a:prstGeom>
        <a:solidFill>
          <a:schemeClr val="lt1"/>
        </a:solidFill>
        <a:ln>
          <a:noFill/>
        </a:ln>
      </xdr:spPr>
      <xdr:txBody>
        <a:bodyPr spcFirstLastPara="1" wrap="square" lIns="0" tIns="0" rIns="0" bIns="0" anchor="t" anchorCtr="0">
          <a:noAutofit/>
        </a:bodyPr>
        <a:lstStyle/>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of people with presumptive TB</a:t>
          </a:r>
          <a:endParaRPr sz="1000">
            <a:latin typeface="Arial" panose="020B0604020202020204" pitchFamily="34" charset="0"/>
            <a:cs typeface="Arial" panose="020B0604020202020204" pitchFamily="34" charset="0"/>
          </a:endParaRPr>
        </a:p>
      </xdr:txBody>
    </xdr:sp>
    <xdr:clientData fLocksWithSheet="0"/>
  </xdr:oneCellAnchor>
  <xdr:oneCellAnchor>
    <xdr:from>
      <xdr:col>2</xdr:col>
      <xdr:colOff>342900</xdr:colOff>
      <xdr:row>12</xdr:row>
      <xdr:rowOff>314325</xdr:rowOff>
    </xdr:from>
    <xdr:ext cx="1238250" cy="1095375"/>
    <xdr:sp macro="" textlink="">
      <xdr:nvSpPr>
        <xdr:cNvPr id="5" name="Shape 5">
          <a:extLst>
            <a:ext uri="{FF2B5EF4-FFF2-40B4-BE49-F238E27FC236}">
              <a16:creationId xmlns:a16="http://schemas.microsoft.com/office/drawing/2014/main" id="{00000000-0008-0000-0000-000005000000}"/>
            </a:ext>
          </a:extLst>
        </xdr:cNvPr>
        <xdr:cNvSpPr/>
      </xdr:nvSpPr>
      <xdr:spPr>
        <a:xfrm>
          <a:off x="3143250" y="5029200"/>
          <a:ext cx="1238250" cy="1095375"/>
        </a:xfrm>
        <a:prstGeom prst="rect">
          <a:avLst/>
        </a:prstGeom>
        <a:solidFill>
          <a:schemeClr val="lt1"/>
        </a:solidFill>
        <a:ln>
          <a:noFill/>
        </a:ln>
      </xdr:spPr>
      <xdr:txBody>
        <a:bodyPr spcFirstLastPara="1" wrap="square" lIns="0" tIns="0" rIns="0" bIns="0" anchor="t" anchorCtr="0">
          <a:noAutofit/>
        </a:bodyPr>
        <a:lstStyle/>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of people with presumptive TB  who received Dx testing (mWRD, smear, culture)</a:t>
          </a:r>
          <a:endParaRPr sz="1000">
            <a:latin typeface="Arial" panose="020B0604020202020204" pitchFamily="34" charset="0"/>
            <a:cs typeface="Arial" panose="020B0604020202020204" pitchFamily="34" charset="0"/>
          </a:endParaRPr>
        </a:p>
      </xdr:txBody>
    </xdr:sp>
    <xdr:clientData fLocksWithSheet="0"/>
  </xdr:oneCellAnchor>
  <xdr:oneCellAnchor>
    <xdr:from>
      <xdr:col>3</xdr:col>
      <xdr:colOff>476250</xdr:colOff>
      <xdr:row>12</xdr:row>
      <xdr:rowOff>314325</xdr:rowOff>
    </xdr:from>
    <xdr:ext cx="1257300" cy="933450"/>
    <xdr:sp macro="" textlink="">
      <xdr:nvSpPr>
        <xdr:cNvPr id="6" name="Shape 6">
          <a:extLst>
            <a:ext uri="{FF2B5EF4-FFF2-40B4-BE49-F238E27FC236}">
              <a16:creationId xmlns:a16="http://schemas.microsoft.com/office/drawing/2014/main" id="{00000000-0008-0000-0000-000006000000}"/>
            </a:ext>
          </a:extLst>
        </xdr:cNvPr>
        <xdr:cNvSpPr/>
      </xdr:nvSpPr>
      <xdr:spPr>
        <a:xfrm>
          <a:off x="4638675" y="5029200"/>
          <a:ext cx="1257300" cy="933450"/>
        </a:xfrm>
        <a:prstGeom prst="rect">
          <a:avLst/>
        </a:prstGeom>
        <a:solidFill>
          <a:schemeClr val="lt1"/>
        </a:solidFill>
        <a:ln>
          <a:noFill/>
        </a:ln>
      </xdr:spPr>
      <xdr:txBody>
        <a:bodyPr spcFirstLastPara="1" wrap="square" lIns="0" tIns="0" rIns="0" bIns="0" anchor="t" anchorCtr="0">
          <a:noAutofit/>
        </a:bodyPr>
        <a:lstStyle/>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of people with presumptive TB who were tested with a molecular rapid</a:t>
          </a:r>
          <a:endParaRPr sz="1000">
            <a:latin typeface="Arial" panose="020B0604020202020204" pitchFamily="34" charset="0"/>
            <a:cs typeface="Arial" panose="020B0604020202020204" pitchFamily="34" charset="0"/>
          </a:endParaRPr>
        </a:p>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Dx test (mWRD)</a:t>
          </a:r>
          <a:endParaRPr sz="1000">
            <a:latin typeface="Arial" panose="020B0604020202020204" pitchFamily="34" charset="0"/>
            <a:cs typeface="Arial" panose="020B0604020202020204" pitchFamily="34" charset="0"/>
          </a:endParaRPr>
        </a:p>
      </xdr:txBody>
    </xdr:sp>
    <xdr:clientData fLocksWithSheet="0"/>
  </xdr:oneCellAnchor>
  <xdr:oneCellAnchor>
    <xdr:from>
      <xdr:col>4</xdr:col>
      <xdr:colOff>695325</xdr:colOff>
      <xdr:row>12</xdr:row>
      <xdr:rowOff>314325</xdr:rowOff>
    </xdr:from>
    <xdr:ext cx="1238250" cy="771525"/>
    <xdr:sp macro="" textlink="">
      <xdr:nvSpPr>
        <xdr:cNvPr id="7" name="Shape 7">
          <a:extLst>
            <a:ext uri="{FF2B5EF4-FFF2-40B4-BE49-F238E27FC236}">
              <a16:creationId xmlns:a16="http://schemas.microsoft.com/office/drawing/2014/main" id="{00000000-0008-0000-0000-000007000000}"/>
            </a:ext>
          </a:extLst>
        </xdr:cNvPr>
        <xdr:cNvSpPr/>
      </xdr:nvSpPr>
      <xdr:spPr>
        <a:xfrm>
          <a:off x="6048375" y="5029200"/>
          <a:ext cx="1238250" cy="771525"/>
        </a:xfrm>
        <a:prstGeom prst="rect">
          <a:avLst/>
        </a:prstGeom>
        <a:solidFill>
          <a:schemeClr val="lt1"/>
        </a:solidFill>
        <a:ln>
          <a:noFill/>
        </a:ln>
      </xdr:spPr>
      <xdr:txBody>
        <a:bodyPr spcFirstLastPara="1" wrap="square" lIns="0" tIns="0" rIns="0" bIns="0" anchor="t" anchorCtr="0">
          <a:noAutofit/>
        </a:bodyPr>
        <a:lstStyle/>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of people notified with new and relapse TB  (bacteriologically confirmed and clinically diagnosed) </a:t>
          </a:r>
          <a:endParaRPr sz="1000">
            <a:latin typeface="Arial" panose="020B0604020202020204" pitchFamily="34" charset="0"/>
            <a:cs typeface="Arial" panose="020B0604020202020204" pitchFamily="34" charset="0"/>
          </a:endParaRPr>
        </a:p>
      </xdr:txBody>
    </xdr:sp>
    <xdr:clientData fLocksWithSheet="0"/>
  </xdr:oneCellAnchor>
  <xdr:oneCellAnchor>
    <xdr:from>
      <xdr:col>5</xdr:col>
      <xdr:colOff>581025</xdr:colOff>
      <xdr:row>12</xdr:row>
      <xdr:rowOff>314325</xdr:rowOff>
    </xdr:from>
    <xdr:ext cx="1485900" cy="857250"/>
    <xdr:sp macro="" textlink="">
      <xdr:nvSpPr>
        <xdr:cNvPr id="8" name="Shape 8">
          <a:extLst>
            <a:ext uri="{FF2B5EF4-FFF2-40B4-BE49-F238E27FC236}">
              <a16:creationId xmlns:a16="http://schemas.microsoft.com/office/drawing/2014/main" id="{00000000-0008-0000-0000-000008000000}"/>
            </a:ext>
          </a:extLst>
        </xdr:cNvPr>
        <xdr:cNvSpPr/>
      </xdr:nvSpPr>
      <xdr:spPr>
        <a:xfrm>
          <a:off x="7524750" y="5029200"/>
          <a:ext cx="1485900" cy="857250"/>
        </a:xfrm>
        <a:prstGeom prst="rect">
          <a:avLst/>
        </a:prstGeom>
        <a:solidFill>
          <a:schemeClr val="lt1"/>
        </a:solidFill>
        <a:ln>
          <a:noFill/>
        </a:ln>
      </xdr:spPr>
      <xdr:txBody>
        <a:bodyPr spcFirstLastPara="1" wrap="square" lIns="0" tIns="0" rIns="0" bIns="0" anchor="t" anchorCtr="0">
          <a:noAutofit/>
        </a:bodyPr>
        <a:lstStyle/>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of new and relapse bacteriologically</a:t>
          </a:r>
          <a:endParaRPr sz="1000">
            <a:latin typeface="Arial" panose="020B0604020202020204" pitchFamily="34" charset="0"/>
            <a:cs typeface="Arial" panose="020B0604020202020204" pitchFamily="34" charset="0"/>
          </a:endParaRPr>
        </a:p>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confirmed pulmonary TB notifications</a:t>
          </a:r>
          <a:endParaRPr sz="1000">
            <a:latin typeface="Arial" panose="020B0604020202020204" pitchFamily="34" charset="0"/>
            <a:cs typeface="Arial" panose="020B0604020202020204" pitchFamily="34" charset="0"/>
          </a:endParaRPr>
        </a:p>
      </xdr:txBody>
    </xdr:sp>
    <xdr:clientData fLocksWithSheet="0"/>
  </xdr:oneCellAnchor>
  <xdr:oneCellAnchor>
    <xdr:from>
      <xdr:col>6</xdr:col>
      <xdr:colOff>666749</xdr:colOff>
      <xdr:row>12</xdr:row>
      <xdr:rowOff>314325</xdr:rowOff>
    </xdr:from>
    <xdr:ext cx="1438275" cy="857250"/>
    <xdr:sp macro="" textlink="">
      <xdr:nvSpPr>
        <xdr:cNvPr id="9" name="Shape 9">
          <a:extLst>
            <a:ext uri="{FF2B5EF4-FFF2-40B4-BE49-F238E27FC236}">
              <a16:creationId xmlns:a16="http://schemas.microsoft.com/office/drawing/2014/main" id="{00000000-0008-0000-0000-000009000000}"/>
            </a:ext>
          </a:extLst>
        </xdr:cNvPr>
        <xdr:cNvSpPr/>
      </xdr:nvSpPr>
      <xdr:spPr>
        <a:xfrm>
          <a:off x="9115424" y="5029200"/>
          <a:ext cx="1438275" cy="857250"/>
        </a:xfrm>
        <a:prstGeom prst="rect">
          <a:avLst/>
        </a:prstGeom>
        <a:solidFill>
          <a:schemeClr val="lt1"/>
        </a:solidFill>
        <a:ln>
          <a:noFill/>
        </a:ln>
      </xdr:spPr>
      <xdr:txBody>
        <a:bodyPr spcFirstLastPara="1" wrap="square" lIns="0" tIns="0" rIns="0" bIns="0" anchor="t" anchorCtr="0">
          <a:noAutofit/>
        </a:bodyPr>
        <a:lstStyle/>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of people with notified TB who were tested using rapid Dx  testing at time of initial diagnosis</a:t>
          </a:r>
          <a:endParaRPr sz="1000">
            <a:latin typeface="Arial" panose="020B0604020202020204" pitchFamily="34" charset="0"/>
            <a:cs typeface="Arial" panose="020B0604020202020204" pitchFamily="34" charset="0"/>
          </a:endParaRPr>
        </a:p>
      </xdr:txBody>
    </xdr:sp>
    <xdr:clientData fLocksWithSheet="0"/>
  </xdr:oneCellAnchor>
  <xdr:oneCellAnchor>
    <xdr:from>
      <xdr:col>7</xdr:col>
      <xdr:colOff>1000125</xdr:colOff>
      <xdr:row>12</xdr:row>
      <xdr:rowOff>323850</xdr:rowOff>
    </xdr:from>
    <xdr:ext cx="1238250" cy="771525"/>
    <xdr:sp macro="" textlink="">
      <xdr:nvSpPr>
        <xdr:cNvPr id="10" name="Shape 10">
          <a:extLst>
            <a:ext uri="{FF2B5EF4-FFF2-40B4-BE49-F238E27FC236}">
              <a16:creationId xmlns:a16="http://schemas.microsoft.com/office/drawing/2014/main" id="{00000000-0008-0000-0000-00000A000000}"/>
            </a:ext>
          </a:extLst>
        </xdr:cNvPr>
        <xdr:cNvSpPr/>
      </xdr:nvSpPr>
      <xdr:spPr>
        <a:xfrm>
          <a:off x="10696575" y="5038725"/>
          <a:ext cx="1238250" cy="771525"/>
        </a:xfrm>
        <a:prstGeom prst="rect">
          <a:avLst/>
        </a:prstGeom>
        <a:solidFill>
          <a:schemeClr val="lt1"/>
        </a:solidFill>
        <a:ln>
          <a:noFill/>
        </a:ln>
      </xdr:spPr>
      <xdr:txBody>
        <a:bodyPr spcFirstLastPara="1" wrap="square" lIns="0" tIns="0" rIns="0" bIns="0" anchor="t" anchorCtr="0">
          <a:noAutofit/>
        </a:bodyPr>
        <a:lstStyle/>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 of people with DS-TB (all forms) who initiated treatment </a:t>
          </a:r>
          <a:endParaRPr sz="1000">
            <a:latin typeface="Arial" panose="020B0604020202020204" pitchFamily="34" charset="0"/>
            <a:cs typeface="Arial" panose="020B0604020202020204" pitchFamily="34" charset="0"/>
          </a:endParaRPr>
        </a:p>
      </xdr:txBody>
    </xdr:sp>
    <xdr:clientData fLocksWithSheet="0"/>
  </xdr:oneCellAnchor>
  <xdr:oneCellAnchor>
    <xdr:from>
      <xdr:col>8</xdr:col>
      <xdr:colOff>1133475</xdr:colOff>
      <xdr:row>12</xdr:row>
      <xdr:rowOff>342900</xdr:rowOff>
    </xdr:from>
    <xdr:ext cx="1466850" cy="819150"/>
    <xdr:sp macro="" textlink="">
      <xdr:nvSpPr>
        <xdr:cNvPr id="11" name="Shape 11">
          <a:extLst>
            <a:ext uri="{FF2B5EF4-FFF2-40B4-BE49-F238E27FC236}">
              <a16:creationId xmlns:a16="http://schemas.microsoft.com/office/drawing/2014/main" id="{00000000-0008-0000-0000-00000B000000}"/>
            </a:ext>
          </a:extLst>
        </xdr:cNvPr>
        <xdr:cNvSpPr/>
      </xdr:nvSpPr>
      <xdr:spPr>
        <a:xfrm>
          <a:off x="12049125" y="5057775"/>
          <a:ext cx="1466850" cy="819150"/>
        </a:xfrm>
        <a:prstGeom prst="rect">
          <a:avLst/>
        </a:prstGeom>
        <a:solidFill>
          <a:schemeClr val="lt1"/>
        </a:solidFill>
        <a:ln>
          <a:noFill/>
        </a:ln>
      </xdr:spPr>
      <xdr:txBody>
        <a:bodyPr spcFirstLastPara="1" wrap="square" lIns="0" tIns="0" rIns="0" bIns="0" anchor="t" anchorCtr="0">
          <a:noAutofit/>
        </a:bodyPr>
        <a:lstStyle/>
        <a:p>
          <a:pPr marL="0" lvl="0" indent="0" algn="ctr" rtl="0">
            <a:spcBef>
              <a:spcPts val="0"/>
            </a:spcBef>
            <a:spcAft>
              <a:spcPts val="0"/>
            </a:spcAft>
            <a:buNone/>
          </a:pPr>
          <a:r>
            <a:rPr lang="en-US" sz="1000">
              <a:solidFill>
                <a:schemeClr val="dk1"/>
              </a:solidFill>
              <a:latin typeface="Arial" panose="020B0604020202020204" pitchFamily="34" charset="0"/>
              <a:ea typeface="Arial"/>
              <a:cs typeface="Arial" panose="020B0604020202020204" pitchFamily="34" charset="0"/>
              <a:sym typeface="Arial"/>
            </a:rPr>
            <a:t># of people with DS-TB (all forms) successfully cured or  completed treatment</a:t>
          </a:r>
          <a:endParaRPr sz="1000">
            <a:latin typeface="Arial" panose="020B0604020202020204" pitchFamily="34" charset="0"/>
            <a:cs typeface="Arial" panose="020B0604020202020204" pitchFamily="34" charset="0"/>
          </a:endParaRPr>
        </a:p>
      </xdr:txBody>
    </xdr:sp>
    <xdr:clientData fLocksWithSheet="0"/>
  </xdr:oneCellAnchor>
  <xdr:oneCellAnchor>
    <xdr:from>
      <xdr:col>8</xdr:col>
      <xdr:colOff>76200</xdr:colOff>
      <xdr:row>1</xdr:row>
      <xdr:rowOff>28575</xdr:rowOff>
    </xdr:from>
    <xdr:ext cx="1543050" cy="1200150"/>
    <xdr:grpSp>
      <xdr:nvGrpSpPr>
        <xdr:cNvPr id="2" name="Shape 2">
          <a:extLst>
            <a:ext uri="{FF2B5EF4-FFF2-40B4-BE49-F238E27FC236}">
              <a16:creationId xmlns:a16="http://schemas.microsoft.com/office/drawing/2014/main" id="{00000000-0008-0000-0000-000002000000}"/>
            </a:ext>
          </a:extLst>
        </xdr:cNvPr>
        <xdr:cNvGrpSpPr/>
      </xdr:nvGrpSpPr>
      <xdr:grpSpPr>
        <a:xfrm>
          <a:off x="10991850" y="447675"/>
          <a:ext cx="1543050" cy="1200150"/>
          <a:chOff x="4574475" y="3179925"/>
          <a:chExt cx="1543050" cy="1200150"/>
        </a:xfrm>
      </xdr:grpSpPr>
      <xdr:grpSp>
        <xdr:nvGrpSpPr>
          <xdr:cNvPr id="12" name="Shape 12">
            <a:extLst>
              <a:ext uri="{FF2B5EF4-FFF2-40B4-BE49-F238E27FC236}">
                <a16:creationId xmlns:a16="http://schemas.microsoft.com/office/drawing/2014/main" id="{00000000-0008-0000-0000-00000C000000}"/>
              </a:ext>
            </a:extLst>
          </xdr:cNvPr>
          <xdr:cNvGrpSpPr/>
        </xdr:nvGrpSpPr>
        <xdr:grpSpPr>
          <a:xfrm>
            <a:off x="4574475" y="3179925"/>
            <a:ext cx="1543050" cy="1200150"/>
            <a:chOff x="10972801" y="454820"/>
            <a:chExt cx="1459142" cy="1207293"/>
          </a:xfrm>
        </xdr:grpSpPr>
        <xdr:sp macro="" textlink="">
          <xdr:nvSpPr>
            <xdr:cNvPr id="13" name="Shape 13">
              <a:extLst>
                <a:ext uri="{FF2B5EF4-FFF2-40B4-BE49-F238E27FC236}">
                  <a16:creationId xmlns:a16="http://schemas.microsoft.com/office/drawing/2014/main" id="{00000000-0008-0000-0000-00000D000000}"/>
                </a:ext>
              </a:extLst>
            </xdr:cNvPr>
            <xdr:cNvSpPr/>
          </xdr:nvSpPr>
          <xdr:spPr>
            <a:xfrm>
              <a:off x="10972801" y="454820"/>
              <a:ext cx="1459125" cy="1207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4" name="Shape 14">
              <a:extLst>
                <a:ext uri="{FF2B5EF4-FFF2-40B4-BE49-F238E27FC236}">
                  <a16:creationId xmlns:a16="http://schemas.microsoft.com/office/drawing/2014/main" id="{00000000-0008-0000-0000-00000E000000}"/>
                </a:ext>
              </a:extLst>
            </xdr:cNvPr>
            <xdr:cNvSpPr/>
          </xdr:nvSpPr>
          <xdr:spPr>
            <a:xfrm>
              <a:off x="10972801" y="454820"/>
              <a:ext cx="1459142" cy="1207293"/>
            </a:xfrm>
            <a:custGeom>
              <a:avLst/>
              <a:gdLst/>
              <a:ahLst/>
              <a:cxnLst/>
              <a:rect l="l" t="t" r="r" b="b"/>
              <a:pathLst>
                <a:path w="1475740" h="1457325" extrusionOk="0">
                  <a:moveTo>
                    <a:pt x="0" y="112445"/>
                  </a:moveTo>
                  <a:lnTo>
                    <a:pt x="8836" y="68676"/>
                  </a:lnTo>
                  <a:lnTo>
                    <a:pt x="32934" y="32934"/>
                  </a:lnTo>
                  <a:lnTo>
                    <a:pt x="68676" y="8836"/>
                  </a:lnTo>
                  <a:lnTo>
                    <a:pt x="112445" y="0"/>
                  </a:lnTo>
                  <a:lnTo>
                    <a:pt x="1362786" y="0"/>
                  </a:lnTo>
                  <a:lnTo>
                    <a:pt x="1406555" y="8836"/>
                  </a:lnTo>
                  <a:lnTo>
                    <a:pt x="1442297" y="32934"/>
                  </a:lnTo>
                  <a:lnTo>
                    <a:pt x="1466395" y="68676"/>
                  </a:lnTo>
                  <a:lnTo>
                    <a:pt x="1475232" y="112445"/>
                  </a:lnTo>
                  <a:lnTo>
                    <a:pt x="1475232" y="1344498"/>
                  </a:lnTo>
                  <a:lnTo>
                    <a:pt x="1466395" y="1388267"/>
                  </a:lnTo>
                  <a:lnTo>
                    <a:pt x="1442297" y="1424009"/>
                  </a:lnTo>
                  <a:lnTo>
                    <a:pt x="1406555" y="1448107"/>
                  </a:lnTo>
                  <a:lnTo>
                    <a:pt x="1362786" y="1456944"/>
                  </a:lnTo>
                  <a:lnTo>
                    <a:pt x="112445" y="1456944"/>
                  </a:lnTo>
                  <a:lnTo>
                    <a:pt x="68676" y="1448107"/>
                  </a:lnTo>
                  <a:lnTo>
                    <a:pt x="32934" y="1424009"/>
                  </a:lnTo>
                  <a:lnTo>
                    <a:pt x="8836" y="1388267"/>
                  </a:lnTo>
                  <a:lnTo>
                    <a:pt x="0" y="1344498"/>
                  </a:lnTo>
                  <a:lnTo>
                    <a:pt x="0" y="112445"/>
                  </a:lnTo>
                  <a:close/>
                </a:path>
              </a:pathLst>
            </a:custGeom>
            <a:noFill/>
            <a:ln w="19050" cap="flat" cmpd="sng">
              <a:solidFill>
                <a:srgbClr val="869399"/>
              </a:solidFill>
              <a:prstDash val="solid"/>
              <a:round/>
              <a:headEnd type="none" w="sm" len="sm"/>
              <a:tailEnd type="none" w="sm" len="sm"/>
            </a:ln>
          </xdr:spPr>
          <xdr:txBody>
            <a:bodyPr spcFirstLastPara="1" wrap="square" lIns="0" tIns="0" rIns="0" bIns="0" anchor="t" anchorCtr="0">
              <a:noAutofit/>
            </a:bodyPr>
            <a:lstStyle/>
            <a:p>
              <a:pPr marL="0" lvl="0" indent="0" algn="l" rtl="0">
                <a:spcBef>
                  <a:spcPts val="0"/>
                </a:spcBef>
                <a:spcAft>
                  <a:spcPts val="0"/>
                </a:spcAft>
                <a:buNone/>
              </a:pPr>
              <a:endParaRPr sz="1100"/>
            </a:p>
          </xdr:txBody>
        </xdr:sp>
        <xdr:sp macro="" textlink="">
          <xdr:nvSpPr>
            <xdr:cNvPr id="15" name="Shape 15">
              <a:extLst>
                <a:ext uri="{FF2B5EF4-FFF2-40B4-BE49-F238E27FC236}">
                  <a16:creationId xmlns:a16="http://schemas.microsoft.com/office/drawing/2014/main" id="{00000000-0008-0000-0000-00000F000000}"/>
                </a:ext>
              </a:extLst>
            </xdr:cNvPr>
            <xdr:cNvSpPr txBox="1"/>
          </xdr:nvSpPr>
          <xdr:spPr>
            <a:xfrm>
              <a:off x="11582318" y="476250"/>
              <a:ext cx="843810" cy="1051378"/>
            </a:xfrm>
            <a:prstGeom prst="rect">
              <a:avLst/>
            </a:prstGeom>
            <a:noFill/>
            <a:ln>
              <a:noFill/>
            </a:ln>
          </xdr:spPr>
          <xdr:txBody>
            <a:bodyPr spcFirstLastPara="1" wrap="square" lIns="0" tIns="12700" rIns="0" bIns="0" anchor="t" anchorCtr="0">
              <a:noAutofit/>
            </a:bodyPr>
            <a:lstStyle/>
            <a:p>
              <a:pPr marL="12700" marR="5080" lvl="0" indent="0" algn="l" rtl="0">
                <a:lnSpc>
                  <a:spcPct val="150000"/>
                </a:lnSpc>
                <a:spcBef>
                  <a:spcPts val="0"/>
                </a:spcBef>
                <a:spcAft>
                  <a:spcPts val="0"/>
                </a:spcAft>
                <a:buNone/>
              </a:pPr>
              <a:r>
                <a:rPr lang="en-US" sz="1200">
                  <a:solidFill>
                    <a:srgbClr val="212121"/>
                  </a:solidFill>
                  <a:latin typeface="Arial Narrow"/>
                  <a:ea typeface="Arial Narrow"/>
                  <a:cs typeface="Arial Narrow"/>
                  <a:sym typeface="Arial Narrow"/>
                </a:rPr>
                <a:t>Core </a:t>
              </a:r>
              <a:endParaRPr sz="1200">
                <a:solidFill>
                  <a:srgbClr val="212121"/>
                </a:solidFill>
                <a:latin typeface="Arial Narrow"/>
                <a:ea typeface="Arial Narrow"/>
                <a:cs typeface="Arial Narrow"/>
                <a:sym typeface="Arial Narrow"/>
              </a:endParaRPr>
            </a:p>
            <a:p>
              <a:pPr marL="12700" marR="5080" lvl="0" indent="0" algn="l" rtl="0">
                <a:lnSpc>
                  <a:spcPct val="150000"/>
                </a:lnSpc>
                <a:spcBef>
                  <a:spcPts val="100"/>
                </a:spcBef>
                <a:spcAft>
                  <a:spcPts val="0"/>
                </a:spcAft>
                <a:buNone/>
              </a:pPr>
              <a:r>
                <a:rPr lang="en-US" sz="1200">
                  <a:solidFill>
                    <a:srgbClr val="212121"/>
                  </a:solidFill>
                  <a:latin typeface="Arial Narrow"/>
                  <a:ea typeface="Arial Narrow"/>
                  <a:cs typeface="Arial Narrow"/>
                  <a:sym typeface="Arial Narrow"/>
                </a:rPr>
                <a:t>Core Plus National Subnational</a:t>
              </a:r>
              <a:endParaRPr sz="1400"/>
            </a:p>
          </xdr:txBody>
        </xdr:sp>
        <xdr:sp macro="" textlink="">
          <xdr:nvSpPr>
            <xdr:cNvPr id="16" name="Shape 16">
              <a:extLst>
                <a:ext uri="{FF2B5EF4-FFF2-40B4-BE49-F238E27FC236}">
                  <a16:creationId xmlns:a16="http://schemas.microsoft.com/office/drawing/2014/main" id="{00000000-0008-0000-0000-000010000000}"/>
                </a:ext>
              </a:extLst>
            </xdr:cNvPr>
            <xdr:cNvSpPr txBox="1"/>
          </xdr:nvSpPr>
          <xdr:spPr>
            <a:xfrm rot="16200000">
              <a:off x="10747998" y="912008"/>
              <a:ext cx="827642" cy="162387"/>
            </a:xfrm>
            <a:prstGeom prst="rect">
              <a:avLst/>
            </a:prstGeom>
            <a:noFill/>
            <a:ln>
              <a:noFill/>
            </a:ln>
          </xdr:spPr>
          <xdr:txBody>
            <a:bodyPr spcFirstLastPara="1" wrap="square" lIns="0" tIns="3800" rIns="0" bIns="0" anchor="t" anchorCtr="0">
              <a:noAutofit/>
            </a:bodyPr>
            <a:lstStyle/>
            <a:p>
              <a:pPr marL="12700" lvl="0" indent="0" algn="l" rtl="0">
                <a:lnSpc>
                  <a:spcPct val="100000"/>
                </a:lnSpc>
                <a:spcBef>
                  <a:spcPts val="0"/>
                </a:spcBef>
                <a:spcAft>
                  <a:spcPts val="0"/>
                </a:spcAft>
                <a:buNone/>
              </a:pPr>
              <a:r>
                <a:rPr lang="en-US" sz="1000" b="1">
                  <a:solidFill>
                    <a:srgbClr val="424A4E"/>
                  </a:solidFill>
                  <a:latin typeface="Arial Narrow"/>
                  <a:ea typeface="Arial Narrow"/>
                  <a:cs typeface="Arial Narrow"/>
                  <a:sym typeface="Arial Narrow"/>
                </a:rPr>
                <a:t>PBMEF Level</a:t>
              </a:r>
              <a:endParaRPr sz="1000">
                <a:latin typeface="Arial Narrow"/>
                <a:ea typeface="Arial Narrow"/>
                <a:cs typeface="Arial Narrow"/>
                <a:sym typeface="Arial Narrow"/>
              </a:endParaRPr>
            </a:p>
          </xdr:txBody>
        </xdr:sp>
        <xdr:grpSp>
          <xdr:nvGrpSpPr>
            <xdr:cNvPr id="17" name="Shape 17">
              <a:extLst>
                <a:ext uri="{FF2B5EF4-FFF2-40B4-BE49-F238E27FC236}">
                  <a16:creationId xmlns:a16="http://schemas.microsoft.com/office/drawing/2014/main" id="{00000000-0008-0000-0000-000011000000}"/>
                </a:ext>
              </a:extLst>
            </xdr:cNvPr>
            <xdr:cNvGrpSpPr/>
          </xdr:nvGrpSpPr>
          <xdr:grpSpPr>
            <a:xfrm>
              <a:off x="11359608" y="563603"/>
              <a:ext cx="146995" cy="954373"/>
              <a:chOff x="1671066" y="7728113"/>
              <a:chExt cx="146516" cy="968619"/>
            </a:xfrm>
          </xdr:grpSpPr>
          <xdr:sp macro="" textlink="">
            <xdr:nvSpPr>
              <xdr:cNvPr id="18" name="Shape 18">
                <a:extLst>
                  <a:ext uri="{FF2B5EF4-FFF2-40B4-BE49-F238E27FC236}">
                    <a16:creationId xmlns:a16="http://schemas.microsoft.com/office/drawing/2014/main" id="{00000000-0008-0000-0000-000012000000}"/>
                  </a:ext>
                </a:extLst>
              </xdr:cNvPr>
              <xdr:cNvSpPr/>
            </xdr:nvSpPr>
            <xdr:spPr>
              <a:xfrm>
                <a:off x="1671066" y="8268703"/>
                <a:ext cx="146516" cy="157734"/>
              </a:xfrm>
              <a:prstGeom prst="ellipse">
                <a:avLst/>
              </a:prstGeom>
              <a:solidFill>
                <a:schemeClr val="accent4"/>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9" name="Shape 19">
                <a:extLst>
                  <a:ext uri="{FF2B5EF4-FFF2-40B4-BE49-F238E27FC236}">
                    <a16:creationId xmlns:a16="http://schemas.microsoft.com/office/drawing/2014/main" id="{00000000-0008-0000-0000-000013000000}"/>
                  </a:ext>
                </a:extLst>
              </xdr:cNvPr>
              <xdr:cNvSpPr/>
            </xdr:nvSpPr>
            <xdr:spPr>
              <a:xfrm>
                <a:off x="1671066" y="7728113"/>
                <a:ext cx="146516" cy="157734"/>
              </a:xfrm>
              <a:prstGeom prst="ellipse">
                <a:avLst/>
              </a:prstGeom>
              <a:solidFill>
                <a:schemeClr val="accent5"/>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0" name="Shape 20">
                <a:extLst>
                  <a:ext uri="{FF2B5EF4-FFF2-40B4-BE49-F238E27FC236}">
                    <a16:creationId xmlns:a16="http://schemas.microsoft.com/office/drawing/2014/main" id="{00000000-0008-0000-0000-000014000000}"/>
                  </a:ext>
                </a:extLst>
              </xdr:cNvPr>
              <xdr:cNvSpPr/>
            </xdr:nvSpPr>
            <xdr:spPr>
              <a:xfrm>
                <a:off x="1671066" y="7998408"/>
                <a:ext cx="146516" cy="157734"/>
              </a:xfrm>
              <a:prstGeom prst="ellipse">
                <a:avLst/>
              </a:prstGeom>
              <a:solidFill>
                <a:schemeClr val="accent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1" name="Shape 21">
                <a:extLst>
                  <a:ext uri="{FF2B5EF4-FFF2-40B4-BE49-F238E27FC236}">
                    <a16:creationId xmlns:a16="http://schemas.microsoft.com/office/drawing/2014/main" id="{00000000-0008-0000-0000-000015000000}"/>
                  </a:ext>
                </a:extLst>
              </xdr:cNvPr>
              <xdr:cNvSpPr/>
            </xdr:nvSpPr>
            <xdr:spPr>
              <a:xfrm>
                <a:off x="1671066" y="8538998"/>
                <a:ext cx="146516" cy="157734"/>
              </a:xfrm>
              <a:prstGeom prst="ellipse">
                <a:avLst/>
              </a:prstGeom>
              <a:solidFill>
                <a:schemeClr val="dk2"/>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grpSp>
    <xdr:clientData fLocksWithSheet="0"/>
  </xdr:oneCellAnchor>
</xdr:wsDr>
</file>

<file path=xl/theme/theme1.xml><?xml version="1.0" encoding="utf-8"?>
<a:theme xmlns:a="http://schemas.openxmlformats.org/drawingml/2006/main" name="Sheets">
  <a:themeElements>
    <a:clrScheme name="Sheets">
      <a:dk1>
        <a:srgbClr val="222222"/>
      </a:dk1>
      <a:lt1>
        <a:srgbClr val="FFFFFF"/>
      </a:lt1>
      <a:dk2>
        <a:srgbClr val="222222"/>
      </a:dk2>
      <a:lt2>
        <a:srgbClr val="FFFFFF"/>
      </a:lt2>
      <a:accent1>
        <a:srgbClr val="A7BF39"/>
      </a:accent1>
      <a:accent2>
        <a:srgbClr val="0E256A"/>
      </a:accent2>
      <a:accent3>
        <a:srgbClr val="879499"/>
      </a:accent3>
      <a:accent4>
        <a:srgbClr val="D44102"/>
      </a:accent4>
      <a:accent5>
        <a:srgbClr val="002F3C"/>
      </a:accent5>
      <a:accent6>
        <a:srgbClr val="008C84"/>
      </a:accent6>
      <a:hlink>
        <a:srgbClr val="0E256A"/>
      </a:hlink>
      <a:folHlink>
        <a:srgbClr val="0E256A"/>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998"/>
  <sheetViews>
    <sheetView tabSelected="1" workbookViewId="0">
      <selection activeCell="C19" sqref="C19"/>
    </sheetView>
  </sheetViews>
  <sheetFormatPr defaultColWidth="12.59765625" defaultRowHeight="15" customHeight="1"/>
  <cols>
    <col min="1" max="1" width="22.59765625" customWidth="1"/>
    <col min="2" max="2" width="16.46484375" customWidth="1"/>
    <col min="3" max="3" width="19" customWidth="1"/>
    <col min="4" max="4" width="16.59765625" customWidth="1"/>
    <col min="5" max="5" width="22.265625" customWidth="1"/>
    <col min="6" max="6" width="21" customWidth="1"/>
    <col min="7" max="7" width="17.46484375" customWidth="1"/>
    <col min="8" max="8" width="17" customWidth="1"/>
    <col min="9" max="9" width="17.59765625" customWidth="1"/>
    <col min="10" max="10" width="26.59765625" customWidth="1"/>
    <col min="11" max="11" width="25" customWidth="1"/>
    <col min="12" max="12" width="16.1328125" customWidth="1"/>
    <col min="13" max="13" width="48" customWidth="1"/>
    <col min="14" max="14" width="42.86328125" customWidth="1"/>
    <col min="15" max="23" width="8.59765625" customWidth="1"/>
  </cols>
  <sheetData>
    <row r="1" spans="1:23" ht="33" customHeight="1">
      <c r="A1" s="44" t="s">
        <v>0</v>
      </c>
      <c r="B1" s="45"/>
      <c r="C1" s="45"/>
      <c r="D1" s="45"/>
      <c r="E1" s="45"/>
      <c r="F1" s="45"/>
      <c r="G1" s="45"/>
      <c r="H1" s="45"/>
      <c r="I1" s="46"/>
      <c r="J1" s="1"/>
      <c r="M1" s="2"/>
      <c r="O1" s="3"/>
      <c r="P1" s="3"/>
      <c r="Q1" s="3"/>
      <c r="R1" s="3"/>
      <c r="S1" s="3"/>
      <c r="T1" s="3"/>
      <c r="U1" s="3"/>
      <c r="V1" s="3"/>
      <c r="W1" s="3"/>
    </row>
    <row r="2" spans="1:23" ht="16.149999999999999">
      <c r="A2" s="3"/>
      <c r="B2" s="3"/>
      <c r="C2" s="3"/>
      <c r="D2" s="3"/>
      <c r="E2" s="3"/>
      <c r="F2" s="3"/>
      <c r="G2" s="3"/>
      <c r="H2" s="3"/>
      <c r="I2" s="3"/>
      <c r="J2" s="3"/>
      <c r="K2" s="4" t="s">
        <v>1</v>
      </c>
      <c r="L2" s="4" t="s">
        <v>2</v>
      </c>
      <c r="M2" s="5" t="s">
        <v>3</v>
      </c>
      <c r="N2" s="5" t="s">
        <v>4</v>
      </c>
      <c r="P2" s="3"/>
      <c r="Q2" s="3"/>
      <c r="R2" s="3"/>
      <c r="S2" s="3"/>
      <c r="T2" s="3"/>
      <c r="U2" s="3"/>
      <c r="V2" s="3"/>
      <c r="W2" s="3"/>
    </row>
    <row r="3" spans="1:23" ht="30" customHeight="1">
      <c r="A3" s="3"/>
      <c r="B3" s="3"/>
      <c r="C3" s="3"/>
      <c r="D3" s="3"/>
      <c r="E3" s="3"/>
      <c r="F3" s="3"/>
      <c r="G3" s="3"/>
      <c r="H3" s="3"/>
      <c r="I3" s="3"/>
      <c r="J3" s="3"/>
      <c r="K3" s="6" t="s">
        <v>5</v>
      </c>
      <c r="L3" s="7"/>
      <c r="M3" s="8" t="s">
        <v>6</v>
      </c>
      <c r="N3" s="6" t="s">
        <v>7</v>
      </c>
      <c r="O3" s="3"/>
      <c r="P3" s="3"/>
      <c r="Q3" s="3"/>
      <c r="R3" s="3"/>
      <c r="S3" s="3"/>
      <c r="T3" s="3"/>
      <c r="U3" s="3"/>
      <c r="V3" s="3"/>
      <c r="W3" s="3"/>
    </row>
    <row r="4" spans="1:23" ht="30" customHeight="1">
      <c r="A4" s="3"/>
      <c r="B4" s="3"/>
      <c r="C4" s="3"/>
      <c r="D4" s="3"/>
      <c r="E4" s="3"/>
      <c r="F4" s="3"/>
      <c r="G4" s="3"/>
      <c r="H4" s="3"/>
      <c r="I4" s="3"/>
      <c r="J4" s="3"/>
      <c r="K4" s="9" t="s">
        <v>8</v>
      </c>
      <c r="L4" s="10">
        <v>18000</v>
      </c>
      <c r="M4" s="11" t="s">
        <v>9</v>
      </c>
      <c r="N4" s="12"/>
      <c r="O4" s="3"/>
      <c r="P4" s="3"/>
      <c r="Q4" s="3"/>
      <c r="R4" s="3"/>
      <c r="S4" s="3"/>
      <c r="T4" s="3"/>
      <c r="U4" s="3"/>
      <c r="V4" s="3"/>
      <c r="W4" s="3"/>
    </row>
    <row r="5" spans="1:23" ht="30" customHeight="1">
      <c r="A5" s="3"/>
      <c r="B5" s="3"/>
      <c r="C5" s="3"/>
      <c r="D5" s="3"/>
      <c r="E5" s="3"/>
      <c r="F5" s="3"/>
      <c r="G5" s="3"/>
      <c r="H5" s="3"/>
      <c r="I5" s="3"/>
      <c r="J5" s="3"/>
      <c r="K5" s="13" t="s">
        <v>10</v>
      </c>
      <c r="L5" s="14">
        <v>9500</v>
      </c>
      <c r="M5" s="15" t="s">
        <v>11</v>
      </c>
      <c r="N5" s="12"/>
      <c r="O5" s="3"/>
      <c r="P5" s="3"/>
      <c r="Q5" s="3"/>
      <c r="R5" s="3"/>
      <c r="S5" s="3"/>
      <c r="T5" s="3"/>
      <c r="U5" s="3"/>
      <c r="V5" s="3"/>
      <c r="W5" s="3"/>
    </row>
    <row r="6" spans="1:23" ht="30" customHeight="1">
      <c r="A6" s="3"/>
      <c r="B6" s="3"/>
      <c r="C6" s="3"/>
      <c r="D6" s="3"/>
      <c r="E6" s="3"/>
      <c r="F6" s="3"/>
      <c r="G6" s="3"/>
      <c r="H6" s="3"/>
      <c r="I6" s="3"/>
      <c r="J6" s="3"/>
      <c r="K6" s="13" t="s">
        <v>12</v>
      </c>
      <c r="L6" s="14">
        <v>9000</v>
      </c>
      <c r="M6" s="15" t="s">
        <v>13</v>
      </c>
      <c r="N6" s="12"/>
      <c r="O6" s="3"/>
      <c r="P6" s="3"/>
      <c r="Q6" s="3"/>
      <c r="R6" s="3"/>
      <c r="S6" s="3"/>
      <c r="T6" s="3"/>
      <c r="U6" s="3"/>
      <c r="V6" s="3"/>
      <c r="W6" s="3"/>
    </row>
    <row r="7" spans="1:23" ht="30" customHeight="1">
      <c r="A7" s="3"/>
      <c r="B7" s="3"/>
      <c r="C7" s="3"/>
      <c r="D7" s="3"/>
      <c r="E7" s="3"/>
      <c r="F7" s="3"/>
      <c r="G7" s="3"/>
      <c r="H7" s="3"/>
      <c r="I7" s="3"/>
      <c r="J7" s="3"/>
      <c r="K7" s="13" t="s">
        <v>14</v>
      </c>
      <c r="L7" s="14">
        <f>L6*95%</f>
        <v>8550</v>
      </c>
      <c r="M7" s="16" t="s">
        <v>15</v>
      </c>
      <c r="N7" s="12"/>
      <c r="O7" s="3"/>
      <c r="P7" s="3"/>
      <c r="Q7" s="3"/>
      <c r="R7" s="3"/>
      <c r="S7" s="3"/>
      <c r="T7" s="3"/>
      <c r="U7" s="3"/>
      <c r="V7" s="3"/>
      <c r="W7" s="3"/>
    </row>
    <row r="8" spans="1:23" ht="30" customHeight="1">
      <c r="A8" s="3"/>
      <c r="B8" s="3"/>
      <c r="C8" s="3"/>
      <c r="D8" s="3"/>
      <c r="E8" s="3"/>
      <c r="F8" s="3"/>
      <c r="G8" s="3"/>
      <c r="H8" s="3"/>
      <c r="I8" s="3"/>
      <c r="J8" s="3"/>
      <c r="K8" s="13" t="s">
        <v>16</v>
      </c>
      <c r="L8" s="14">
        <v>8400</v>
      </c>
      <c r="M8" s="16" t="s">
        <v>17</v>
      </c>
      <c r="N8" s="13" t="s">
        <v>18</v>
      </c>
      <c r="O8" s="3"/>
      <c r="P8" s="3"/>
      <c r="Q8" s="3"/>
      <c r="R8" s="3"/>
      <c r="S8" s="3"/>
      <c r="T8" s="3"/>
      <c r="U8" s="3"/>
      <c r="V8" s="3"/>
      <c r="W8" s="3"/>
    </row>
    <row r="9" spans="1:23" ht="30" customHeight="1">
      <c r="A9" s="3"/>
      <c r="B9" s="3"/>
      <c r="C9" s="3"/>
      <c r="D9" s="3"/>
      <c r="E9" s="3"/>
      <c r="F9" s="3"/>
      <c r="G9" s="3"/>
      <c r="H9" s="3"/>
      <c r="I9" s="3"/>
      <c r="J9" s="3"/>
      <c r="K9" s="12" t="s">
        <v>19</v>
      </c>
      <c r="L9" s="14">
        <f>L8*65%</f>
        <v>5460</v>
      </c>
      <c r="M9" s="16" t="s">
        <v>20</v>
      </c>
      <c r="N9" s="12"/>
      <c r="O9" s="3"/>
      <c r="P9" s="3"/>
      <c r="Q9" s="3"/>
      <c r="R9" s="3"/>
      <c r="S9" s="3"/>
      <c r="T9" s="3"/>
      <c r="U9" s="3"/>
      <c r="V9" s="3"/>
      <c r="W9" s="3"/>
    </row>
    <row r="10" spans="1:23" ht="30" customHeight="1">
      <c r="A10" s="3"/>
      <c r="B10" s="3"/>
      <c r="C10" s="3"/>
      <c r="D10" s="3"/>
      <c r="E10" s="3"/>
      <c r="F10" s="3"/>
      <c r="G10" s="3"/>
      <c r="H10" s="3"/>
      <c r="I10" s="3"/>
      <c r="J10" s="3"/>
      <c r="K10" s="13" t="s">
        <v>21</v>
      </c>
      <c r="L10" s="14">
        <v>7600</v>
      </c>
      <c r="M10" s="16" t="s">
        <v>22</v>
      </c>
      <c r="N10" s="12"/>
      <c r="O10" s="3"/>
      <c r="P10" s="3"/>
      <c r="Q10" s="3"/>
      <c r="R10" s="3"/>
      <c r="S10" s="3"/>
      <c r="T10" s="3"/>
      <c r="U10" s="3"/>
      <c r="V10" s="3"/>
      <c r="W10" s="3"/>
    </row>
    <row r="11" spans="1:23" ht="36" customHeight="1">
      <c r="A11" s="3"/>
      <c r="B11" s="3"/>
      <c r="C11" s="3"/>
      <c r="D11" s="3"/>
      <c r="E11" s="3"/>
      <c r="F11" s="3"/>
      <c r="G11" s="3"/>
      <c r="H11" s="3"/>
      <c r="I11" s="3"/>
      <c r="J11" s="3"/>
      <c r="K11" s="13" t="s">
        <v>23</v>
      </c>
      <c r="L11" s="14">
        <f>L8*95%</f>
        <v>7980</v>
      </c>
      <c r="M11" s="16" t="s">
        <v>24</v>
      </c>
      <c r="N11" s="13"/>
      <c r="O11" s="3"/>
      <c r="P11" s="3"/>
      <c r="Q11" s="3"/>
      <c r="R11" s="3"/>
      <c r="S11" s="3"/>
      <c r="T11" s="3"/>
      <c r="U11" s="3"/>
      <c r="V11" s="3"/>
      <c r="W11" s="3"/>
    </row>
    <row r="12" spans="1:23" ht="45.75" customHeight="1">
      <c r="A12" s="3"/>
      <c r="B12" s="3"/>
      <c r="C12" s="3"/>
      <c r="D12" s="3"/>
      <c r="E12" s="3"/>
      <c r="F12" s="3"/>
      <c r="G12" s="3"/>
      <c r="H12" s="3"/>
      <c r="I12" s="3"/>
      <c r="J12" s="3"/>
      <c r="K12" s="13" t="s">
        <v>25</v>
      </c>
      <c r="L12" s="14">
        <f>L11*95%</f>
        <v>7581</v>
      </c>
      <c r="M12" s="16" t="s">
        <v>26</v>
      </c>
      <c r="N12" s="13" t="s">
        <v>27</v>
      </c>
      <c r="O12" s="3"/>
      <c r="P12" s="3"/>
      <c r="Q12" s="3"/>
      <c r="R12" s="3"/>
      <c r="S12" s="3"/>
      <c r="T12" s="3"/>
      <c r="U12" s="3"/>
      <c r="V12" s="3"/>
      <c r="W12" s="3"/>
    </row>
    <row r="13" spans="1:23" ht="70.5" customHeight="1">
      <c r="A13" s="17"/>
      <c r="B13" s="17"/>
      <c r="C13" s="18"/>
      <c r="D13" s="47"/>
      <c r="E13" s="47"/>
      <c r="F13" s="47"/>
      <c r="G13" s="47"/>
      <c r="H13" s="47"/>
      <c r="I13" s="3"/>
      <c r="J13" s="3"/>
      <c r="K13" s="3"/>
      <c r="L13" s="3"/>
      <c r="M13" s="19"/>
      <c r="N13" s="3"/>
      <c r="Q13" s="3"/>
      <c r="R13" s="20" t="s">
        <v>28</v>
      </c>
      <c r="S13" s="3"/>
      <c r="T13" s="3"/>
      <c r="U13" s="3"/>
      <c r="V13" s="3"/>
      <c r="W13" s="3"/>
    </row>
    <row r="14" spans="1:23" ht="14.25" customHeight="1">
      <c r="A14" s="3"/>
      <c r="B14" s="3"/>
      <c r="C14" s="3"/>
      <c r="D14" s="3"/>
      <c r="E14" s="3"/>
      <c r="F14" s="3"/>
      <c r="G14" s="3"/>
      <c r="H14" s="20"/>
      <c r="I14" s="3"/>
      <c r="J14" s="3"/>
      <c r="K14" s="3"/>
      <c r="L14" s="3"/>
      <c r="M14" s="19"/>
      <c r="N14" s="3"/>
      <c r="O14" s="3"/>
      <c r="P14" s="3"/>
      <c r="Q14" s="3"/>
      <c r="R14" s="3"/>
      <c r="S14" s="3"/>
      <c r="T14" s="3"/>
      <c r="U14" s="3"/>
      <c r="V14" s="3"/>
      <c r="W14" s="3"/>
    </row>
    <row r="15" spans="1:23" ht="14.25" customHeight="1">
      <c r="A15" s="3"/>
      <c r="B15" s="3"/>
      <c r="C15" s="3"/>
      <c r="D15" s="3"/>
      <c r="E15" s="3"/>
      <c r="F15" s="3"/>
      <c r="G15" s="3"/>
      <c r="H15" s="3"/>
      <c r="I15" s="3"/>
      <c r="J15" s="3"/>
      <c r="K15" s="3"/>
      <c r="L15" s="3"/>
      <c r="M15" s="19"/>
      <c r="N15" s="3"/>
      <c r="O15" s="3"/>
      <c r="P15" s="3"/>
      <c r="Q15" s="3"/>
      <c r="R15" s="3"/>
      <c r="S15" s="3"/>
      <c r="T15" s="3"/>
      <c r="U15" s="3"/>
      <c r="V15" s="3"/>
      <c r="W15" s="3"/>
    </row>
    <row r="16" spans="1:23" ht="19.5" customHeight="1">
      <c r="A16" s="3"/>
      <c r="B16" s="18"/>
      <c r="C16" s="3"/>
      <c r="D16" s="3"/>
      <c r="E16" s="3"/>
      <c r="F16" s="3"/>
      <c r="G16" s="3"/>
      <c r="H16" s="21"/>
      <c r="I16" s="21"/>
      <c r="J16" s="21"/>
      <c r="K16" s="3"/>
      <c r="L16" s="3"/>
      <c r="M16" s="19"/>
      <c r="N16" s="3"/>
      <c r="O16" s="3"/>
      <c r="P16" s="3"/>
      <c r="Q16" s="3"/>
      <c r="R16" s="3"/>
      <c r="S16" s="3"/>
      <c r="T16" s="3"/>
      <c r="U16" s="3"/>
      <c r="V16" s="3"/>
      <c r="W16" s="3"/>
    </row>
    <row r="17" spans="1:23" ht="21.75" customHeight="1">
      <c r="A17" s="3"/>
      <c r="B17" s="3"/>
      <c r="C17" s="3"/>
      <c r="D17" s="3"/>
      <c r="E17" s="3"/>
      <c r="F17" s="3"/>
      <c r="G17" s="3"/>
      <c r="H17" s="3"/>
      <c r="I17" s="3"/>
      <c r="J17" s="3"/>
      <c r="K17" s="3"/>
      <c r="L17" s="3"/>
      <c r="M17" s="19"/>
      <c r="N17" s="3"/>
      <c r="O17" s="3"/>
      <c r="P17" s="3"/>
      <c r="Q17" s="3"/>
      <c r="R17" s="3"/>
      <c r="S17" s="3"/>
      <c r="T17" s="3"/>
      <c r="U17" s="3"/>
      <c r="V17" s="3"/>
      <c r="W17" s="3"/>
    </row>
    <row r="18" spans="1:23" ht="14.25" customHeight="1">
      <c r="A18" s="3"/>
      <c r="B18" s="3"/>
      <c r="C18" s="3"/>
      <c r="D18" s="3"/>
      <c r="E18" s="3"/>
      <c r="F18" s="3"/>
      <c r="G18" s="3"/>
      <c r="H18" s="3"/>
      <c r="I18" s="3"/>
      <c r="J18" s="3"/>
      <c r="K18" s="3"/>
      <c r="L18" s="3"/>
      <c r="M18" s="19"/>
      <c r="N18" s="3"/>
      <c r="O18" s="3"/>
      <c r="P18" s="3"/>
      <c r="Q18" s="3"/>
      <c r="R18" s="3"/>
      <c r="S18" s="3"/>
      <c r="T18" s="3"/>
      <c r="U18" s="3"/>
      <c r="V18" s="3"/>
      <c r="W18" s="3"/>
    </row>
    <row r="19" spans="1:23" ht="14.25" customHeight="1">
      <c r="A19" s="3"/>
      <c r="B19" s="3"/>
      <c r="C19" s="3"/>
      <c r="D19" s="3"/>
      <c r="E19" s="3"/>
      <c r="F19" s="3"/>
      <c r="G19" s="3"/>
      <c r="H19" s="3"/>
      <c r="I19" s="3"/>
      <c r="J19" s="3"/>
      <c r="K19" s="3"/>
      <c r="L19" s="3"/>
      <c r="M19" s="19"/>
      <c r="N19" s="3"/>
      <c r="O19" s="3"/>
      <c r="P19" s="3"/>
      <c r="Q19" s="3"/>
      <c r="R19" s="3"/>
      <c r="S19" s="3"/>
      <c r="T19" s="3"/>
      <c r="U19" s="3"/>
      <c r="V19" s="3"/>
      <c r="W19" s="3"/>
    </row>
    <row r="20" spans="1:23" ht="14.25" customHeight="1">
      <c r="A20" s="3"/>
      <c r="B20" s="3"/>
      <c r="C20" s="3"/>
      <c r="D20" s="3"/>
      <c r="E20" s="3"/>
      <c r="F20" s="3"/>
      <c r="G20" s="3"/>
      <c r="H20" s="3"/>
      <c r="I20" s="3"/>
      <c r="J20" s="3"/>
      <c r="K20" s="3"/>
      <c r="L20" s="3"/>
      <c r="M20" s="19"/>
      <c r="N20" s="3"/>
      <c r="O20" s="3"/>
      <c r="P20" s="3"/>
      <c r="Q20" s="3"/>
      <c r="R20" s="3"/>
      <c r="S20" s="3"/>
      <c r="T20" s="3"/>
      <c r="U20" s="3"/>
      <c r="V20" s="3"/>
      <c r="W20" s="3"/>
    </row>
    <row r="21" spans="1:23" ht="14.25" customHeight="1">
      <c r="A21" s="3"/>
      <c r="B21" s="3"/>
      <c r="C21" s="3"/>
      <c r="D21" s="3"/>
      <c r="E21" s="3"/>
      <c r="F21" s="3"/>
      <c r="G21" s="3"/>
      <c r="H21" s="3"/>
      <c r="I21" s="3"/>
      <c r="J21" s="3"/>
      <c r="K21" s="3"/>
      <c r="L21" s="3"/>
      <c r="M21" s="19"/>
      <c r="N21" s="3"/>
      <c r="O21" s="3"/>
      <c r="P21" s="3"/>
      <c r="Q21" s="3"/>
      <c r="R21" s="3"/>
      <c r="S21" s="3"/>
      <c r="T21" s="3"/>
      <c r="U21" s="3"/>
      <c r="V21" s="3"/>
      <c r="W21" s="3"/>
    </row>
    <row r="22" spans="1:23" ht="14.25" customHeight="1">
      <c r="A22" s="3"/>
      <c r="B22" s="3"/>
      <c r="C22" s="3"/>
      <c r="D22" s="3"/>
      <c r="E22" s="3"/>
      <c r="F22" s="3"/>
      <c r="G22" s="3"/>
      <c r="H22" s="3"/>
      <c r="I22" s="3"/>
      <c r="J22" s="3"/>
      <c r="K22" s="3"/>
      <c r="L22" s="3"/>
      <c r="M22" s="19"/>
      <c r="N22" s="3"/>
      <c r="O22" s="3"/>
      <c r="P22" s="3"/>
      <c r="Q22" s="3"/>
      <c r="R22" s="3"/>
      <c r="S22" s="3"/>
      <c r="T22" s="3"/>
      <c r="U22" s="3"/>
      <c r="V22" s="3"/>
      <c r="W22" s="3"/>
    </row>
    <row r="23" spans="1:23" ht="14.25" customHeight="1">
      <c r="A23" s="3"/>
      <c r="B23" s="3"/>
      <c r="C23" s="3"/>
      <c r="D23" s="3"/>
      <c r="E23" s="3"/>
      <c r="F23" s="3"/>
      <c r="G23" s="3"/>
      <c r="H23" s="3"/>
      <c r="I23" s="3"/>
      <c r="J23" s="3"/>
      <c r="K23" s="3"/>
      <c r="L23" s="3"/>
      <c r="M23" s="19"/>
      <c r="N23" s="19"/>
      <c r="O23" s="3"/>
      <c r="P23" s="3"/>
      <c r="Q23" s="3"/>
      <c r="R23" s="3"/>
      <c r="S23" s="3"/>
      <c r="T23" s="3"/>
      <c r="U23" s="3"/>
      <c r="V23" s="3"/>
      <c r="W23" s="3"/>
    </row>
    <row r="24" spans="1:23" ht="14.25" customHeight="1">
      <c r="A24" s="3"/>
      <c r="B24" s="3"/>
      <c r="C24" s="3"/>
      <c r="D24" s="3"/>
      <c r="E24" s="3"/>
      <c r="F24" s="3"/>
      <c r="G24" s="3"/>
      <c r="H24" s="3"/>
      <c r="I24" s="3"/>
      <c r="J24" s="3"/>
      <c r="K24" s="3"/>
      <c r="L24" s="3"/>
      <c r="M24" s="19"/>
      <c r="N24" s="19"/>
      <c r="O24" s="3"/>
      <c r="P24" s="3"/>
      <c r="Q24" s="3"/>
      <c r="R24" s="3"/>
      <c r="S24" s="3"/>
      <c r="T24" s="3"/>
      <c r="U24" s="3"/>
      <c r="V24" s="3"/>
      <c r="W24" s="3"/>
    </row>
    <row r="25" spans="1:23" ht="14.25" customHeight="1">
      <c r="A25" s="3"/>
      <c r="B25" s="3"/>
      <c r="C25" s="3"/>
      <c r="D25" s="3"/>
      <c r="E25" s="3"/>
      <c r="F25" s="3"/>
      <c r="G25" s="3"/>
      <c r="H25" s="3"/>
      <c r="I25" s="3"/>
      <c r="J25" s="3"/>
      <c r="K25" s="3"/>
      <c r="L25" s="3"/>
      <c r="M25" s="19"/>
      <c r="N25" s="19"/>
      <c r="O25" s="3"/>
      <c r="P25" s="3"/>
      <c r="Q25" s="3"/>
      <c r="R25" s="3"/>
      <c r="S25" s="3"/>
      <c r="T25" s="3"/>
      <c r="U25" s="3"/>
      <c r="V25" s="3"/>
      <c r="W25" s="3"/>
    </row>
    <row r="26" spans="1:23" ht="14.25" customHeight="1">
      <c r="A26" s="3"/>
      <c r="B26" s="3"/>
      <c r="C26" s="3"/>
      <c r="D26" s="3"/>
      <c r="E26" s="3"/>
      <c r="F26" s="3"/>
      <c r="G26" s="3"/>
      <c r="H26" s="3"/>
      <c r="I26" s="3"/>
      <c r="J26" s="3"/>
      <c r="K26" s="3"/>
      <c r="L26" s="3"/>
      <c r="M26" s="19"/>
      <c r="N26" s="19"/>
      <c r="O26" s="3"/>
      <c r="P26" s="3"/>
      <c r="Q26" s="3"/>
      <c r="R26" s="3"/>
      <c r="S26" s="3"/>
      <c r="T26" s="3"/>
      <c r="U26" s="3"/>
      <c r="V26" s="3"/>
      <c r="W26" s="3"/>
    </row>
    <row r="27" spans="1:23" ht="14.25" customHeight="1">
      <c r="A27" s="3"/>
      <c r="B27" s="3"/>
      <c r="C27" s="3"/>
      <c r="D27" s="3"/>
      <c r="E27" s="3"/>
      <c r="F27" s="3"/>
      <c r="G27" s="3"/>
      <c r="H27" s="3"/>
      <c r="I27" s="3"/>
      <c r="J27" s="3"/>
      <c r="K27" s="3"/>
      <c r="L27" s="3"/>
      <c r="M27" s="19"/>
      <c r="N27" s="19"/>
      <c r="O27" s="3"/>
      <c r="P27" s="3"/>
      <c r="Q27" s="3"/>
      <c r="R27" s="3"/>
      <c r="S27" s="3"/>
      <c r="T27" s="3"/>
      <c r="U27" s="3"/>
      <c r="V27" s="3"/>
      <c r="W27" s="3"/>
    </row>
    <row r="28" spans="1:23" ht="14.25" customHeight="1">
      <c r="A28" s="3"/>
      <c r="B28" s="3"/>
      <c r="C28" s="3"/>
      <c r="D28" s="3"/>
      <c r="E28" s="3"/>
      <c r="F28" s="3"/>
      <c r="G28" s="3"/>
      <c r="H28" s="3"/>
      <c r="I28" s="3"/>
      <c r="J28" s="3"/>
      <c r="K28" s="3"/>
      <c r="L28" s="3"/>
      <c r="M28" s="19"/>
      <c r="N28" s="19"/>
      <c r="O28" s="3"/>
      <c r="P28" s="3"/>
      <c r="Q28" s="3"/>
      <c r="R28" s="3"/>
      <c r="S28" s="3"/>
      <c r="T28" s="3"/>
      <c r="U28" s="3"/>
      <c r="V28" s="3"/>
      <c r="W28" s="3"/>
    </row>
    <row r="29" spans="1:23" ht="14.25" customHeight="1">
      <c r="A29" s="3"/>
      <c r="B29" s="3"/>
      <c r="C29" s="3"/>
      <c r="D29" s="3"/>
      <c r="E29" s="3"/>
      <c r="F29" s="3"/>
      <c r="G29" s="3"/>
      <c r="H29" s="3"/>
      <c r="I29" s="3"/>
      <c r="J29" s="3"/>
      <c r="K29" s="3"/>
      <c r="L29" s="3"/>
      <c r="M29" s="19"/>
      <c r="N29" s="19"/>
      <c r="O29" s="3"/>
      <c r="P29" s="3"/>
      <c r="Q29" s="3"/>
      <c r="R29" s="3"/>
      <c r="S29" s="3"/>
      <c r="T29" s="3"/>
      <c r="U29" s="3"/>
      <c r="V29" s="3"/>
      <c r="W29" s="3"/>
    </row>
    <row r="30" spans="1:23" ht="14.25" customHeight="1">
      <c r="A30" s="3"/>
      <c r="B30" s="3"/>
      <c r="C30" s="3"/>
      <c r="D30" s="3"/>
      <c r="E30" s="3"/>
      <c r="F30" s="3"/>
      <c r="G30" s="3"/>
      <c r="H30" s="3"/>
      <c r="I30" s="3"/>
      <c r="J30" s="3"/>
      <c r="K30" s="3"/>
      <c r="L30" s="3"/>
      <c r="M30" s="19"/>
      <c r="N30" s="19"/>
      <c r="O30" s="3"/>
      <c r="P30" s="3"/>
      <c r="Q30" s="3"/>
      <c r="R30" s="3"/>
      <c r="S30" s="3"/>
      <c r="T30" s="3"/>
      <c r="U30" s="3"/>
      <c r="V30" s="3"/>
      <c r="W30" s="3"/>
    </row>
    <row r="31" spans="1:23" ht="14.25" customHeight="1">
      <c r="A31" s="3"/>
      <c r="B31" s="3"/>
      <c r="C31" s="3"/>
      <c r="D31" s="3"/>
      <c r="E31" s="3"/>
      <c r="F31" s="3"/>
      <c r="G31" s="3"/>
      <c r="H31" s="3"/>
      <c r="I31" s="3"/>
      <c r="J31" s="3"/>
      <c r="K31" s="3"/>
      <c r="L31" s="3"/>
      <c r="M31" s="19"/>
      <c r="N31" s="19"/>
      <c r="O31" s="3"/>
      <c r="P31" s="3"/>
      <c r="Q31" s="3"/>
      <c r="R31" s="3"/>
      <c r="S31" s="3"/>
      <c r="T31" s="3"/>
      <c r="U31" s="3"/>
      <c r="V31" s="3"/>
      <c r="W31" s="3"/>
    </row>
    <row r="32" spans="1:23" ht="14.25" customHeight="1">
      <c r="A32" s="3"/>
      <c r="B32" s="3"/>
      <c r="C32" s="3"/>
      <c r="D32" s="3"/>
      <c r="E32" s="3"/>
      <c r="F32" s="3"/>
      <c r="G32" s="3"/>
      <c r="H32" s="3"/>
      <c r="I32" s="3"/>
      <c r="J32" s="3"/>
      <c r="K32" s="3"/>
      <c r="L32" s="3"/>
      <c r="M32" s="19"/>
      <c r="N32" s="19"/>
      <c r="O32" s="3"/>
      <c r="P32" s="3"/>
      <c r="Q32" s="3"/>
      <c r="R32" s="3"/>
      <c r="S32" s="3"/>
      <c r="T32" s="3"/>
      <c r="U32" s="3"/>
      <c r="V32" s="3"/>
      <c r="W32" s="3"/>
    </row>
    <row r="33" spans="1:23" ht="14.25" customHeight="1">
      <c r="A33" s="3"/>
      <c r="B33" s="3"/>
      <c r="C33" s="3"/>
      <c r="D33" s="3"/>
      <c r="E33" s="3"/>
      <c r="F33" s="3"/>
      <c r="G33" s="3"/>
      <c r="H33" s="3"/>
      <c r="I33" s="3"/>
      <c r="J33" s="3"/>
      <c r="K33" s="3"/>
      <c r="L33" s="3"/>
      <c r="M33" s="19"/>
      <c r="N33" s="19"/>
      <c r="O33" s="3"/>
      <c r="P33" s="3"/>
      <c r="Q33" s="3"/>
      <c r="R33" s="3"/>
      <c r="S33" s="3"/>
      <c r="T33" s="3"/>
      <c r="U33" s="3"/>
      <c r="V33" s="3"/>
      <c r="W33" s="3"/>
    </row>
    <row r="34" spans="1:23" ht="14.25" customHeight="1">
      <c r="A34" s="3"/>
      <c r="B34" s="3"/>
      <c r="C34" s="3"/>
      <c r="D34" s="3"/>
      <c r="E34" s="3"/>
      <c r="F34" s="3"/>
      <c r="G34" s="3"/>
      <c r="H34" s="3"/>
      <c r="I34" s="3"/>
      <c r="J34" s="3"/>
      <c r="K34" s="3"/>
      <c r="L34" s="3"/>
      <c r="M34" s="19"/>
      <c r="N34" s="19"/>
      <c r="O34" s="3"/>
      <c r="P34" s="3"/>
      <c r="Q34" s="3"/>
      <c r="R34" s="3"/>
      <c r="S34" s="3"/>
      <c r="T34" s="3"/>
      <c r="U34" s="3"/>
      <c r="V34" s="3"/>
      <c r="W34" s="3"/>
    </row>
    <row r="35" spans="1:23" ht="14.25" customHeight="1">
      <c r="A35" s="3"/>
      <c r="B35" s="3"/>
      <c r="C35" s="3"/>
      <c r="D35" s="3"/>
      <c r="E35" s="3"/>
      <c r="F35" s="3"/>
      <c r="G35" s="3"/>
      <c r="H35" s="3"/>
      <c r="I35" s="3"/>
      <c r="J35" s="3"/>
      <c r="K35" s="3"/>
      <c r="L35" s="3"/>
      <c r="M35" s="19"/>
      <c r="N35" s="19"/>
      <c r="O35" s="3"/>
      <c r="P35" s="3"/>
      <c r="Q35" s="3"/>
      <c r="R35" s="3"/>
      <c r="S35" s="3"/>
      <c r="T35" s="3"/>
      <c r="U35" s="3"/>
      <c r="V35" s="3"/>
      <c r="W35" s="3"/>
    </row>
    <row r="36" spans="1:23" ht="14.25" customHeight="1">
      <c r="A36" s="3"/>
      <c r="B36" s="3"/>
      <c r="C36" s="3"/>
      <c r="D36" s="3"/>
      <c r="E36" s="3"/>
      <c r="F36" s="3"/>
      <c r="G36" s="3"/>
      <c r="H36" s="3"/>
      <c r="I36" s="3"/>
      <c r="J36" s="3"/>
      <c r="K36" s="3"/>
      <c r="L36" s="3"/>
      <c r="M36" s="19"/>
      <c r="N36" s="19"/>
      <c r="O36" s="3"/>
      <c r="P36" s="3"/>
      <c r="Q36" s="3"/>
      <c r="R36" s="3"/>
      <c r="S36" s="3"/>
      <c r="T36" s="3"/>
      <c r="U36" s="3"/>
      <c r="V36" s="3"/>
      <c r="W36" s="3"/>
    </row>
    <row r="37" spans="1:23" ht="14.25" customHeight="1">
      <c r="A37" s="3"/>
      <c r="B37" s="3"/>
      <c r="C37" s="3"/>
      <c r="D37" s="3"/>
      <c r="E37" s="3"/>
      <c r="F37" s="3"/>
      <c r="G37" s="3"/>
      <c r="H37" s="3"/>
      <c r="I37" s="3"/>
      <c r="J37" s="3"/>
      <c r="K37" s="3"/>
      <c r="L37" s="3"/>
      <c r="M37" s="19"/>
      <c r="N37" s="19"/>
      <c r="O37" s="3"/>
      <c r="P37" s="3"/>
      <c r="Q37" s="3"/>
      <c r="R37" s="3"/>
      <c r="S37" s="3"/>
      <c r="T37" s="3"/>
      <c r="U37" s="3"/>
      <c r="V37" s="3"/>
      <c r="W37" s="3"/>
    </row>
    <row r="38" spans="1:23" ht="14.25" customHeight="1">
      <c r="A38" s="3"/>
      <c r="B38" s="3"/>
      <c r="C38" s="3"/>
      <c r="D38" s="3"/>
      <c r="E38" s="3"/>
      <c r="F38" s="3"/>
      <c r="G38" s="3"/>
      <c r="H38" s="3"/>
      <c r="I38" s="3"/>
      <c r="J38" s="3"/>
      <c r="K38" s="3"/>
      <c r="L38" s="3"/>
      <c r="M38" s="19"/>
      <c r="N38" s="19"/>
      <c r="O38" s="3"/>
      <c r="P38" s="3"/>
      <c r="Q38" s="3"/>
      <c r="R38" s="3"/>
      <c r="S38" s="3"/>
      <c r="T38" s="3"/>
      <c r="U38" s="3"/>
      <c r="V38" s="3"/>
      <c r="W38" s="3"/>
    </row>
    <row r="39" spans="1:23" ht="14.25" customHeight="1">
      <c r="A39" s="3"/>
      <c r="B39" s="3"/>
      <c r="C39" s="3"/>
      <c r="D39" s="3"/>
      <c r="E39" s="3"/>
      <c r="F39" s="3"/>
      <c r="G39" s="3"/>
      <c r="H39" s="3"/>
      <c r="I39" s="3"/>
      <c r="J39" s="3"/>
      <c r="K39" s="3"/>
      <c r="L39" s="3"/>
      <c r="M39" s="19"/>
      <c r="N39" s="19"/>
      <c r="O39" s="3"/>
      <c r="P39" s="3"/>
      <c r="Q39" s="3"/>
      <c r="R39" s="3"/>
      <c r="S39" s="3"/>
      <c r="T39" s="3"/>
      <c r="U39" s="3"/>
      <c r="V39" s="3"/>
      <c r="W39" s="3"/>
    </row>
    <row r="40" spans="1:23" ht="14.25" customHeight="1">
      <c r="A40" s="3"/>
      <c r="B40" s="3"/>
      <c r="C40" s="3"/>
      <c r="D40" s="3"/>
      <c r="E40" s="3"/>
      <c r="F40" s="3"/>
      <c r="G40" s="3"/>
      <c r="H40" s="3"/>
      <c r="I40" s="3"/>
      <c r="J40" s="3"/>
      <c r="K40" s="3"/>
      <c r="L40" s="3"/>
      <c r="M40" s="19"/>
      <c r="N40" s="19"/>
      <c r="O40" s="3"/>
      <c r="P40" s="3"/>
      <c r="Q40" s="3"/>
      <c r="R40" s="3"/>
      <c r="S40" s="3"/>
      <c r="T40" s="3"/>
      <c r="U40" s="3"/>
      <c r="V40" s="3"/>
      <c r="W40" s="3"/>
    </row>
    <row r="41" spans="1:23" ht="14.25" customHeight="1">
      <c r="A41" s="3"/>
      <c r="B41" s="3"/>
      <c r="C41" s="3"/>
      <c r="D41" s="3"/>
      <c r="E41" s="3"/>
      <c r="F41" s="3"/>
      <c r="G41" s="3"/>
      <c r="H41" s="3"/>
      <c r="I41" s="3"/>
      <c r="J41" s="3"/>
      <c r="K41" s="3"/>
      <c r="L41" s="3"/>
      <c r="M41" s="19"/>
      <c r="N41" s="19"/>
      <c r="O41" s="3"/>
      <c r="P41" s="3"/>
      <c r="Q41" s="3"/>
      <c r="R41" s="3"/>
      <c r="S41" s="3"/>
      <c r="T41" s="3"/>
      <c r="U41" s="3"/>
      <c r="V41" s="3"/>
      <c r="W41" s="3"/>
    </row>
    <row r="42" spans="1:23" ht="14.25" customHeight="1">
      <c r="A42" s="3"/>
      <c r="B42" s="3"/>
      <c r="C42" s="3"/>
      <c r="D42" s="3"/>
      <c r="E42" s="3"/>
      <c r="F42" s="3"/>
      <c r="G42" s="3"/>
      <c r="H42" s="3"/>
      <c r="I42" s="3"/>
      <c r="J42" s="3"/>
      <c r="K42" s="3"/>
      <c r="L42" s="3"/>
      <c r="M42" s="19"/>
      <c r="N42" s="19"/>
      <c r="O42" s="3"/>
      <c r="P42" s="3"/>
      <c r="Q42" s="3"/>
      <c r="R42" s="3"/>
      <c r="S42" s="3"/>
      <c r="T42" s="3"/>
      <c r="U42" s="3"/>
      <c r="V42" s="3"/>
      <c r="W42" s="3"/>
    </row>
    <row r="43" spans="1:23" ht="14.25" customHeight="1">
      <c r="A43" s="3"/>
      <c r="B43" s="3"/>
      <c r="C43" s="3"/>
      <c r="D43" s="3"/>
      <c r="E43" s="3"/>
      <c r="F43" s="3"/>
      <c r="G43" s="3"/>
      <c r="H43" s="3"/>
      <c r="I43" s="3"/>
      <c r="J43" s="3"/>
      <c r="K43" s="3"/>
      <c r="L43" s="3"/>
      <c r="M43" s="19"/>
      <c r="N43" s="19"/>
      <c r="O43" s="3"/>
      <c r="P43" s="3"/>
      <c r="Q43" s="3"/>
      <c r="R43" s="3"/>
      <c r="S43" s="3"/>
      <c r="T43" s="3"/>
      <c r="U43" s="3"/>
      <c r="V43" s="3"/>
      <c r="W43" s="3"/>
    </row>
    <row r="44" spans="1:23" ht="14.25" customHeight="1">
      <c r="A44" s="3"/>
      <c r="B44" s="3"/>
      <c r="C44" s="3"/>
      <c r="D44" s="3"/>
      <c r="E44" s="3"/>
      <c r="F44" s="3"/>
      <c r="G44" s="3"/>
      <c r="H44" s="3"/>
      <c r="I44" s="3"/>
      <c r="J44" s="3"/>
      <c r="K44" s="3"/>
      <c r="L44" s="3"/>
      <c r="M44" s="19"/>
      <c r="N44" s="19"/>
      <c r="O44" s="3"/>
      <c r="P44" s="3"/>
      <c r="Q44" s="3"/>
      <c r="R44" s="3"/>
      <c r="S44" s="3"/>
      <c r="T44" s="3"/>
      <c r="U44" s="3"/>
      <c r="V44" s="3"/>
      <c r="W44" s="3"/>
    </row>
    <row r="45" spans="1:23" ht="14.25" customHeight="1">
      <c r="A45" s="3"/>
      <c r="B45" s="3"/>
      <c r="C45" s="3"/>
      <c r="D45" s="3"/>
      <c r="E45" s="3"/>
      <c r="F45" s="3"/>
      <c r="G45" s="3"/>
      <c r="H45" s="3"/>
      <c r="I45" s="3"/>
      <c r="J45" s="3"/>
      <c r="K45" s="3"/>
      <c r="L45" s="3"/>
      <c r="M45" s="19"/>
      <c r="N45" s="19"/>
      <c r="O45" s="3"/>
      <c r="P45" s="3"/>
      <c r="Q45" s="3"/>
      <c r="R45" s="3"/>
      <c r="S45" s="3"/>
      <c r="T45" s="3"/>
      <c r="U45" s="3"/>
      <c r="V45" s="3"/>
      <c r="W45" s="3"/>
    </row>
    <row r="46" spans="1:23" ht="14.25" customHeight="1">
      <c r="A46" s="3"/>
      <c r="B46" s="3"/>
      <c r="C46" s="3"/>
      <c r="D46" s="3"/>
      <c r="E46" s="3"/>
      <c r="F46" s="3"/>
      <c r="G46" s="3"/>
      <c r="H46" s="3"/>
      <c r="I46" s="3"/>
      <c r="J46" s="3"/>
      <c r="K46" s="3"/>
      <c r="L46" s="3"/>
      <c r="M46" s="19"/>
      <c r="N46" s="19"/>
      <c r="O46" s="3"/>
      <c r="P46" s="3"/>
      <c r="Q46" s="3"/>
      <c r="R46" s="3"/>
      <c r="S46" s="3"/>
      <c r="T46" s="3"/>
      <c r="U46" s="3"/>
      <c r="V46" s="3"/>
      <c r="W46" s="3"/>
    </row>
    <row r="47" spans="1:23" ht="14.25" customHeight="1">
      <c r="A47" s="3"/>
      <c r="B47" s="3"/>
      <c r="C47" s="3"/>
      <c r="D47" s="3"/>
      <c r="E47" s="3"/>
      <c r="F47" s="3"/>
      <c r="G47" s="3"/>
      <c r="H47" s="3"/>
      <c r="I47" s="3"/>
      <c r="J47" s="3"/>
      <c r="K47" s="3"/>
      <c r="L47" s="3"/>
      <c r="M47" s="19"/>
      <c r="N47" s="19"/>
      <c r="O47" s="3"/>
      <c r="P47" s="3"/>
      <c r="Q47" s="3"/>
      <c r="R47" s="3"/>
      <c r="S47" s="3"/>
      <c r="T47" s="3"/>
      <c r="U47" s="3"/>
      <c r="V47" s="3"/>
      <c r="W47" s="3"/>
    </row>
    <row r="48" spans="1:23" ht="14.25" customHeight="1">
      <c r="A48" s="3"/>
      <c r="B48" s="3"/>
      <c r="C48" s="3"/>
      <c r="D48" s="3"/>
      <c r="E48" s="3"/>
      <c r="F48" s="3"/>
      <c r="G48" s="3"/>
      <c r="H48" s="3"/>
      <c r="I48" s="3"/>
      <c r="J48" s="3"/>
      <c r="K48" s="3"/>
      <c r="L48" s="3"/>
      <c r="M48" s="19"/>
      <c r="N48" s="19"/>
      <c r="O48" s="3"/>
      <c r="P48" s="3"/>
      <c r="Q48" s="3"/>
      <c r="R48" s="3"/>
      <c r="S48" s="3"/>
      <c r="T48" s="3"/>
      <c r="U48" s="3"/>
      <c r="V48" s="3"/>
      <c r="W48" s="3"/>
    </row>
    <row r="49" spans="1:23" ht="14.25" customHeight="1">
      <c r="A49" s="3"/>
      <c r="B49" s="3"/>
      <c r="C49" s="3"/>
      <c r="D49" s="3"/>
      <c r="E49" s="3"/>
      <c r="F49" s="3"/>
      <c r="G49" s="3"/>
      <c r="H49" s="3"/>
      <c r="I49" s="3"/>
      <c r="J49" s="3"/>
      <c r="K49" s="3"/>
      <c r="L49" s="3"/>
      <c r="M49" s="19"/>
      <c r="N49" s="19"/>
      <c r="O49" s="3"/>
      <c r="P49" s="3"/>
      <c r="Q49" s="3"/>
      <c r="R49" s="3"/>
      <c r="S49" s="3"/>
      <c r="T49" s="3"/>
      <c r="U49" s="3"/>
      <c r="V49" s="3"/>
      <c r="W49" s="3"/>
    </row>
    <row r="50" spans="1:23" ht="14.25" customHeight="1">
      <c r="A50" s="3"/>
      <c r="B50" s="3"/>
      <c r="C50" s="3"/>
      <c r="D50" s="3"/>
      <c r="E50" s="3"/>
      <c r="F50" s="3"/>
      <c r="G50" s="3"/>
      <c r="H50" s="3"/>
      <c r="I50" s="3"/>
      <c r="J50" s="3"/>
      <c r="K50" s="3"/>
      <c r="L50" s="3"/>
      <c r="M50" s="19"/>
      <c r="N50" s="19"/>
      <c r="O50" s="3"/>
      <c r="P50" s="3"/>
      <c r="Q50" s="3"/>
      <c r="R50" s="3"/>
      <c r="S50" s="3"/>
      <c r="T50" s="3"/>
      <c r="U50" s="3"/>
      <c r="V50" s="3"/>
      <c r="W50" s="3"/>
    </row>
    <row r="51" spans="1:23" ht="14.25" customHeight="1">
      <c r="A51" s="3"/>
      <c r="B51" s="3"/>
      <c r="C51" s="3"/>
      <c r="D51" s="3"/>
      <c r="E51" s="3"/>
      <c r="F51" s="3"/>
      <c r="G51" s="3"/>
      <c r="H51" s="3"/>
      <c r="I51" s="3"/>
      <c r="J51" s="3"/>
      <c r="K51" s="3"/>
      <c r="L51" s="3"/>
      <c r="M51" s="19"/>
      <c r="N51" s="19"/>
      <c r="O51" s="3"/>
      <c r="P51" s="3"/>
      <c r="Q51" s="3"/>
      <c r="R51" s="3"/>
      <c r="S51" s="3"/>
      <c r="T51" s="3"/>
      <c r="U51" s="3"/>
      <c r="V51" s="3"/>
      <c r="W51" s="3"/>
    </row>
    <row r="52" spans="1:23" ht="14.25" customHeight="1">
      <c r="A52" s="3"/>
      <c r="B52" s="3"/>
      <c r="C52" s="3"/>
      <c r="D52" s="3"/>
      <c r="E52" s="3"/>
      <c r="F52" s="3"/>
      <c r="G52" s="3"/>
      <c r="H52" s="3"/>
      <c r="I52" s="3"/>
      <c r="J52" s="3"/>
      <c r="K52" s="3"/>
      <c r="L52" s="3"/>
      <c r="M52" s="19"/>
      <c r="N52" s="19"/>
      <c r="O52" s="3"/>
      <c r="P52" s="3"/>
      <c r="Q52" s="3"/>
      <c r="R52" s="3"/>
      <c r="S52" s="3"/>
      <c r="T52" s="3"/>
      <c r="U52" s="3"/>
      <c r="V52" s="3"/>
      <c r="W52" s="3"/>
    </row>
    <row r="53" spans="1:23" ht="14.25" customHeight="1">
      <c r="A53" s="3"/>
      <c r="B53" s="3"/>
      <c r="C53" s="3"/>
      <c r="D53" s="3"/>
      <c r="E53" s="3"/>
      <c r="F53" s="3"/>
      <c r="G53" s="3"/>
      <c r="H53" s="3"/>
      <c r="I53" s="3"/>
      <c r="J53" s="3"/>
      <c r="K53" s="3"/>
      <c r="L53" s="3"/>
      <c r="M53" s="19"/>
      <c r="N53" s="19"/>
      <c r="O53" s="3"/>
      <c r="P53" s="3"/>
      <c r="Q53" s="3"/>
      <c r="R53" s="3"/>
      <c r="S53" s="3"/>
      <c r="T53" s="3"/>
      <c r="U53" s="3"/>
      <c r="V53" s="3"/>
      <c r="W53" s="3"/>
    </row>
    <row r="54" spans="1:23" ht="14.25" customHeight="1">
      <c r="A54" s="3"/>
      <c r="B54" s="3"/>
      <c r="C54" s="3"/>
      <c r="D54" s="3"/>
      <c r="E54" s="3"/>
      <c r="F54" s="3"/>
      <c r="G54" s="3"/>
      <c r="H54" s="3"/>
      <c r="I54" s="3"/>
      <c r="J54" s="3"/>
      <c r="K54" s="3"/>
      <c r="L54" s="3"/>
      <c r="M54" s="19"/>
      <c r="N54" s="19"/>
      <c r="O54" s="3"/>
      <c r="P54" s="3"/>
      <c r="Q54" s="3"/>
      <c r="R54" s="3"/>
      <c r="S54" s="3"/>
      <c r="T54" s="3"/>
      <c r="U54" s="3"/>
      <c r="V54" s="3"/>
      <c r="W54" s="3"/>
    </row>
    <row r="55" spans="1:23" ht="14.25" customHeight="1">
      <c r="A55" s="3"/>
      <c r="B55" s="3"/>
      <c r="C55" s="3"/>
      <c r="D55" s="3"/>
      <c r="E55" s="3"/>
      <c r="F55" s="3"/>
      <c r="G55" s="3"/>
      <c r="H55" s="3"/>
      <c r="I55" s="3"/>
      <c r="J55" s="3"/>
      <c r="K55" s="3"/>
      <c r="L55" s="3"/>
      <c r="M55" s="19"/>
      <c r="N55" s="19"/>
      <c r="O55" s="3"/>
      <c r="P55" s="3"/>
      <c r="Q55" s="3"/>
      <c r="R55" s="3"/>
      <c r="S55" s="3"/>
      <c r="T55" s="3"/>
      <c r="U55" s="3"/>
      <c r="V55" s="3"/>
      <c r="W55" s="3"/>
    </row>
    <row r="56" spans="1:23" ht="14.25" customHeight="1">
      <c r="A56" s="3"/>
      <c r="B56" s="3"/>
      <c r="C56" s="3"/>
      <c r="D56" s="3"/>
      <c r="E56" s="3"/>
      <c r="F56" s="3"/>
      <c r="G56" s="3"/>
      <c r="H56" s="3"/>
      <c r="I56" s="3"/>
      <c r="J56" s="3"/>
      <c r="K56" s="3"/>
      <c r="L56" s="3"/>
      <c r="M56" s="19"/>
      <c r="N56" s="19"/>
      <c r="O56" s="3"/>
      <c r="P56" s="3"/>
      <c r="Q56" s="3"/>
      <c r="R56" s="3"/>
      <c r="S56" s="3"/>
      <c r="T56" s="3"/>
      <c r="U56" s="3"/>
      <c r="V56" s="3"/>
      <c r="W56" s="3"/>
    </row>
    <row r="57" spans="1:23" ht="14.25" customHeight="1">
      <c r="A57" s="3"/>
      <c r="B57" s="3"/>
      <c r="C57" s="3"/>
      <c r="D57" s="3"/>
      <c r="E57" s="3"/>
      <c r="F57" s="3"/>
      <c r="G57" s="3"/>
      <c r="H57" s="3"/>
      <c r="I57" s="3"/>
      <c r="J57" s="3"/>
      <c r="K57" s="3"/>
      <c r="L57" s="3"/>
      <c r="M57" s="19"/>
      <c r="N57" s="19"/>
      <c r="O57" s="3"/>
      <c r="P57" s="3"/>
      <c r="Q57" s="3"/>
      <c r="R57" s="3"/>
      <c r="S57" s="3"/>
      <c r="T57" s="3"/>
      <c r="U57" s="3"/>
      <c r="V57" s="3"/>
      <c r="W57" s="3"/>
    </row>
    <row r="58" spans="1:23" ht="14.25" customHeight="1">
      <c r="A58" s="3"/>
      <c r="B58" s="3"/>
      <c r="C58" s="3"/>
      <c r="D58" s="3"/>
      <c r="E58" s="3"/>
      <c r="F58" s="3"/>
      <c r="G58" s="3"/>
      <c r="H58" s="3"/>
      <c r="I58" s="3"/>
      <c r="J58" s="3"/>
      <c r="K58" s="3"/>
      <c r="L58" s="3"/>
      <c r="M58" s="19"/>
      <c r="N58" s="19"/>
      <c r="O58" s="3"/>
      <c r="P58" s="3"/>
      <c r="Q58" s="3"/>
      <c r="R58" s="3"/>
      <c r="S58" s="3"/>
      <c r="T58" s="3"/>
      <c r="U58" s="3"/>
      <c r="V58" s="3"/>
      <c r="W58" s="3"/>
    </row>
    <row r="59" spans="1:23" ht="14.25" customHeight="1">
      <c r="A59" s="3"/>
      <c r="B59" s="3"/>
      <c r="C59" s="3"/>
      <c r="D59" s="3"/>
      <c r="E59" s="3"/>
      <c r="F59" s="3"/>
      <c r="G59" s="3"/>
      <c r="H59" s="3"/>
      <c r="I59" s="3"/>
      <c r="J59" s="3"/>
      <c r="K59" s="3"/>
      <c r="L59" s="3"/>
      <c r="M59" s="19"/>
      <c r="N59" s="19"/>
      <c r="O59" s="3"/>
      <c r="P59" s="3"/>
      <c r="Q59" s="3"/>
      <c r="R59" s="3"/>
      <c r="S59" s="3"/>
      <c r="T59" s="3"/>
      <c r="U59" s="3"/>
      <c r="V59" s="3"/>
      <c r="W59" s="3"/>
    </row>
    <row r="60" spans="1:23" ht="14.25" customHeight="1">
      <c r="A60" s="3"/>
      <c r="B60" s="3"/>
      <c r="C60" s="3"/>
      <c r="D60" s="3"/>
      <c r="E60" s="3"/>
      <c r="F60" s="3"/>
      <c r="G60" s="3"/>
      <c r="H60" s="3"/>
      <c r="I60" s="3"/>
      <c r="J60" s="3"/>
      <c r="K60" s="3"/>
      <c r="L60" s="3"/>
      <c r="M60" s="19"/>
      <c r="N60" s="19"/>
      <c r="O60" s="3"/>
      <c r="P60" s="3"/>
      <c r="Q60" s="3"/>
      <c r="R60" s="3"/>
      <c r="S60" s="3"/>
      <c r="T60" s="3"/>
      <c r="U60" s="3"/>
      <c r="V60" s="3"/>
      <c r="W60" s="3"/>
    </row>
    <row r="61" spans="1:23" ht="14.25" customHeight="1">
      <c r="A61" s="3"/>
      <c r="B61" s="3"/>
      <c r="C61" s="3"/>
      <c r="D61" s="3"/>
      <c r="E61" s="3"/>
      <c r="F61" s="3"/>
      <c r="G61" s="3"/>
      <c r="H61" s="3"/>
      <c r="I61" s="3"/>
      <c r="J61" s="3"/>
      <c r="K61" s="3"/>
      <c r="L61" s="3"/>
      <c r="M61" s="19"/>
      <c r="N61" s="19"/>
      <c r="O61" s="3"/>
      <c r="P61" s="3"/>
      <c r="Q61" s="3"/>
      <c r="R61" s="3"/>
      <c r="S61" s="3"/>
      <c r="T61" s="3"/>
      <c r="U61" s="3"/>
      <c r="V61" s="3"/>
      <c r="W61" s="3"/>
    </row>
    <row r="62" spans="1:23" ht="14.25" customHeight="1">
      <c r="A62" s="3"/>
      <c r="B62" s="3"/>
      <c r="C62" s="3"/>
      <c r="D62" s="3"/>
      <c r="E62" s="3"/>
      <c r="F62" s="3"/>
      <c r="G62" s="3"/>
      <c r="H62" s="3"/>
      <c r="I62" s="3"/>
      <c r="J62" s="3"/>
      <c r="K62" s="3"/>
      <c r="L62" s="3"/>
      <c r="M62" s="19"/>
      <c r="N62" s="19"/>
      <c r="O62" s="3"/>
      <c r="P62" s="3"/>
      <c r="Q62" s="3"/>
      <c r="R62" s="3"/>
      <c r="S62" s="3"/>
      <c r="T62" s="3"/>
      <c r="U62" s="3"/>
      <c r="V62" s="3"/>
      <c r="W62" s="3"/>
    </row>
    <row r="63" spans="1:23" ht="14.25" customHeight="1">
      <c r="A63" s="3"/>
      <c r="B63" s="3"/>
      <c r="C63" s="3"/>
      <c r="D63" s="3"/>
      <c r="E63" s="3"/>
      <c r="F63" s="3"/>
      <c r="G63" s="3"/>
      <c r="H63" s="3"/>
      <c r="I63" s="3"/>
      <c r="J63" s="3"/>
      <c r="K63" s="3"/>
      <c r="L63" s="3"/>
      <c r="M63" s="19"/>
      <c r="N63" s="19"/>
      <c r="O63" s="3"/>
      <c r="P63" s="3"/>
      <c r="Q63" s="3"/>
      <c r="R63" s="3"/>
      <c r="S63" s="3"/>
      <c r="T63" s="3"/>
      <c r="U63" s="3"/>
      <c r="V63" s="3"/>
      <c r="W63" s="3"/>
    </row>
    <row r="64" spans="1:23" ht="14.25" customHeight="1">
      <c r="A64" s="3"/>
      <c r="B64" s="3"/>
      <c r="C64" s="3"/>
      <c r="D64" s="3"/>
      <c r="E64" s="3"/>
      <c r="F64" s="3"/>
      <c r="G64" s="3"/>
      <c r="H64" s="3"/>
      <c r="I64" s="3"/>
      <c r="J64" s="3"/>
      <c r="K64" s="3"/>
      <c r="L64" s="3"/>
      <c r="M64" s="19"/>
      <c r="N64" s="19"/>
      <c r="O64" s="3"/>
      <c r="P64" s="3"/>
      <c r="Q64" s="3"/>
      <c r="R64" s="3"/>
      <c r="S64" s="3"/>
      <c r="T64" s="3"/>
      <c r="U64" s="3"/>
      <c r="V64" s="3"/>
      <c r="W64" s="3"/>
    </row>
    <row r="65" spans="1:23" ht="14.25" customHeight="1">
      <c r="A65" s="3"/>
      <c r="B65" s="3"/>
      <c r="C65" s="3"/>
      <c r="D65" s="3"/>
      <c r="E65" s="3"/>
      <c r="F65" s="3"/>
      <c r="G65" s="3"/>
      <c r="H65" s="3"/>
      <c r="I65" s="3"/>
      <c r="J65" s="3"/>
      <c r="K65" s="3"/>
      <c r="L65" s="3"/>
      <c r="M65" s="19"/>
      <c r="N65" s="19"/>
      <c r="O65" s="3"/>
      <c r="P65" s="3"/>
      <c r="Q65" s="3"/>
      <c r="R65" s="3"/>
      <c r="S65" s="3"/>
      <c r="T65" s="3"/>
      <c r="U65" s="3"/>
      <c r="V65" s="3"/>
      <c r="W65" s="3"/>
    </row>
    <row r="66" spans="1:23" ht="14.25" customHeight="1">
      <c r="A66" s="3"/>
      <c r="B66" s="3"/>
      <c r="C66" s="3"/>
      <c r="D66" s="3"/>
      <c r="E66" s="3"/>
      <c r="F66" s="3"/>
      <c r="G66" s="3"/>
      <c r="H66" s="3"/>
      <c r="I66" s="3"/>
      <c r="J66" s="3"/>
      <c r="K66" s="3"/>
      <c r="L66" s="3"/>
      <c r="M66" s="19"/>
      <c r="N66" s="19"/>
      <c r="O66" s="3"/>
      <c r="P66" s="3"/>
      <c r="Q66" s="3"/>
      <c r="R66" s="3"/>
      <c r="S66" s="3"/>
      <c r="T66" s="3"/>
      <c r="U66" s="3"/>
      <c r="V66" s="3"/>
      <c r="W66" s="3"/>
    </row>
    <row r="67" spans="1:23" ht="14.25" customHeight="1">
      <c r="A67" s="3"/>
      <c r="B67" s="3"/>
      <c r="C67" s="3"/>
      <c r="D67" s="3"/>
      <c r="E67" s="3"/>
      <c r="F67" s="3"/>
      <c r="G67" s="3"/>
      <c r="H67" s="3"/>
      <c r="I67" s="3"/>
      <c r="J67" s="3"/>
      <c r="K67" s="3"/>
      <c r="L67" s="3"/>
      <c r="M67" s="19"/>
      <c r="N67" s="19"/>
      <c r="O67" s="3"/>
      <c r="P67" s="3"/>
      <c r="Q67" s="3"/>
      <c r="R67" s="3"/>
      <c r="S67" s="3"/>
      <c r="T67" s="3"/>
      <c r="U67" s="3"/>
      <c r="V67" s="3"/>
      <c r="W67" s="3"/>
    </row>
    <row r="68" spans="1:23" ht="14.25" customHeight="1">
      <c r="A68" s="3"/>
      <c r="B68" s="3"/>
      <c r="C68" s="3"/>
      <c r="D68" s="3"/>
      <c r="E68" s="3"/>
      <c r="F68" s="3"/>
      <c r="G68" s="3"/>
      <c r="H68" s="3"/>
      <c r="I68" s="3"/>
      <c r="J68" s="3"/>
      <c r="K68" s="3"/>
      <c r="L68" s="3"/>
      <c r="M68" s="19"/>
      <c r="N68" s="19"/>
      <c r="O68" s="3"/>
      <c r="P68" s="3"/>
      <c r="Q68" s="3"/>
      <c r="R68" s="3"/>
      <c r="S68" s="3"/>
      <c r="T68" s="3"/>
      <c r="U68" s="3"/>
      <c r="V68" s="3"/>
      <c r="W68" s="3"/>
    </row>
    <row r="69" spans="1:23" ht="14.25" customHeight="1">
      <c r="A69" s="3"/>
      <c r="B69" s="3"/>
      <c r="C69" s="3"/>
      <c r="D69" s="3"/>
      <c r="E69" s="3"/>
      <c r="F69" s="3"/>
      <c r="G69" s="3"/>
      <c r="H69" s="3"/>
      <c r="I69" s="3"/>
      <c r="J69" s="3"/>
      <c r="K69" s="3"/>
      <c r="L69" s="3"/>
      <c r="M69" s="19"/>
      <c r="N69" s="19"/>
      <c r="O69" s="3"/>
      <c r="P69" s="3"/>
      <c r="Q69" s="3"/>
      <c r="R69" s="3"/>
      <c r="S69" s="3"/>
      <c r="T69" s="3"/>
      <c r="U69" s="3"/>
      <c r="V69" s="3"/>
      <c r="W69" s="3"/>
    </row>
    <row r="70" spans="1:23" ht="14.25" customHeight="1">
      <c r="A70" s="3"/>
      <c r="B70" s="3"/>
      <c r="C70" s="3"/>
      <c r="D70" s="3"/>
      <c r="E70" s="3"/>
      <c r="F70" s="3"/>
      <c r="G70" s="3"/>
      <c r="H70" s="3"/>
      <c r="I70" s="3"/>
      <c r="J70" s="3"/>
      <c r="K70" s="3"/>
      <c r="L70" s="3"/>
      <c r="M70" s="19"/>
      <c r="N70" s="19"/>
      <c r="O70" s="3"/>
      <c r="P70" s="3"/>
      <c r="Q70" s="3"/>
      <c r="R70" s="3"/>
      <c r="S70" s="3"/>
      <c r="T70" s="3"/>
      <c r="U70" s="3"/>
      <c r="V70" s="3"/>
      <c r="W70" s="3"/>
    </row>
    <row r="71" spans="1:23" ht="14.25" customHeight="1">
      <c r="A71" s="3"/>
      <c r="B71" s="3"/>
      <c r="C71" s="3"/>
      <c r="D71" s="3"/>
      <c r="E71" s="3"/>
      <c r="F71" s="3"/>
      <c r="G71" s="3"/>
      <c r="H71" s="3"/>
      <c r="I71" s="3"/>
      <c r="J71" s="3"/>
      <c r="K71" s="3"/>
      <c r="L71" s="3"/>
      <c r="M71" s="19"/>
      <c r="N71" s="19"/>
      <c r="O71" s="3"/>
      <c r="P71" s="3"/>
      <c r="Q71" s="3"/>
      <c r="R71" s="3"/>
      <c r="S71" s="3"/>
      <c r="T71" s="3"/>
      <c r="U71" s="3"/>
      <c r="V71" s="3"/>
      <c r="W71" s="3"/>
    </row>
    <row r="72" spans="1:23" ht="14.25" customHeight="1">
      <c r="A72" s="3"/>
      <c r="B72" s="3"/>
      <c r="C72" s="3"/>
      <c r="D72" s="3"/>
      <c r="E72" s="3"/>
      <c r="F72" s="3"/>
      <c r="G72" s="3"/>
      <c r="H72" s="3"/>
      <c r="I72" s="3"/>
      <c r="J72" s="3"/>
      <c r="K72" s="3"/>
      <c r="L72" s="3"/>
      <c r="M72" s="19"/>
      <c r="N72" s="19"/>
      <c r="O72" s="3"/>
      <c r="P72" s="3"/>
      <c r="Q72" s="3"/>
      <c r="R72" s="3"/>
      <c r="S72" s="3"/>
      <c r="T72" s="3"/>
      <c r="U72" s="3"/>
      <c r="V72" s="3"/>
      <c r="W72" s="3"/>
    </row>
    <row r="73" spans="1:23" ht="14.25" customHeight="1">
      <c r="A73" s="3"/>
      <c r="B73" s="3"/>
      <c r="C73" s="3"/>
      <c r="D73" s="3"/>
      <c r="E73" s="3"/>
      <c r="F73" s="3"/>
      <c r="G73" s="3"/>
      <c r="H73" s="3"/>
      <c r="I73" s="3"/>
      <c r="J73" s="3"/>
      <c r="K73" s="3"/>
      <c r="L73" s="3"/>
      <c r="M73" s="19"/>
      <c r="N73" s="19"/>
      <c r="O73" s="3"/>
      <c r="P73" s="3"/>
      <c r="Q73" s="3"/>
      <c r="R73" s="3"/>
      <c r="S73" s="3"/>
      <c r="T73" s="3"/>
      <c r="U73" s="3"/>
      <c r="V73" s="3"/>
      <c r="W73" s="3"/>
    </row>
    <row r="74" spans="1:23" ht="14.25" customHeight="1">
      <c r="A74" s="3"/>
      <c r="B74" s="3"/>
      <c r="C74" s="3"/>
      <c r="D74" s="3"/>
      <c r="E74" s="3"/>
      <c r="F74" s="3"/>
      <c r="G74" s="3"/>
      <c r="H74" s="3"/>
      <c r="I74" s="3"/>
      <c r="J74" s="3"/>
      <c r="K74" s="3"/>
      <c r="L74" s="3"/>
      <c r="M74" s="19"/>
      <c r="N74" s="19"/>
      <c r="O74" s="3"/>
      <c r="P74" s="3"/>
      <c r="Q74" s="3"/>
      <c r="R74" s="3"/>
      <c r="S74" s="3"/>
      <c r="T74" s="3"/>
      <c r="U74" s="3"/>
      <c r="V74" s="3"/>
      <c r="W74" s="3"/>
    </row>
    <row r="75" spans="1:23" ht="14.25" customHeight="1">
      <c r="A75" s="3"/>
      <c r="B75" s="3"/>
      <c r="C75" s="3"/>
      <c r="D75" s="3"/>
      <c r="E75" s="3"/>
      <c r="F75" s="3"/>
      <c r="G75" s="3"/>
      <c r="H75" s="3"/>
      <c r="I75" s="3"/>
      <c r="J75" s="3"/>
      <c r="K75" s="3"/>
      <c r="L75" s="3"/>
      <c r="M75" s="19"/>
      <c r="N75" s="19"/>
      <c r="O75" s="3"/>
      <c r="P75" s="3"/>
      <c r="Q75" s="3"/>
      <c r="R75" s="3"/>
      <c r="S75" s="3"/>
      <c r="T75" s="3"/>
      <c r="U75" s="3"/>
      <c r="V75" s="3"/>
      <c r="W75" s="3"/>
    </row>
    <row r="76" spans="1:23" ht="14.25" customHeight="1">
      <c r="A76" s="3"/>
      <c r="B76" s="3"/>
      <c r="C76" s="3"/>
      <c r="D76" s="3"/>
      <c r="E76" s="3"/>
      <c r="F76" s="3"/>
      <c r="G76" s="3"/>
      <c r="H76" s="3"/>
      <c r="I76" s="3"/>
      <c r="J76" s="3"/>
      <c r="K76" s="3"/>
      <c r="L76" s="3"/>
      <c r="M76" s="19"/>
      <c r="N76" s="19"/>
      <c r="O76" s="3"/>
      <c r="P76" s="3"/>
      <c r="Q76" s="3"/>
      <c r="R76" s="3"/>
      <c r="S76" s="3"/>
      <c r="T76" s="3"/>
      <c r="U76" s="3"/>
      <c r="V76" s="3"/>
      <c r="W76" s="3"/>
    </row>
    <row r="77" spans="1:23" ht="14.25" customHeight="1">
      <c r="A77" s="3"/>
      <c r="B77" s="3"/>
      <c r="C77" s="3"/>
      <c r="D77" s="3"/>
      <c r="E77" s="3"/>
      <c r="F77" s="3"/>
      <c r="G77" s="3"/>
      <c r="H77" s="3"/>
      <c r="I77" s="3"/>
      <c r="J77" s="3"/>
      <c r="K77" s="3"/>
      <c r="L77" s="3"/>
      <c r="M77" s="19"/>
      <c r="N77" s="19"/>
      <c r="O77" s="3"/>
      <c r="P77" s="3"/>
      <c r="Q77" s="3"/>
      <c r="R77" s="3"/>
      <c r="S77" s="3"/>
      <c r="T77" s="3"/>
      <c r="U77" s="3"/>
      <c r="V77" s="3"/>
      <c r="W77" s="3"/>
    </row>
    <row r="78" spans="1:23" ht="14.25" customHeight="1">
      <c r="A78" s="3"/>
      <c r="B78" s="3"/>
      <c r="C78" s="3"/>
      <c r="D78" s="3"/>
      <c r="E78" s="3"/>
      <c r="F78" s="3"/>
      <c r="G78" s="3"/>
      <c r="H78" s="3"/>
      <c r="I78" s="3"/>
      <c r="J78" s="3"/>
      <c r="K78" s="3"/>
      <c r="L78" s="3"/>
      <c r="M78" s="19"/>
      <c r="N78" s="19"/>
      <c r="O78" s="3"/>
      <c r="P78" s="3"/>
      <c r="Q78" s="3"/>
      <c r="R78" s="3"/>
      <c r="S78" s="3"/>
      <c r="T78" s="3"/>
      <c r="U78" s="3"/>
      <c r="V78" s="3"/>
      <c r="W78" s="3"/>
    </row>
    <row r="79" spans="1:23" ht="14.25" customHeight="1">
      <c r="A79" s="3"/>
      <c r="B79" s="3"/>
      <c r="C79" s="3"/>
      <c r="D79" s="3"/>
      <c r="E79" s="3"/>
      <c r="F79" s="3"/>
      <c r="G79" s="3"/>
      <c r="H79" s="3"/>
      <c r="I79" s="3"/>
      <c r="J79" s="3"/>
      <c r="K79" s="3"/>
      <c r="L79" s="3"/>
      <c r="M79" s="19"/>
      <c r="N79" s="19"/>
      <c r="O79" s="3"/>
      <c r="P79" s="3"/>
      <c r="Q79" s="3"/>
      <c r="R79" s="3"/>
      <c r="S79" s="3"/>
      <c r="T79" s="3"/>
      <c r="U79" s="3"/>
      <c r="V79" s="3"/>
      <c r="W79" s="3"/>
    </row>
    <row r="80" spans="1:23" ht="14.25" customHeight="1">
      <c r="A80" s="3"/>
      <c r="B80" s="3"/>
      <c r="C80" s="3"/>
      <c r="D80" s="3"/>
      <c r="E80" s="3"/>
      <c r="F80" s="3"/>
      <c r="G80" s="3"/>
      <c r="H80" s="3"/>
      <c r="I80" s="3"/>
      <c r="J80" s="3"/>
      <c r="K80" s="3"/>
      <c r="L80" s="3"/>
      <c r="M80" s="19"/>
      <c r="N80" s="19"/>
      <c r="O80" s="3"/>
      <c r="P80" s="3"/>
      <c r="Q80" s="3"/>
      <c r="R80" s="3"/>
      <c r="S80" s="3"/>
      <c r="T80" s="3"/>
      <c r="U80" s="3"/>
      <c r="V80" s="3"/>
      <c r="W80" s="3"/>
    </row>
    <row r="81" spans="1:23" ht="14.25" customHeight="1">
      <c r="A81" s="3"/>
      <c r="B81" s="3"/>
      <c r="C81" s="3"/>
      <c r="D81" s="3"/>
      <c r="E81" s="3"/>
      <c r="F81" s="3"/>
      <c r="G81" s="3"/>
      <c r="H81" s="3"/>
      <c r="I81" s="3"/>
      <c r="J81" s="3"/>
      <c r="K81" s="3"/>
      <c r="L81" s="3"/>
      <c r="M81" s="19"/>
      <c r="N81" s="19"/>
      <c r="O81" s="3"/>
      <c r="P81" s="3"/>
      <c r="Q81" s="3"/>
      <c r="R81" s="3"/>
      <c r="S81" s="3"/>
      <c r="T81" s="3"/>
      <c r="U81" s="3"/>
      <c r="V81" s="3"/>
      <c r="W81" s="3"/>
    </row>
    <row r="82" spans="1:23" ht="14.25" customHeight="1">
      <c r="A82" s="3"/>
      <c r="B82" s="3"/>
      <c r="C82" s="3"/>
      <c r="D82" s="3"/>
      <c r="E82" s="3"/>
      <c r="F82" s="3"/>
      <c r="G82" s="3"/>
      <c r="H82" s="3"/>
      <c r="I82" s="3"/>
      <c r="J82" s="3"/>
      <c r="K82" s="3"/>
      <c r="L82" s="3"/>
      <c r="M82" s="19"/>
      <c r="N82" s="19"/>
      <c r="O82" s="3"/>
      <c r="P82" s="3"/>
      <c r="Q82" s="3"/>
      <c r="R82" s="3"/>
      <c r="S82" s="3"/>
      <c r="T82" s="3"/>
      <c r="U82" s="3"/>
      <c r="V82" s="3"/>
      <c r="W82" s="3"/>
    </row>
    <row r="83" spans="1:23" ht="14.25" customHeight="1">
      <c r="A83" s="3"/>
      <c r="B83" s="3"/>
      <c r="C83" s="3"/>
      <c r="D83" s="3"/>
      <c r="E83" s="3"/>
      <c r="F83" s="3"/>
      <c r="G83" s="3"/>
      <c r="H83" s="3"/>
      <c r="I83" s="3"/>
      <c r="J83" s="3"/>
      <c r="K83" s="3"/>
      <c r="L83" s="3"/>
      <c r="M83" s="19"/>
      <c r="N83" s="19"/>
      <c r="O83" s="3"/>
      <c r="P83" s="3"/>
      <c r="Q83" s="3"/>
      <c r="R83" s="3"/>
      <c r="S83" s="3"/>
      <c r="T83" s="3"/>
      <c r="U83" s="3"/>
      <c r="V83" s="3"/>
      <c r="W83" s="3"/>
    </row>
    <row r="84" spans="1:23" ht="14.25" customHeight="1">
      <c r="A84" s="3"/>
      <c r="B84" s="3"/>
      <c r="C84" s="3"/>
      <c r="D84" s="3"/>
      <c r="E84" s="3"/>
      <c r="F84" s="3"/>
      <c r="G84" s="3"/>
      <c r="H84" s="3"/>
      <c r="I84" s="3"/>
      <c r="J84" s="3"/>
      <c r="K84" s="3"/>
      <c r="L84" s="3"/>
      <c r="M84" s="19"/>
      <c r="N84" s="19"/>
      <c r="O84" s="3"/>
      <c r="P84" s="3"/>
      <c r="Q84" s="3"/>
      <c r="R84" s="3"/>
      <c r="S84" s="3"/>
      <c r="T84" s="3"/>
      <c r="U84" s="3"/>
      <c r="V84" s="3"/>
      <c r="W84" s="3"/>
    </row>
    <row r="85" spans="1:23" ht="14.25" customHeight="1">
      <c r="A85" s="3"/>
      <c r="B85" s="3"/>
      <c r="C85" s="3"/>
      <c r="D85" s="3"/>
      <c r="E85" s="3"/>
      <c r="F85" s="3"/>
      <c r="G85" s="3"/>
      <c r="H85" s="3"/>
      <c r="I85" s="3"/>
      <c r="J85" s="3"/>
      <c r="K85" s="3"/>
      <c r="L85" s="3"/>
      <c r="M85" s="19"/>
      <c r="N85" s="19"/>
      <c r="O85" s="3"/>
      <c r="P85" s="3"/>
      <c r="Q85" s="3"/>
      <c r="R85" s="3"/>
      <c r="S85" s="3"/>
      <c r="T85" s="3"/>
      <c r="U85" s="3"/>
      <c r="V85" s="3"/>
      <c r="W85" s="3"/>
    </row>
    <row r="86" spans="1:23" ht="14.25" customHeight="1">
      <c r="A86" s="3"/>
      <c r="B86" s="3"/>
      <c r="C86" s="3"/>
      <c r="D86" s="3"/>
      <c r="E86" s="3"/>
      <c r="F86" s="3"/>
      <c r="G86" s="3"/>
      <c r="H86" s="3"/>
      <c r="I86" s="3"/>
      <c r="J86" s="3"/>
      <c r="K86" s="3"/>
      <c r="L86" s="3"/>
      <c r="M86" s="19"/>
      <c r="N86" s="19"/>
      <c r="O86" s="3"/>
      <c r="P86" s="3"/>
      <c r="Q86" s="3"/>
      <c r="R86" s="3"/>
      <c r="S86" s="3"/>
      <c r="T86" s="3"/>
      <c r="U86" s="3"/>
      <c r="V86" s="3"/>
      <c r="W86" s="3"/>
    </row>
    <row r="87" spans="1:23" ht="14.25" customHeight="1">
      <c r="A87" s="3"/>
      <c r="B87" s="3"/>
      <c r="C87" s="3"/>
      <c r="D87" s="3"/>
      <c r="E87" s="3"/>
      <c r="F87" s="3"/>
      <c r="G87" s="3"/>
      <c r="H87" s="3"/>
      <c r="I87" s="3"/>
      <c r="J87" s="3"/>
      <c r="K87" s="3"/>
      <c r="L87" s="3"/>
      <c r="M87" s="19"/>
      <c r="N87" s="19"/>
      <c r="O87" s="3"/>
      <c r="P87" s="3"/>
      <c r="Q87" s="3"/>
      <c r="R87" s="3"/>
      <c r="S87" s="3"/>
      <c r="T87" s="3"/>
      <c r="U87" s="3"/>
      <c r="V87" s="3"/>
      <c r="W87" s="3"/>
    </row>
    <row r="88" spans="1:23" ht="14.25" customHeight="1">
      <c r="A88" s="3"/>
      <c r="B88" s="3"/>
      <c r="C88" s="3"/>
      <c r="D88" s="3"/>
      <c r="E88" s="3"/>
      <c r="F88" s="3"/>
      <c r="G88" s="3"/>
      <c r="H88" s="3"/>
      <c r="I88" s="3"/>
      <c r="J88" s="3"/>
      <c r="K88" s="3"/>
      <c r="L88" s="3"/>
      <c r="M88" s="19"/>
      <c r="N88" s="19"/>
      <c r="O88" s="3"/>
      <c r="P88" s="3"/>
      <c r="Q88" s="3"/>
      <c r="R88" s="3"/>
      <c r="S88" s="3"/>
      <c r="T88" s="3"/>
      <c r="U88" s="3"/>
      <c r="V88" s="3"/>
      <c r="W88" s="3"/>
    </row>
    <row r="89" spans="1:23" ht="14.25" customHeight="1">
      <c r="A89" s="3"/>
      <c r="B89" s="3"/>
      <c r="C89" s="3"/>
      <c r="D89" s="3"/>
      <c r="E89" s="3"/>
      <c r="F89" s="3"/>
      <c r="G89" s="3"/>
      <c r="H89" s="3"/>
      <c r="I89" s="3"/>
      <c r="J89" s="3"/>
      <c r="K89" s="3"/>
      <c r="L89" s="3"/>
      <c r="M89" s="19"/>
      <c r="N89" s="19"/>
      <c r="O89" s="3"/>
      <c r="P89" s="3"/>
      <c r="Q89" s="3"/>
      <c r="R89" s="3"/>
      <c r="S89" s="3"/>
      <c r="T89" s="3"/>
      <c r="U89" s="3"/>
      <c r="V89" s="3"/>
      <c r="W89" s="3"/>
    </row>
    <row r="90" spans="1:23" ht="14.25" customHeight="1">
      <c r="A90" s="3"/>
      <c r="B90" s="3"/>
      <c r="C90" s="3"/>
      <c r="D90" s="3"/>
      <c r="E90" s="3"/>
      <c r="F90" s="3"/>
      <c r="G90" s="3"/>
      <c r="H90" s="3"/>
      <c r="I90" s="3"/>
      <c r="J90" s="3"/>
      <c r="K90" s="3"/>
      <c r="L90" s="3"/>
      <c r="M90" s="19"/>
      <c r="N90" s="19"/>
      <c r="O90" s="3"/>
      <c r="P90" s="3"/>
      <c r="Q90" s="3"/>
      <c r="R90" s="3"/>
      <c r="S90" s="3"/>
      <c r="T90" s="3"/>
      <c r="U90" s="3"/>
      <c r="V90" s="3"/>
      <c r="W90" s="3"/>
    </row>
    <row r="91" spans="1:23" ht="14.25" customHeight="1">
      <c r="A91" s="3"/>
      <c r="B91" s="3"/>
      <c r="C91" s="3"/>
      <c r="D91" s="3"/>
      <c r="E91" s="3"/>
      <c r="F91" s="3"/>
      <c r="G91" s="3"/>
      <c r="H91" s="3"/>
      <c r="I91" s="3"/>
      <c r="J91" s="3"/>
      <c r="K91" s="3"/>
      <c r="L91" s="3"/>
      <c r="M91" s="19"/>
      <c r="N91" s="19"/>
      <c r="O91" s="3"/>
      <c r="P91" s="3"/>
      <c r="Q91" s="3"/>
      <c r="R91" s="3"/>
      <c r="S91" s="3"/>
      <c r="T91" s="3"/>
      <c r="U91" s="3"/>
      <c r="V91" s="3"/>
      <c r="W91" s="3"/>
    </row>
    <row r="92" spans="1:23" ht="14.25" customHeight="1">
      <c r="A92" s="3"/>
      <c r="B92" s="3"/>
      <c r="C92" s="3"/>
      <c r="D92" s="3"/>
      <c r="E92" s="3"/>
      <c r="F92" s="3"/>
      <c r="G92" s="3"/>
      <c r="H92" s="3"/>
      <c r="I92" s="3"/>
      <c r="J92" s="3"/>
      <c r="K92" s="3"/>
      <c r="L92" s="3"/>
      <c r="M92" s="19"/>
      <c r="N92" s="19"/>
      <c r="O92" s="3"/>
      <c r="P92" s="3"/>
      <c r="Q92" s="3"/>
      <c r="R92" s="3"/>
      <c r="S92" s="3"/>
      <c r="T92" s="3"/>
      <c r="U92" s="3"/>
      <c r="V92" s="3"/>
      <c r="W92" s="3"/>
    </row>
    <row r="93" spans="1:23" ht="14.25" customHeight="1">
      <c r="A93" s="3"/>
      <c r="B93" s="3"/>
      <c r="C93" s="3"/>
      <c r="D93" s="3"/>
      <c r="E93" s="3"/>
      <c r="F93" s="3"/>
      <c r="G93" s="3"/>
      <c r="H93" s="3"/>
      <c r="I93" s="3"/>
      <c r="J93" s="3"/>
      <c r="K93" s="3"/>
      <c r="L93" s="3"/>
      <c r="M93" s="19"/>
      <c r="N93" s="19"/>
      <c r="O93" s="3"/>
      <c r="P93" s="3"/>
      <c r="Q93" s="3"/>
      <c r="R93" s="3"/>
      <c r="S93" s="3"/>
      <c r="T93" s="3"/>
      <c r="U93" s="3"/>
      <c r="V93" s="3"/>
      <c r="W93" s="3"/>
    </row>
    <row r="94" spans="1:23" ht="14.25" customHeight="1">
      <c r="A94" s="3"/>
      <c r="B94" s="3"/>
      <c r="C94" s="3"/>
      <c r="D94" s="3"/>
      <c r="E94" s="3"/>
      <c r="F94" s="3"/>
      <c r="G94" s="3"/>
      <c r="H94" s="3"/>
      <c r="I94" s="3"/>
      <c r="J94" s="3"/>
      <c r="K94" s="3"/>
      <c r="L94" s="3"/>
      <c r="M94" s="19"/>
      <c r="N94" s="19"/>
      <c r="O94" s="3"/>
      <c r="P94" s="3"/>
      <c r="Q94" s="3"/>
      <c r="R94" s="3"/>
      <c r="S94" s="3"/>
      <c r="T94" s="3"/>
      <c r="U94" s="3"/>
      <c r="V94" s="3"/>
      <c r="W94" s="3"/>
    </row>
    <row r="95" spans="1:23" ht="14.25" customHeight="1">
      <c r="A95" s="3"/>
      <c r="B95" s="3"/>
      <c r="C95" s="3"/>
      <c r="D95" s="3"/>
      <c r="E95" s="3"/>
      <c r="F95" s="3"/>
      <c r="G95" s="3"/>
      <c r="H95" s="3"/>
      <c r="I95" s="3"/>
      <c r="J95" s="3"/>
      <c r="K95" s="3"/>
      <c r="L95" s="3"/>
      <c r="M95" s="19"/>
      <c r="N95" s="19"/>
      <c r="O95" s="3"/>
      <c r="P95" s="3"/>
      <c r="Q95" s="3"/>
      <c r="R95" s="3"/>
      <c r="S95" s="3"/>
      <c r="T95" s="3"/>
      <c r="U95" s="3"/>
      <c r="V95" s="3"/>
      <c r="W95" s="3"/>
    </row>
    <row r="96" spans="1:23" ht="14.25" customHeight="1">
      <c r="A96" s="3"/>
      <c r="B96" s="3"/>
      <c r="C96" s="3"/>
      <c r="D96" s="3"/>
      <c r="E96" s="3"/>
      <c r="F96" s="3"/>
      <c r="G96" s="3"/>
      <c r="H96" s="3"/>
      <c r="I96" s="3"/>
      <c r="J96" s="3"/>
      <c r="K96" s="3"/>
      <c r="L96" s="3"/>
      <c r="M96" s="19"/>
      <c r="N96" s="19"/>
      <c r="O96" s="3"/>
      <c r="P96" s="3"/>
      <c r="Q96" s="3"/>
      <c r="R96" s="3"/>
      <c r="S96" s="3"/>
      <c r="T96" s="3"/>
      <c r="U96" s="3"/>
      <c r="V96" s="3"/>
      <c r="W96" s="3"/>
    </row>
    <row r="97" spans="1:23" ht="14.25" customHeight="1">
      <c r="A97" s="3"/>
      <c r="B97" s="3"/>
      <c r="C97" s="3"/>
      <c r="D97" s="3"/>
      <c r="E97" s="3"/>
      <c r="F97" s="3"/>
      <c r="G97" s="3"/>
      <c r="H97" s="3"/>
      <c r="I97" s="3"/>
      <c r="J97" s="3"/>
      <c r="K97" s="3"/>
      <c r="L97" s="3"/>
      <c r="M97" s="19"/>
      <c r="N97" s="19"/>
      <c r="O97" s="3"/>
      <c r="P97" s="3"/>
      <c r="Q97" s="3"/>
      <c r="R97" s="3"/>
      <c r="S97" s="3"/>
      <c r="T97" s="3"/>
      <c r="U97" s="3"/>
      <c r="V97" s="3"/>
      <c r="W97" s="3"/>
    </row>
    <row r="98" spans="1:23" ht="14.25" customHeight="1">
      <c r="A98" s="3"/>
      <c r="B98" s="3"/>
      <c r="C98" s="3"/>
      <c r="D98" s="3"/>
      <c r="E98" s="3"/>
      <c r="F98" s="3"/>
      <c r="G98" s="3"/>
      <c r="H98" s="3"/>
      <c r="I98" s="3"/>
      <c r="J98" s="3"/>
      <c r="K98" s="3"/>
      <c r="L98" s="3"/>
      <c r="M98" s="19"/>
      <c r="N98" s="19"/>
      <c r="O98" s="3"/>
      <c r="P98" s="3"/>
      <c r="Q98" s="3"/>
      <c r="R98" s="3"/>
      <c r="S98" s="3"/>
      <c r="T98" s="3"/>
      <c r="U98" s="3"/>
      <c r="V98" s="3"/>
      <c r="W98" s="3"/>
    </row>
    <row r="99" spans="1:23" ht="14.25" customHeight="1">
      <c r="A99" s="3"/>
      <c r="B99" s="3"/>
      <c r="C99" s="3"/>
      <c r="D99" s="3"/>
      <c r="E99" s="3"/>
      <c r="F99" s="3"/>
      <c r="G99" s="3"/>
      <c r="H99" s="3"/>
      <c r="I99" s="3"/>
      <c r="J99" s="3"/>
      <c r="K99" s="3"/>
      <c r="L99" s="3"/>
      <c r="M99" s="19"/>
      <c r="N99" s="19"/>
      <c r="O99" s="3"/>
      <c r="P99" s="3"/>
      <c r="Q99" s="3"/>
      <c r="R99" s="3"/>
      <c r="S99" s="3"/>
      <c r="T99" s="3"/>
      <c r="U99" s="3"/>
      <c r="V99" s="3"/>
      <c r="W99" s="3"/>
    </row>
    <row r="100" spans="1:23" ht="14.25" customHeight="1">
      <c r="A100" s="3"/>
      <c r="B100" s="3"/>
      <c r="C100" s="3"/>
      <c r="D100" s="3"/>
      <c r="E100" s="3"/>
      <c r="F100" s="3"/>
      <c r="G100" s="3"/>
      <c r="H100" s="3"/>
      <c r="I100" s="3"/>
      <c r="J100" s="3"/>
      <c r="K100" s="3"/>
      <c r="L100" s="3"/>
      <c r="M100" s="19"/>
      <c r="N100" s="19"/>
      <c r="O100" s="3"/>
      <c r="P100" s="3"/>
      <c r="Q100" s="3"/>
      <c r="R100" s="3"/>
      <c r="S100" s="3"/>
      <c r="T100" s="3"/>
      <c r="U100" s="3"/>
      <c r="V100" s="3"/>
      <c r="W100" s="3"/>
    </row>
    <row r="101" spans="1:23" ht="14.25" customHeight="1">
      <c r="A101" s="3"/>
      <c r="B101" s="3"/>
      <c r="C101" s="3"/>
      <c r="D101" s="3"/>
      <c r="E101" s="3"/>
      <c r="F101" s="3"/>
      <c r="G101" s="3"/>
      <c r="H101" s="3"/>
      <c r="I101" s="3"/>
      <c r="J101" s="3"/>
      <c r="K101" s="3"/>
      <c r="L101" s="3"/>
      <c r="M101" s="19"/>
      <c r="N101" s="19"/>
      <c r="O101" s="3"/>
      <c r="P101" s="3"/>
      <c r="Q101" s="3"/>
      <c r="R101" s="3"/>
      <c r="S101" s="3"/>
      <c r="T101" s="3"/>
      <c r="U101" s="3"/>
      <c r="V101" s="3"/>
      <c r="W101" s="3"/>
    </row>
    <row r="102" spans="1:23" ht="14.25" customHeight="1">
      <c r="A102" s="3"/>
      <c r="B102" s="3"/>
      <c r="C102" s="3"/>
      <c r="D102" s="3"/>
      <c r="E102" s="3"/>
      <c r="F102" s="3"/>
      <c r="G102" s="3"/>
      <c r="H102" s="3"/>
      <c r="I102" s="3"/>
      <c r="J102" s="3"/>
      <c r="K102" s="3"/>
      <c r="L102" s="3"/>
      <c r="M102" s="19"/>
      <c r="N102" s="19"/>
      <c r="O102" s="3"/>
      <c r="P102" s="3"/>
      <c r="Q102" s="3"/>
      <c r="R102" s="3"/>
      <c r="S102" s="3"/>
      <c r="T102" s="3"/>
      <c r="U102" s="3"/>
      <c r="V102" s="3"/>
      <c r="W102" s="3"/>
    </row>
    <row r="103" spans="1:23" ht="14.25" customHeight="1">
      <c r="A103" s="3"/>
      <c r="B103" s="3"/>
      <c r="C103" s="3"/>
      <c r="D103" s="3"/>
      <c r="E103" s="3"/>
      <c r="F103" s="3"/>
      <c r="G103" s="3"/>
      <c r="H103" s="3"/>
      <c r="I103" s="3"/>
      <c r="J103" s="3"/>
      <c r="K103" s="3"/>
      <c r="L103" s="3"/>
      <c r="M103" s="19"/>
      <c r="N103" s="19"/>
      <c r="O103" s="3"/>
      <c r="P103" s="3"/>
      <c r="Q103" s="3"/>
      <c r="R103" s="3"/>
      <c r="S103" s="3"/>
      <c r="T103" s="3"/>
      <c r="U103" s="3"/>
      <c r="V103" s="3"/>
      <c r="W103" s="3"/>
    </row>
    <row r="104" spans="1:23" ht="14.25" customHeight="1">
      <c r="A104" s="3"/>
      <c r="B104" s="3"/>
      <c r="C104" s="3"/>
      <c r="D104" s="3"/>
      <c r="E104" s="3"/>
      <c r="F104" s="3"/>
      <c r="G104" s="3"/>
      <c r="H104" s="3"/>
      <c r="I104" s="3"/>
      <c r="J104" s="3"/>
      <c r="K104" s="3"/>
      <c r="L104" s="3"/>
      <c r="M104" s="19"/>
      <c r="N104" s="19"/>
      <c r="O104" s="3"/>
      <c r="P104" s="3"/>
      <c r="Q104" s="3"/>
      <c r="R104" s="3"/>
      <c r="S104" s="3"/>
      <c r="T104" s="3"/>
      <c r="U104" s="3"/>
      <c r="V104" s="3"/>
      <c r="W104" s="3"/>
    </row>
    <row r="105" spans="1:23" ht="14.25" customHeight="1">
      <c r="A105" s="3"/>
      <c r="B105" s="3"/>
      <c r="C105" s="3"/>
      <c r="D105" s="3"/>
      <c r="E105" s="3"/>
      <c r="F105" s="3"/>
      <c r="G105" s="3"/>
      <c r="H105" s="3"/>
      <c r="I105" s="3"/>
      <c r="J105" s="3"/>
      <c r="K105" s="3"/>
      <c r="L105" s="3"/>
      <c r="M105" s="19"/>
      <c r="N105" s="19"/>
      <c r="O105" s="3"/>
      <c r="P105" s="3"/>
      <c r="Q105" s="3"/>
      <c r="R105" s="3"/>
      <c r="S105" s="3"/>
      <c r="T105" s="3"/>
      <c r="U105" s="3"/>
      <c r="V105" s="3"/>
      <c r="W105" s="3"/>
    </row>
    <row r="106" spans="1:23" ht="14.25" customHeight="1">
      <c r="A106" s="3"/>
      <c r="B106" s="3"/>
      <c r="C106" s="3"/>
      <c r="D106" s="3"/>
      <c r="E106" s="3"/>
      <c r="F106" s="3"/>
      <c r="G106" s="3"/>
      <c r="H106" s="3"/>
      <c r="I106" s="3"/>
      <c r="J106" s="3"/>
      <c r="K106" s="3"/>
      <c r="L106" s="3"/>
      <c r="M106" s="19"/>
      <c r="N106" s="19"/>
      <c r="O106" s="3"/>
      <c r="P106" s="3"/>
      <c r="Q106" s="3"/>
      <c r="R106" s="3"/>
      <c r="S106" s="3"/>
      <c r="T106" s="3"/>
      <c r="U106" s="3"/>
      <c r="V106" s="3"/>
      <c r="W106" s="3"/>
    </row>
    <row r="107" spans="1:23" ht="14.25" customHeight="1">
      <c r="A107" s="3"/>
      <c r="B107" s="3"/>
      <c r="C107" s="3"/>
      <c r="D107" s="3"/>
      <c r="E107" s="3"/>
      <c r="F107" s="3"/>
      <c r="G107" s="3"/>
      <c r="H107" s="3"/>
      <c r="I107" s="3"/>
      <c r="J107" s="3"/>
      <c r="K107" s="3"/>
      <c r="L107" s="3"/>
      <c r="M107" s="19"/>
      <c r="N107" s="19"/>
      <c r="O107" s="3"/>
      <c r="P107" s="3"/>
      <c r="Q107" s="3"/>
      <c r="R107" s="3"/>
      <c r="S107" s="3"/>
      <c r="T107" s="3"/>
      <c r="U107" s="3"/>
      <c r="V107" s="3"/>
      <c r="W107" s="3"/>
    </row>
    <row r="108" spans="1:23" ht="14.25" customHeight="1">
      <c r="A108" s="3"/>
      <c r="B108" s="3"/>
      <c r="C108" s="3"/>
      <c r="D108" s="3"/>
      <c r="E108" s="3"/>
      <c r="F108" s="3"/>
      <c r="G108" s="3"/>
      <c r="H108" s="3"/>
      <c r="I108" s="3"/>
      <c r="J108" s="3"/>
      <c r="K108" s="3"/>
      <c r="L108" s="3"/>
      <c r="M108" s="19"/>
      <c r="N108" s="19"/>
      <c r="O108" s="3"/>
      <c r="P108" s="3"/>
      <c r="Q108" s="3"/>
      <c r="R108" s="3"/>
      <c r="S108" s="3"/>
      <c r="T108" s="3"/>
      <c r="U108" s="3"/>
      <c r="V108" s="3"/>
      <c r="W108" s="3"/>
    </row>
    <row r="109" spans="1:23" ht="14.25" customHeight="1">
      <c r="A109" s="3"/>
      <c r="B109" s="3"/>
      <c r="C109" s="3"/>
      <c r="D109" s="3"/>
      <c r="E109" s="3"/>
      <c r="F109" s="3"/>
      <c r="G109" s="3"/>
      <c r="H109" s="3"/>
      <c r="I109" s="3"/>
      <c r="J109" s="3"/>
      <c r="K109" s="3"/>
      <c r="L109" s="3"/>
      <c r="M109" s="19"/>
      <c r="N109" s="19"/>
      <c r="O109" s="3"/>
      <c r="P109" s="3"/>
      <c r="Q109" s="3"/>
      <c r="R109" s="3"/>
      <c r="S109" s="3"/>
      <c r="T109" s="3"/>
      <c r="U109" s="3"/>
      <c r="V109" s="3"/>
      <c r="W109" s="3"/>
    </row>
    <row r="110" spans="1:23" ht="14.25" customHeight="1">
      <c r="A110" s="3"/>
      <c r="B110" s="3"/>
      <c r="C110" s="3"/>
      <c r="D110" s="3"/>
      <c r="E110" s="3"/>
      <c r="F110" s="3"/>
      <c r="G110" s="3"/>
      <c r="H110" s="3"/>
      <c r="I110" s="3"/>
      <c r="J110" s="3"/>
      <c r="K110" s="3"/>
      <c r="L110" s="3"/>
      <c r="M110" s="19"/>
      <c r="N110" s="19"/>
      <c r="O110" s="3"/>
      <c r="P110" s="3"/>
      <c r="Q110" s="3"/>
      <c r="R110" s="3"/>
      <c r="S110" s="3"/>
      <c r="T110" s="3"/>
      <c r="U110" s="3"/>
      <c r="V110" s="3"/>
      <c r="W110" s="3"/>
    </row>
    <row r="111" spans="1:23" ht="14.25" customHeight="1">
      <c r="A111" s="3"/>
      <c r="B111" s="3"/>
      <c r="C111" s="3"/>
      <c r="D111" s="3"/>
      <c r="E111" s="3"/>
      <c r="F111" s="3"/>
      <c r="G111" s="3"/>
      <c r="H111" s="3"/>
      <c r="I111" s="3"/>
      <c r="J111" s="3"/>
      <c r="K111" s="3"/>
      <c r="L111" s="3"/>
      <c r="M111" s="19"/>
      <c r="N111" s="19"/>
      <c r="O111" s="3"/>
      <c r="P111" s="3"/>
      <c r="Q111" s="3"/>
      <c r="R111" s="3"/>
      <c r="S111" s="3"/>
      <c r="T111" s="3"/>
      <c r="U111" s="3"/>
      <c r="V111" s="3"/>
      <c r="W111" s="3"/>
    </row>
    <row r="112" spans="1:23" ht="14.25" customHeight="1">
      <c r="A112" s="3"/>
      <c r="B112" s="3"/>
      <c r="C112" s="3"/>
      <c r="D112" s="3"/>
      <c r="E112" s="3"/>
      <c r="F112" s="3"/>
      <c r="G112" s="3"/>
      <c r="H112" s="3"/>
      <c r="I112" s="3"/>
      <c r="J112" s="3"/>
      <c r="K112" s="3"/>
      <c r="L112" s="3"/>
      <c r="M112" s="19"/>
      <c r="N112" s="19"/>
      <c r="O112" s="3"/>
      <c r="P112" s="3"/>
      <c r="Q112" s="3"/>
      <c r="R112" s="3"/>
      <c r="S112" s="3"/>
      <c r="T112" s="3"/>
      <c r="U112" s="3"/>
      <c r="V112" s="3"/>
      <c r="W112" s="3"/>
    </row>
    <row r="113" spans="1:23" ht="14.25" customHeight="1">
      <c r="A113" s="3"/>
      <c r="B113" s="3"/>
      <c r="C113" s="3"/>
      <c r="D113" s="3"/>
      <c r="E113" s="3"/>
      <c r="F113" s="3"/>
      <c r="G113" s="3"/>
      <c r="H113" s="3"/>
      <c r="I113" s="3"/>
      <c r="J113" s="3"/>
      <c r="K113" s="3"/>
      <c r="L113" s="3"/>
      <c r="M113" s="19"/>
      <c r="N113" s="19"/>
      <c r="O113" s="3"/>
      <c r="P113" s="3"/>
      <c r="Q113" s="3"/>
      <c r="R113" s="3"/>
      <c r="S113" s="3"/>
      <c r="T113" s="3"/>
      <c r="U113" s="3"/>
      <c r="V113" s="3"/>
      <c r="W113" s="3"/>
    </row>
    <row r="114" spans="1:23" ht="14.25" customHeight="1">
      <c r="A114" s="3"/>
      <c r="B114" s="3"/>
      <c r="C114" s="3"/>
      <c r="D114" s="3"/>
      <c r="E114" s="3"/>
      <c r="F114" s="3"/>
      <c r="G114" s="3"/>
      <c r="H114" s="3"/>
      <c r="I114" s="3"/>
      <c r="J114" s="3"/>
      <c r="K114" s="3"/>
      <c r="L114" s="3"/>
      <c r="M114" s="19"/>
      <c r="N114" s="19"/>
      <c r="O114" s="3"/>
      <c r="P114" s="3"/>
      <c r="Q114" s="3"/>
      <c r="R114" s="3"/>
      <c r="S114" s="3"/>
      <c r="T114" s="3"/>
      <c r="U114" s="3"/>
      <c r="V114" s="3"/>
      <c r="W114" s="3"/>
    </row>
    <row r="115" spans="1:23" ht="14.25" customHeight="1">
      <c r="A115" s="3"/>
      <c r="B115" s="3"/>
      <c r="C115" s="3"/>
      <c r="D115" s="3"/>
      <c r="E115" s="3"/>
      <c r="F115" s="3"/>
      <c r="G115" s="3"/>
      <c r="H115" s="3"/>
      <c r="I115" s="3"/>
      <c r="J115" s="3"/>
      <c r="K115" s="3"/>
      <c r="L115" s="3"/>
      <c r="M115" s="19"/>
      <c r="N115" s="19"/>
      <c r="O115" s="3"/>
      <c r="P115" s="3"/>
      <c r="Q115" s="3"/>
      <c r="R115" s="3"/>
      <c r="S115" s="3"/>
      <c r="T115" s="3"/>
      <c r="U115" s="3"/>
      <c r="V115" s="3"/>
      <c r="W115" s="3"/>
    </row>
    <row r="116" spans="1:23" ht="14.25" customHeight="1">
      <c r="A116" s="3"/>
      <c r="B116" s="3"/>
      <c r="C116" s="3"/>
      <c r="D116" s="3"/>
      <c r="E116" s="3"/>
      <c r="F116" s="3"/>
      <c r="G116" s="3"/>
      <c r="H116" s="3"/>
      <c r="I116" s="3"/>
      <c r="J116" s="3"/>
      <c r="K116" s="3"/>
      <c r="L116" s="3"/>
      <c r="M116" s="19"/>
      <c r="N116" s="19"/>
      <c r="O116" s="3"/>
      <c r="P116" s="3"/>
      <c r="Q116" s="3"/>
      <c r="R116" s="3"/>
      <c r="S116" s="3"/>
      <c r="T116" s="3"/>
      <c r="U116" s="3"/>
      <c r="V116" s="3"/>
      <c r="W116" s="3"/>
    </row>
    <row r="117" spans="1:23" ht="14.25" customHeight="1">
      <c r="A117" s="3"/>
      <c r="B117" s="3"/>
      <c r="C117" s="3"/>
      <c r="D117" s="3"/>
      <c r="E117" s="3"/>
      <c r="F117" s="3"/>
      <c r="G117" s="3"/>
      <c r="H117" s="3"/>
      <c r="I117" s="3"/>
      <c r="J117" s="3"/>
      <c r="K117" s="3"/>
      <c r="L117" s="3"/>
      <c r="M117" s="19"/>
      <c r="N117" s="19"/>
      <c r="O117" s="3"/>
      <c r="P117" s="3"/>
      <c r="Q117" s="3"/>
      <c r="R117" s="3"/>
      <c r="S117" s="3"/>
      <c r="T117" s="3"/>
      <c r="U117" s="3"/>
      <c r="V117" s="3"/>
      <c r="W117" s="3"/>
    </row>
    <row r="118" spans="1:23" ht="14.25" customHeight="1">
      <c r="A118" s="3"/>
      <c r="B118" s="3"/>
      <c r="C118" s="3"/>
      <c r="D118" s="3"/>
      <c r="E118" s="3"/>
      <c r="F118" s="3"/>
      <c r="G118" s="3"/>
      <c r="H118" s="3"/>
      <c r="I118" s="3"/>
      <c r="J118" s="3"/>
      <c r="K118" s="3"/>
      <c r="L118" s="3"/>
      <c r="M118" s="19"/>
      <c r="N118" s="19"/>
      <c r="O118" s="3"/>
      <c r="P118" s="3"/>
      <c r="Q118" s="3"/>
      <c r="R118" s="3"/>
      <c r="S118" s="3"/>
      <c r="T118" s="3"/>
      <c r="U118" s="3"/>
      <c r="V118" s="3"/>
      <c r="W118" s="3"/>
    </row>
    <row r="119" spans="1:23" ht="14.25" customHeight="1">
      <c r="A119" s="3"/>
      <c r="B119" s="3"/>
      <c r="C119" s="3"/>
      <c r="D119" s="3"/>
      <c r="E119" s="3"/>
      <c r="F119" s="3"/>
      <c r="G119" s="3"/>
      <c r="H119" s="3"/>
      <c r="I119" s="3"/>
      <c r="J119" s="3"/>
      <c r="K119" s="3"/>
      <c r="L119" s="3"/>
      <c r="M119" s="19"/>
      <c r="N119" s="19"/>
      <c r="O119" s="3"/>
      <c r="P119" s="3"/>
      <c r="Q119" s="3"/>
      <c r="R119" s="3"/>
      <c r="S119" s="3"/>
      <c r="T119" s="3"/>
      <c r="U119" s="3"/>
      <c r="V119" s="3"/>
      <c r="W119" s="3"/>
    </row>
    <row r="120" spans="1:23" ht="14.25" customHeight="1">
      <c r="A120" s="3"/>
      <c r="B120" s="3"/>
      <c r="C120" s="3"/>
      <c r="D120" s="3"/>
      <c r="E120" s="3"/>
      <c r="F120" s="3"/>
      <c r="G120" s="3"/>
      <c r="H120" s="3"/>
      <c r="I120" s="3"/>
      <c r="J120" s="3"/>
      <c r="K120" s="3"/>
      <c r="L120" s="3"/>
      <c r="M120" s="19"/>
      <c r="N120" s="19"/>
      <c r="O120" s="3"/>
      <c r="P120" s="3"/>
      <c r="Q120" s="3"/>
      <c r="R120" s="3"/>
      <c r="S120" s="3"/>
      <c r="T120" s="3"/>
      <c r="U120" s="3"/>
      <c r="V120" s="3"/>
      <c r="W120" s="3"/>
    </row>
    <row r="121" spans="1:23" ht="14.25" customHeight="1">
      <c r="A121" s="3"/>
      <c r="B121" s="3"/>
      <c r="C121" s="3"/>
      <c r="D121" s="3"/>
      <c r="E121" s="3"/>
      <c r="F121" s="3"/>
      <c r="G121" s="3"/>
      <c r="H121" s="3"/>
      <c r="I121" s="3"/>
      <c r="J121" s="3"/>
      <c r="K121" s="3"/>
      <c r="L121" s="3"/>
      <c r="M121" s="19"/>
      <c r="N121" s="19"/>
      <c r="O121" s="3"/>
      <c r="P121" s="3"/>
      <c r="Q121" s="3"/>
      <c r="R121" s="3"/>
      <c r="S121" s="3"/>
      <c r="T121" s="3"/>
      <c r="U121" s="3"/>
      <c r="V121" s="3"/>
      <c r="W121" s="3"/>
    </row>
    <row r="122" spans="1:23" ht="14.25" customHeight="1">
      <c r="A122" s="3"/>
      <c r="B122" s="3"/>
      <c r="C122" s="3"/>
      <c r="D122" s="3"/>
      <c r="E122" s="3"/>
      <c r="F122" s="3"/>
      <c r="G122" s="3"/>
      <c r="H122" s="3"/>
      <c r="I122" s="3"/>
      <c r="J122" s="3"/>
      <c r="K122" s="3"/>
      <c r="L122" s="3"/>
      <c r="M122" s="19"/>
      <c r="N122" s="19"/>
      <c r="O122" s="3"/>
      <c r="P122" s="3"/>
      <c r="Q122" s="3"/>
      <c r="R122" s="3"/>
      <c r="S122" s="3"/>
      <c r="T122" s="3"/>
      <c r="U122" s="3"/>
      <c r="V122" s="3"/>
      <c r="W122" s="3"/>
    </row>
    <row r="123" spans="1:23" ht="14.25" customHeight="1">
      <c r="A123" s="3"/>
      <c r="B123" s="3"/>
      <c r="C123" s="3"/>
      <c r="D123" s="3"/>
      <c r="E123" s="3"/>
      <c r="F123" s="3"/>
      <c r="G123" s="3"/>
      <c r="H123" s="3"/>
      <c r="I123" s="3"/>
      <c r="J123" s="3"/>
      <c r="K123" s="3"/>
      <c r="L123" s="3"/>
      <c r="M123" s="19"/>
      <c r="N123" s="19"/>
      <c r="O123" s="3"/>
      <c r="P123" s="3"/>
      <c r="Q123" s="3"/>
      <c r="R123" s="3"/>
      <c r="S123" s="3"/>
      <c r="T123" s="3"/>
      <c r="U123" s="3"/>
      <c r="V123" s="3"/>
      <c r="W123" s="3"/>
    </row>
    <row r="124" spans="1:23" ht="14.25" customHeight="1">
      <c r="A124" s="3"/>
      <c r="B124" s="3"/>
      <c r="C124" s="3"/>
      <c r="D124" s="3"/>
      <c r="E124" s="3"/>
      <c r="F124" s="3"/>
      <c r="G124" s="3"/>
      <c r="H124" s="3"/>
      <c r="I124" s="3"/>
      <c r="J124" s="3"/>
      <c r="K124" s="3"/>
      <c r="L124" s="3"/>
      <c r="M124" s="19"/>
      <c r="N124" s="19"/>
      <c r="O124" s="3"/>
      <c r="P124" s="3"/>
      <c r="Q124" s="3"/>
      <c r="R124" s="3"/>
      <c r="S124" s="3"/>
      <c r="T124" s="3"/>
      <c r="U124" s="3"/>
      <c r="V124" s="3"/>
      <c r="W124" s="3"/>
    </row>
    <row r="125" spans="1:23" ht="14.25" customHeight="1">
      <c r="A125" s="3"/>
      <c r="B125" s="3"/>
      <c r="C125" s="3"/>
      <c r="D125" s="3"/>
      <c r="E125" s="3"/>
      <c r="F125" s="3"/>
      <c r="G125" s="3"/>
      <c r="H125" s="3"/>
      <c r="I125" s="3"/>
      <c r="J125" s="3"/>
      <c r="K125" s="3"/>
      <c r="L125" s="3"/>
      <c r="M125" s="19"/>
      <c r="N125" s="19"/>
      <c r="O125" s="3"/>
      <c r="P125" s="3"/>
      <c r="Q125" s="3"/>
      <c r="R125" s="3"/>
      <c r="S125" s="3"/>
      <c r="T125" s="3"/>
      <c r="U125" s="3"/>
      <c r="V125" s="3"/>
      <c r="W125" s="3"/>
    </row>
    <row r="126" spans="1:23" ht="14.25" customHeight="1">
      <c r="A126" s="3"/>
      <c r="B126" s="3"/>
      <c r="C126" s="3"/>
      <c r="D126" s="3"/>
      <c r="E126" s="3"/>
      <c r="F126" s="3"/>
      <c r="G126" s="3"/>
      <c r="H126" s="3"/>
      <c r="I126" s="3"/>
      <c r="J126" s="3"/>
      <c r="K126" s="3"/>
      <c r="L126" s="3"/>
      <c r="M126" s="19"/>
      <c r="N126" s="19"/>
      <c r="O126" s="3"/>
      <c r="P126" s="3"/>
      <c r="Q126" s="3"/>
      <c r="R126" s="3"/>
      <c r="S126" s="3"/>
      <c r="T126" s="3"/>
      <c r="U126" s="3"/>
      <c r="V126" s="3"/>
      <c r="W126" s="3"/>
    </row>
    <row r="127" spans="1:23" ht="14.25" customHeight="1">
      <c r="A127" s="3"/>
      <c r="B127" s="3"/>
      <c r="C127" s="3"/>
      <c r="D127" s="3"/>
      <c r="E127" s="3"/>
      <c r="F127" s="3"/>
      <c r="G127" s="3"/>
      <c r="H127" s="3"/>
      <c r="I127" s="3"/>
      <c r="J127" s="3"/>
      <c r="K127" s="3"/>
      <c r="L127" s="3"/>
      <c r="M127" s="19"/>
      <c r="N127" s="19"/>
      <c r="O127" s="3"/>
      <c r="P127" s="3"/>
      <c r="Q127" s="3"/>
      <c r="R127" s="3"/>
      <c r="S127" s="3"/>
      <c r="T127" s="3"/>
      <c r="U127" s="3"/>
      <c r="V127" s="3"/>
      <c r="W127" s="3"/>
    </row>
    <row r="128" spans="1:23" ht="14.25" customHeight="1">
      <c r="A128" s="3"/>
      <c r="B128" s="3"/>
      <c r="C128" s="3"/>
      <c r="D128" s="3"/>
      <c r="E128" s="3"/>
      <c r="F128" s="3"/>
      <c r="G128" s="3"/>
      <c r="H128" s="3"/>
      <c r="I128" s="3"/>
      <c r="J128" s="3"/>
      <c r="K128" s="3"/>
      <c r="L128" s="3"/>
      <c r="M128" s="19"/>
      <c r="N128" s="19"/>
      <c r="O128" s="3"/>
      <c r="P128" s="3"/>
      <c r="Q128" s="3"/>
      <c r="R128" s="3"/>
      <c r="S128" s="3"/>
      <c r="T128" s="3"/>
      <c r="U128" s="3"/>
      <c r="V128" s="3"/>
      <c r="W128" s="3"/>
    </row>
    <row r="129" spans="1:23" ht="14.25" customHeight="1">
      <c r="A129" s="3"/>
      <c r="B129" s="3"/>
      <c r="C129" s="3"/>
      <c r="D129" s="3"/>
      <c r="E129" s="3"/>
      <c r="F129" s="3"/>
      <c r="G129" s="3"/>
      <c r="H129" s="3"/>
      <c r="I129" s="3"/>
      <c r="J129" s="3"/>
      <c r="K129" s="3"/>
      <c r="L129" s="3"/>
      <c r="M129" s="19"/>
      <c r="N129" s="19"/>
      <c r="O129" s="3"/>
      <c r="P129" s="3"/>
      <c r="Q129" s="3"/>
      <c r="R129" s="3"/>
      <c r="S129" s="3"/>
      <c r="T129" s="3"/>
      <c r="U129" s="3"/>
      <c r="V129" s="3"/>
      <c r="W129" s="3"/>
    </row>
    <row r="130" spans="1:23" ht="14.25" customHeight="1">
      <c r="A130" s="3"/>
      <c r="B130" s="3"/>
      <c r="C130" s="3"/>
      <c r="D130" s="3"/>
      <c r="E130" s="3"/>
      <c r="F130" s="3"/>
      <c r="G130" s="3"/>
      <c r="H130" s="3"/>
      <c r="I130" s="3"/>
      <c r="J130" s="3"/>
      <c r="K130" s="3"/>
      <c r="L130" s="3"/>
      <c r="M130" s="19"/>
      <c r="N130" s="19"/>
      <c r="O130" s="3"/>
      <c r="P130" s="3"/>
      <c r="Q130" s="3"/>
      <c r="R130" s="3"/>
      <c r="S130" s="3"/>
      <c r="T130" s="3"/>
      <c r="U130" s="3"/>
      <c r="V130" s="3"/>
      <c r="W130" s="3"/>
    </row>
    <row r="131" spans="1:23" ht="14.25" customHeight="1">
      <c r="A131" s="3"/>
      <c r="B131" s="3"/>
      <c r="C131" s="3"/>
      <c r="D131" s="3"/>
      <c r="E131" s="3"/>
      <c r="F131" s="3"/>
      <c r="G131" s="3"/>
      <c r="H131" s="3"/>
      <c r="I131" s="3"/>
      <c r="J131" s="3"/>
      <c r="K131" s="3"/>
      <c r="L131" s="3"/>
      <c r="M131" s="19"/>
      <c r="N131" s="19"/>
      <c r="O131" s="3"/>
      <c r="P131" s="3"/>
      <c r="Q131" s="3"/>
      <c r="R131" s="3"/>
      <c r="S131" s="3"/>
      <c r="T131" s="3"/>
      <c r="U131" s="3"/>
      <c r="V131" s="3"/>
      <c r="W131" s="3"/>
    </row>
    <row r="132" spans="1:23" ht="14.25" customHeight="1">
      <c r="A132" s="3"/>
      <c r="B132" s="3"/>
      <c r="C132" s="3"/>
      <c r="D132" s="3"/>
      <c r="E132" s="3"/>
      <c r="F132" s="3"/>
      <c r="G132" s="3"/>
      <c r="H132" s="3"/>
      <c r="I132" s="3"/>
      <c r="J132" s="3"/>
      <c r="K132" s="3"/>
      <c r="L132" s="3"/>
      <c r="M132" s="19"/>
      <c r="N132" s="19"/>
      <c r="O132" s="3"/>
      <c r="P132" s="3"/>
      <c r="Q132" s="3"/>
      <c r="R132" s="3"/>
      <c r="S132" s="3"/>
      <c r="T132" s="3"/>
      <c r="U132" s="3"/>
      <c r="V132" s="3"/>
      <c r="W132" s="3"/>
    </row>
    <row r="133" spans="1:23" ht="14.25" customHeight="1">
      <c r="A133" s="3"/>
      <c r="B133" s="3"/>
      <c r="C133" s="3"/>
      <c r="D133" s="3"/>
      <c r="E133" s="3"/>
      <c r="F133" s="3"/>
      <c r="G133" s="3"/>
      <c r="H133" s="3"/>
      <c r="I133" s="3"/>
      <c r="J133" s="3"/>
      <c r="K133" s="3"/>
      <c r="L133" s="3"/>
      <c r="M133" s="19"/>
      <c r="N133" s="19"/>
      <c r="O133" s="3"/>
      <c r="P133" s="3"/>
      <c r="Q133" s="3"/>
      <c r="R133" s="3"/>
      <c r="S133" s="3"/>
      <c r="T133" s="3"/>
      <c r="U133" s="3"/>
      <c r="V133" s="3"/>
      <c r="W133" s="3"/>
    </row>
    <row r="134" spans="1:23" ht="14.25" customHeight="1">
      <c r="A134" s="3"/>
      <c r="B134" s="3"/>
      <c r="C134" s="3"/>
      <c r="D134" s="3"/>
      <c r="E134" s="3"/>
      <c r="F134" s="3"/>
      <c r="G134" s="3"/>
      <c r="H134" s="3"/>
      <c r="I134" s="3"/>
      <c r="J134" s="3"/>
      <c r="K134" s="3"/>
      <c r="L134" s="3"/>
      <c r="M134" s="19"/>
      <c r="N134" s="19"/>
      <c r="O134" s="3"/>
      <c r="P134" s="3"/>
      <c r="Q134" s="3"/>
      <c r="R134" s="3"/>
      <c r="S134" s="3"/>
      <c r="T134" s="3"/>
      <c r="U134" s="3"/>
      <c r="V134" s="3"/>
      <c r="W134" s="3"/>
    </row>
    <row r="135" spans="1:23" ht="14.25" customHeight="1">
      <c r="A135" s="3"/>
      <c r="B135" s="3"/>
      <c r="C135" s="3"/>
      <c r="D135" s="3"/>
      <c r="E135" s="3"/>
      <c r="F135" s="3"/>
      <c r="G135" s="3"/>
      <c r="H135" s="3"/>
      <c r="I135" s="3"/>
      <c r="J135" s="3"/>
      <c r="K135" s="3"/>
      <c r="L135" s="3"/>
      <c r="M135" s="19"/>
      <c r="N135" s="19"/>
      <c r="O135" s="3"/>
      <c r="P135" s="3"/>
      <c r="Q135" s="3"/>
      <c r="R135" s="3"/>
      <c r="S135" s="3"/>
      <c r="T135" s="3"/>
      <c r="U135" s="3"/>
      <c r="V135" s="3"/>
      <c r="W135" s="3"/>
    </row>
    <row r="136" spans="1:23" ht="14.25" customHeight="1">
      <c r="A136" s="3"/>
      <c r="B136" s="3"/>
      <c r="C136" s="3"/>
      <c r="D136" s="3"/>
      <c r="E136" s="3"/>
      <c r="F136" s="3"/>
      <c r="G136" s="3"/>
      <c r="H136" s="3"/>
      <c r="I136" s="3"/>
      <c r="J136" s="3"/>
      <c r="K136" s="3"/>
      <c r="L136" s="3"/>
      <c r="M136" s="19"/>
      <c r="N136" s="19"/>
      <c r="O136" s="3"/>
      <c r="P136" s="3"/>
      <c r="Q136" s="3"/>
      <c r="R136" s="3"/>
      <c r="S136" s="3"/>
      <c r="T136" s="3"/>
      <c r="U136" s="3"/>
      <c r="V136" s="3"/>
      <c r="W136" s="3"/>
    </row>
    <row r="137" spans="1:23" ht="14.25" customHeight="1">
      <c r="A137" s="3"/>
      <c r="B137" s="3"/>
      <c r="C137" s="3"/>
      <c r="D137" s="3"/>
      <c r="E137" s="3"/>
      <c r="F137" s="3"/>
      <c r="G137" s="3"/>
      <c r="H137" s="3"/>
      <c r="I137" s="3"/>
      <c r="J137" s="3"/>
      <c r="K137" s="3"/>
      <c r="L137" s="3"/>
      <c r="M137" s="19"/>
      <c r="N137" s="19"/>
      <c r="O137" s="3"/>
      <c r="P137" s="3"/>
      <c r="Q137" s="3"/>
      <c r="R137" s="3"/>
      <c r="S137" s="3"/>
      <c r="T137" s="3"/>
      <c r="U137" s="3"/>
      <c r="V137" s="3"/>
      <c r="W137" s="3"/>
    </row>
    <row r="138" spans="1:23" ht="14.25" customHeight="1">
      <c r="A138" s="3"/>
      <c r="B138" s="3"/>
      <c r="C138" s="3"/>
      <c r="D138" s="3"/>
      <c r="E138" s="3"/>
      <c r="F138" s="3"/>
      <c r="G138" s="3"/>
      <c r="H138" s="3"/>
      <c r="I138" s="3"/>
      <c r="J138" s="3"/>
      <c r="K138" s="3"/>
      <c r="L138" s="3"/>
      <c r="M138" s="19"/>
      <c r="N138" s="19"/>
      <c r="O138" s="3"/>
      <c r="P138" s="3"/>
      <c r="Q138" s="3"/>
      <c r="R138" s="3"/>
      <c r="S138" s="3"/>
      <c r="T138" s="3"/>
      <c r="U138" s="3"/>
      <c r="V138" s="3"/>
      <c r="W138" s="3"/>
    </row>
    <row r="139" spans="1:23" ht="14.25" customHeight="1">
      <c r="A139" s="3"/>
      <c r="B139" s="3"/>
      <c r="C139" s="3"/>
      <c r="D139" s="3"/>
      <c r="E139" s="3"/>
      <c r="F139" s="3"/>
      <c r="G139" s="3"/>
      <c r="H139" s="3"/>
      <c r="I139" s="3"/>
      <c r="J139" s="3"/>
      <c r="K139" s="3"/>
      <c r="L139" s="3"/>
      <c r="M139" s="19"/>
      <c r="N139" s="19"/>
      <c r="O139" s="3"/>
      <c r="P139" s="3"/>
      <c r="Q139" s="3"/>
      <c r="R139" s="3"/>
      <c r="S139" s="3"/>
      <c r="T139" s="3"/>
      <c r="U139" s="3"/>
      <c r="V139" s="3"/>
      <c r="W139" s="3"/>
    </row>
    <row r="140" spans="1:23" ht="14.25" customHeight="1">
      <c r="A140" s="3"/>
      <c r="B140" s="3"/>
      <c r="C140" s="3"/>
      <c r="D140" s="3"/>
      <c r="E140" s="3"/>
      <c r="F140" s="3"/>
      <c r="G140" s="3"/>
      <c r="H140" s="3"/>
      <c r="I140" s="3"/>
      <c r="J140" s="3"/>
      <c r="K140" s="3"/>
      <c r="L140" s="3"/>
      <c r="M140" s="19"/>
      <c r="N140" s="19"/>
      <c r="O140" s="3"/>
      <c r="P140" s="3"/>
      <c r="Q140" s="3"/>
      <c r="R140" s="3"/>
      <c r="S140" s="3"/>
      <c r="T140" s="3"/>
      <c r="U140" s="3"/>
      <c r="V140" s="3"/>
      <c r="W140" s="3"/>
    </row>
    <row r="141" spans="1:23" ht="14.25" customHeight="1">
      <c r="A141" s="3"/>
      <c r="B141" s="3"/>
      <c r="C141" s="3"/>
      <c r="D141" s="3"/>
      <c r="E141" s="3"/>
      <c r="F141" s="3"/>
      <c r="G141" s="3"/>
      <c r="H141" s="3"/>
      <c r="I141" s="3"/>
      <c r="J141" s="3"/>
      <c r="K141" s="3"/>
      <c r="L141" s="3"/>
      <c r="M141" s="19"/>
      <c r="N141" s="19"/>
      <c r="O141" s="3"/>
      <c r="P141" s="3"/>
      <c r="Q141" s="3"/>
      <c r="R141" s="3"/>
      <c r="S141" s="3"/>
      <c r="T141" s="3"/>
      <c r="U141" s="3"/>
      <c r="V141" s="3"/>
      <c r="W141" s="3"/>
    </row>
    <row r="142" spans="1:23" ht="14.25" customHeight="1">
      <c r="A142" s="3"/>
      <c r="B142" s="3"/>
      <c r="C142" s="3"/>
      <c r="D142" s="3"/>
      <c r="E142" s="3"/>
      <c r="F142" s="3"/>
      <c r="G142" s="3"/>
      <c r="H142" s="3"/>
      <c r="I142" s="3"/>
      <c r="J142" s="3"/>
      <c r="K142" s="3"/>
      <c r="L142" s="3"/>
      <c r="M142" s="19"/>
      <c r="N142" s="19"/>
      <c r="O142" s="3"/>
      <c r="P142" s="3"/>
      <c r="Q142" s="3"/>
      <c r="R142" s="3"/>
      <c r="S142" s="3"/>
      <c r="T142" s="3"/>
      <c r="U142" s="3"/>
      <c r="V142" s="3"/>
      <c r="W142" s="3"/>
    </row>
    <row r="143" spans="1:23" ht="14.25" customHeight="1">
      <c r="A143" s="3"/>
      <c r="B143" s="3"/>
      <c r="C143" s="3"/>
      <c r="D143" s="3"/>
      <c r="E143" s="3"/>
      <c r="F143" s="3"/>
      <c r="G143" s="3"/>
      <c r="H143" s="3"/>
      <c r="I143" s="3"/>
      <c r="J143" s="3"/>
      <c r="K143" s="3"/>
      <c r="L143" s="3"/>
      <c r="M143" s="19"/>
      <c r="N143" s="19"/>
      <c r="O143" s="3"/>
      <c r="P143" s="3"/>
      <c r="Q143" s="3"/>
      <c r="R143" s="3"/>
      <c r="S143" s="3"/>
      <c r="T143" s="3"/>
      <c r="U143" s="3"/>
      <c r="V143" s="3"/>
      <c r="W143" s="3"/>
    </row>
    <row r="144" spans="1:23" ht="14.25" customHeight="1">
      <c r="A144" s="3"/>
      <c r="B144" s="3"/>
      <c r="C144" s="3"/>
      <c r="D144" s="3"/>
      <c r="E144" s="3"/>
      <c r="F144" s="3"/>
      <c r="G144" s="3"/>
      <c r="H144" s="3"/>
      <c r="I144" s="3"/>
      <c r="J144" s="3"/>
      <c r="K144" s="3"/>
      <c r="L144" s="3"/>
      <c r="M144" s="19"/>
      <c r="N144" s="19"/>
      <c r="O144" s="3"/>
      <c r="P144" s="3"/>
      <c r="Q144" s="3"/>
      <c r="R144" s="3"/>
      <c r="S144" s="3"/>
      <c r="T144" s="3"/>
      <c r="U144" s="3"/>
      <c r="V144" s="3"/>
      <c r="W144" s="3"/>
    </row>
    <row r="145" spans="1:23" ht="14.25" customHeight="1">
      <c r="A145" s="3"/>
      <c r="B145" s="3"/>
      <c r="C145" s="3"/>
      <c r="D145" s="3"/>
      <c r="E145" s="3"/>
      <c r="F145" s="3"/>
      <c r="G145" s="3"/>
      <c r="H145" s="3"/>
      <c r="I145" s="3"/>
      <c r="J145" s="3"/>
      <c r="K145" s="3"/>
      <c r="L145" s="3"/>
      <c r="M145" s="19"/>
      <c r="N145" s="19"/>
      <c r="O145" s="3"/>
      <c r="P145" s="3"/>
      <c r="Q145" s="3"/>
      <c r="R145" s="3"/>
      <c r="S145" s="3"/>
      <c r="T145" s="3"/>
      <c r="U145" s="3"/>
      <c r="V145" s="3"/>
      <c r="W145" s="3"/>
    </row>
    <row r="146" spans="1:23" ht="14.25" customHeight="1">
      <c r="A146" s="3"/>
      <c r="B146" s="3"/>
      <c r="C146" s="3"/>
      <c r="D146" s="3"/>
      <c r="E146" s="3"/>
      <c r="F146" s="3"/>
      <c r="G146" s="3"/>
      <c r="H146" s="3"/>
      <c r="I146" s="3"/>
      <c r="J146" s="3"/>
      <c r="K146" s="3"/>
      <c r="L146" s="3"/>
      <c r="M146" s="19"/>
      <c r="N146" s="19"/>
      <c r="O146" s="3"/>
      <c r="P146" s="3"/>
      <c r="Q146" s="3"/>
      <c r="R146" s="3"/>
      <c r="S146" s="3"/>
      <c r="T146" s="3"/>
      <c r="U146" s="3"/>
      <c r="V146" s="3"/>
      <c r="W146" s="3"/>
    </row>
    <row r="147" spans="1:23" ht="14.25" customHeight="1">
      <c r="A147" s="3"/>
      <c r="B147" s="3"/>
      <c r="C147" s="3"/>
      <c r="D147" s="3"/>
      <c r="E147" s="3"/>
      <c r="F147" s="3"/>
      <c r="G147" s="3"/>
      <c r="H147" s="3"/>
      <c r="I147" s="3"/>
      <c r="J147" s="3"/>
      <c r="K147" s="3"/>
      <c r="L147" s="3"/>
      <c r="M147" s="19"/>
      <c r="N147" s="19"/>
      <c r="O147" s="3"/>
      <c r="P147" s="3"/>
      <c r="Q147" s="3"/>
      <c r="R147" s="3"/>
      <c r="S147" s="3"/>
      <c r="T147" s="3"/>
      <c r="U147" s="3"/>
      <c r="V147" s="3"/>
      <c r="W147" s="3"/>
    </row>
    <row r="148" spans="1:23" ht="14.25" customHeight="1">
      <c r="A148" s="3"/>
      <c r="B148" s="3"/>
      <c r="C148" s="3"/>
      <c r="D148" s="3"/>
      <c r="E148" s="3"/>
      <c r="F148" s="3"/>
      <c r="G148" s="3"/>
      <c r="H148" s="3"/>
      <c r="I148" s="3"/>
      <c r="J148" s="3"/>
      <c r="K148" s="3"/>
      <c r="L148" s="3"/>
      <c r="M148" s="19"/>
      <c r="N148" s="19"/>
      <c r="O148" s="3"/>
      <c r="P148" s="3"/>
      <c r="Q148" s="3"/>
      <c r="R148" s="3"/>
      <c r="S148" s="3"/>
      <c r="T148" s="3"/>
      <c r="U148" s="3"/>
      <c r="V148" s="3"/>
      <c r="W148" s="3"/>
    </row>
    <row r="149" spans="1:23" ht="14.25" customHeight="1">
      <c r="A149" s="3"/>
      <c r="B149" s="3"/>
      <c r="C149" s="3"/>
      <c r="D149" s="3"/>
      <c r="E149" s="3"/>
      <c r="F149" s="3"/>
      <c r="G149" s="3"/>
      <c r="H149" s="3"/>
      <c r="I149" s="3"/>
      <c r="J149" s="3"/>
      <c r="K149" s="3"/>
      <c r="L149" s="3"/>
      <c r="M149" s="19"/>
      <c r="N149" s="19"/>
      <c r="O149" s="3"/>
      <c r="P149" s="3"/>
      <c r="Q149" s="3"/>
      <c r="R149" s="3"/>
      <c r="S149" s="3"/>
      <c r="T149" s="3"/>
      <c r="U149" s="3"/>
      <c r="V149" s="3"/>
      <c r="W149" s="3"/>
    </row>
    <row r="150" spans="1:23" ht="14.25" customHeight="1">
      <c r="A150" s="3"/>
      <c r="B150" s="3"/>
      <c r="C150" s="3"/>
      <c r="D150" s="3"/>
      <c r="E150" s="3"/>
      <c r="F150" s="3"/>
      <c r="G150" s="3"/>
      <c r="H150" s="3"/>
      <c r="I150" s="3"/>
      <c r="J150" s="3"/>
      <c r="K150" s="3"/>
      <c r="L150" s="3"/>
      <c r="M150" s="19"/>
      <c r="N150" s="19"/>
      <c r="O150" s="3"/>
      <c r="P150" s="3"/>
      <c r="Q150" s="3"/>
      <c r="R150" s="3"/>
      <c r="S150" s="3"/>
      <c r="T150" s="3"/>
      <c r="U150" s="3"/>
      <c r="V150" s="3"/>
      <c r="W150" s="3"/>
    </row>
    <row r="151" spans="1:23" ht="14.25" customHeight="1">
      <c r="A151" s="3"/>
      <c r="B151" s="3"/>
      <c r="C151" s="3"/>
      <c r="D151" s="3"/>
      <c r="E151" s="3"/>
      <c r="F151" s="3"/>
      <c r="G151" s="3"/>
      <c r="H151" s="3"/>
      <c r="I151" s="3"/>
      <c r="J151" s="3"/>
      <c r="K151" s="3"/>
      <c r="L151" s="3"/>
      <c r="M151" s="19"/>
      <c r="N151" s="19"/>
      <c r="O151" s="3"/>
      <c r="P151" s="3"/>
      <c r="Q151" s="3"/>
      <c r="R151" s="3"/>
      <c r="S151" s="3"/>
      <c r="T151" s="3"/>
      <c r="U151" s="3"/>
      <c r="V151" s="3"/>
      <c r="W151" s="3"/>
    </row>
    <row r="152" spans="1:23" ht="14.25" customHeight="1">
      <c r="A152" s="3"/>
      <c r="B152" s="3"/>
      <c r="C152" s="3"/>
      <c r="D152" s="3"/>
      <c r="E152" s="3"/>
      <c r="F152" s="3"/>
      <c r="G152" s="3"/>
      <c r="H152" s="3"/>
      <c r="I152" s="3"/>
      <c r="J152" s="3"/>
      <c r="K152" s="3"/>
      <c r="L152" s="3"/>
      <c r="M152" s="19"/>
      <c r="N152" s="19"/>
      <c r="O152" s="3"/>
      <c r="P152" s="3"/>
      <c r="Q152" s="3"/>
      <c r="R152" s="3"/>
      <c r="S152" s="3"/>
      <c r="T152" s="3"/>
      <c r="U152" s="3"/>
      <c r="V152" s="3"/>
      <c r="W152" s="3"/>
    </row>
    <row r="153" spans="1:23" ht="14.25" customHeight="1">
      <c r="A153" s="3"/>
      <c r="B153" s="3"/>
      <c r="C153" s="3"/>
      <c r="D153" s="3"/>
      <c r="E153" s="3"/>
      <c r="F153" s="3"/>
      <c r="G153" s="3"/>
      <c r="H153" s="3"/>
      <c r="I153" s="3"/>
      <c r="J153" s="3"/>
      <c r="K153" s="3"/>
      <c r="L153" s="3"/>
      <c r="M153" s="19"/>
      <c r="N153" s="19"/>
      <c r="O153" s="3"/>
      <c r="P153" s="3"/>
      <c r="Q153" s="3"/>
      <c r="R153" s="3"/>
      <c r="S153" s="3"/>
      <c r="T153" s="3"/>
      <c r="U153" s="3"/>
      <c r="V153" s="3"/>
      <c r="W153" s="3"/>
    </row>
    <row r="154" spans="1:23" ht="14.25" customHeight="1">
      <c r="A154" s="3"/>
      <c r="B154" s="3"/>
      <c r="C154" s="3"/>
      <c r="D154" s="3"/>
      <c r="E154" s="3"/>
      <c r="F154" s="3"/>
      <c r="G154" s="3"/>
      <c r="H154" s="3"/>
      <c r="I154" s="3"/>
      <c r="J154" s="3"/>
      <c r="K154" s="3"/>
      <c r="L154" s="3"/>
      <c r="M154" s="19"/>
      <c r="N154" s="19"/>
      <c r="O154" s="3"/>
      <c r="P154" s="3"/>
      <c r="Q154" s="3"/>
      <c r="R154" s="3"/>
      <c r="S154" s="3"/>
      <c r="T154" s="3"/>
      <c r="U154" s="3"/>
      <c r="V154" s="3"/>
      <c r="W154" s="3"/>
    </row>
    <row r="155" spans="1:23" ht="14.25" customHeight="1">
      <c r="A155" s="3"/>
      <c r="B155" s="3"/>
      <c r="C155" s="3"/>
      <c r="D155" s="3"/>
      <c r="E155" s="3"/>
      <c r="F155" s="3"/>
      <c r="G155" s="3"/>
      <c r="H155" s="3"/>
      <c r="I155" s="3"/>
      <c r="J155" s="3"/>
      <c r="K155" s="3"/>
      <c r="L155" s="3"/>
      <c r="M155" s="19"/>
      <c r="N155" s="19"/>
      <c r="O155" s="3"/>
      <c r="P155" s="3"/>
      <c r="Q155" s="3"/>
      <c r="R155" s="3"/>
      <c r="S155" s="3"/>
      <c r="T155" s="3"/>
      <c r="U155" s="3"/>
      <c r="V155" s="3"/>
      <c r="W155" s="3"/>
    </row>
    <row r="156" spans="1:23" ht="14.25" customHeight="1">
      <c r="A156" s="3"/>
      <c r="B156" s="3"/>
      <c r="C156" s="3"/>
      <c r="D156" s="3"/>
      <c r="E156" s="3"/>
      <c r="F156" s="3"/>
      <c r="G156" s="3"/>
      <c r="H156" s="3"/>
      <c r="I156" s="3"/>
      <c r="J156" s="3"/>
      <c r="K156" s="3"/>
      <c r="L156" s="3"/>
      <c r="M156" s="19"/>
      <c r="N156" s="19"/>
      <c r="O156" s="3"/>
      <c r="P156" s="3"/>
      <c r="Q156" s="3"/>
      <c r="R156" s="3"/>
      <c r="S156" s="3"/>
      <c r="T156" s="3"/>
      <c r="U156" s="3"/>
      <c r="V156" s="3"/>
      <c r="W156" s="3"/>
    </row>
    <row r="157" spans="1:23" ht="14.25" customHeight="1">
      <c r="A157" s="3"/>
      <c r="B157" s="3"/>
      <c r="C157" s="3"/>
      <c r="D157" s="3"/>
      <c r="E157" s="3"/>
      <c r="F157" s="3"/>
      <c r="G157" s="3"/>
      <c r="H157" s="3"/>
      <c r="I157" s="3"/>
      <c r="J157" s="3"/>
      <c r="K157" s="3"/>
      <c r="L157" s="3"/>
      <c r="M157" s="19"/>
      <c r="N157" s="19"/>
      <c r="O157" s="3"/>
      <c r="P157" s="3"/>
      <c r="Q157" s="3"/>
      <c r="R157" s="3"/>
      <c r="S157" s="3"/>
      <c r="T157" s="3"/>
      <c r="U157" s="3"/>
      <c r="V157" s="3"/>
      <c r="W157" s="3"/>
    </row>
    <row r="158" spans="1:23" ht="14.25" customHeight="1">
      <c r="A158" s="3"/>
      <c r="B158" s="3"/>
      <c r="C158" s="3"/>
      <c r="D158" s="3"/>
      <c r="E158" s="3"/>
      <c r="F158" s="3"/>
      <c r="G158" s="3"/>
      <c r="H158" s="3"/>
      <c r="I158" s="3"/>
      <c r="J158" s="3"/>
      <c r="K158" s="3"/>
      <c r="L158" s="3"/>
      <c r="M158" s="19"/>
      <c r="N158" s="19"/>
      <c r="O158" s="3"/>
      <c r="P158" s="3"/>
      <c r="Q158" s="3"/>
      <c r="R158" s="3"/>
      <c r="S158" s="3"/>
      <c r="T158" s="3"/>
      <c r="U158" s="3"/>
      <c r="V158" s="3"/>
      <c r="W158" s="3"/>
    </row>
    <row r="159" spans="1:23" ht="14.25" customHeight="1">
      <c r="A159" s="3"/>
      <c r="B159" s="3"/>
      <c r="C159" s="3"/>
      <c r="D159" s="3"/>
      <c r="E159" s="3"/>
      <c r="F159" s="3"/>
      <c r="G159" s="3"/>
      <c r="H159" s="3"/>
      <c r="I159" s="3"/>
      <c r="J159" s="3"/>
      <c r="K159" s="3"/>
      <c r="L159" s="3"/>
      <c r="M159" s="19"/>
      <c r="N159" s="19"/>
      <c r="O159" s="3"/>
      <c r="P159" s="3"/>
      <c r="Q159" s="3"/>
      <c r="R159" s="3"/>
      <c r="S159" s="3"/>
      <c r="T159" s="3"/>
      <c r="U159" s="3"/>
      <c r="V159" s="3"/>
      <c r="W159" s="3"/>
    </row>
    <row r="160" spans="1:23" ht="14.25" customHeight="1">
      <c r="A160" s="3"/>
      <c r="B160" s="3"/>
      <c r="C160" s="3"/>
      <c r="D160" s="3"/>
      <c r="E160" s="3"/>
      <c r="F160" s="3"/>
      <c r="G160" s="3"/>
      <c r="H160" s="3"/>
      <c r="I160" s="3"/>
      <c r="J160" s="3"/>
      <c r="K160" s="3"/>
      <c r="L160" s="3"/>
      <c r="M160" s="19"/>
      <c r="N160" s="19"/>
      <c r="O160" s="3"/>
      <c r="P160" s="3"/>
      <c r="Q160" s="3"/>
      <c r="R160" s="3"/>
      <c r="S160" s="3"/>
      <c r="T160" s="3"/>
      <c r="U160" s="3"/>
      <c r="V160" s="3"/>
      <c r="W160" s="3"/>
    </row>
    <row r="161" spans="1:23" ht="14.25" customHeight="1">
      <c r="A161" s="3"/>
      <c r="B161" s="3"/>
      <c r="C161" s="3"/>
      <c r="D161" s="3"/>
      <c r="E161" s="3"/>
      <c r="F161" s="3"/>
      <c r="G161" s="3"/>
      <c r="H161" s="3"/>
      <c r="I161" s="3"/>
      <c r="J161" s="3"/>
      <c r="K161" s="3"/>
      <c r="L161" s="3"/>
      <c r="M161" s="19"/>
      <c r="N161" s="19"/>
      <c r="O161" s="3"/>
      <c r="P161" s="3"/>
      <c r="Q161" s="3"/>
      <c r="R161" s="3"/>
      <c r="S161" s="3"/>
      <c r="T161" s="3"/>
      <c r="U161" s="3"/>
      <c r="V161" s="3"/>
      <c r="W161" s="3"/>
    </row>
    <row r="162" spans="1:23" ht="14.25" customHeight="1">
      <c r="A162" s="3"/>
      <c r="B162" s="3"/>
      <c r="C162" s="3"/>
      <c r="D162" s="3"/>
      <c r="E162" s="3"/>
      <c r="F162" s="3"/>
      <c r="G162" s="3"/>
      <c r="H162" s="3"/>
      <c r="I162" s="3"/>
      <c r="J162" s="3"/>
      <c r="K162" s="3"/>
      <c r="L162" s="3"/>
      <c r="M162" s="19"/>
      <c r="N162" s="19"/>
      <c r="O162" s="3"/>
      <c r="P162" s="3"/>
      <c r="Q162" s="3"/>
      <c r="R162" s="3"/>
      <c r="S162" s="3"/>
      <c r="T162" s="3"/>
      <c r="U162" s="3"/>
      <c r="V162" s="3"/>
      <c r="W162" s="3"/>
    </row>
    <row r="163" spans="1:23" ht="14.25" customHeight="1">
      <c r="A163" s="3"/>
      <c r="B163" s="3"/>
      <c r="C163" s="3"/>
      <c r="D163" s="3"/>
      <c r="E163" s="3"/>
      <c r="F163" s="3"/>
      <c r="G163" s="3"/>
      <c r="H163" s="3"/>
      <c r="I163" s="3"/>
      <c r="J163" s="3"/>
      <c r="K163" s="3"/>
      <c r="L163" s="3"/>
      <c r="M163" s="19"/>
      <c r="N163" s="19"/>
      <c r="O163" s="3"/>
      <c r="P163" s="3"/>
      <c r="Q163" s="3"/>
      <c r="R163" s="3"/>
      <c r="S163" s="3"/>
      <c r="T163" s="3"/>
      <c r="U163" s="3"/>
      <c r="V163" s="3"/>
      <c r="W163" s="3"/>
    </row>
    <row r="164" spans="1:23" ht="14.25" customHeight="1">
      <c r="A164" s="3"/>
      <c r="B164" s="3"/>
      <c r="C164" s="3"/>
      <c r="D164" s="3"/>
      <c r="E164" s="3"/>
      <c r="F164" s="3"/>
      <c r="G164" s="3"/>
      <c r="H164" s="3"/>
      <c r="I164" s="3"/>
      <c r="J164" s="3"/>
      <c r="K164" s="3"/>
      <c r="L164" s="3"/>
      <c r="M164" s="19"/>
      <c r="N164" s="19"/>
      <c r="O164" s="3"/>
      <c r="P164" s="3"/>
      <c r="Q164" s="3"/>
      <c r="R164" s="3"/>
      <c r="S164" s="3"/>
      <c r="T164" s="3"/>
      <c r="U164" s="3"/>
      <c r="V164" s="3"/>
      <c r="W164" s="3"/>
    </row>
    <row r="165" spans="1:23" ht="14.25" customHeight="1">
      <c r="A165" s="3"/>
      <c r="B165" s="3"/>
      <c r="C165" s="3"/>
      <c r="D165" s="3"/>
      <c r="E165" s="3"/>
      <c r="F165" s="3"/>
      <c r="G165" s="3"/>
      <c r="H165" s="3"/>
      <c r="I165" s="3"/>
      <c r="J165" s="3"/>
      <c r="K165" s="3"/>
      <c r="L165" s="3"/>
      <c r="M165" s="19"/>
      <c r="N165" s="19"/>
      <c r="O165" s="3"/>
      <c r="P165" s="3"/>
      <c r="Q165" s="3"/>
      <c r="R165" s="3"/>
      <c r="S165" s="3"/>
      <c r="T165" s="3"/>
      <c r="U165" s="3"/>
      <c r="V165" s="3"/>
      <c r="W165" s="3"/>
    </row>
    <row r="166" spans="1:23" ht="14.25" customHeight="1">
      <c r="A166" s="3"/>
      <c r="B166" s="3"/>
      <c r="C166" s="3"/>
      <c r="D166" s="3"/>
      <c r="E166" s="3"/>
      <c r="F166" s="3"/>
      <c r="G166" s="3"/>
      <c r="H166" s="3"/>
      <c r="I166" s="3"/>
      <c r="J166" s="3"/>
      <c r="K166" s="3"/>
      <c r="L166" s="3"/>
      <c r="M166" s="19"/>
      <c r="N166" s="19"/>
      <c r="O166" s="3"/>
      <c r="P166" s="3"/>
      <c r="Q166" s="3"/>
      <c r="R166" s="3"/>
      <c r="S166" s="3"/>
      <c r="T166" s="3"/>
      <c r="U166" s="3"/>
      <c r="V166" s="3"/>
      <c r="W166" s="3"/>
    </row>
    <row r="167" spans="1:23" ht="14.25" customHeight="1">
      <c r="A167" s="3"/>
      <c r="B167" s="3"/>
      <c r="C167" s="3"/>
      <c r="D167" s="3"/>
      <c r="E167" s="3"/>
      <c r="F167" s="3"/>
      <c r="G167" s="3"/>
      <c r="H167" s="3"/>
      <c r="I167" s="3"/>
      <c r="J167" s="3"/>
      <c r="K167" s="3"/>
      <c r="L167" s="3"/>
      <c r="M167" s="19"/>
      <c r="N167" s="19"/>
      <c r="O167" s="3"/>
      <c r="P167" s="3"/>
      <c r="Q167" s="3"/>
      <c r="R167" s="3"/>
      <c r="S167" s="3"/>
      <c r="T167" s="3"/>
      <c r="U167" s="3"/>
      <c r="V167" s="3"/>
      <c r="W167" s="3"/>
    </row>
    <row r="168" spans="1:23" ht="14.25" customHeight="1">
      <c r="A168" s="3"/>
      <c r="B168" s="3"/>
      <c r="C168" s="3"/>
      <c r="D168" s="3"/>
      <c r="E168" s="3"/>
      <c r="F168" s="3"/>
      <c r="G168" s="3"/>
      <c r="H168" s="3"/>
      <c r="I168" s="3"/>
      <c r="J168" s="3"/>
      <c r="K168" s="3"/>
      <c r="L168" s="3"/>
      <c r="M168" s="19"/>
      <c r="N168" s="19"/>
      <c r="O168" s="3"/>
      <c r="P168" s="3"/>
      <c r="Q168" s="3"/>
      <c r="R168" s="3"/>
      <c r="S168" s="3"/>
      <c r="T168" s="3"/>
      <c r="U168" s="3"/>
      <c r="V168" s="3"/>
      <c r="W168" s="3"/>
    </row>
    <row r="169" spans="1:23" ht="14.25" customHeight="1">
      <c r="A169" s="3"/>
      <c r="B169" s="3"/>
      <c r="C169" s="3"/>
      <c r="D169" s="3"/>
      <c r="E169" s="3"/>
      <c r="F169" s="3"/>
      <c r="G169" s="3"/>
      <c r="H169" s="3"/>
      <c r="I169" s="3"/>
      <c r="J169" s="3"/>
      <c r="K169" s="3"/>
      <c r="L169" s="3"/>
      <c r="M169" s="19"/>
      <c r="N169" s="19"/>
      <c r="O169" s="3"/>
      <c r="P169" s="3"/>
      <c r="Q169" s="3"/>
      <c r="R169" s="3"/>
      <c r="S169" s="3"/>
      <c r="T169" s="3"/>
      <c r="U169" s="3"/>
      <c r="V169" s="3"/>
      <c r="W169" s="3"/>
    </row>
    <row r="170" spans="1:23" ht="14.25" customHeight="1">
      <c r="A170" s="3"/>
      <c r="B170" s="3"/>
      <c r="C170" s="3"/>
      <c r="D170" s="3"/>
      <c r="E170" s="3"/>
      <c r="F170" s="3"/>
      <c r="G170" s="3"/>
      <c r="H170" s="3"/>
      <c r="I170" s="3"/>
      <c r="J170" s="3"/>
      <c r="K170" s="3"/>
      <c r="L170" s="3"/>
      <c r="M170" s="19"/>
      <c r="N170" s="19"/>
      <c r="O170" s="3"/>
      <c r="P170" s="3"/>
      <c r="Q170" s="3"/>
      <c r="R170" s="3"/>
      <c r="S170" s="3"/>
      <c r="T170" s="3"/>
      <c r="U170" s="3"/>
      <c r="V170" s="3"/>
      <c r="W170" s="3"/>
    </row>
    <row r="171" spans="1:23" ht="14.25" customHeight="1">
      <c r="A171" s="3"/>
      <c r="B171" s="3"/>
      <c r="C171" s="3"/>
      <c r="D171" s="3"/>
      <c r="E171" s="3"/>
      <c r="F171" s="3"/>
      <c r="G171" s="3"/>
      <c r="H171" s="3"/>
      <c r="I171" s="3"/>
      <c r="J171" s="3"/>
      <c r="K171" s="3"/>
      <c r="L171" s="3"/>
      <c r="M171" s="19"/>
      <c r="N171" s="19"/>
      <c r="O171" s="3"/>
      <c r="P171" s="3"/>
      <c r="Q171" s="3"/>
      <c r="R171" s="3"/>
      <c r="S171" s="3"/>
      <c r="T171" s="3"/>
      <c r="U171" s="3"/>
      <c r="V171" s="3"/>
      <c r="W171" s="3"/>
    </row>
    <row r="172" spans="1:23" ht="14.25" customHeight="1">
      <c r="A172" s="3"/>
      <c r="B172" s="3"/>
      <c r="C172" s="3"/>
      <c r="D172" s="3"/>
      <c r="E172" s="3"/>
      <c r="F172" s="3"/>
      <c r="G172" s="3"/>
      <c r="H172" s="3"/>
      <c r="I172" s="3"/>
      <c r="J172" s="3"/>
      <c r="K172" s="3"/>
      <c r="L172" s="3"/>
      <c r="M172" s="19"/>
      <c r="N172" s="19"/>
      <c r="O172" s="3"/>
      <c r="P172" s="3"/>
      <c r="Q172" s="3"/>
      <c r="R172" s="3"/>
      <c r="S172" s="3"/>
      <c r="T172" s="3"/>
      <c r="U172" s="3"/>
      <c r="V172" s="3"/>
      <c r="W172" s="3"/>
    </row>
    <row r="173" spans="1:23" ht="14.25" customHeight="1">
      <c r="A173" s="3"/>
      <c r="B173" s="3"/>
      <c r="C173" s="3"/>
      <c r="D173" s="3"/>
      <c r="E173" s="3"/>
      <c r="F173" s="3"/>
      <c r="G173" s="3"/>
      <c r="H173" s="3"/>
      <c r="I173" s="3"/>
      <c r="J173" s="3"/>
      <c r="K173" s="3"/>
      <c r="L173" s="3"/>
      <c r="M173" s="19"/>
      <c r="N173" s="19"/>
      <c r="O173" s="3"/>
      <c r="P173" s="3"/>
      <c r="Q173" s="3"/>
      <c r="R173" s="3"/>
      <c r="S173" s="3"/>
      <c r="T173" s="3"/>
      <c r="U173" s="3"/>
      <c r="V173" s="3"/>
      <c r="W173" s="3"/>
    </row>
    <row r="174" spans="1:23" ht="14.25" customHeight="1">
      <c r="A174" s="3"/>
      <c r="B174" s="3"/>
      <c r="C174" s="3"/>
      <c r="D174" s="3"/>
      <c r="E174" s="3"/>
      <c r="F174" s="3"/>
      <c r="G174" s="3"/>
      <c r="H174" s="3"/>
      <c r="I174" s="3"/>
      <c r="J174" s="3"/>
      <c r="K174" s="3"/>
      <c r="L174" s="3"/>
      <c r="M174" s="19"/>
      <c r="N174" s="19"/>
      <c r="O174" s="3"/>
      <c r="P174" s="3"/>
      <c r="Q174" s="3"/>
      <c r="R174" s="3"/>
      <c r="S174" s="3"/>
      <c r="T174" s="3"/>
      <c r="U174" s="3"/>
      <c r="V174" s="3"/>
      <c r="W174" s="3"/>
    </row>
    <row r="175" spans="1:23" ht="14.25" customHeight="1">
      <c r="A175" s="3"/>
      <c r="B175" s="3"/>
      <c r="C175" s="3"/>
      <c r="D175" s="3"/>
      <c r="E175" s="3"/>
      <c r="F175" s="3"/>
      <c r="G175" s="3"/>
      <c r="H175" s="3"/>
      <c r="I175" s="3"/>
      <c r="J175" s="3"/>
      <c r="K175" s="3"/>
      <c r="L175" s="3"/>
      <c r="M175" s="19"/>
      <c r="N175" s="19"/>
      <c r="O175" s="3"/>
      <c r="P175" s="3"/>
      <c r="Q175" s="3"/>
      <c r="R175" s="3"/>
      <c r="S175" s="3"/>
      <c r="T175" s="3"/>
      <c r="U175" s="3"/>
      <c r="V175" s="3"/>
      <c r="W175" s="3"/>
    </row>
    <row r="176" spans="1:23" ht="14.25" customHeight="1">
      <c r="A176" s="3"/>
      <c r="B176" s="3"/>
      <c r="C176" s="3"/>
      <c r="D176" s="3"/>
      <c r="E176" s="3"/>
      <c r="F176" s="3"/>
      <c r="G176" s="3"/>
      <c r="H176" s="3"/>
      <c r="I176" s="3"/>
      <c r="J176" s="3"/>
      <c r="K176" s="3"/>
      <c r="L176" s="3"/>
      <c r="M176" s="19"/>
      <c r="N176" s="19"/>
      <c r="O176" s="3"/>
      <c r="P176" s="3"/>
      <c r="Q176" s="3"/>
      <c r="R176" s="3"/>
      <c r="S176" s="3"/>
      <c r="T176" s="3"/>
      <c r="U176" s="3"/>
      <c r="V176" s="3"/>
      <c r="W176" s="3"/>
    </row>
    <row r="177" spans="1:23" ht="14.25" customHeight="1">
      <c r="A177" s="3"/>
      <c r="B177" s="3"/>
      <c r="C177" s="3"/>
      <c r="D177" s="3"/>
      <c r="E177" s="3"/>
      <c r="F177" s="3"/>
      <c r="G177" s="3"/>
      <c r="H177" s="3"/>
      <c r="I177" s="3"/>
      <c r="J177" s="3"/>
      <c r="K177" s="3"/>
      <c r="L177" s="3"/>
      <c r="M177" s="19"/>
      <c r="N177" s="19"/>
      <c r="O177" s="3"/>
      <c r="P177" s="3"/>
      <c r="Q177" s="3"/>
      <c r="R177" s="3"/>
      <c r="S177" s="3"/>
      <c r="T177" s="3"/>
      <c r="U177" s="3"/>
      <c r="V177" s="3"/>
      <c r="W177" s="3"/>
    </row>
    <row r="178" spans="1:23" ht="14.25" customHeight="1">
      <c r="A178" s="3"/>
      <c r="B178" s="3"/>
      <c r="C178" s="3"/>
      <c r="D178" s="3"/>
      <c r="E178" s="3"/>
      <c r="F178" s="3"/>
      <c r="G178" s="3"/>
      <c r="H178" s="3"/>
      <c r="I178" s="3"/>
      <c r="J178" s="3"/>
      <c r="K178" s="3"/>
      <c r="L178" s="3"/>
      <c r="M178" s="19"/>
      <c r="N178" s="19"/>
      <c r="O178" s="3"/>
      <c r="P178" s="3"/>
      <c r="Q178" s="3"/>
      <c r="R178" s="3"/>
      <c r="S178" s="3"/>
      <c r="T178" s="3"/>
      <c r="U178" s="3"/>
      <c r="V178" s="3"/>
      <c r="W178" s="3"/>
    </row>
    <row r="179" spans="1:23" ht="14.25" customHeight="1">
      <c r="A179" s="3"/>
      <c r="B179" s="3"/>
      <c r="C179" s="3"/>
      <c r="D179" s="3"/>
      <c r="E179" s="3"/>
      <c r="F179" s="3"/>
      <c r="G179" s="3"/>
      <c r="H179" s="3"/>
      <c r="I179" s="3"/>
      <c r="J179" s="3"/>
      <c r="K179" s="3"/>
      <c r="L179" s="3"/>
      <c r="M179" s="19"/>
      <c r="N179" s="19"/>
      <c r="O179" s="3"/>
      <c r="P179" s="3"/>
      <c r="Q179" s="3"/>
      <c r="R179" s="3"/>
      <c r="S179" s="3"/>
      <c r="T179" s="3"/>
      <c r="U179" s="3"/>
      <c r="V179" s="3"/>
      <c r="W179" s="3"/>
    </row>
    <row r="180" spans="1:23" ht="14.25" customHeight="1">
      <c r="A180" s="3"/>
      <c r="B180" s="3"/>
      <c r="C180" s="3"/>
      <c r="D180" s="3"/>
      <c r="E180" s="3"/>
      <c r="F180" s="3"/>
      <c r="G180" s="3"/>
      <c r="H180" s="3"/>
      <c r="I180" s="3"/>
      <c r="J180" s="3"/>
      <c r="K180" s="3"/>
      <c r="L180" s="3"/>
      <c r="M180" s="19"/>
      <c r="N180" s="19"/>
      <c r="O180" s="3"/>
      <c r="P180" s="3"/>
      <c r="Q180" s="3"/>
      <c r="R180" s="3"/>
      <c r="S180" s="3"/>
      <c r="T180" s="3"/>
      <c r="U180" s="3"/>
      <c r="V180" s="3"/>
      <c r="W180" s="3"/>
    </row>
    <row r="181" spans="1:23" ht="14.25" customHeight="1">
      <c r="A181" s="3"/>
      <c r="B181" s="3"/>
      <c r="C181" s="3"/>
      <c r="D181" s="3"/>
      <c r="E181" s="3"/>
      <c r="F181" s="3"/>
      <c r="G181" s="3"/>
      <c r="H181" s="3"/>
      <c r="I181" s="3"/>
      <c r="J181" s="3"/>
      <c r="K181" s="3"/>
      <c r="L181" s="3"/>
      <c r="M181" s="19"/>
      <c r="N181" s="19"/>
      <c r="O181" s="3"/>
      <c r="P181" s="3"/>
      <c r="Q181" s="3"/>
      <c r="R181" s="3"/>
      <c r="S181" s="3"/>
      <c r="T181" s="3"/>
      <c r="U181" s="3"/>
      <c r="V181" s="3"/>
      <c r="W181" s="3"/>
    </row>
    <row r="182" spans="1:23" ht="14.25" customHeight="1">
      <c r="A182" s="3"/>
      <c r="B182" s="3"/>
      <c r="C182" s="3"/>
      <c r="D182" s="3"/>
      <c r="E182" s="3"/>
      <c r="F182" s="3"/>
      <c r="G182" s="3"/>
      <c r="H182" s="3"/>
      <c r="I182" s="3"/>
      <c r="J182" s="3"/>
      <c r="K182" s="3"/>
      <c r="L182" s="3"/>
      <c r="M182" s="19"/>
      <c r="N182" s="19"/>
      <c r="O182" s="3"/>
      <c r="P182" s="3"/>
      <c r="Q182" s="3"/>
      <c r="R182" s="3"/>
      <c r="S182" s="3"/>
      <c r="T182" s="3"/>
      <c r="U182" s="3"/>
      <c r="V182" s="3"/>
      <c r="W182" s="3"/>
    </row>
    <row r="183" spans="1:23" ht="14.25" customHeight="1">
      <c r="A183" s="3"/>
      <c r="B183" s="3"/>
      <c r="C183" s="3"/>
      <c r="D183" s="3"/>
      <c r="E183" s="3"/>
      <c r="F183" s="3"/>
      <c r="G183" s="3"/>
      <c r="H183" s="3"/>
      <c r="I183" s="3"/>
      <c r="J183" s="3"/>
      <c r="K183" s="3"/>
      <c r="L183" s="3"/>
      <c r="M183" s="19"/>
      <c r="N183" s="19"/>
      <c r="O183" s="3"/>
      <c r="P183" s="3"/>
      <c r="Q183" s="3"/>
      <c r="R183" s="3"/>
      <c r="S183" s="3"/>
      <c r="T183" s="3"/>
      <c r="U183" s="3"/>
      <c r="V183" s="3"/>
      <c r="W183" s="3"/>
    </row>
    <row r="184" spans="1:23" ht="14.25" customHeight="1">
      <c r="A184" s="3"/>
      <c r="B184" s="3"/>
      <c r="C184" s="3"/>
      <c r="D184" s="3"/>
      <c r="E184" s="3"/>
      <c r="F184" s="3"/>
      <c r="G184" s="3"/>
      <c r="H184" s="3"/>
      <c r="I184" s="3"/>
      <c r="J184" s="3"/>
      <c r="K184" s="3"/>
      <c r="L184" s="3"/>
      <c r="M184" s="19"/>
      <c r="N184" s="19"/>
      <c r="O184" s="3"/>
      <c r="P184" s="3"/>
      <c r="Q184" s="3"/>
      <c r="R184" s="3"/>
      <c r="S184" s="3"/>
      <c r="T184" s="3"/>
      <c r="U184" s="3"/>
      <c r="V184" s="3"/>
      <c r="W184" s="3"/>
    </row>
    <row r="185" spans="1:23" ht="14.25" customHeight="1">
      <c r="A185" s="3"/>
      <c r="B185" s="3"/>
      <c r="C185" s="3"/>
      <c r="D185" s="3"/>
      <c r="E185" s="3"/>
      <c r="F185" s="3"/>
      <c r="G185" s="3"/>
      <c r="H185" s="3"/>
      <c r="I185" s="3"/>
      <c r="J185" s="3"/>
      <c r="K185" s="3"/>
      <c r="L185" s="3"/>
      <c r="M185" s="19"/>
      <c r="N185" s="19"/>
      <c r="O185" s="3"/>
      <c r="P185" s="3"/>
      <c r="Q185" s="3"/>
      <c r="R185" s="3"/>
      <c r="S185" s="3"/>
      <c r="T185" s="3"/>
      <c r="U185" s="3"/>
      <c r="V185" s="3"/>
      <c r="W185" s="3"/>
    </row>
    <row r="186" spans="1:23" ht="14.25" customHeight="1">
      <c r="A186" s="3"/>
      <c r="B186" s="3"/>
      <c r="C186" s="3"/>
      <c r="D186" s="3"/>
      <c r="E186" s="3"/>
      <c r="F186" s="3"/>
      <c r="G186" s="3"/>
      <c r="H186" s="3"/>
      <c r="I186" s="3"/>
      <c r="J186" s="3"/>
      <c r="K186" s="3"/>
      <c r="L186" s="3"/>
      <c r="M186" s="19"/>
      <c r="N186" s="19"/>
      <c r="O186" s="3"/>
      <c r="P186" s="3"/>
      <c r="Q186" s="3"/>
      <c r="R186" s="3"/>
      <c r="S186" s="3"/>
      <c r="T186" s="3"/>
      <c r="U186" s="3"/>
      <c r="V186" s="3"/>
      <c r="W186" s="3"/>
    </row>
    <row r="187" spans="1:23" ht="14.25" customHeight="1">
      <c r="A187" s="3"/>
      <c r="B187" s="3"/>
      <c r="C187" s="3"/>
      <c r="D187" s="3"/>
      <c r="E187" s="3"/>
      <c r="F187" s="3"/>
      <c r="G187" s="3"/>
      <c r="H187" s="3"/>
      <c r="I187" s="3"/>
      <c r="J187" s="3"/>
      <c r="K187" s="3"/>
      <c r="L187" s="3"/>
      <c r="M187" s="19"/>
      <c r="N187" s="19"/>
      <c r="O187" s="3"/>
      <c r="P187" s="3"/>
      <c r="Q187" s="3"/>
      <c r="R187" s="3"/>
      <c r="S187" s="3"/>
      <c r="T187" s="3"/>
      <c r="U187" s="3"/>
      <c r="V187" s="3"/>
      <c r="W187" s="3"/>
    </row>
    <row r="188" spans="1:23" ht="14.25" customHeight="1">
      <c r="A188" s="3"/>
      <c r="B188" s="3"/>
      <c r="C188" s="3"/>
      <c r="D188" s="3"/>
      <c r="E188" s="3"/>
      <c r="F188" s="3"/>
      <c r="G188" s="3"/>
      <c r="H188" s="3"/>
      <c r="I188" s="3"/>
      <c r="J188" s="3"/>
      <c r="K188" s="3"/>
      <c r="L188" s="3"/>
      <c r="M188" s="19"/>
      <c r="N188" s="19"/>
      <c r="O188" s="3"/>
      <c r="P188" s="3"/>
      <c r="Q188" s="3"/>
      <c r="R188" s="3"/>
      <c r="S188" s="3"/>
      <c r="T188" s="3"/>
      <c r="U188" s="3"/>
      <c r="V188" s="3"/>
      <c r="W188" s="3"/>
    </row>
    <row r="189" spans="1:23" ht="14.25" customHeight="1">
      <c r="A189" s="3"/>
      <c r="B189" s="3"/>
      <c r="C189" s="3"/>
      <c r="D189" s="3"/>
      <c r="E189" s="3"/>
      <c r="F189" s="3"/>
      <c r="G189" s="3"/>
      <c r="H189" s="3"/>
      <c r="I189" s="3"/>
      <c r="J189" s="3"/>
      <c r="K189" s="3"/>
      <c r="L189" s="3"/>
      <c r="M189" s="19"/>
      <c r="N189" s="19"/>
      <c r="O189" s="3"/>
      <c r="P189" s="3"/>
      <c r="Q189" s="3"/>
      <c r="R189" s="3"/>
      <c r="S189" s="3"/>
      <c r="T189" s="3"/>
      <c r="U189" s="3"/>
      <c r="V189" s="3"/>
      <c r="W189" s="3"/>
    </row>
    <row r="190" spans="1:23" ht="14.25" customHeight="1">
      <c r="A190" s="3"/>
      <c r="B190" s="3"/>
      <c r="C190" s="3"/>
      <c r="D190" s="3"/>
      <c r="E190" s="3"/>
      <c r="F190" s="3"/>
      <c r="G190" s="3"/>
      <c r="H190" s="3"/>
      <c r="I190" s="3"/>
      <c r="J190" s="3"/>
      <c r="K190" s="3"/>
      <c r="L190" s="3"/>
      <c r="M190" s="19"/>
      <c r="N190" s="19"/>
      <c r="O190" s="3"/>
      <c r="P190" s="3"/>
      <c r="Q190" s="3"/>
      <c r="R190" s="3"/>
      <c r="S190" s="3"/>
      <c r="T190" s="3"/>
      <c r="U190" s="3"/>
      <c r="V190" s="3"/>
      <c r="W190" s="3"/>
    </row>
    <row r="191" spans="1:23" ht="14.25" customHeight="1">
      <c r="A191" s="3"/>
      <c r="B191" s="3"/>
      <c r="C191" s="3"/>
      <c r="D191" s="3"/>
      <c r="E191" s="3"/>
      <c r="F191" s="3"/>
      <c r="G191" s="3"/>
      <c r="H191" s="3"/>
      <c r="I191" s="3"/>
      <c r="J191" s="3"/>
      <c r="K191" s="3"/>
      <c r="L191" s="3"/>
      <c r="M191" s="19"/>
      <c r="N191" s="19"/>
      <c r="O191" s="3"/>
      <c r="P191" s="3"/>
      <c r="Q191" s="3"/>
      <c r="R191" s="3"/>
      <c r="S191" s="3"/>
      <c r="T191" s="3"/>
      <c r="U191" s="3"/>
      <c r="V191" s="3"/>
      <c r="W191" s="3"/>
    </row>
    <row r="192" spans="1:23" ht="14.25" customHeight="1">
      <c r="A192" s="3"/>
      <c r="B192" s="3"/>
      <c r="C192" s="3"/>
      <c r="D192" s="3"/>
      <c r="E192" s="3"/>
      <c r="F192" s="3"/>
      <c r="G192" s="3"/>
      <c r="H192" s="3"/>
      <c r="I192" s="3"/>
      <c r="J192" s="3"/>
      <c r="K192" s="3"/>
      <c r="L192" s="3"/>
      <c r="M192" s="19"/>
      <c r="N192" s="19"/>
      <c r="O192" s="3"/>
      <c r="P192" s="3"/>
      <c r="Q192" s="3"/>
      <c r="R192" s="3"/>
      <c r="S192" s="3"/>
      <c r="T192" s="3"/>
      <c r="U192" s="3"/>
      <c r="V192" s="3"/>
      <c r="W192" s="3"/>
    </row>
    <row r="193" spans="1:23" ht="14.25" customHeight="1">
      <c r="A193" s="3"/>
      <c r="B193" s="3"/>
      <c r="C193" s="3"/>
      <c r="D193" s="3"/>
      <c r="E193" s="3"/>
      <c r="F193" s="3"/>
      <c r="G193" s="3"/>
      <c r="H193" s="3"/>
      <c r="I193" s="3"/>
      <c r="J193" s="3"/>
      <c r="K193" s="3"/>
      <c r="L193" s="3"/>
      <c r="M193" s="19"/>
      <c r="N193" s="19"/>
      <c r="O193" s="3"/>
      <c r="P193" s="3"/>
      <c r="Q193" s="3"/>
      <c r="R193" s="3"/>
      <c r="S193" s="3"/>
      <c r="T193" s="3"/>
      <c r="U193" s="3"/>
      <c r="V193" s="3"/>
      <c r="W193" s="3"/>
    </row>
    <row r="194" spans="1:23" ht="14.25" customHeight="1">
      <c r="A194" s="3"/>
      <c r="B194" s="3"/>
      <c r="C194" s="3"/>
      <c r="D194" s="3"/>
      <c r="E194" s="3"/>
      <c r="F194" s="3"/>
      <c r="G194" s="3"/>
      <c r="H194" s="3"/>
      <c r="I194" s="3"/>
      <c r="J194" s="3"/>
      <c r="K194" s="3"/>
      <c r="L194" s="3"/>
      <c r="M194" s="19"/>
      <c r="N194" s="19"/>
      <c r="O194" s="3"/>
      <c r="P194" s="3"/>
      <c r="Q194" s="3"/>
      <c r="R194" s="3"/>
      <c r="S194" s="3"/>
      <c r="T194" s="3"/>
      <c r="U194" s="3"/>
      <c r="V194" s="3"/>
      <c r="W194" s="3"/>
    </row>
    <row r="195" spans="1:23" ht="14.25" customHeight="1">
      <c r="A195" s="3"/>
      <c r="B195" s="3"/>
      <c r="C195" s="3"/>
      <c r="D195" s="3"/>
      <c r="E195" s="3"/>
      <c r="F195" s="3"/>
      <c r="G195" s="3"/>
      <c r="H195" s="3"/>
      <c r="I195" s="3"/>
      <c r="J195" s="3"/>
      <c r="K195" s="3"/>
      <c r="L195" s="3"/>
      <c r="M195" s="19"/>
      <c r="N195" s="19"/>
      <c r="O195" s="3"/>
      <c r="P195" s="3"/>
      <c r="Q195" s="3"/>
      <c r="R195" s="3"/>
      <c r="S195" s="3"/>
      <c r="T195" s="3"/>
      <c r="U195" s="3"/>
      <c r="V195" s="3"/>
      <c r="W195" s="3"/>
    </row>
    <row r="196" spans="1:23" ht="14.25" customHeight="1">
      <c r="A196" s="3"/>
      <c r="B196" s="3"/>
      <c r="C196" s="3"/>
      <c r="D196" s="3"/>
      <c r="E196" s="3"/>
      <c r="F196" s="3"/>
      <c r="G196" s="3"/>
      <c r="H196" s="3"/>
      <c r="I196" s="3"/>
      <c r="J196" s="3"/>
      <c r="K196" s="3"/>
      <c r="L196" s="3"/>
      <c r="M196" s="19"/>
      <c r="N196" s="19"/>
      <c r="O196" s="3"/>
      <c r="P196" s="3"/>
      <c r="Q196" s="3"/>
      <c r="R196" s="3"/>
      <c r="S196" s="3"/>
      <c r="T196" s="3"/>
      <c r="U196" s="3"/>
      <c r="V196" s="3"/>
      <c r="W196" s="3"/>
    </row>
    <row r="197" spans="1:23" ht="14.25" customHeight="1">
      <c r="A197" s="3"/>
      <c r="B197" s="3"/>
      <c r="C197" s="3"/>
      <c r="D197" s="3"/>
      <c r="E197" s="3"/>
      <c r="F197" s="3"/>
      <c r="G197" s="3"/>
      <c r="H197" s="3"/>
      <c r="I197" s="3"/>
      <c r="J197" s="3"/>
      <c r="K197" s="3"/>
      <c r="L197" s="3"/>
      <c r="M197" s="19"/>
      <c r="N197" s="19"/>
      <c r="O197" s="3"/>
      <c r="P197" s="3"/>
      <c r="Q197" s="3"/>
      <c r="R197" s="3"/>
      <c r="S197" s="3"/>
      <c r="T197" s="3"/>
      <c r="U197" s="3"/>
      <c r="V197" s="3"/>
      <c r="W197" s="3"/>
    </row>
    <row r="198" spans="1:23" ht="14.25" customHeight="1">
      <c r="A198" s="3"/>
      <c r="B198" s="3"/>
      <c r="C198" s="3"/>
      <c r="D198" s="3"/>
      <c r="E198" s="3"/>
      <c r="F198" s="3"/>
      <c r="G198" s="3"/>
      <c r="H198" s="3"/>
      <c r="I198" s="3"/>
      <c r="J198" s="3"/>
      <c r="K198" s="3"/>
      <c r="L198" s="3"/>
      <c r="M198" s="19"/>
      <c r="N198" s="19"/>
      <c r="O198" s="3"/>
      <c r="P198" s="3"/>
      <c r="Q198" s="3"/>
      <c r="R198" s="3"/>
      <c r="S198" s="3"/>
      <c r="T198" s="3"/>
      <c r="U198" s="3"/>
      <c r="V198" s="3"/>
      <c r="W198" s="3"/>
    </row>
    <row r="199" spans="1:23" ht="14.25" customHeight="1">
      <c r="A199" s="3"/>
      <c r="B199" s="3"/>
      <c r="C199" s="3"/>
      <c r="D199" s="3"/>
      <c r="E199" s="3"/>
      <c r="F199" s="3"/>
      <c r="G199" s="3"/>
      <c r="H199" s="3"/>
      <c r="I199" s="3"/>
      <c r="J199" s="3"/>
      <c r="K199" s="3"/>
      <c r="L199" s="3"/>
      <c r="M199" s="19"/>
      <c r="N199" s="19"/>
      <c r="O199" s="3"/>
      <c r="P199" s="3"/>
      <c r="Q199" s="3"/>
      <c r="R199" s="3"/>
      <c r="S199" s="3"/>
      <c r="T199" s="3"/>
      <c r="U199" s="3"/>
      <c r="V199" s="3"/>
      <c r="W199" s="3"/>
    </row>
    <row r="200" spans="1:23" ht="14.25" customHeight="1">
      <c r="A200" s="3"/>
      <c r="B200" s="3"/>
      <c r="C200" s="3"/>
      <c r="D200" s="3"/>
      <c r="E200" s="3"/>
      <c r="F200" s="3"/>
      <c r="G200" s="3"/>
      <c r="H200" s="3"/>
      <c r="I200" s="3"/>
      <c r="J200" s="3"/>
      <c r="K200" s="3"/>
      <c r="L200" s="3"/>
      <c r="M200" s="19"/>
      <c r="N200" s="19"/>
      <c r="O200" s="3"/>
      <c r="P200" s="3"/>
      <c r="Q200" s="3"/>
      <c r="R200" s="3"/>
      <c r="S200" s="3"/>
      <c r="T200" s="3"/>
      <c r="U200" s="3"/>
      <c r="V200" s="3"/>
      <c r="W200" s="3"/>
    </row>
    <row r="201" spans="1:23" ht="14.25" customHeight="1">
      <c r="A201" s="3"/>
      <c r="B201" s="3"/>
      <c r="C201" s="3"/>
      <c r="D201" s="3"/>
      <c r="E201" s="3"/>
      <c r="F201" s="3"/>
      <c r="G201" s="3"/>
      <c r="H201" s="3"/>
      <c r="I201" s="3"/>
      <c r="J201" s="3"/>
      <c r="K201" s="3"/>
      <c r="L201" s="3"/>
      <c r="M201" s="19"/>
      <c r="N201" s="19"/>
      <c r="O201" s="3"/>
      <c r="P201" s="3"/>
      <c r="Q201" s="3"/>
      <c r="R201" s="3"/>
      <c r="S201" s="3"/>
      <c r="T201" s="3"/>
      <c r="U201" s="3"/>
      <c r="V201" s="3"/>
      <c r="W201" s="3"/>
    </row>
    <row r="202" spans="1:23" ht="14.25" customHeight="1">
      <c r="A202" s="3"/>
      <c r="B202" s="3"/>
      <c r="C202" s="3"/>
      <c r="D202" s="3"/>
      <c r="E202" s="3"/>
      <c r="F202" s="3"/>
      <c r="G202" s="3"/>
      <c r="H202" s="3"/>
      <c r="I202" s="3"/>
      <c r="J202" s="3"/>
      <c r="K202" s="3"/>
      <c r="L202" s="3"/>
      <c r="M202" s="19"/>
      <c r="N202" s="19"/>
      <c r="O202" s="3"/>
      <c r="P202" s="3"/>
      <c r="Q202" s="3"/>
      <c r="R202" s="3"/>
      <c r="S202" s="3"/>
      <c r="T202" s="3"/>
      <c r="U202" s="3"/>
      <c r="V202" s="3"/>
      <c r="W202" s="3"/>
    </row>
    <row r="203" spans="1:23" ht="14.25" customHeight="1">
      <c r="A203" s="3"/>
      <c r="B203" s="3"/>
      <c r="C203" s="3"/>
      <c r="D203" s="3"/>
      <c r="E203" s="3"/>
      <c r="F203" s="3"/>
      <c r="G203" s="3"/>
      <c r="H203" s="3"/>
      <c r="I203" s="3"/>
      <c r="J203" s="3"/>
      <c r="K203" s="3"/>
      <c r="L203" s="3"/>
      <c r="M203" s="19"/>
      <c r="N203" s="19"/>
      <c r="O203" s="3"/>
      <c r="P203" s="3"/>
      <c r="Q203" s="3"/>
      <c r="R203" s="3"/>
      <c r="S203" s="3"/>
      <c r="T203" s="3"/>
      <c r="U203" s="3"/>
      <c r="V203" s="3"/>
      <c r="W203" s="3"/>
    </row>
    <row r="204" spans="1:23" ht="14.25" customHeight="1">
      <c r="A204" s="3"/>
      <c r="B204" s="3"/>
      <c r="C204" s="3"/>
      <c r="D204" s="3"/>
      <c r="E204" s="3"/>
      <c r="F204" s="3"/>
      <c r="G204" s="3"/>
      <c r="H204" s="3"/>
      <c r="I204" s="3"/>
      <c r="J204" s="3"/>
      <c r="K204" s="3"/>
      <c r="L204" s="3"/>
      <c r="M204" s="19"/>
      <c r="N204" s="19"/>
      <c r="O204" s="3"/>
      <c r="P204" s="3"/>
      <c r="Q204" s="3"/>
      <c r="R204" s="3"/>
      <c r="S204" s="3"/>
      <c r="T204" s="3"/>
      <c r="U204" s="3"/>
      <c r="V204" s="3"/>
      <c r="W204" s="3"/>
    </row>
    <row r="205" spans="1:23" ht="14.25" customHeight="1">
      <c r="A205" s="3"/>
      <c r="B205" s="3"/>
      <c r="C205" s="3"/>
      <c r="D205" s="3"/>
      <c r="E205" s="3"/>
      <c r="F205" s="3"/>
      <c r="G205" s="3"/>
      <c r="H205" s="3"/>
      <c r="I205" s="3"/>
      <c r="J205" s="3"/>
      <c r="K205" s="3"/>
      <c r="L205" s="3"/>
      <c r="M205" s="19"/>
      <c r="N205" s="19"/>
      <c r="O205" s="3"/>
      <c r="P205" s="3"/>
      <c r="Q205" s="3"/>
      <c r="R205" s="3"/>
      <c r="S205" s="3"/>
      <c r="T205" s="3"/>
      <c r="U205" s="3"/>
      <c r="V205" s="3"/>
      <c r="W205" s="3"/>
    </row>
    <row r="206" spans="1:23" ht="14.25" customHeight="1">
      <c r="A206" s="3"/>
      <c r="B206" s="3"/>
      <c r="C206" s="3"/>
      <c r="D206" s="3"/>
      <c r="E206" s="3"/>
      <c r="F206" s="3"/>
      <c r="G206" s="3"/>
      <c r="H206" s="3"/>
      <c r="I206" s="3"/>
      <c r="J206" s="3"/>
      <c r="K206" s="3"/>
      <c r="L206" s="3"/>
      <c r="M206" s="19"/>
      <c r="N206" s="19"/>
      <c r="O206" s="3"/>
      <c r="P206" s="3"/>
      <c r="Q206" s="3"/>
      <c r="R206" s="3"/>
      <c r="S206" s="3"/>
      <c r="T206" s="3"/>
      <c r="U206" s="3"/>
      <c r="V206" s="3"/>
      <c r="W206" s="3"/>
    </row>
    <row r="207" spans="1:23" ht="14.25" customHeight="1">
      <c r="A207" s="3"/>
      <c r="B207" s="3"/>
      <c r="C207" s="3"/>
      <c r="D207" s="3"/>
      <c r="E207" s="3"/>
      <c r="F207" s="3"/>
      <c r="G207" s="3"/>
      <c r="H207" s="3"/>
      <c r="I207" s="3"/>
      <c r="J207" s="3"/>
      <c r="K207" s="3"/>
      <c r="L207" s="3"/>
      <c r="M207" s="19"/>
      <c r="N207" s="19"/>
      <c r="O207" s="3"/>
      <c r="P207" s="3"/>
      <c r="Q207" s="3"/>
      <c r="R207" s="3"/>
      <c r="S207" s="3"/>
      <c r="T207" s="3"/>
      <c r="U207" s="3"/>
      <c r="V207" s="3"/>
      <c r="W207" s="3"/>
    </row>
    <row r="208" spans="1:23" ht="14.25" customHeight="1">
      <c r="A208" s="3"/>
      <c r="B208" s="3"/>
      <c r="C208" s="3"/>
      <c r="D208" s="3"/>
      <c r="E208" s="3"/>
      <c r="F208" s="3"/>
      <c r="G208" s="3"/>
      <c r="H208" s="3"/>
      <c r="I208" s="3"/>
      <c r="J208" s="3"/>
      <c r="K208" s="3"/>
      <c r="L208" s="3"/>
      <c r="M208" s="19"/>
      <c r="N208" s="19"/>
      <c r="O208" s="3"/>
      <c r="P208" s="3"/>
      <c r="Q208" s="3"/>
      <c r="R208" s="3"/>
      <c r="S208" s="3"/>
      <c r="T208" s="3"/>
      <c r="U208" s="3"/>
      <c r="V208" s="3"/>
      <c r="W208" s="3"/>
    </row>
    <row r="209" spans="1:23" ht="14.25" customHeight="1">
      <c r="A209" s="3"/>
      <c r="B209" s="3"/>
      <c r="C209" s="3"/>
      <c r="D209" s="3"/>
      <c r="E209" s="3"/>
      <c r="F209" s="3"/>
      <c r="G209" s="3"/>
      <c r="H209" s="3"/>
      <c r="I209" s="3"/>
      <c r="J209" s="3"/>
      <c r="K209" s="3"/>
      <c r="L209" s="3"/>
      <c r="M209" s="19"/>
      <c r="N209" s="19"/>
      <c r="O209" s="3"/>
      <c r="P209" s="3"/>
      <c r="Q209" s="3"/>
      <c r="R209" s="3"/>
      <c r="S209" s="3"/>
      <c r="T209" s="3"/>
      <c r="U209" s="3"/>
      <c r="V209" s="3"/>
      <c r="W209" s="3"/>
    </row>
    <row r="210" spans="1:23" ht="14.25" customHeight="1">
      <c r="A210" s="3"/>
      <c r="B210" s="3"/>
      <c r="C210" s="3"/>
      <c r="D210" s="3"/>
      <c r="E210" s="3"/>
      <c r="F210" s="3"/>
      <c r="G210" s="3"/>
      <c r="H210" s="3"/>
      <c r="I210" s="3"/>
      <c r="J210" s="3"/>
      <c r="K210" s="3"/>
      <c r="L210" s="3"/>
      <c r="M210" s="19"/>
      <c r="N210" s="19"/>
      <c r="O210" s="3"/>
      <c r="P210" s="3"/>
      <c r="Q210" s="3"/>
      <c r="R210" s="3"/>
      <c r="S210" s="3"/>
      <c r="T210" s="3"/>
      <c r="U210" s="3"/>
      <c r="V210" s="3"/>
      <c r="W210" s="3"/>
    </row>
    <row r="211" spans="1:23" ht="14.25" customHeight="1">
      <c r="A211" s="3"/>
      <c r="B211" s="3"/>
      <c r="C211" s="3"/>
      <c r="D211" s="3"/>
      <c r="E211" s="3"/>
      <c r="F211" s="3"/>
      <c r="G211" s="3"/>
      <c r="H211" s="3"/>
      <c r="I211" s="3"/>
      <c r="J211" s="3"/>
      <c r="K211" s="3"/>
      <c r="L211" s="3"/>
      <c r="M211" s="19"/>
      <c r="N211" s="19"/>
      <c r="O211" s="3"/>
      <c r="P211" s="3"/>
      <c r="Q211" s="3"/>
      <c r="R211" s="3"/>
      <c r="S211" s="3"/>
      <c r="T211" s="3"/>
      <c r="U211" s="3"/>
      <c r="V211" s="3"/>
      <c r="W211" s="3"/>
    </row>
    <row r="212" spans="1:23" ht="14.25" customHeight="1">
      <c r="A212" s="3"/>
      <c r="B212" s="3"/>
      <c r="C212" s="3"/>
      <c r="D212" s="3"/>
      <c r="E212" s="3"/>
      <c r="F212" s="3"/>
      <c r="G212" s="3"/>
      <c r="H212" s="3"/>
      <c r="I212" s="3"/>
      <c r="J212" s="3"/>
      <c r="K212" s="3"/>
      <c r="L212" s="3"/>
      <c r="M212" s="19"/>
      <c r="N212" s="19"/>
      <c r="O212" s="3"/>
      <c r="P212" s="3"/>
      <c r="Q212" s="3"/>
      <c r="R212" s="3"/>
      <c r="S212" s="3"/>
      <c r="T212" s="3"/>
      <c r="U212" s="3"/>
      <c r="V212" s="3"/>
      <c r="W212" s="3"/>
    </row>
    <row r="213" spans="1:23" ht="14.25" customHeight="1">
      <c r="A213" s="3"/>
      <c r="B213" s="3"/>
      <c r="C213" s="3"/>
      <c r="D213" s="3"/>
      <c r="E213" s="3"/>
      <c r="F213" s="3"/>
      <c r="G213" s="3"/>
      <c r="H213" s="3"/>
      <c r="I213" s="3"/>
      <c r="J213" s="3"/>
      <c r="K213" s="3"/>
      <c r="L213" s="3"/>
      <c r="M213" s="19"/>
      <c r="N213" s="19"/>
      <c r="O213" s="3"/>
      <c r="P213" s="3"/>
      <c r="Q213" s="3"/>
      <c r="R213" s="3"/>
      <c r="S213" s="3"/>
      <c r="T213" s="3"/>
      <c r="U213" s="3"/>
      <c r="V213" s="3"/>
      <c r="W213" s="3"/>
    </row>
    <row r="214" spans="1:23" ht="14.25" customHeight="1">
      <c r="A214" s="3"/>
      <c r="B214" s="3"/>
      <c r="C214" s="3"/>
      <c r="D214" s="3"/>
      <c r="E214" s="3"/>
      <c r="F214" s="3"/>
      <c r="G214" s="3"/>
      <c r="H214" s="3"/>
      <c r="I214" s="3"/>
      <c r="J214" s="3"/>
      <c r="K214" s="3"/>
      <c r="L214" s="3"/>
      <c r="M214" s="19"/>
      <c r="N214" s="19"/>
      <c r="O214" s="3"/>
      <c r="P214" s="3"/>
      <c r="Q214" s="3"/>
      <c r="R214" s="3"/>
      <c r="S214" s="3"/>
      <c r="T214" s="3"/>
      <c r="U214" s="3"/>
      <c r="V214" s="3"/>
      <c r="W214" s="3"/>
    </row>
    <row r="215" spans="1:23" ht="14.25" customHeight="1">
      <c r="A215" s="3"/>
      <c r="B215" s="3"/>
      <c r="C215" s="3"/>
      <c r="D215" s="3"/>
      <c r="E215" s="3"/>
      <c r="F215" s="3"/>
      <c r="G215" s="3"/>
      <c r="H215" s="3"/>
      <c r="I215" s="3"/>
      <c r="J215" s="3"/>
      <c r="K215" s="3"/>
      <c r="L215" s="3"/>
      <c r="M215" s="19"/>
      <c r="N215" s="19"/>
      <c r="O215" s="3"/>
      <c r="P215" s="3"/>
      <c r="Q215" s="3"/>
      <c r="R215" s="3"/>
      <c r="S215" s="3"/>
      <c r="T215" s="3"/>
      <c r="U215" s="3"/>
      <c r="V215" s="3"/>
      <c r="W215" s="3"/>
    </row>
    <row r="216" spans="1:23" ht="14.25" customHeight="1">
      <c r="A216" s="3"/>
      <c r="B216" s="3"/>
      <c r="C216" s="3"/>
      <c r="D216" s="3"/>
      <c r="E216" s="3"/>
      <c r="F216" s="3"/>
      <c r="G216" s="3"/>
      <c r="H216" s="3"/>
      <c r="I216" s="3"/>
      <c r="J216" s="3"/>
      <c r="K216" s="3"/>
      <c r="L216" s="3"/>
      <c r="M216" s="19"/>
      <c r="N216" s="19"/>
      <c r="O216" s="3"/>
      <c r="P216" s="3"/>
      <c r="Q216" s="3"/>
      <c r="R216" s="3"/>
      <c r="S216" s="3"/>
      <c r="T216" s="3"/>
      <c r="U216" s="3"/>
      <c r="V216" s="3"/>
      <c r="W216" s="3"/>
    </row>
    <row r="217" spans="1:23" ht="14.25" customHeight="1">
      <c r="A217" s="3"/>
      <c r="B217" s="3"/>
      <c r="C217" s="3"/>
      <c r="D217" s="3"/>
      <c r="E217" s="3"/>
      <c r="F217" s="3"/>
      <c r="G217" s="3"/>
      <c r="H217" s="3"/>
      <c r="I217" s="3"/>
      <c r="J217" s="3"/>
      <c r="K217" s="3"/>
      <c r="L217" s="3"/>
      <c r="M217" s="19"/>
      <c r="N217" s="19"/>
      <c r="O217" s="3"/>
      <c r="P217" s="3"/>
      <c r="Q217" s="3"/>
      <c r="R217" s="3"/>
      <c r="S217" s="3"/>
      <c r="T217" s="3"/>
      <c r="U217" s="3"/>
      <c r="V217" s="3"/>
      <c r="W217" s="3"/>
    </row>
    <row r="218" spans="1:23" ht="15.75" customHeight="1">
      <c r="A218" s="3"/>
      <c r="B218" s="3"/>
      <c r="C218" s="3"/>
      <c r="M218" s="2"/>
    </row>
    <row r="219" spans="1:23" ht="15.75" customHeight="1">
      <c r="A219" s="3"/>
      <c r="B219" s="3"/>
      <c r="C219" s="3"/>
      <c r="M219" s="2"/>
    </row>
    <row r="220" spans="1:23" ht="15.75" customHeight="1">
      <c r="A220" s="3"/>
      <c r="B220" s="3"/>
      <c r="C220" s="3"/>
      <c r="M220" s="2"/>
    </row>
    <row r="221" spans="1:23" ht="15.75" customHeight="1">
      <c r="A221" s="3"/>
      <c r="B221" s="3"/>
      <c r="C221" s="3"/>
      <c r="M221" s="2"/>
    </row>
    <row r="222" spans="1:23" ht="15.75" customHeight="1">
      <c r="A222" s="3"/>
      <c r="B222" s="3"/>
      <c r="C222" s="3"/>
      <c r="M222" s="2"/>
    </row>
    <row r="223" spans="1:23" ht="15.75" customHeight="1">
      <c r="A223" s="3"/>
      <c r="B223" s="3"/>
      <c r="C223" s="3"/>
      <c r="M223" s="2"/>
    </row>
    <row r="224" spans="1:23" ht="15.75" customHeight="1">
      <c r="A224" s="3"/>
      <c r="B224" s="3"/>
      <c r="C224" s="3"/>
      <c r="M224" s="2"/>
    </row>
    <row r="225" spans="1:13" ht="15.75" customHeight="1">
      <c r="A225" s="3"/>
      <c r="B225" s="3"/>
      <c r="C225" s="3"/>
      <c r="M225" s="2"/>
    </row>
    <row r="226" spans="1:13" ht="15.75" customHeight="1">
      <c r="A226" s="3"/>
      <c r="B226" s="3"/>
      <c r="C226" s="3"/>
      <c r="M226" s="2"/>
    </row>
    <row r="227" spans="1:13" ht="15.75" customHeight="1">
      <c r="A227" s="3"/>
      <c r="B227" s="3"/>
      <c r="C227" s="3"/>
      <c r="M227" s="2"/>
    </row>
    <row r="228" spans="1:13" ht="15.75" customHeight="1">
      <c r="A228" s="3"/>
      <c r="B228" s="3"/>
      <c r="C228" s="3"/>
      <c r="M228" s="2"/>
    </row>
    <row r="229" spans="1:13" ht="15.75" customHeight="1">
      <c r="A229" s="3"/>
      <c r="B229" s="3"/>
      <c r="C229" s="3"/>
      <c r="M229" s="2"/>
    </row>
    <row r="230" spans="1:13" ht="15.75" customHeight="1">
      <c r="A230" s="3"/>
      <c r="B230" s="3"/>
      <c r="C230" s="3"/>
      <c r="M230" s="2"/>
    </row>
    <row r="231" spans="1:13" ht="15.75" customHeight="1">
      <c r="A231" s="3"/>
      <c r="B231" s="3"/>
      <c r="C231" s="3"/>
      <c r="M231" s="2"/>
    </row>
    <row r="232" spans="1:13" ht="15.75" customHeight="1">
      <c r="A232" s="3"/>
      <c r="B232" s="3"/>
      <c r="C232" s="3"/>
      <c r="M232" s="2"/>
    </row>
    <row r="233" spans="1:13" ht="15.75" customHeight="1">
      <c r="A233" s="3"/>
      <c r="B233" s="3"/>
      <c r="C233" s="3"/>
      <c r="M233" s="2"/>
    </row>
    <row r="234" spans="1:13" ht="15.75" customHeight="1">
      <c r="A234" s="3"/>
      <c r="B234" s="3"/>
      <c r="C234" s="3"/>
      <c r="M234" s="2"/>
    </row>
    <row r="235" spans="1:13" ht="15.75" customHeight="1">
      <c r="A235" s="3"/>
      <c r="B235" s="3"/>
      <c r="C235" s="3"/>
      <c r="M235" s="2"/>
    </row>
    <row r="236" spans="1:13" ht="15.75" customHeight="1">
      <c r="A236" s="3"/>
      <c r="B236" s="3"/>
      <c r="C236" s="3"/>
      <c r="M236" s="2"/>
    </row>
    <row r="237" spans="1:13" ht="15.75" customHeight="1">
      <c r="A237" s="3"/>
      <c r="B237" s="3"/>
      <c r="C237" s="3"/>
      <c r="M237" s="2"/>
    </row>
    <row r="238" spans="1:13" ht="15.75" customHeight="1">
      <c r="A238" s="3"/>
      <c r="B238" s="3"/>
      <c r="C238" s="3"/>
      <c r="M238" s="2"/>
    </row>
    <row r="239" spans="1:13" ht="15.75" customHeight="1">
      <c r="A239" s="3"/>
      <c r="B239" s="3"/>
      <c r="C239" s="3"/>
      <c r="M239" s="2"/>
    </row>
    <row r="240" spans="1:13" ht="15.75" customHeight="1">
      <c r="A240" s="3"/>
      <c r="B240" s="3"/>
      <c r="C240" s="3"/>
      <c r="M240" s="2"/>
    </row>
    <row r="241" spans="1:13" ht="15.75" customHeight="1">
      <c r="A241" s="3"/>
      <c r="B241" s="3"/>
      <c r="C241" s="3"/>
      <c r="M241" s="2"/>
    </row>
    <row r="242" spans="1:13" ht="15.75" customHeight="1">
      <c r="A242" s="3"/>
      <c r="B242" s="3"/>
      <c r="C242" s="3"/>
      <c r="M242" s="2"/>
    </row>
    <row r="243" spans="1:13" ht="15.75" customHeight="1">
      <c r="A243" s="3"/>
      <c r="B243" s="3"/>
      <c r="C243" s="3"/>
      <c r="M243" s="2"/>
    </row>
    <row r="244" spans="1:13" ht="15.75" customHeight="1">
      <c r="A244" s="3"/>
      <c r="B244" s="3"/>
      <c r="C244" s="3"/>
      <c r="M244" s="2"/>
    </row>
    <row r="245" spans="1:13" ht="15.75" customHeight="1">
      <c r="A245" s="3"/>
      <c r="B245" s="3"/>
      <c r="C245" s="3"/>
      <c r="M245" s="2"/>
    </row>
    <row r="246" spans="1:13" ht="15.75" customHeight="1">
      <c r="A246" s="3"/>
      <c r="B246" s="3"/>
      <c r="C246" s="3"/>
      <c r="M246" s="2"/>
    </row>
    <row r="247" spans="1:13" ht="15.75" customHeight="1">
      <c r="A247" s="3"/>
      <c r="B247" s="3"/>
      <c r="C247" s="3"/>
      <c r="M247" s="2"/>
    </row>
    <row r="248" spans="1:13" ht="15.75" customHeight="1">
      <c r="A248" s="3"/>
      <c r="B248" s="3"/>
      <c r="C248" s="3"/>
      <c r="M248" s="2"/>
    </row>
    <row r="249" spans="1:13" ht="15.75" customHeight="1">
      <c r="A249" s="3"/>
      <c r="B249" s="3"/>
      <c r="C249" s="3"/>
      <c r="M249" s="2"/>
    </row>
    <row r="250" spans="1:13" ht="15.75" customHeight="1">
      <c r="A250" s="3"/>
      <c r="B250" s="3"/>
      <c r="C250" s="3"/>
      <c r="M250" s="2"/>
    </row>
    <row r="251" spans="1:13" ht="15.75" customHeight="1">
      <c r="A251" s="3"/>
      <c r="B251" s="3"/>
      <c r="C251" s="3"/>
      <c r="M251" s="2"/>
    </row>
    <row r="252" spans="1:13" ht="15.75" customHeight="1">
      <c r="A252" s="3"/>
      <c r="B252" s="3"/>
      <c r="C252" s="3"/>
      <c r="M252" s="2"/>
    </row>
    <row r="253" spans="1:13" ht="15.75" customHeight="1">
      <c r="A253" s="3"/>
      <c r="B253" s="3"/>
      <c r="C253" s="3"/>
      <c r="M253" s="2"/>
    </row>
    <row r="254" spans="1:13" ht="15.75" customHeight="1">
      <c r="A254" s="3"/>
      <c r="B254" s="3"/>
      <c r="C254" s="3"/>
      <c r="M254" s="2"/>
    </row>
    <row r="255" spans="1:13" ht="15.75" customHeight="1">
      <c r="A255" s="3"/>
      <c r="B255" s="3"/>
      <c r="C255" s="3"/>
      <c r="M255" s="2"/>
    </row>
    <row r="256" spans="1:13" ht="15.75" customHeight="1">
      <c r="A256" s="3"/>
      <c r="B256" s="3"/>
      <c r="C256" s="3"/>
      <c r="M256" s="2"/>
    </row>
    <row r="257" spans="1:13" ht="15.75" customHeight="1">
      <c r="A257" s="3"/>
      <c r="B257" s="3"/>
      <c r="C257" s="3"/>
      <c r="M257" s="2"/>
    </row>
    <row r="258" spans="1:13" ht="15.75" customHeight="1">
      <c r="A258" s="3"/>
      <c r="B258" s="3"/>
      <c r="C258" s="3"/>
      <c r="M258" s="2"/>
    </row>
    <row r="259" spans="1:13" ht="15.75" customHeight="1">
      <c r="A259" s="3"/>
      <c r="B259" s="3"/>
      <c r="C259" s="3"/>
      <c r="M259" s="2"/>
    </row>
    <row r="260" spans="1:13" ht="15.75" customHeight="1">
      <c r="A260" s="3"/>
      <c r="B260" s="3"/>
      <c r="C260" s="3"/>
      <c r="M260" s="2"/>
    </row>
    <row r="261" spans="1:13" ht="15.75" customHeight="1">
      <c r="A261" s="3"/>
      <c r="B261" s="3"/>
      <c r="C261" s="3"/>
      <c r="M261" s="2"/>
    </row>
    <row r="262" spans="1:13" ht="15.75" customHeight="1">
      <c r="A262" s="3"/>
      <c r="B262" s="3"/>
      <c r="C262" s="3"/>
      <c r="M262" s="2"/>
    </row>
    <row r="263" spans="1:13" ht="15.75" customHeight="1">
      <c r="A263" s="3"/>
      <c r="B263" s="3"/>
      <c r="C263" s="3"/>
      <c r="M263" s="2"/>
    </row>
    <row r="264" spans="1:13" ht="15.75" customHeight="1">
      <c r="A264" s="3"/>
      <c r="B264" s="3"/>
      <c r="C264" s="3"/>
      <c r="M264" s="2"/>
    </row>
    <row r="265" spans="1:13" ht="15.75" customHeight="1">
      <c r="A265" s="3"/>
      <c r="B265" s="3"/>
      <c r="C265" s="3"/>
      <c r="M265" s="2"/>
    </row>
    <row r="266" spans="1:13" ht="15.75" customHeight="1">
      <c r="A266" s="3"/>
      <c r="B266" s="3"/>
      <c r="C266" s="3"/>
      <c r="M266" s="2"/>
    </row>
    <row r="267" spans="1:13" ht="15.75" customHeight="1">
      <c r="A267" s="3"/>
      <c r="B267" s="3"/>
      <c r="C267" s="3"/>
      <c r="M267" s="2"/>
    </row>
    <row r="268" spans="1:13" ht="15.75" customHeight="1">
      <c r="A268" s="3"/>
      <c r="B268" s="3"/>
      <c r="C268" s="3"/>
      <c r="M268" s="2"/>
    </row>
    <row r="269" spans="1:13" ht="15.75" customHeight="1">
      <c r="A269" s="3"/>
      <c r="B269" s="3"/>
      <c r="C269" s="3"/>
      <c r="M269" s="2"/>
    </row>
    <row r="270" spans="1:13" ht="15.75" customHeight="1">
      <c r="A270" s="3"/>
      <c r="B270" s="3"/>
      <c r="C270" s="3"/>
      <c r="M270" s="2"/>
    </row>
    <row r="271" spans="1:13" ht="15.75" customHeight="1">
      <c r="A271" s="3"/>
      <c r="B271" s="3"/>
      <c r="C271" s="3"/>
      <c r="M271" s="2"/>
    </row>
    <row r="272" spans="1:13" ht="15.75" customHeight="1">
      <c r="A272" s="3"/>
      <c r="B272" s="3"/>
      <c r="C272" s="3"/>
      <c r="M272" s="2"/>
    </row>
    <row r="273" spans="1:13" ht="15.75" customHeight="1">
      <c r="A273" s="3"/>
      <c r="B273" s="3"/>
      <c r="C273" s="3"/>
      <c r="M273" s="2"/>
    </row>
    <row r="274" spans="1:13" ht="15.75" customHeight="1">
      <c r="A274" s="3"/>
      <c r="B274" s="3"/>
      <c r="C274" s="3"/>
      <c r="M274" s="2"/>
    </row>
    <row r="275" spans="1:13" ht="15.75" customHeight="1">
      <c r="A275" s="3"/>
      <c r="B275" s="3"/>
      <c r="C275" s="3"/>
      <c r="M275" s="2"/>
    </row>
    <row r="276" spans="1:13" ht="15.75" customHeight="1">
      <c r="A276" s="3"/>
      <c r="B276" s="3"/>
      <c r="C276" s="3"/>
      <c r="M276" s="2"/>
    </row>
    <row r="277" spans="1:13" ht="15.75" customHeight="1">
      <c r="A277" s="3"/>
      <c r="B277" s="3"/>
      <c r="C277" s="3"/>
      <c r="M277" s="2"/>
    </row>
    <row r="278" spans="1:13" ht="15.75" customHeight="1">
      <c r="A278" s="3"/>
      <c r="B278" s="3"/>
      <c r="C278" s="3"/>
      <c r="M278" s="2"/>
    </row>
    <row r="279" spans="1:13" ht="15.75" customHeight="1">
      <c r="A279" s="3"/>
      <c r="B279" s="3"/>
      <c r="C279" s="3"/>
      <c r="M279" s="2"/>
    </row>
    <row r="280" spans="1:13" ht="15.75" customHeight="1">
      <c r="A280" s="3"/>
      <c r="B280" s="3"/>
      <c r="C280" s="3"/>
      <c r="M280" s="2"/>
    </row>
    <row r="281" spans="1:13" ht="15.75" customHeight="1">
      <c r="A281" s="3"/>
      <c r="B281" s="3"/>
      <c r="C281" s="3"/>
      <c r="M281" s="2"/>
    </row>
    <row r="282" spans="1:13" ht="15.75" customHeight="1">
      <c r="A282" s="3"/>
      <c r="B282" s="3"/>
      <c r="C282" s="3"/>
      <c r="M282" s="2"/>
    </row>
    <row r="283" spans="1:13" ht="15.75" customHeight="1">
      <c r="A283" s="3"/>
      <c r="B283" s="3"/>
      <c r="C283" s="3"/>
      <c r="M283" s="2"/>
    </row>
    <row r="284" spans="1:13" ht="15.75" customHeight="1">
      <c r="A284" s="3"/>
      <c r="B284" s="3"/>
      <c r="C284" s="3"/>
      <c r="M284" s="2"/>
    </row>
    <row r="285" spans="1:13" ht="15.75" customHeight="1">
      <c r="A285" s="3"/>
      <c r="B285" s="3"/>
      <c r="C285" s="3"/>
      <c r="M285" s="2"/>
    </row>
    <row r="286" spans="1:13" ht="15.75" customHeight="1">
      <c r="A286" s="3"/>
      <c r="B286" s="3"/>
      <c r="C286" s="3"/>
      <c r="M286" s="2"/>
    </row>
    <row r="287" spans="1:13" ht="15.75" customHeight="1">
      <c r="A287" s="3"/>
      <c r="B287" s="3"/>
      <c r="C287" s="3"/>
      <c r="M287" s="2"/>
    </row>
    <row r="288" spans="1:13" ht="15.75" customHeight="1">
      <c r="A288" s="3"/>
      <c r="B288" s="3"/>
      <c r="C288" s="3"/>
      <c r="M288" s="2"/>
    </row>
    <row r="289" spans="1:13" ht="15.75" customHeight="1">
      <c r="A289" s="3"/>
      <c r="B289" s="3"/>
      <c r="C289" s="3"/>
      <c r="M289" s="2"/>
    </row>
    <row r="290" spans="1:13" ht="15.75" customHeight="1">
      <c r="A290" s="3"/>
      <c r="B290" s="3"/>
      <c r="C290" s="3"/>
      <c r="M290" s="2"/>
    </row>
    <row r="291" spans="1:13" ht="15.75" customHeight="1">
      <c r="A291" s="3"/>
      <c r="B291" s="3"/>
      <c r="C291" s="3"/>
      <c r="M291" s="2"/>
    </row>
    <row r="292" spans="1:13" ht="15.75" customHeight="1">
      <c r="A292" s="3"/>
      <c r="B292" s="3"/>
      <c r="C292" s="3"/>
      <c r="M292" s="2"/>
    </row>
    <row r="293" spans="1:13" ht="15.75" customHeight="1">
      <c r="A293" s="3"/>
      <c r="B293" s="3"/>
      <c r="C293" s="3"/>
      <c r="M293" s="2"/>
    </row>
    <row r="294" spans="1:13" ht="15.75" customHeight="1">
      <c r="A294" s="3"/>
      <c r="B294" s="3"/>
      <c r="C294" s="3"/>
      <c r="M294" s="2"/>
    </row>
    <row r="295" spans="1:13" ht="15.75" customHeight="1">
      <c r="A295" s="3"/>
      <c r="B295" s="3"/>
      <c r="C295" s="3"/>
      <c r="M295" s="2"/>
    </row>
    <row r="296" spans="1:13" ht="15.75" customHeight="1">
      <c r="A296" s="3"/>
      <c r="B296" s="3"/>
      <c r="C296" s="3"/>
      <c r="M296" s="2"/>
    </row>
    <row r="297" spans="1:13" ht="15.75" customHeight="1">
      <c r="A297" s="3"/>
      <c r="B297" s="3"/>
      <c r="C297" s="3"/>
      <c r="M297" s="2"/>
    </row>
    <row r="298" spans="1:13" ht="15.75" customHeight="1">
      <c r="A298" s="3"/>
      <c r="B298" s="3"/>
      <c r="C298" s="3"/>
      <c r="M298" s="2"/>
    </row>
    <row r="299" spans="1:13" ht="15.75" customHeight="1">
      <c r="A299" s="3"/>
      <c r="B299" s="3"/>
      <c r="C299" s="3"/>
      <c r="M299" s="2"/>
    </row>
    <row r="300" spans="1:13" ht="15.75" customHeight="1">
      <c r="A300" s="3"/>
      <c r="B300" s="3"/>
      <c r="C300" s="3"/>
      <c r="M300" s="2"/>
    </row>
    <row r="301" spans="1:13" ht="15.75" customHeight="1">
      <c r="A301" s="3"/>
      <c r="B301" s="3"/>
      <c r="C301" s="3"/>
      <c r="M301" s="2"/>
    </row>
    <row r="302" spans="1:13" ht="15.75" customHeight="1">
      <c r="A302" s="3"/>
      <c r="B302" s="3"/>
      <c r="C302" s="3"/>
      <c r="M302" s="2"/>
    </row>
    <row r="303" spans="1:13" ht="15.75" customHeight="1">
      <c r="A303" s="3"/>
      <c r="B303" s="3"/>
      <c r="C303" s="3"/>
      <c r="M303" s="2"/>
    </row>
    <row r="304" spans="1:13" ht="15.75" customHeight="1">
      <c r="A304" s="3"/>
      <c r="B304" s="3"/>
      <c r="C304" s="3"/>
      <c r="M304" s="2"/>
    </row>
    <row r="305" spans="1:13" ht="15.75" customHeight="1">
      <c r="A305" s="3"/>
      <c r="B305" s="3"/>
      <c r="C305" s="3"/>
      <c r="M305" s="2"/>
    </row>
    <row r="306" spans="1:13" ht="15.75" customHeight="1">
      <c r="A306" s="3"/>
      <c r="B306" s="3"/>
      <c r="C306" s="3"/>
      <c r="M306" s="2"/>
    </row>
    <row r="307" spans="1:13" ht="15.75" customHeight="1">
      <c r="A307" s="3"/>
      <c r="B307" s="3"/>
      <c r="C307" s="3"/>
      <c r="M307" s="2"/>
    </row>
    <row r="308" spans="1:13" ht="15.75" customHeight="1">
      <c r="A308" s="3"/>
      <c r="B308" s="3"/>
      <c r="C308" s="3"/>
      <c r="M308" s="2"/>
    </row>
    <row r="309" spans="1:13" ht="15.75" customHeight="1">
      <c r="A309" s="3"/>
      <c r="B309" s="3"/>
      <c r="C309" s="3"/>
      <c r="M309" s="2"/>
    </row>
    <row r="310" spans="1:13" ht="15.75" customHeight="1">
      <c r="A310" s="3"/>
      <c r="B310" s="3"/>
      <c r="C310" s="3"/>
      <c r="M310" s="2"/>
    </row>
    <row r="311" spans="1:13" ht="15.75" customHeight="1">
      <c r="A311" s="3"/>
      <c r="B311" s="3"/>
      <c r="C311" s="3"/>
      <c r="M311" s="2"/>
    </row>
    <row r="312" spans="1:13" ht="15.75" customHeight="1">
      <c r="A312" s="3"/>
      <c r="B312" s="3"/>
      <c r="C312" s="3"/>
      <c r="M312" s="2"/>
    </row>
    <row r="313" spans="1:13" ht="15.75" customHeight="1">
      <c r="A313" s="3"/>
      <c r="B313" s="3"/>
      <c r="C313" s="3"/>
      <c r="M313" s="2"/>
    </row>
    <row r="314" spans="1:13" ht="15.75" customHeight="1">
      <c r="A314" s="3"/>
      <c r="B314" s="3"/>
      <c r="C314" s="3"/>
      <c r="M314" s="2"/>
    </row>
    <row r="315" spans="1:13" ht="15.75" customHeight="1">
      <c r="A315" s="3"/>
      <c r="B315" s="3"/>
      <c r="C315" s="3"/>
      <c r="M315" s="2"/>
    </row>
    <row r="316" spans="1:13" ht="15.75" customHeight="1">
      <c r="A316" s="3"/>
      <c r="B316" s="3"/>
      <c r="C316" s="3"/>
      <c r="M316" s="2"/>
    </row>
    <row r="317" spans="1:13" ht="15.75" customHeight="1">
      <c r="A317" s="3"/>
      <c r="B317" s="3"/>
      <c r="C317" s="3"/>
      <c r="M317" s="2"/>
    </row>
    <row r="318" spans="1:13" ht="15.75" customHeight="1">
      <c r="A318" s="3"/>
      <c r="B318" s="3"/>
      <c r="C318" s="3"/>
      <c r="M318" s="2"/>
    </row>
    <row r="319" spans="1:13" ht="15.75" customHeight="1">
      <c r="A319" s="3"/>
      <c r="B319" s="3"/>
      <c r="C319" s="3"/>
      <c r="M319" s="2"/>
    </row>
    <row r="320" spans="1:13" ht="15.75" customHeight="1">
      <c r="A320" s="3"/>
      <c r="B320" s="3"/>
      <c r="C320" s="3"/>
      <c r="M320" s="2"/>
    </row>
    <row r="321" spans="1:13" ht="15.75" customHeight="1">
      <c r="A321" s="3"/>
      <c r="B321" s="3"/>
      <c r="C321" s="3"/>
      <c r="M321" s="2"/>
    </row>
    <row r="322" spans="1:13" ht="15.75" customHeight="1">
      <c r="A322" s="3"/>
      <c r="B322" s="3"/>
      <c r="C322" s="3"/>
      <c r="M322" s="2"/>
    </row>
    <row r="323" spans="1:13" ht="15.75" customHeight="1">
      <c r="A323" s="3"/>
      <c r="B323" s="3"/>
      <c r="C323" s="3"/>
      <c r="M323" s="2"/>
    </row>
    <row r="324" spans="1:13" ht="15.75" customHeight="1">
      <c r="A324" s="3"/>
      <c r="B324" s="3"/>
      <c r="C324" s="3"/>
      <c r="M324" s="2"/>
    </row>
    <row r="325" spans="1:13" ht="15.75" customHeight="1">
      <c r="A325" s="3"/>
      <c r="B325" s="3"/>
      <c r="C325" s="3"/>
      <c r="M325" s="2"/>
    </row>
    <row r="326" spans="1:13" ht="15.75" customHeight="1">
      <c r="A326" s="3"/>
      <c r="B326" s="3"/>
      <c r="C326" s="3"/>
      <c r="M326" s="2"/>
    </row>
    <row r="327" spans="1:13" ht="15.75" customHeight="1">
      <c r="A327" s="3"/>
      <c r="B327" s="3"/>
      <c r="C327" s="3"/>
      <c r="M327" s="2"/>
    </row>
    <row r="328" spans="1:13" ht="15.75" customHeight="1">
      <c r="A328" s="3"/>
      <c r="B328" s="3"/>
      <c r="C328" s="3"/>
      <c r="M328" s="2"/>
    </row>
    <row r="329" spans="1:13" ht="15.75" customHeight="1">
      <c r="A329" s="3"/>
      <c r="B329" s="3"/>
      <c r="C329" s="3"/>
      <c r="M329" s="2"/>
    </row>
    <row r="330" spans="1:13" ht="15.75" customHeight="1">
      <c r="A330" s="3"/>
      <c r="B330" s="3"/>
      <c r="C330" s="3"/>
      <c r="M330" s="2"/>
    </row>
    <row r="331" spans="1:13" ht="15.75" customHeight="1">
      <c r="A331" s="3"/>
      <c r="B331" s="3"/>
      <c r="C331" s="3"/>
      <c r="M331" s="2"/>
    </row>
    <row r="332" spans="1:13" ht="15.75" customHeight="1">
      <c r="A332" s="3"/>
      <c r="B332" s="3"/>
      <c r="C332" s="3"/>
      <c r="M332" s="2"/>
    </row>
    <row r="333" spans="1:13" ht="15.75" customHeight="1">
      <c r="A333" s="3"/>
      <c r="B333" s="3"/>
      <c r="C333" s="3"/>
      <c r="M333" s="2"/>
    </row>
    <row r="334" spans="1:13" ht="15.75" customHeight="1">
      <c r="A334" s="3"/>
      <c r="B334" s="3"/>
      <c r="C334" s="3"/>
      <c r="M334" s="2"/>
    </row>
    <row r="335" spans="1:13" ht="15.75" customHeight="1">
      <c r="A335" s="3"/>
      <c r="B335" s="3"/>
      <c r="C335" s="3"/>
      <c r="M335" s="2"/>
    </row>
    <row r="336" spans="1:13" ht="15.75" customHeight="1">
      <c r="A336" s="3"/>
      <c r="B336" s="3"/>
      <c r="C336" s="3"/>
      <c r="M336" s="2"/>
    </row>
    <row r="337" spans="1:13" ht="15.75" customHeight="1">
      <c r="A337" s="3"/>
      <c r="B337" s="3"/>
      <c r="C337" s="3"/>
      <c r="M337" s="2"/>
    </row>
    <row r="338" spans="1:13" ht="15.75" customHeight="1">
      <c r="A338" s="3"/>
      <c r="B338" s="3"/>
      <c r="C338" s="3"/>
      <c r="M338" s="2"/>
    </row>
    <row r="339" spans="1:13" ht="15.75" customHeight="1">
      <c r="A339" s="3"/>
      <c r="B339" s="3"/>
      <c r="C339" s="3"/>
      <c r="M339" s="2"/>
    </row>
    <row r="340" spans="1:13" ht="15.75" customHeight="1">
      <c r="A340" s="3"/>
      <c r="B340" s="3"/>
      <c r="C340" s="3"/>
      <c r="M340" s="2"/>
    </row>
    <row r="341" spans="1:13" ht="15.75" customHeight="1">
      <c r="A341" s="3"/>
      <c r="B341" s="3"/>
      <c r="C341" s="3"/>
      <c r="M341" s="2"/>
    </row>
    <row r="342" spans="1:13" ht="15.75" customHeight="1">
      <c r="A342" s="3"/>
      <c r="B342" s="3"/>
      <c r="C342" s="3"/>
      <c r="M342" s="2"/>
    </row>
    <row r="343" spans="1:13" ht="15.75" customHeight="1">
      <c r="A343" s="3"/>
      <c r="B343" s="3"/>
      <c r="C343" s="3"/>
      <c r="M343" s="2"/>
    </row>
    <row r="344" spans="1:13" ht="15.75" customHeight="1">
      <c r="A344" s="3"/>
      <c r="B344" s="3"/>
      <c r="C344" s="3"/>
      <c r="M344" s="2"/>
    </row>
    <row r="345" spans="1:13" ht="15.75" customHeight="1">
      <c r="A345" s="3"/>
      <c r="B345" s="3"/>
      <c r="C345" s="3"/>
      <c r="M345" s="2"/>
    </row>
    <row r="346" spans="1:13" ht="15.75" customHeight="1">
      <c r="A346" s="3"/>
      <c r="B346" s="3"/>
      <c r="C346" s="3"/>
      <c r="M346" s="2"/>
    </row>
    <row r="347" spans="1:13" ht="15.75" customHeight="1">
      <c r="A347" s="3"/>
      <c r="B347" s="3"/>
      <c r="C347" s="3"/>
      <c r="M347" s="2"/>
    </row>
    <row r="348" spans="1:13" ht="15.75" customHeight="1">
      <c r="A348" s="3"/>
      <c r="B348" s="3"/>
      <c r="C348" s="3"/>
      <c r="M348" s="2"/>
    </row>
    <row r="349" spans="1:13" ht="15.75" customHeight="1">
      <c r="A349" s="3"/>
      <c r="B349" s="3"/>
      <c r="C349" s="3"/>
      <c r="M349" s="2"/>
    </row>
    <row r="350" spans="1:13" ht="15.75" customHeight="1">
      <c r="A350" s="3"/>
      <c r="B350" s="3"/>
      <c r="C350" s="3"/>
      <c r="M350" s="2"/>
    </row>
    <row r="351" spans="1:13" ht="15.75" customHeight="1">
      <c r="A351" s="3"/>
      <c r="B351" s="3"/>
      <c r="C351" s="3"/>
      <c r="M351" s="2"/>
    </row>
    <row r="352" spans="1:13" ht="15.75" customHeight="1">
      <c r="A352" s="3"/>
      <c r="B352" s="3"/>
      <c r="C352" s="3"/>
      <c r="M352" s="2"/>
    </row>
    <row r="353" spans="1:13" ht="15.75" customHeight="1">
      <c r="A353" s="3"/>
      <c r="B353" s="3"/>
      <c r="C353" s="3"/>
      <c r="M353" s="2"/>
    </row>
    <row r="354" spans="1:13" ht="15.75" customHeight="1">
      <c r="A354" s="3"/>
      <c r="B354" s="3"/>
      <c r="C354" s="3"/>
      <c r="M354" s="2"/>
    </row>
    <row r="355" spans="1:13" ht="15.75" customHeight="1">
      <c r="A355" s="3"/>
      <c r="B355" s="3"/>
      <c r="C355" s="3"/>
      <c r="M355" s="2"/>
    </row>
    <row r="356" spans="1:13" ht="15.75" customHeight="1">
      <c r="A356" s="3"/>
      <c r="B356" s="3"/>
      <c r="C356" s="3"/>
      <c r="M356" s="2"/>
    </row>
    <row r="357" spans="1:13" ht="15.75" customHeight="1">
      <c r="A357" s="3"/>
      <c r="B357" s="3"/>
      <c r="C357" s="3"/>
      <c r="M357" s="2"/>
    </row>
    <row r="358" spans="1:13" ht="15.75" customHeight="1">
      <c r="A358" s="3"/>
      <c r="B358" s="3"/>
      <c r="C358" s="3"/>
      <c r="M358" s="2"/>
    </row>
    <row r="359" spans="1:13" ht="15.75" customHeight="1">
      <c r="A359" s="3"/>
      <c r="B359" s="3"/>
      <c r="C359" s="3"/>
      <c r="M359" s="2"/>
    </row>
    <row r="360" spans="1:13" ht="15.75" customHeight="1">
      <c r="A360" s="3"/>
      <c r="B360" s="3"/>
      <c r="C360" s="3"/>
      <c r="M360" s="2"/>
    </row>
    <row r="361" spans="1:13" ht="15.75" customHeight="1">
      <c r="A361" s="3"/>
      <c r="B361" s="3"/>
      <c r="C361" s="3"/>
      <c r="M361" s="2"/>
    </row>
    <row r="362" spans="1:13" ht="15.75" customHeight="1">
      <c r="A362" s="3"/>
      <c r="B362" s="3"/>
      <c r="C362" s="3"/>
      <c r="M362" s="2"/>
    </row>
    <row r="363" spans="1:13" ht="15.75" customHeight="1">
      <c r="A363" s="3"/>
      <c r="B363" s="3"/>
      <c r="C363" s="3"/>
      <c r="M363" s="2"/>
    </row>
    <row r="364" spans="1:13" ht="15.75" customHeight="1">
      <c r="A364" s="3"/>
      <c r="B364" s="3"/>
      <c r="C364" s="3"/>
      <c r="M364" s="2"/>
    </row>
    <row r="365" spans="1:13" ht="15.75" customHeight="1">
      <c r="A365" s="3"/>
      <c r="B365" s="3"/>
      <c r="C365" s="3"/>
      <c r="M365" s="2"/>
    </row>
    <row r="366" spans="1:13" ht="15.75" customHeight="1">
      <c r="A366" s="3"/>
      <c r="B366" s="3"/>
      <c r="C366" s="3"/>
      <c r="M366" s="2"/>
    </row>
    <row r="367" spans="1:13" ht="15.75" customHeight="1">
      <c r="A367" s="3"/>
      <c r="B367" s="3"/>
      <c r="C367" s="3"/>
      <c r="M367" s="2"/>
    </row>
    <row r="368" spans="1:13" ht="15.75" customHeight="1">
      <c r="A368" s="3"/>
      <c r="B368" s="3"/>
      <c r="C368" s="3"/>
      <c r="M368" s="2"/>
    </row>
    <row r="369" spans="1:13" ht="15.75" customHeight="1">
      <c r="A369" s="3"/>
      <c r="B369" s="3"/>
      <c r="C369" s="3"/>
      <c r="M369" s="2"/>
    </row>
    <row r="370" spans="1:13" ht="15.75" customHeight="1">
      <c r="A370" s="3"/>
      <c r="B370" s="3"/>
      <c r="C370" s="3"/>
      <c r="M370" s="2"/>
    </row>
    <row r="371" spans="1:13" ht="15.75" customHeight="1">
      <c r="A371" s="3"/>
      <c r="B371" s="3"/>
      <c r="C371" s="3"/>
      <c r="M371" s="2"/>
    </row>
    <row r="372" spans="1:13" ht="15.75" customHeight="1">
      <c r="A372" s="3"/>
      <c r="B372" s="3"/>
      <c r="C372" s="3"/>
      <c r="M372" s="2"/>
    </row>
    <row r="373" spans="1:13" ht="15.75" customHeight="1">
      <c r="A373" s="3"/>
      <c r="B373" s="3"/>
      <c r="C373" s="3"/>
      <c r="M373" s="2"/>
    </row>
    <row r="374" spans="1:13" ht="15.75" customHeight="1">
      <c r="A374" s="3"/>
      <c r="B374" s="3"/>
      <c r="C374" s="3"/>
      <c r="M374" s="2"/>
    </row>
    <row r="375" spans="1:13" ht="15.75" customHeight="1">
      <c r="A375" s="3"/>
      <c r="B375" s="3"/>
      <c r="C375" s="3"/>
      <c r="M375" s="2"/>
    </row>
    <row r="376" spans="1:13" ht="15.75" customHeight="1">
      <c r="A376" s="3"/>
      <c r="B376" s="3"/>
      <c r="C376" s="3"/>
      <c r="M376" s="2"/>
    </row>
    <row r="377" spans="1:13" ht="15.75" customHeight="1">
      <c r="A377" s="3"/>
      <c r="B377" s="3"/>
      <c r="C377" s="3"/>
      <c r="M377" s="2"/>
    </row>
    <row r="378" spans="1:13" ht="15.75" customHeight="1">
      <c r="A378" s="3"/>
      <c r="B378" s="3"/>
      <c r="C378" s="3"/>
      <c r="M378" s="2"/>
    </row>
    <row r="379" spans="1:13" ht="15.75" customHeight="1">
      <c r="A379" s="3"/>
      <c r="B379" s="3"/>
      <c r="C379" s="3"/>
      <c r="M379" s="2"/>
    </row>
    <row r="380" spans="1:13" ht="15.75" customHeight="1">
      <c r="A380" s="3"/>
      <c r="B380" s="3"/>
      <c r="C380" s="3"/>
      <c r="M380" s="2"/>
    </row>
    <row r="381" spans="1:13" ht="15.75" customHeight="1">
      <c r="A381" s="3"/>
      <c r="B381" s="3"/>
      <c r="C381" s="3"/>
      <c r="M381" s="2"/>
    </row>
    <row r="382" spans="1:13" ht="15.75" customHeight="1">
      <c r="A382" s="3"/>
      <c r="B382" s="3"/>
      <c r="C382" s="3"/>
      <c r="M382" s="2"/>
    </row>
    <row r="383" spans="1:13" ht="15.75" customHeight="1">
      <c r="A383" s="3"/>
      <c r="B383" s="3"/>
      <c r="C383" s="3"/>
      <c r="M383" s="2"/>
    </row>
    <row r="384" spans="1:13" ht="15.75" customHeight="1">
      <c r="A384" s="3"/>
      <c r="B384" s="3"/>
      <c r="C384" s="3"/>
      <c r="M384" s="2"/>
    </row>
    <row r="385" spans="1:13" ht="15.75" customHeight="1">
      <c r="A385" s="3"/>
      <c r="B385" s="3"/>
      <c r="C385" s="3"/>
      <c r="M385" s="2"/>
    </row>
    <row r="386" spans="1:13" ht="15.75" customHeight="1">
      <c r="A386" s="3"/>
      <c r="B386" s="3"/>
      <c r="C386" s="3"/>
      <c r="M386" s="2"/>
    </row>
    <row r="387" spans="1:13" ht="15.75" customHeight="1">
      <c r="A387" s="3"/>
      <c r="B387" s="3"/>
      <c r="C387" s="3"/>
      <c r="M387" s="2"/>
    </row>
    <row r="388" spans="1:13" ht="15.75" customHeight="1">
      <c r="A388" s="3"/>
      <c r="B388" s="3"/>
      <c r="C388" s="3"/>
      <c r="M388" s="2"/>
    </row>
    <row r="389" spans="1:13" ht="15.75" customHeight="1">
      <c r="A389" s="3"/>
      <c r="B389" s="3"/>
      <c r="C389" s="3"/>
      <c r="M389" s="2"/>
    </row>
    <row r="390" spans="1:13" ht="15.75" customHeight="1">
      <c r="A390" s="3"/>
      <c r="B390" s="3"/>
      <c r="C390" s="3"/>
      <c r="M390" s="2"/>
    </row>
    <row r="391" spans="1:13" ht="15.75" customHeight="1">
      <c r="A391" s="3"/>
      <c r="B391" s="3"/>
      <c r="C391" s="3"/>
      <c r="M391" s="2"/>
    </row>
    <row r="392" spans="1:13" ht="15.75" customHeight="1">
      <c r="A392" s="3"/>
      <c r="B392" s="3"/>
      <c r="C392" s="3"/>
      <c r="M392" s="2"/>
    </row>
    <row r="393" spans="1:13" ht="15.75" customHeight="1">
      <c r="A393" s="3"/>
      <c r="B393" s="3"/>
      <c r="C393" s="3"/>
      <c r="M393" s="2"/>
    </row>
    <row r="394" spans="1:13" ht="15.75" customHeight="1">
      <c r="A394" s="3"/>
      <c r="B394" s="3"/>
      <c r="C394" s="3"/>
      <c r="M394" s="2"/>
    </row>
    <row r="395" spans="1:13" ht="15.75" customHeight="1">
      <c r="A395" s="3"/>
      <c r="B395" s="3"/>
      <c r="C395" s="3"/>
      <c r="M395" s="2"/>
    </row>
    <row r="396" spans="1:13" ht="15.75" customHeight="1">
      <c r="A396" s="3"/>
      <c r="B396" s="3"/>
      <c r="C396" s="3"/>
      <c r="M396" s="2"/>
    </row>
    <row r="397" spans="1:13" ht="15.75" customHeight="1">
      <c r="A397" s="3"/>
      <c r="B397" s="3"/>
      <c r="C397" s="3"/>
      <c r="M397" s="2"/>
    </row>
    <row r="398" spans="1:13" ht="15.75" customHeight="1">
      <c r="A398" s="3"/>
      <c r="B398" s="3"/>
      <c r="C398" s="3"/>
      <c r="M398" s="2"/>
    </row>
    <row r="399" spans="1:13" ht="15.75" customHeight="1">
      <c r="A399" s="3"/>
      <c r="B399" s="3"/>
      <c r="C399" s="3"/>
      <c r="M399" s="2"/>
    </row>
    <row r="400" spans="1:13" ht="15.75" customHeight="1">
      <c r="A400" s="3"/>
      <c r="B400" s="3"/>
      <c r="C400" s="3"/>
      <c r="M400" s="2"/>
    </row>
    <row r="401" spans="1:13" ht="15.75" customHeight="1">
      <c r="A401" s="3"/>
      <c r="B401" s="3"/>
      <c r="C401" s="3"/>
      <c r="M401" s="2"/>
    </row>
    <row r="402" spans="1:13" ht="15.75" customHeight="1">
      <c r="A402" s="3"/>
      <c r="B402" s="3"/>
      <c r="C402" s="3"/>
      <c r="M402" s="2"/>
    </row>
    <row r="403" spans="1:13" ht="15.75" customHeight="1">
      <c r="A403" s="3"/>
      <c r="B403" s="3"/>
      <c r="C403" s="3"/>
      <c r="M403" s="2"/>
    </row>
    <row r="404" spans="1:13" ht="15.75" customHeight="1">
      <c r="A404" s="3"/>
      <c r="B404" s="3"/>
      <c r="C404" s="3"/>
      <c r="M404" s="2"/>
    </row>
    <row r="405" spans="1:13" ht="15.75" customHeight="1">
      <c r="A405" s="3"/>
      <c r="B405" s="3"/>
      <c r="C405" s="3"/>
      <c r="M405" s="2"/>
    </row>
    <row r="406" spans="1:13" ht="15.75" customHeight="1">
      <c r="A406" s="3"/>
      <c r="B406" s="3"/>
      <c r="C406" s="3"/>
      <c r="M406" s="2"/>
    </row>
    <row r="407" spans="1:13" ht="15.75" customHeight="1">
      <c r="A407" s="3"/>
      <c r="B407" s="3"/>
      <c r="C407" s="3"/>
      <c r="M407" s="2"/>
    </row>
    <row r="408" spans="1:13" ht="15.75" customHeight="1">
      <c r="A408" s="3"/>
      <c r="B408" s="3"/>
      <c r="C408" s="3"/>
      <c r="M408" s="2"/>
    </row>
    <row r="409" spans="1:13" ht="15.75" customHeight="1">
      <c r="A409" s="3"/>
      <c r="B409" s="3"/>
      <c r="C409" s="3"/>
      <c r="M409" s="2"/>
    </row>
    <row r="410" spans="1:13" ht="15.75" customHeight="1">
      <c r="A410" s="3"/>
      <c r="B410" s="3"/>
      <c r="C410" s="3"/>
      <c r="M410" s="2"/>
    </row>
    <row r="411" spans="1:13" ht="15.75" customHeight="1">
      <c r="A411" s="3"/>
      <c r="B411" s="3"/>
      <c r="C411" s="3"/>
      <c r="M411" s="2"/>
    </row>
    <row r="412" spans="1:13" ht="15.75" customHeight="1">
      <c r="A412" s="3"/>
      <c r="B412" s="3"/>
      <c r="C412" s="3"/>
      <c r="M412" s="2"/>
    </row>
    <row r="413" spans="1:13" ht="15.75" customHeight="1">
      <c r="A413" s="3"/>
      <c r="B413" s="3"/>
      <c r="C413" s="3"/>
      <c r="M413" s="2"/>
    </row>
    <row r="414" spans="1:13" ht="15.75" customHeight="1">
      <c r="A414" s="3"/>
      <c r="B414" s="3"/>
      <c r="C414" s="3"/>
      <c r="M414" s="2"/>
    </row>
    <row r="415" spans="1:13" ht="15.75" customHeight="1">
      <c r="A415" s="3"/>
      <c r="B415" s="3"/>
      <c r="C415" s="3"/>
      <c r="M415" s="2"/>
    </row>
    <row r="416" spans="1:13" ht="15.75" customHeight="1">
      <c r="A416" s="3"/>
      <c r="B416" s="3"/>
      <c r="C416" s="3"/>
      <c r="M416" s="2"/>
    </row>
    <row r="417" spans="1:13" ht="15.75" customHeight="1">
      <c r="A417" s="3"/>
      <c r="B417" s="3"/>
      <c r="C417" s="3"/>
      <c r="M417" s="2"/>
    </row>
    <row r="418" spans="1:13" ht="15.75" customHeight="1">
      <c r="A418" s="3"/>
      <c r="B418" s="3"/>
      <c r="C418" s="3"/>
      <c r="M418" s="2"/>
    </row>
    <row r="419" spans="1:13" ht="15.75" customHeight="1">
      <c r="A419" s="3"/>
      <c r="B419" s="3"/>
      <c r="C419" s="3"/>
      <c r="M419" s="2"/>
    </row>
    <row r="420" spans="1:13" ht="15.75" customHeight="1">
      <c r="A420" s="3"/>
      <c r="B420" s="3"/>
      <c r="C420" s="3"/>
      <c r="M420" s="2"/>
    </row>
    <row r="421" spans="1:13" ht="15.75" customHeight="1">
      <c r="A421" s="3"/>
      <c r="B421" s="3"/>
      <c r="C421" s="3"/>
      <c r="M421" s="2"/>
    </row>
    <row r="422" spans="1:13" ht="15.75" customHeight="1">
      <c r="A422" s="3"/>
      <c r="B422" s="3"/>
      <c r="C422" s="3"/>
      <c r="M422" s="2"/>
    </row>
    <row r="423" spans="1:13" ht="15.75" customHeight="1">
      <c r="A423" s="3"/>
      <c r="B423" s="3"/>
      <c r="C423" s="3"/>
      <c r="M423" s="2"/>
    </row>
    <row r="424" spans="1:13" ht="15.75" customHeight="1">
      <c r="A424" s="3"/>
      <c r="B424" s="3"/>
      <c r="C424" s="3"/>
      <c r="M424" s="2"/>
    </row>
    <row r="425" spans="1:13" ht="15.75" customHeight="1">
      <c r="A425" s="3"/>
      <c r="B425" s="3"/>
      <c r="C425" s="3"/>
      <c r="M425" s="2"/>
    </row>
    <row r="426" spans="1:13" ht="15.75" customHeight="1">
      <c r="A426" s="3"/>
      <c r="B426" s="3"/>
      <c r="C426" s="3"/>
      <c r="M426" s="2"/>
    </row>
    <row r="427" spans="1:13" ht="15.75" customHeight="1">
      <c r="A427" s="3"/>
      <c r="B427" s="3"/>
      <c r="C427" s="3"/>
      <c r="M427" s="2"/>
    </row>
    <row r="428" spans="1:13" ht="15.75" customHeight="1">
      <c r="A428" s="3"/>
      <c r="B428" s="3"/>
      <c r="C428" s="3"/>
      <c r="M428" s="2"/>
    </row>
    <row r="429" spans="1:13" ht="15.75" customHeight="1">
      <c r="A429" s="3"/>
      <c r="B429" s="3"/>
      <c r="C429" s="3"/>
      <c r="M429" s="2"/>
    </row>
    <row r="430" spans="1:13" ht="15.75" customHeight="1">
      <c r="A430" s="3"/>
      <c r="B430" s="3"/>
      <c r="C430" s="3"/>
      <c r="M430" s="2"/>
    </row>
    <row r="431" spans="1:13" ht="15.75" customHeight="1">
      <c r="A431" s="3"/>
      <c r="B431" s="3"/>
      <c r="C431" s="3"/>
      <c r="M431" s="2"/>
    </row>
    <row r="432" spans="1:13" ht="15.75" customHeight="1">
      <c r="A432" s="3"/>
      <c r="B432" s="3"/>
      <c r="C432" s="3"/>
      <c r="M432" s="2"/>
    </row>
    <row r="433" spans="1:13" ht="15.75" customHeight="1">
      <c r="A433" s="3"/>
      <c r="B433" s="3"/>
      <c r="C433" s="3"/>
      <c r="M433" s="2"/>
    </row>
    <row r="434" spans="1:13" ht="15.75" customHeight="1">
      <c r="A434" s="3"/>
      <c r="B434" s="3"/>
      <c r="C434" s="3"/>
      <c r="M434" s="2"/>
    </row>
    <row r="435" spans="1:13" ht="15.75" customHeight="1">
      <c r="A435" s="3"/>
      <c r="B435" s="3"/>
      <c r="C435" s="3"/>
      <c r="M435" s="2"/>
    </row>
    <row r="436" spans="1:13" ht="15.75" customHeight="1">
      <c r="A436" s="3"/>
      <c r="B436" s="3"/>
      <c r="C436" s="3"/>
      <c r="M436" s="2"/>
    </row>
    <row r="437" spans="1:13" ht="15.75" customHeight="1">
      <c r="A437" s="3"/>
      <c r="B437" s="3"/>
      <c r="C437" s="3"/>
      <c r="M437" s="2"/>
    </row>
    <row r="438" spans="1:13" ht="15.75" customHeight="1">
      <c r="A438" s="3"/>
      <c r="B438" s="3"/>
      <c r="C438" s="3"/>
      <c r="M438" s="2"/>
    </row>
    <row r="439" spans="1:13" ht="15.75" customHeight="1">
      <c r="A439" s="3"/>
      <c r="B439" s="3"/>
      <c r="C439" s="3"/>
      <c r="M439" s="2"/>
    </row>
    <row r="440" spans="1:13" ht="15.75" customHeight="1">
      <c r="A440" s="3"/>
      <c r="B440" s="3"/>
      <c r="C440" s="3"/>
      <c r="M440" s="2"/>
    </row>
    <row r="441" spans="1:13" ht="15.75" customHeight="1">
      <c r="A441" s="3"/>
      <c r="B441" s="3"/>
      <c r="C441" s="3"/>
      <c r="M441" s="2"/>
    </row>
    <row r="442" spans="1:13" ht="15.75" customHeight="1">
      <c r="A442" s="3"/>
      <c r="B442" s="3"/>
      <c r="C442" s="3"/>
      <c r="M442" s="2"/>
    </row>
    <row r="443" spans="1:13" ht="15.75" customHeight="1">
      <c r="A443" s="3"/>
      <c r="B443" s="3"/>
      <c r="C443" s="3"/>
      <c r="M443" s="2"/>
    </row>
    <row r="444" spans="1:13" ht="15.75" customHeight="1">
      <c r="A444" s="3"/>
      <c r="B444" s="3"/>
      <c r="C444" s="3"/>
      <c r="M444" s="2"/>
    </row>
    <row r="445" spans="1:13" ht="15.75" customHeight="1">
      <c r="A445" s="3"/>
      <c r="B445" s="3"/>
      <c r="C445" s="3"/>
      <c r="M445" s="2"/>
    </row>
    <row r="446" spans="1:13" ht="15.75" customHeight="1">
      <c r="A446" s="3"/>
      <c r="B446" s="3"/>
      <c r="C446" s="3"/>
      <c r="M446" s="2"/>
    </row>
    <row r="447" spans="1:13" ht="15.75" customHeight="1">
      <c r="A447" s="3"/>
      <c r="B447" s="3"/>
      <c r="C447" s="3"/>
      <c r="M447" s="2"/>
    </row>
    <row r="448" spans="1:13" ht="15.75" customHeight="1">
      <c r="A448" s="3"/>
      <c r="B448" s="3"/>
      <c r="C448" s="3"/>
      <c r="M448" s="2"/>
    </row>
    <row r="449" spans="1:13" ht="15.75" customHeight="1">
      <c r="A449" s="3"/>
      <c r="B449" s="3"/>
      <c r="C449" s="3"/>
      <c r="M449" s="2"/>
    </row>
    <row r="450" spans="1:13" ht="15.75" customHeight="1">
      <c r="A450" s="3"/>
      <c r="B450" s="3"/>
      <c r="C450" s="3"/>
      <c r="M450" s="2"/>
    </row>
    <row r="451" spans="1:13" ht="15.75" customHeight="1">
      <c r="A451" s="3"/>
      <c r="B451" s="3"/>
      <c r="C451" s="3"/>
      <c r="M451" s="2"/>
    </row>
    <row r="452" spans="1:13" ht="15.75" customHeight="1">
      <c r="A452" s="3"/>
      <c r="B452" s="3"/>
      <c r="C452" s="3"/>
      <c r="M452" s="2"/>
    </row>
    <row r="453" spans="1:13" ht="15.75" customHeight="1">
      <c r="A453" s="3"/>
      <c r="B453" s="3"/>
      <c r="C453" s="3"/>
      <c r="M453" s="2"/>
    </row>
    <row r="454" spans="1:13" ht="15.75" customHeight="1">
      <c r="A454" s="3"/>
      <c r="B454" s="3"/>
      <c r="C454" s="3"/>
      <c r="M454" s="2"/>
    </row>
    <row r="455" spans="1:13" ht="15.75" customHeight="1">
      <c r="A455" s="3"/>
      <c r="B455" s="3"/>
      <c r="C455" s="3"/>
      <c r="M455" s="2"/>
    </row>
    <row r="456" spans="1:13" ht="15.75" customHeight="1">
      <c r="A456" s="3"/>
      <c r="B456" s="3"/>
      <c r="C456" s="3"/>
      <c r="M456" s="2"/>
    </row>
    <row r="457" spans="1:13" ht="15.75" customHeight="1">
      <c r="A457" s="3"/>
      <c r="B457" s="3"/>
      <c r="C457" s="3"/>
      <c r="M457" s="2"/>
    </row>
    <row r="458" spans="1:13" ht="15.75" customHeight="1">
      <c r="A458" s="3"/>
      <c r="B458" s="3"/>
      <c r="C458" s="3"/>
      <c r="M458" s="2"/>
    </row>
    <row r="459" spans="1:13" ht="15.75" customHeight="1">
      <c r="A459" s="3"/>
      <c r="B459" s="3"/>
      <c r="C459" s="3"/>
      <c r="M459" s="2"/>
    </row>
    <row r="460" spans="1:13" ht="15.75" customHeight="1">
      <c r="A460" s="3"/>
      <c r="B460" s="3"/>
      <c r="C460" s="3"/>
      <c r="M460" s="2"/>
    </row>
    <row r="461" spans="1:13" ht="15.75" customHeight="1">
      <c r="A461" s="3"/>
      <c r="B461" s="3"/>
      <c r="C461" s="3"/>
      <c r="M461" s="2"/>
    </row>
    <row r="462" spans="1:13" ht="15.75" customHeight="1">
      <c r="A462" s="3"/>
      <c r="B462" s="3"/>
      <c r="C462" s="3"/>
      <c r="M462" s="2"/>
    </row>
    <row r="463" spans="1:13" ht="15.75" customHeight="1">
      <c r="A463" s="3"/>
      <c r="B463" s="3"/>
      <c r="C463" s="3"/>
      <c r="M463" s="2"/>
    </row>
    <row r="464" spans="1:13" ht="15.75" customHeight="1">
      <c r="A464" s="3"/>
      <c r="B464" s="3"/>
      <c r="C464" s="3"/>
      <c r="M464" s="2"/>
    </row>
    <row r="465" spans="1:13" ht="15.75" customHeight="1">
      <c r="A465" s="3"/>
      <c r="B465" s="3"/>
      <c r="C465" s="3"/>
      <c r="M465" s="2"/>
    </row>
    <row r="466" spans="1:13" ht="15.75" customHeight="1">
      <c r="A466" s="3"/>
      <c r="B466" s="3"/>
      <c r="C466" s="3"/>
      <c r="M466" s="2"/>
    </row>
    <row r="467" spans="1:13" ht="15.75" customHeight="1">
      <c r="A467" s="3"/>
      <c r="B467" s="3"/>
      <c r="C467" s="3"/>
      <c r="M467" s="2"/>
    </row>
    <row r="468" spans="1:13" ht="15.75" customHeight="1">
      <c r="A468" s="3"/>
      <c r="B468" s="3"/>
      <c r="C468" s="3"/>
      <c r="M468" s="2"/>
    </row>
    <row r="469" spans="1:13" ht="15.75" customHeight="1">
      <c r="A469" s="3"/>
      <c r="B469" s="3"/>
      <c r="C469" s="3"/>
      <c r="M469" s="2"/>
    </row>
    <row r="470" spans="1:13" ht="15.75" customHeight="1">
      <c r="A470" s="3"/>
      <c r="B470" s="3"/>
      <c r="C470" s="3"/>
      <c r="M470" s="2"/>
    </row>
    <row r="471" spans="1:13" ht="15.75" customHeight="1">
      <c r="A471" s="3"/>
      <c r="B471" s="3"/>
      <c r="C471" s="3"/>
      <c r="M471" s="2"/>
    </row>
    <row r="472" spans="1:13" ht="15.75" customHeight="1">
      <c r="A472" s="3"/>
      <c r="B472" s="3"/>
      <c r="C472" s="3"/>
      <c r="M472" s="2"/>
    </row>
    <row r="473" spans="1:13" ht="15.75" customHeight="1">
      <c r="A473" s="3"/>
      <c r="B473" s="3"/>
      <c r="C473" s="3"/>
      <c r="M473" s="2"/>
    </row>
    <row r="474" spans="1:13" ht="15.75" customHeight="1">
      <c r="A474" s="3"/>
      <c r="B474" s="3"/>
      <c r="C474" s="3"/>
      <c r="M474" s="2"/>
    </row>
    <row r="475" spans="1:13" ht="15.75" customHeight="1">
      <c r="A475" s="3"/>
      <c r="B475" s="3"/>
      <c r="C475" s="3"/>
      <c r="M475" s="2"/>
    </row>
    <row r="476" spans="1:13" ht="15.75" customHeight="1">
      <c r="A476" s="3"/>
      <c r="B476" s="3"/>
      <c r="C476" s="3"/>
      <c r="M476" s="2"/>
    </row>
    <row r="477" spans="1:13" ht="15.75" customHeight="1">
      <c r="A477" s="3"/>
      <c r="B477" s="3"/>
      <c r="C477" s="3"/>
      <c r="M477" s="2"/>
    </row>
    <row r="478" spans="1:13" ht="15.75" customHeight="1">
      <c r="A478" s="3"/>
      <c r="B478" s="3"/>
      <c r="C478" s="3"/>
      <c r="M478" s="2"/>
    </row>
    <row r="479" spans="1:13" ht="15.75" customHeight="1">
      <c r="A479" s="3"/>
      <c r="B479" s="3"/>
      <c r="C479" s="3"/>
      <c r="M479" s="2"/>
    </row>
    <row r="480" spans="1:13" ht="15.75" customHeight="1">
      <c r="A480" s="3"/>
      <c r="B480" s="3"/>
      <c r="C480" s="3"/>
      <c r="M480" s="2"/>
    </row>
    <row r="481" spans="1:13" ht="15.75" customHeight="1">
      <c r="A481" s="3"/>
      <c r="B481" s="3"/>
      <c r="C481" s="3"/>
      <c r="M481" s="2"/>
    </row>
    <row r="482" spans="1:13" ht="15.75" customHeight="1">
      <c r="A482" s="3"/>
      <c r="B482" s="3"/>
      <c r="C482" s="3"/>
      <c r="M482" s="2"/>
    </row>
    <row r="483" spans="1:13" ht="15.75" customHeight="1">
      <c r="A483" s="3"/>
      <c r="B483" s="3"/>
      <c r="C483" s="3"/>
      <c r="M483" s="2"/>
    </row>
    <row r="484" spans="1:13" ht="15.75" customHeight="1">
      <c r="A484" s="3"/>
      <c r="B484" s="3"/>
      <c r="C484" s="3"/>
      <c r="M484" s="2"/>
    </row>
    <row r="485" spans="1:13" ht="15.75" customHeight="1">
      <c r="A485" s="3"/>
      <c r="B485" s="3"/>
      <c r="C485" s="3"/>
      <c r="M485" s="2"/>
    </row>
    <row r="486" spans="1:13" ht="15.75" customHeight="1">
      <c r="A486" s="3"/>
      <c r="B486" s="3"/>
      <c r="C486" s="3"/>
      <c r="M486" s="2"/>
    </row>
    <row r="487" spans="1:13" ht="15.75" customHeight="1">
      <c r="A487" s="3"/>
      <c r="B487" s="3"/>
      <c r="C487" s="3"/>
      <c r="M487" s="2"/>
    </row>
    <row r="488" spans="1:13" ht="15.75" customHeight="1">
      <c r="A488" s="3"/>
      <c r="B488" s="3"/>
      <c r="C488" s="3"/>
      <c r="M488" s="2"/>
    </row>
    <row r="489" spans="1:13" ht="15.75" customHeight="1">
      <c r="A489" s="3"/>
      <c r="B489" s="3"/>
      <c r="C489" s="3"/>
      <c r="M489" s="2"/>
    </row>
    <row r="490" spans="1:13" ht="15.75" customHeight="1">
      <c r="A490" s="3"/>
      <c r="B490" s="3"/>
      <c r="C490" s="3"/>
      <c r="M490" s="2"/>
    </row>
    <row r="491" spans="1:13" ht="15.75" customHeight="1">
      <c r="A491" s="3"/>
      <c r="B491" s="3"/>
      <c r="C491" s="3"/>
      <c r="M491" s="2"/>
    </row>
    <row r="492" spans="1:13" ht="15.75" customHeight="1">
      <c r="A492" s="3"/>
      <c r="B492" s="3"/>
      <c r="C492" s="3"/>
      <c r="M492" s="2"/>
    </row>
    <row r="493" spans="1:13" ht="15.75" customHeight="1">
      <c r="A493" s="3"/>
      <c r="B493" s="3"/>
      <c r="C493" s="3"/>
      <c r="M493" s="2"/>
    </row>
    <row r="494" spans="1:13" ht="15.75" customHeight="1">
      <c r="A494" s="3"/>
      <c r="B494" s="3"/>
      <c r="C494" s="3"/>
      <c r="M494" s="2"/>
    </row>
    <row r="495" spans="1:13" ht="15.75" customHeight="1">
      <c r="A495" s="3"/>
      <c r="B495" s="3"/>
      <c r="C495" s="3"/>
      <c r="M495" s="2"/>
    </row>
    <row r="496" spans="1:13" ht="15.75" customHeight="1">
      <c r="A496" s="3"/>
      <c r="B496" s="3"/>
      <c r="C496" s="3"/>
      <c r="M496" s="2"/>
    </row>
    <row r="497" spans="1:13" ht="15.75" customHeight="1">
      <c r="A497" s="3"/>
      <c r="B497" s="3"/>
      <c r="C497" s="3"/>
      <c r="M497" s="2"/>
    </row>
    <row r="498" spans="1:13" ht="15.75" customHeight="1">
      <c r="A498" s="3"/>
      <c r="B498" s="3"/>
      <c r="C498" s="3"/>
      <c r="M498" s="2"/>
    </row>
    <row r="499" spans="1:13" ht="15.75" customHeight="1">
      <c r="A499" s="3"/>
      <c r="B499" s="3"/>
      <c r="C499" s="3"/>
      <c r="M499" s="2"/>
    </row>
    <row r="500" spans="1:13" ht="15.75" customHeight="1">
      <c r="A500" s="3"/>
      <c r="B500" s="3"/>
      <c r="C500" s="3"/>
      <c r="M500" s="2"/>
    </row>
    <row r="501" spans="1:13" ht="15.75" customHeight="1">
      <c r="A501" s="3"/>
      <c r="B501" s="3"/>
      <c r="C501" s="3"/>
      <c r="M501" s="2"/>
    </row>
    <row r="502" spans="1:13" ht="15.75" customHeight="1">
      <c r="A502" s="3"/>
      <c r="B502" s="3"/>
      <c r="C502" s="3"/>
      <c r="M502" s="2"/>
    </row>
    <row r="503" spans="1:13" ht="15.75" customHeight="1">
      <c r="A503" s="3"/>
      <c r="B503" s="3"/>
      <c r="C503" s="3"/>
      <c r="M503" s="2"/>
    </row>
    <row r="504" spans="1:13" ht="15.75" customHeight="1">
      <c r="A504" s="3"/>
      <c r="B504" s="3"/>
      <c r="C504" s="3"/>
      <c r="M504" s="2"/>
    </row>
    <row r="505" spans="1:13" ht="15.75" customHeight="1">
      <c r="A505" s="3"/>
      <c r="B505" s="3"/>
      <c r="C505" s="3"/>
      <c r="M505" s="2"/>
    </row>
    <row r="506" spans="1:13" ht="15.75" customHeight="1">
      <c r="A506" s="3"/>
      <c r="B506" s="3"/>
      <c r="C506" s="3"/>
      <c r="M506" s="2"/>
    </row>
    <row r="507" spans="1:13" ht="15.75" customHeight="1">
      <c r="A507" s="3"/>
      <c r="B507" s="3"/>
      <c r="C507" s="3"/>
      <c r="M507" s="2"/>
    </row>
    <row r="508" spans="1:13" ht="15.75" customHeight="1">
      <c r="A508" s="3"/>
      <c r="B508" s="3"/>
      <c r="C508" s="3"/>
      <c r="M508" s="2"/>
    </row>
    <row r="509" spans="1:13" ht="15.75" customHeight="1">
      <c r="A509" s="3"/>
      <c r="B509" s="3"/>
      <c r="C509" s="3"/>
      <c r="M509" s="2"/>
    </row>
    <row r="510" spans="1:13" ht="15.75" customHeight="1">
      <c r="A510" s="3"/>
      <c r="B510" s="3"/>
      <c r="C510" s="3"/>
      <c r="M510" s="2"/>
    </row>
    <row r="511" spans="1:13" ht="15.75" customHeight="1">
      <c r="A511" s="3"/>
      <c r="B511" s="3"/>
      <c r="C511" s="3"/>
      <c r="M511" s="2"/>
    </row>
    <row r="512" spans="1:13" ht="15.75" customHeight="1">
      <c r="A512" s="3"/>
      <c r="B512" s="3"/>
      <c r="C512" s="3"/>
      <c r="M512" s="2"/>
    </row>
    <row r="513" spans="1:13" ht="15.75" customHeight="1">
      <c r="A513" s="3"/>
      <c r="B513" s="3"/>
      <c r="C513" s="3"/>
      <c r="M513" s="2"/>
    </row>
    <row r="514" spans="1:13" ht="15.75" customHeight="1">
      <c r="A514" s="3"/>
      <c r="B514" s="3"/>
      <c r="C514" s="3"/>
      <c r="M514" s="2"/>
    </row>
    <row r="515" spans="1:13" ht="15.75" customHeight="1">
      <c r="A515" s="3"/>
      <c r="B515" s="3"/>
      <c r="C515" s="3"/>
      <c r="M515" s="2"/>
    </row>
    <row r="516" spans="1:13" ht="15.75" customHeight="1">
      <c r="A516" s="3"/>
      <c r="B516" s="3"/>
      <c r="C516" s="3"/>
      <c r="M516" s="2"/>
    </row>
    <row r="517" spans="1:13" ht="15.75" customHeight="1">
      <c r="A517" s="3"/>
      <c r="B517" s="3"/>
      <c r="C517" s="3"/>
      <c r="M517" s="2"/>
    </row>
    <row r="518" spans="1:13" ht="15.75" customHeight="1">
      <c r="A518" s="3"/>
      <c r="B518" s="3"/>
      <c r="C518" s="3"/>
      <c r="M518" s="2"/>
    </row>
    <row r="519" spans="1:13" ht="15.75" customHeight="1">
      <c r="A519" s="3"/>
      <c r="B519" s="3"/>
      <c r="C519" s="3"/>
      <c r="M519" s="2"/>
    </row>
    <row r="520" spans="1:13" ht="15.75" customHeight="1">
      <c r="A520" s="3"/>
      <c r="B520" s="3"/>
      <c r="C520" s="3"/>
      <c r="M520" s="2"/>
    </row>
    <row r="521" spans="1:13" ht="15.75" customHeight="1">
      <c r="A521" s="3"/>
      <c r="B521" s="3"/>
      <c r="C521" s="3"/>
      <c r="M521" s="2"/>
    </row>
    <row r="522" spans="1:13" ht="15.75" customHeight="1">
      <c r="A522" s="3"/>
      <c r="B522" s="3"/>
      <c r="C522" s="3"/>
      <c r="M522" s="2"/>
    </row>
    <row r="523" spans="1:13" ht="15.75" customHeight="1">
      <c r="A523" s="3"/>
      <c r="B523" s="3"/>
      <c r="C523" s="3"/>
      <c r="M523" s="2"/>
    </row>
    <row r="524" spans="1:13" ht="15.75" customHeight="1">
      <c r="A524" s="3"/>
      <c r="B524" s="3"/>
      <c r="C524" s="3"/>
      <c r="M524" s="2"/>
    </row>
    <row r="525" spans="1:13" ht="15.75" customHeight="1">
      <c r="A525" s="3"/>
      <c r="B525" s="3"/>
      <c r="C525" s="3"/>
      <c r="M525" s="2"/>
    </row>
    <row r="526" spans="1:13" ht="15.75" customHeight="1">
      <c r="A526" s="3"/>
      <c r="B526" s="3"/>
      <c r="C526" s="3"/>
      <c r="M526" s="2"/>
    </row>
    <row r="527" spans="1:13" ht="15.75" customHeight="1">
      <c r="A527" s="3"/>
      <c r="B527" s="3"/>
      <c r="C527" s="3"/>
      <c r="M527" s="2"/>
    </row>
    <row r="528" spans="1:13" ht="15.75" customHeight="1">
      <c r="A528" s="3"/>
      <c r="B528" s="3"/>
      <c r="C528" s="3"/>
      <c r="M528" s="2"/>
    </row>
    <row r="529" spans="1:13" ht="15.75" customHeight="1">
      <c r="A529" s="3"/>
      <c r="B529" s="3"/>
      <c r="C529" s="3"/>
      <c r="M529" s="2"/>
    </row>
    <row r="530" spans="1:13" ht="15.75" customHeight="1">
      <c r="A530" s="3"/>
      <c r="B530" s="3"/>
      <c r="C530" s="3"/>
      <c r="M530" s="2"/>
    </row>
    <row r="531" spans="1:13" ht="15.75" customHeight="1">
      <c r="A531" s="3"/>
      <c r="B531" s="3"/>
      <c r="C531" s="3"/>
      <c r="M531" s="2"/>
    </row>
    <row r="532" spans="1:13" ht="15.75" customHeight="1">
      <c r="A532" s="3"/>
      <c r="B532" s="3"/>
      <c r="C532" s="3"/>
      <c r="M532" s="2"/>
    </row>
    <row r="533" spans="1:13" ht="15.75" customHeight="1">
      <c r="A533" s="3"/>
      <c r="B533" s="3"/>
      <c r="C533" s="3"/>
      <c r="M533" s="2"/>
    </row>
    <row r="534" spans="1:13" ht="15.75" customHeight="1">
      <c r="A534" s="3"/>
      <c r="B534" s="3"/>
      <c r="C534" s="3"/>
      <c r="M534" s="2"/>
    </row>
    <row r="535" spans="1:13" ht="15.75" customHeight="1">
      <c r="A535" s="3"/>
      <c r="B535" s="3"/>
      <c r="C535" s="3"/>
      <c r="M535" s="2"/>
    </row>
    <row r="536" spans="1:13" ht="15.75" customHeight="1">
      <c r="A536" s="3"/>
      <c r="B536" s="3"/>
      <c r="C536" s="3"/>
      <c r="M536" s="2"/>
    </row>
    <row r="537" spans="1:13" ht="15.75" customHeight="1">
      <c r="A537" s="3"/>
      <c r="B537" s="3"/>
      <c r="C537" s="3"/>
      <c r="M537" s="2"/>
    </row>
    <row r="538" spans="1:13" ht="15.75" customHeight="1">
      <c r="A538" s="3"/>
      <c r="B538" s="3"/>
      <c r="C538" s="3"/>
      <c r="M538" s="2"/>
    </row>
    <row r="539" spans="1:13" ht="15.75" customHeight="1">
      <c r="A539" s="3"/>
      <c r="B539" s="3"/>
      <c r="C539" s="3"/>
      <c r="M539" s="2"/>
    </row>
    <row r="540" spans="1:13" ht="15.75" customHeight="1">
      <c r="A540" s="3"/>
      <c r="B540" s="3"/>
      <c r="C540" s="3"/>
      <c r="M540" s="2"/>
    </row>
    <row r="541" spans="1:13" ht="15.75" customHeight="1">
      <c r="A541" s="3"/>
      <c r="B541" s="3"/>
      <c r="C541" s="3"/>
      <c r="M541" s="2"/>
    </row>
    <row r="542" spans="1:13" ht="15.75" customHeight="1">
      <c r="A542" s="3"/>
      <c r="B542" s="3"/>
      <c r="C542" s="3"/>
      <c r="M542" s="2"/>
    </row>
    <row r="543" spans="1:13" ht="15.75" customHeight="1">
      <c r="A543" s="3"/>
      <c r="B543" s="3"/>
      <c r="C543" s="3"/>
      <c r="M543" s="2"/>
    </row>
    <row r="544" spans="1:13" ht="15.75" customHeight="1">
      <c r="A544" s="3"/>
      <c r="B544" s="3"/>
      <c r="C544" s="3"/>
      <c r="M544" s="2"/>
    </row>
    <row r="545" spans="1:13" ht="15.75" customHeight="1">
      <c r="A545" s="3"/>
      <c r="B545" s="3"/>
      <c r="C545" s="3"/>
      <c r="M545" s="2"/>
    </row>
    <row r="546" spans="1:13" ht="15.75" customHeight="1">
      <c r="A546" s="3"/>
      <c r="B546" s="3"/>
      <c r="C546" s="3"/>
      <c r="M546" s="2"/>
    </row>
    <row r="547" spans="1:13" ht="15.75" customHeight="1">
      <c r="A547" s="3"/>
      <c r="B547" s="3"/>
      <c r="C547" s="3"/>
      <c r="M547" s="2"/>
    </row>
    <row r="548" spans="1:13" ht="15.75" customHeight="1">
      <c r="A548" s="3"/>
      <c r="B548" s="3"/>
      <c r="C548" s="3"/>
      <c r="M548" s="2"/>
    </row>
    <row r="549" spans="1:13" ht="15.75" customHeight="1">
      <c r="A549" s="3"/>
      <c r="B549" s="3"/>
      <c r="C549" s="3"/>
      <c r="M549" s="2"/>
    </row>
    <row r="550" spans="1:13" ht="15.75" customHeight="1">
      <c r="A550" s="3"/>
      <c r="B550" s="3"/>
      <c r="C550" s="3"/>
      <c r="M550" s="2"/>
    </row>
    <row r="551" spans="1:13" ht="15.75" customHeight="1">
      <c r="A551" s="3"/>
      <c r="B551" s="3"/>
      <c r="C551" s="3"/>
      <c r="M551" s="2"/>
    </row>
    <row r="552" spans="1:13" ht="15.75" customHeight="1">
      <c r="A552" s="3"/>
      <c r="B552" s="3"/>
      <c r="C552" s="3"/>
      <c r="M552" s="2"/>
    </row>
    <row r="553" spans="1:13" ht="15.75" customHeight="1">
      <c r="A553" s="3"/>
      <c r="B553" s="3"/>
      <c r="C553" s="3"/>
      <c r="M553" s="2"/>
    </row>
    <row r="554" spans="1:13" ht="15.75" customHeight="1">
      <c r="A554" s="3"/>
      <c r="B554" s="3"/>
      <c r="C554" s="3"/>
      <c r="M554" s="2"/>
    </row>
    <row r="555" spans="1:13" ht="15.75" customHeight="1">
      <c r="A555" s="3"/>
      <c r="B555" s="3"/>
      <c r="C555" s="3"/>
      <c r="M555" s="2"/>
    </row>
    <row r="556" spans="1:13" ht="15.75" customHeight="1">
      <c r="A556" s="3"/>
      <c r="B556" s="3"/>
      <c r="C556" s="3"/>
      <c r="M556" s="2"/>
    </row>
    <row r="557" spans="1:13" ht="15.75" customHeight="1">
      <c r="A557" s="3"/>
      <c r="B557" s="3"/>
      <c r="C557" s="3"/>
      <c r="M557" s="2"/>
    </row>
    <row r="558" spans="1:13" ht="15.75" customHeight="1">
      <c r="A558" s="3"/>
      <c r="B558" s="3"/>
      <c r="C558" s="3"/>
      <c r="M558" s="2"/>
    </row>
    <row r="559" spans="1:13" ht="15.75" customHeight="1">
      <c r="A559" s="3"/>
      <c r="B559" s="3"/>
      <c r="C559" s="3"/>
      <c r="M559" s="2"/>
    </row>
    <row r="560" spans="1:13" ht="15.75" customHeight="1">
      <c r="A560" s="3"/>
      <c r="B560" s="3"/>
      <c r="C560" s="3"/>
      <c r="M560" s="2"/>
    </row>
    <row r="561" spans="1:13" ht="15.75" customHeight="1">
      <c r="A561" s="3"/>
      <c r="B561" s="3"/>
      <c r="C561" s="3"/>
      <c r="M561" s="2"/>
    </row>
    <row r="562" spans="1:13" ht="15.75" customHeight="1">
      <c r="A562" s="3"/>
      <c r="B562" s="3"/>
      <c r="C562" s="3"/>
      <c r="M562" s="2"/>
    </row>
    <row r="563" spans="1:13" ht="15.75" customHeight="1">
      <c r="A563" s="3"/>
      <c r="B563" s="3"/>
      <c r="C563" s="3"/>
      <c r="M563" s="2"/>
    </row>
    <row r="564" spans="1:13" ht="15.75" customHeight="1">
      <c r="A564" s="3"/>
      <c r="B564" s="3"/>
      <c r="C564" s="3"/>
      <c r="M564" s="2"/>
    </row>
    <row r="565" spans="1:13" ht="15.75" customHeight="1">
      <c r="A565" s="3"/>
      <c r="B565" s="3"/>
      <c r="C565" s="3"/>
      <c r="M565" s="2"/>
    </row>
    <row r="566" spans="1:13" ht="15.75" customHeight="1">
      <c r="A566" s="3"/>
      <c r="B566" s="3"/>
      <c r="C566" s="3"/>
      <c r="M566" s="2"/>
    </row>
    <row r="567" spans="1:13" ht="15.75" customHeight="1">
      <c r="A567" s="3"/>
      <c r="B567" s="3"/>
      <c r="C567" s="3"/>
      <c r="M567" s="2"/>
    </row>
    <row r="568" spans="1:13" ht="15.75" customHeight="1">
      <c r="A568" s="3"/>
      <c r="B568" s="3"/>
      <c r="C568" s="3"/>
      <c r="M568" s="2"/>
    </row>
    <row r="569" spans="1:13" ht="15.75" customHeight="1">
      <c r="A569" s="3"/>
      <c r="B569" s="3"/>
      <c r="C569" s="3"/>
      <c r="M569" s="2"/>
    </row>
    <row r="570" spans="1:13" ht="15.75" customHeight="1">
      <c r="A570" s="3"/>
      <c r="B570" s="3"/>
      <c r="C570" s="3"/>
      <c r="M570" s="2"/>
    </row>
    <row r="571" spans="1:13" ht="15.75" customHeight="1">
      <c r="A571" s="3"/>
      <c r="B571" s="3"/>
      <c r="C571" s="3"/>
      <c r="M571" s="2"/>
    </row>
    <row r="572" spans="1:13" ht="15.75" customHeight="1">
      <c r="A572" s="3"/>
      <c r="B572" s="3"/>
      <c r="C572" s="3"/>
      <c r="M572" s="2"/>
    </row>
    <row r="573" spans="1:13" ht="15.75" customHeight="1">
      <c r="A573" s="3"/>
      <c r="B573" s="3"/>
      <c r="C573" s="3"/>
      <c r="M573" s="2"/>
    </row>
    <row r="574" spans="1:13" ht="15.75" customHeight="1">
      <c r="A574" s="3"/>
      <c r="B574" s="3"/>
      <c r="C574" s="3"/>
      <c r="M574" s="2"/>
    </row>
    <row r="575" spans="1:13" ht="15.75" customHeight="1">
      <c r="A575" s="3"/>
      <c r="B575" s="3"/>
      <c r="C575" s="3"/>
      <c r="M575" s="2"/>
    </row>
    <row r="576" spans="1:13" ht="15.75" customHeight="1">
      <c r="A576" s="3"/>
      <c r="B576" s="3"/>
      <c r="C576" s="3"/>
      <c r="M576" s="2"/>
    </row>
    <row r="577" spans="1:13" ht="15.75" customHeight="1">
      <c r="A577" s="3"/>
      <c r="B577" s="3"/>
      <c r="C577" s="3"/>
      <c r="M577" s="2"/>
    </row>
    <row r="578" spans="1:13" ht="15.75" customHeight="1">
      <c r="A578" s="3"/>
      <c r="B578" s="3"/>
      <c r="C578" s="3"/>
      <c r="M578" s="2"/>
    </row>
    <row r="579" spans="1:13" ht="15.75" customHeight="1">
      <c r="A579" s="3"/>
      <c r="B579" s="3"/>
      <c r="C579" s="3"/>
      <c r="M579" s="2"/>
    </row>
    <row r="580" spans="1:13" ht="15.75" customHeight="1">
      <c r="A580" s="3"/>
      <c r="B580" s="3"/>
      <c r="C580" s="3"/>
      <c r="M580" s="2"/>
    </row>
    <row r="581" spans="1:13" ht="15.75" customHeight="1">
      <c r="A581" s="3"/>
      <c r="B581" s="3"/>
      <c r="C581" s="3"/>
      <c r="M581" s="2"/>
    </row>
    <row r="582" spans="1:13" ht="15.75" customHeight="1">
      <c r="A582" s="3"/>
      <c r="B582" s="3"/>
      <c r="C582" s="3"/>
      <c r="M582" s="2"/>
    </row>
    <row r="583" spans="1:13" ht="15.75" customHeight="1">
      <c r="A583" s="3"/>
      <c r="B583" s="3"/>
      <c r="C583" s="3"/>
      <c r="M583" s="2"/>
    </row>
    <row r="584" spans="1:13" ht="15.75" customHeight="1">
      <c r="A584" s="3"/>
      <c r="B584" s="3"/>
      <c r="C584" s="3"/>
      <c r="M584" s="2"/>
    </row>
    <row r="585" spans="1:13" ht="15.75" customHeight="1">
      <c r="A585" s="3"/>
      <c r="B585" s="3"/>
      <c r="C585" s="3"/>
      <c r="M585" s="2"/>
    </row>
    <row r="586" spans="1:13" ht="15.75" customHeight="1">
      <c r="A586" s="3"/>
      <c r="B586" s="3"/>
      <c r="C586" s="3"/>
      <c r="M586" s="2"/>
    </row>
    <row r="587" spans="1:13" ht="15.75" customHeight="1">
      <c r="A587" s="3"/>
      <c r="B587" s="3"/>
      <c r="C587" s="3"/>
      <c r="M587" s="2"/>
    </row>
    <row r="588" spans="1:13" ht="15.75" customHeight="1">
      <c r="A588" s="3"/>
      <c r="B588" s="3"/>
      <c r="C588" s="3"/>
      <c r="M588" s="2"/>
    </row>
    <row r="589" spans="1:13" ht="15.75" customHeight="1">
      <c r="A589" s="3"/>
      <c r="B589" s="3"/>
      <c r="C589" s="3"/>
      <c r="M589" s="2"/>
    </row>
    <row r="590" spans="1:13" ht="15.75" customHeight="1">
      <c r="A590" s="3"/>
      <c r="B590" s="3"/>
      <c r="C590" s="3"/>
      <c r="M590" s="2"/>
    </row>
    <row r="591" spans="1:13" ht="15.75" customHeight="1">
      <c r="A591" s="3"/>
      <c r="B591" s="3"/>
      <c r="C591" s="3"/>
      <c r="M591" s="2"/>
    </row>
    <row r="592" spans="1:13" ht="15.75" customHeight="1">
      <c r="A592" s="3"/>
      <c r="B592" s="3"/>
      <c r="C592" s="3"/>
      <c r="M592" s="2"/>
    </row>
    <row r="593" spans="1:13" ht="15.75" customHeight="1">
      <c r="A593" s="3"/>
      <c r="B593" s="3"/>
      <c r="C593" s="3"/>
      <c r="M593" s="2"/>
    </row>
    <row r="594" spans="1:13" ht="15.75" customHeight="1">
      <c r="A594" s="3"/>
      <c r="B594" s="3"/>
      <c r="C594" s="3"/>
      <c r="M594" s="2"/>
    </row>
    <row r="595" spans="1:13" ht="15.75" customHeight="1">
      <c r="A595" s="3"/>
      <c r="B595" s="3"/>
      <c r="C595" s="3"/>
      <c r="M595" s="2"/>
    </row>
    <row r="596" spans="1:13" ht="15.75" customHeight="1">
      <c r="A596" s="3"/>
      <c r="B596" s="3"/>
      <c r="C596" s="3"/>
      <c r="M596" s="2"/>
    </row>
    <row r="597" spans="1:13" ht="15.75" customHeight="1">
      <c r="A597" s="3"/>
      <c r="B597" s="3"/>
      <c r="C597" s="3"/>
      <c r="M597" s="2"/>
    </row>
    <row r="598" spans="1:13" ht="15.75" customHeight="1">
      <c r="A598" s="3"/>
      <c r="B598" s="3"/>
      <c r="C598" s="3"/>
      <c r="M598" s="2"/>
    </row>
    <row r="599" spans="1:13" ht="15.75" customHeight="1">
      <c r="A599" s="3"/>
      <c r="B599" s="3"/>
      <c r="C599" s="3"/>
      <c r="M599" s="2"/>
    </row>
    <row r="600" spans="1:13" ht="15.75" customHeight="1">
      <c r="A600" s="3"/>
      <c r="B600" s="3"/>
      <c r="C600" s="3"/>
      <c r="M600" s="2"/>
    </row>
    <row r="601" spans="1:13" ht="15.75" customHeight="1">
      <c r="A601" s="3"/>
      <c r="B601" s="3"/>
      <c r="C601" s="3"/>
      <c r="M601" s="2"/>
    </row>
    <row r="602" spans="1:13" ht="15.75" customHeight="1">
      <c r="A602" s="3"/>
      <c r="B602" s="3"/>
      <c r="C602" s="3"/>
      <c r="M602" s="2"/>
    </row>
    <row r="603" spans="1:13" ht="15.75" customHeight="1">
      <c r="A603" s="3"/>
      <c r="B603" s="3"/>
      <c r="C603" s="3"/>
      <c r="M603" s="2"/>
    </row>
    <row r="604" spans="1:13" ht="15.75" customHeight="1">
      <c r="A604" s="3"/>
      <c r="B604" s="3"/>
      <c r="C604" s="3"/>
      <c r="M604" s="2"/>
    </row>
    <row r="605" spans="1:13" ht="15.75" customHeight="1">
      <c r="A605" s="3"/>
      <c r="B605" s="3"/>
      <c r="C605" s="3"/>
      <c r="M605" s="2"/>
    </row>
    <row r="606" spans="1:13" ht="15.75" customHeight="1">
      <c r="A606" s="3"/>
      <c r="B606" s="3"/>
      <c r="C606" s="3"/>
      <c r="M606" s="2"/>
    </row>
    <row r="607" spans="1:13" ht="15.75" customHeight="1">
      <c r="A607" s="3"/>
      <c r="B607" s="3"/>
      <c r="C607" s="3"/>
      <c r="M607" s="2"/>
    </row>
    <row r="608" spans="1:13" ht="15.75" customHeight="1">
      <c r="A608" s="3"/>
      <c r="B608" s="3"/>
      <c r="C608" s="3"/>
      <c r="M608" s="2"/>
    </row>
    <row r="609" spans="1:13" ht="15.75" customHeight="1">
      <c r="A609" s="3"/>
      <c r="B609" s="3"/>
      <c r="C609" s="3"/>
      <c r="M609" s="2"/>
    </row>
    <row r="610" spans="1:13" ht="15.75" customHeight="1">
      <c r="A610" s="3"/>
      <c r="B610" s="3"/>
      <c r="C610" s="3"/>
      <c r="M610" s="2"/>
    </row>
    <row r="611" spans="1:13" ht="15.75" customHeight="1">
      <c r="A611" s="3"/>
      <c r="B611" s="3"/>
      <c r="C611" s="3"/>
      <c r="M611" s="2"/>
    </row>
    <row r="612" spans="1:13" ht="15.75" customHeight="1">
      <c r="A612" s="3"/>
      <c r="B612" s="3"/>
      <c r="C612" s="3"/>
      <c r="M612" s="2"/>
    </row>
    <row r="613" spans="1:13" ht="15.75" customHeight="1">
      <c r="A613" s="3"/>
      <c r="B613" s="3"/>
      <c r="C613" s="3"/>
      <c r="M613" s="2"/>
    </row>
    <row r="614" spans="1:13" ht="15.75" customHeight="1">
      <c r="A614" s="3"/>
      <c r="B614" s="3"/>
      <c r="C614" s="3"/>
      <c r="M614" s="2"/>
    </row>
    <row r="615" spans="1:13" ht="15.75" customHeight="1">
      <c r="A615" s="3"/>
      <c r="B615" s="3"/>
      <c r="C615" s="3"/>
      <c r="M615" s="2"/>
    </row>
    <row r="616" spans="1:13" ht="15.75" customHeight="1">
      <c r="A616" s="3"/>
      <c r="B616" s="3"/>
      <c r="C616" s="3"/>
      <c r="M616" s="2"/>
    </row>
    <row r="617" spans="1:13" ht="15.75" customHeight="1">
      <c r="A617" s="3"/>
      <c r="B617" s="3"/>
      <c r="C617" s="3"/>
      <c r="M617" s="2"/>
    </row>
    <row r="618" spans="1:13" ht="15.75" customHeight="1">
      <c r="A618" s="3"/>
      <c r="B618" s="3"/>
      <c r="C618" s="3"/>
      <c r="M618" s="2"/>
    </row>
    <row r="619" spans="1:13" ht="15.75" customHeight="1">
      <c r="A619" s="3"/>
      <c r="B619" s="3"/>
      <c r="C619" s="3"/>
      <c r="M619" s="2"/>
    </row>
    <row r="620" spans="1:13" ht="15.75" customHeight="1">
      <c r="A620" s="3"/>
      <c r="B620" s="3"/>
      <c r="C620" s="3"/>
      <c r="M620" s="2"/>
    </row>
    <row r="621" spans="1:13" ht="15.75" customHeight="1">
      <c r="A621" s="3"/>
      <c r="B621" s="3"/>
      <c r="C621" s="3"/>
      <c r="M621" s="2"/>
    </row>
    <row r="622" spans="1:13" ht="15.75" customHeight="1">
      <c r="A622" s="3"/>
      <c r="B622" s="3"/>
      <c r="C622" s="3"/>
      <c r="M622" s="2"/>
    </row>
    <row r="623" spans="1:13" ht="15.75" customHeight="1">
      <c r="A623" s="3"/>
      <c r="B623" s="3"/>
      <c r="C623" s="3"/>
      <c r="M623" s="2"/>
    </row>
    <row r="624" spans="1:13" ht="15.75" customHeight="1">
      <c r="A624" s="3"/>
      <c r="B624" s="3"/>
      <c r="C624" s="3"/>
      <c r="M624" s="2"/>
    </row>
    <row r="625" spans="1:13" ht="15.75" customHeight="1">
      <c r="A625" s="3"/>
      <c r="B625" s="3"/>
      <c r="C625" s="3"/>
      <c r="M625" s="2"/>
    </row>
    <row r="626" spans="1:13" ht="15.75" customHeight="1">
      <c r="A626" s="3"/>
      <c r="B626" s="3"/>
      <c r="C626" s="3"/>
      <c r="M626" s="2"/>
    </row>
    <row r="627" spans="1:13" ht="15.75" customHeight="1">
      <c r="A627" s="3"/>
      <c r="B627" s="3"/>
      <c r="C627" s="3"/>
      <c r="M627" s="2"/>
    </row>
    <row r="628" spans="1:13" ht="15.75" customHeight="1">
      <c r="A628" s="3"/>
      <c r="B628" s="3"/>
      <c r="C628" s="3"/>
      <c r="M628" s="2"/>
    </row>
    <row r="629" spans="1:13" ht="15.75" customHeight="1">
      <c r="A629" s="3"/>
      <c r="B629" s="3"/>
      <c r="C629" s="3"/>
      <c r="M629" s="2"/>
    </row>
    <row r="630" spans="1:13" ht="15.75" customHeight="1">
      <c r="A630" s="3"/>
      <c r="B630" s="3"/>
      <c r="C630" s="3"/>
      <c r="M630" s="2"/>
    </row>
    <row r="631" spans="1:13" ht="15.75" customHeight="1">
      <c r="A631" s="3"/>
      <c r="B631" s="3"/>
      <c r="C631" s="3"/>
      <c r="M631" s="2"/>
    </row>
    <row r="632" spans="1:13" ht="15.75" customHeight="1">
      <c r="A632" s="3"/>
      <c r="B632" s="3"/>
      <c r="C632" s="3"/>
      <c r="M632" s="2"/>
    </row>
    <row r="633" spans="1:13" ht="15.75" customHeight="1">
      <c r="A633" s="3"/>
      <c r="B633" s="3"/>
      <c r="C633" s="3"/>
      <c r="M633" s="2"/>
    </row>
    <row r="634" spans="1:13" ht="15.75" customHeight="1">
      <c r="A634" s="3"/>
      <c r="B634" s="3"/>
      <c r="C634" s="3"/>
      <c r="M634" s="2"/>
    </row>
    <row r="635" spans="1:13" ht="15.75" customHeight="1">
      <c r="A635" s="3"/>
      <c r="B635" s="3"/>
      <c r="C635" s="3"/>
      <c r="M635" s="2"/>
    </row>
    <row r="636" spans="1:13" ht="15.75" customHeight="1">
      <c r="A636" s="3"/>
      <c r="B636" s="3"/>
      <c r="C636" s="3"/>
      <c r="M636" s="2"/>
    </row>
    <row r="637" spans="1:13" ht="15.75" customHeight="1">
      <c r="A637" s="3"/>
      <c r="B637" s="3"/>
      <c r="C637" s="3"/>
      <c r="M637" s="2"/>
    </row>
    <row r="638" spans="1:13" ht="15.75" customHeight="1">
      <c r="A638" s="3"/>
      <c r="B638" s="3"/>
      <c r="C638" s="3"/>
      <c r="M638" s="2"/>
    </row>
    <row r="639" spans="1:13" ht="15.75" customHeight="1">
      <c r="A639" s="3"/>
      <c r="B639" s="3"/>
      <c r="C639" s="3"/>
      <c r="M639" s="2"/>
    </row>
    <row r="640" spans="1:13" ht="15.75" customHeight="1">
      <c r="A640" s="3"/>
      <c r="B640" s="3"/>
      <c r="C640" s="3"/>
      <c r="M640" s="2"/>
    </row>
    <row r="641" spans="1:13" ht="15.75" customHeight="1">
      <c r="A641" s="3"/>
      <c r="B641" s="3"/>
      <c r="C641" s="3"/>
      <c r="M641" s="2"/>
    </row>
    <row r="642" spans="1:13" ht="15.75" customHeight="1">
      <c r="A642" s="3"/>
      <c r="B642" s="3"/>
      <c r="C642" s="3"/>
      <c r="M642" s="2"/>
    </row>
    <row r="643" spans="1:13" ht="15.75" customHeight="1">
      <c r="A643" s="3"/>
      <c r="B643" s="3"/>
      <c r="C643" s="3"/>
      <c r="M643" s="2"/>
    </row>
    <row r="644" spans="1:13" ht="15.75" customHeight="1">
      <c r="A644" s="3"/>
      <c r="B644" s="3"/>
      <c r="C644" s="3"/>
      <c r="M644" s="2"/>
    </row>
    <row r="645" spans="1:13" ht="15.75" customHeight="1">
      <c r="A645" s="3"/>
      <c r="B645" s="3"/>
      <c r="C645" s="3"/>
      <c r="M645" s="2"/>
    </row>
    <row r="646" spans="1:13" ht="15.75" customHeight="1">
      <c r="A646" s="3"/>
      <c r="B646" s="3"/>
      <c r="C646" s="3"/>
      <c r="M646" s="2"/>
    </row>
    <row r="647" spans="1:13" ht="15.75" customHeight="1">
      <c r="A647" s="3"/>
      <c r="B647" s="3"/>
      <c r="C647" s="3"/>
      <c r="M647" s="2"/>
    </row>
    <row r="648" spans="1:13" ht="15.75" customHeight="1">
      <c r="A648" s="3"/>
      <c r="B648" s="3"/>
      <c r="C648" s="3"/>
      <c r="M648" s="2"/>
    </row>
    <row r="649" spans="1:13" ht="15.75" customHeight="1">
      <c r="A649" s="3"/>
      <c r="B649" s="3"/>
      <c r="C649" s="3"/>
      <c r="M649" s="2"/>
    </row>
    <row r="650" spans="1:13" ht="15.75" customHeight="1">
      <c r="A650" s="3"/>
      <c r="B650" s="3"/>
      <c r="C650" s="3"/>
      <c r="M650" s="2"/>
    </row>
    <row r="651" spans="1:13" ht="15.75" customHeight="1">
      <c r="A651" s="3"/>
      <c r="B651" s="3"/>
      <c r="C651" s="3"/>
      <c r="M651" s="2"/>
    </row>
    <row r="652" spans="1:13" ht="15.75" customHeight="1">
      <c r="A652" s="3"/>
      <c r="B652" s="3"/>
      <c r="C652" s="3"/>
      <c r="M652" s="2"/>
    </row>
    <row r="653" spans="1:13" ht="15.75" customHeight="1">
      <c r="A653" s="3"/>
      <c r="B653" s="3"/>
      <c r="C653" s="3"/>
      <c r="M653" s="2"/>
    </row>
    <row r="654" spans="1:13" ht="15.75" customHeight="1">
      <c r="A654" s="3"/>
      <c r="B654" s="3"/>
      <c r="C654" s="3"/>
      <c r="M654" s="2"/>
    </row>
    <row r="655" spans="1:13" ht="15.75" customHeight="1">
      <c r="A655" s="3"/>
      <c r="B655" s="3"/>
      <c r="C655" s="3"/>
      <c r="M655" s="2"/>
    </row>
    <row r="656" spans="1:13" ht="15.75" customHeight="1">
      <c r="A656" s="3"/>
      <c r="B656" s="3"/>
      <c r="C656" s="3"/>
      <c r="M656" s="2"/>
    </row>
    <row r="657" spans="1:13" ht="15.75" customHeight="1">
      <c r="A657" s="3"/>
      <c r="B657" s="3"/>
      <c r="C657" s="3"/>
      <c r="M657" s="2"/>
    </row>
    <row r="658" spans="1:13" ht="15.75" customHeight="1">
      <c r="A658" s="3"/>
      <c r="B658" s="3"/>
      <c r="C658" s="3"/>
      <c r="M658" s="2"/>
    </row>
    <row r="659" spans="1:13" ht="15.75" customHeight="1">
      <c r="A659" s="3"/>
      <c r="B659" s="3"/>
      <c r="C659" s="3"/>
      <c r="M659" s="2"/>
    </row>
    <row r="660" spans="1:13" ht="15.75" customHeight="1">
      <c r="A660" s="3"/>
      <c r="B660" s="3"/>
      <c r="C660" s="3"/>
      <c r="M660" s="2"/>
    </row>
    <row r="661" spans="1:13" ht="15.75" customHeight="1">
      <c r="A661" s="3"/>
      <c r="B661" s="3"/>
      <c r="C661" s="3"/>
      <c r="M661" s="2"/>
    </row>
    <row r="662" spans="1:13" ht="15.75" customHeight="1">
      <c r="A662" s="3"/>
      <c r="B662" s="3"/>
      <c r="C662" s="3"/>
      <c r="M662" s="2"/>
    </row>
    <row r="663" spans="1:13" ht="15.75" customHeight="1">
      <c r="A663" s="3"/>
      <c r="B663" s="3"/>
      <c r="C663" s="3"/>
      <c r="M663" s="2"/>
    </row>
    <row r="664" spans="1:13" ht="15.75" customHeight="1">
      <c r="A664" s="3"/>
      <c r="B664" s="3"/>
      <c r="C664" s="3"/>
      <c r="M664" s="2"/>
    </row>
    <row r="665" spans="1:13" ht="15.75" customHeight="1">
      <c r="A665" s="3"/>
      <c r="B665" s="3"/>
      <c r="C665" s="3"/>
      <c r="M665" s="2"/>
    </row>
    <row r="666" spans="1:13" ht="15.75" customHeight="1">
      <c r="A666" s="3"/>
      <c r="B666" s="3"/>
      <c r="C666" s="3"/>
      <c r="M666" s="2"/>
    </row>
    <row r="667" spans="1:13" ht="15.75" customHeight="1">
      <c r="A667" s="3"/>
      <c r="B667" s="3"/>
      <c r="C667" s="3"/>
      <c r="M667" s="2"/>
    </row>
    <row r="668" spans="1:13" ht="15.75" customHeight="1">
      <c r="A668" s="3"/>
      <c r="B668" s="3"/>
      <c r="C668" s="3"/>
      <c r="M668" s="2"/>
    </row>
    <row r="669" spans="1:13" ht="15.75" customHeight="1">
      <c r="A669" s="3"/>
      <c r="B669" s="3"/>
      <c r="C669" s="3"/>
      <c r="M669" s="2"/>
    </row>
    <row r="670" spans="1:13" ht="15.75" customHeight="1">
      <c r="A670" s="3"/>
      <c r="B670" s="3"/>
      <c r="C670" s="3"/>
      <c r="M670" s="2"/>
    </row>
    <row r="671" spans="1:13" ht="15.75" customHeight="1">
      <c r="A671" s="3"/>
      <c r="B671" s="3"/>
      <c r="C671" s="3"/>
      <c r="M671" s="2"/>
    </row>
    <row r="672" spans="1:13" ht="15.75" customHeight="1">
      <c r="A672" s="3"/>
      <c r="B672" s="3"/>
      <c r="C672" s="3"/>
      <c r="M672" s="2"/>
    </row>
    <row r="673" spans="1:13" ht="15.75" customHeight="1">
      <c r="A673" s="3"/>
      <c r="B673" s="3"/>
      <c r="C673" s="3"/>
      <c r="M673" s="2"/>
    </row>
    <row r="674" spans="1:13" ht="15.75" customHeight="1">
      <c r="A674" s="3"/>
      <c r="B674" s="3"/>
      <c r="C674" s="3"/>
      <c r="M674" s="2"/>
    </row>
    <row r="675" spans="1:13" ht="15.75" customHeight="1">
      <c r="A675" s="3"/>
      <c r="B675" s="3"/>
      <c r="C675" s="3"/>
      <c r="M675" s="2"/>
    </row>
    <row r="676" spans="1:13" ht="15.75" customHeight="1">
      <c r="A676" s="3"/>
      <c r="B676" s="3"/>
      <c r="C676" s="3"/>
      <c r="M676" s="2"/>
    </row>
    <row r="677" spans="1:13" ht="15.75" customHeight="1">
      <c r="A677" s="3"/>
      <c r="B677" s="3"/>
      <c r="C677" s="3"/>
      <c r="M677" s="2"/>
    </row>
    <row r="678" spans="1:13" ht="15.75" customHeight="1">
      <c r="A678" s="3"/>
      <c r="B678" s="3"/>
      <c r="C678" s="3"/>
      <c r="M678" s="2"/>
    </row>
    <row r="679" spans="1:13" ht="15.75" customHeight="1">
      <c r="A679" s="3"/>
      <c r="B679" s="3"/>
      <c r="C679" s="3"/>
      <c r="M679" s="2"/>
    </row>
    <row r="680" spans="1:13" ht="15.75" customHeight="1">
      <c r="A680" s="3"/>
      <c r="B680" s="3"/>
      <c r="C680" s="3"/>
      <c r="M680" s="2"/>
    </row>
    <row r="681" spans="1:13" ht="15.75" customHeight="1">
      <c r="A681" s="3"/>
      <c r="B681" s="3"/>
      <c r="C681" s="3"/>
      <c r="M681" s="2"/>
    </row>
    <row r="682" spans="1:13" ht="15.75" customHeight="1">
      <c r="A682" s="3"/>
      <c r="B682" s="3"/>
      <c r="C682" s="3"/>
      <c r="M682" s="2"/>
    </row>
    <row r="683" spans="1:13" ht="15.75" customHeight="1">
      <c r="A683" s="3"/>
      <c r="B683" s="3"/>
      <c r="C683" s="3"/>
      <c r="M683" s="2"/>
    </row>
    <row r="684" spans="1:13" ht="15.75" customHeight="1">
      <c r="A684" s="3"/>
      <c r="B684" s="3"/>
      <c r="C684" s="3"/>
      <c r="M684" s="2"/>
    </row>
    <row r="685" spans="1:13" ht="15.75" customHeight="1">
      <c r="A685" s="3"/>
      <c r="B685" s="3"/>
      <c r="C685" s="3"/>
      <c r="M685" s="2"/>
    </row>
    <row r="686" spans="1:13" ht="15.75" customHeight="1">
      <c r="A686" s="3"/>
      <c r="B686" s="3"/>
      <c r="C686" s="3"/>
      <c r="M686" s="2"/>
    </row>
    <row r="687" spans="1:13" ht="15.75" customHeight="1">
      <c r="A687" s="3"/>
      <c r="B687" s="3"/>
      <c r="C687" s="3"/>
      <c r="M687" s="2"/>
    </row>
    <row r="688" spans="1:13" ht="15.75" customHeight="1">
      <c r="A688" s="3"/>
      <c r="B688" s="3"/>
      <c r="C688" s="3"/>
      <c r="M688" s="2"/>
    </row>
    <row r="689" spans="1:13" ht="15.75" customHeight="1">
      <c r="A689" s="3"/>
      <c r="B689" s="3"/>
      <c r="C689" s="3"/>
      <c r="M689" s="2"/>
    </row>
    <row r="690" spans="1:13" ht="15.75" customHeight="1">
      <c r="A690" s="3"/>
      <c r="B690" s="3"/>
      <c r="C690" s="3"/>
      <c r="M690" s="2"/>
    </row>
    <row r="691" spans="1:13" ht="15.75" customHeight="1">
      <c r="A691" s="3"/>
      <c r="B691" s="3"/>
      <c r="C691" s="3"/>
      <c r="M691" s="2"/>
    </row>
    <row r="692" spans="1:13" ht="15.75" customHeight="1">
      <c r="A692" s="3"/>
      <c r="B692" s="3"/>
      <c r="C692" s="3"/>
      <c r="M692" s="2"/>
    </row>
    <row r="693" spans="1:13" ht="15.75" customHeight="1">
      <c r="A693" s="3"/>
      <c r="B693" s="3"/>
      <c r="C693" s="3"/>
      <c r="M693" s="2"/>
    </row>
    <row r="694" spans="1:13" ht="15.75" customHeight="1">
      <c r="A694" s="3"/>
      <c r="B694" s="3"/>
      <c r="C694" s="3"/>
      <c r="M694" s="2"/>
    </row>
    <row r="695" spans="1:13" ht="15.75" customHeight="1">
      <c r="A695" s="3"/>
      <c r="B695" s="3"/>
      <c r="C695" s="3"/>
      <c r="M695" s="2"/>
    </row>
    <row r="696" spans="1:13" ht="15.75" customHeight="1">
      <c r="A696" s="3"/>
      <c r="B696" s="3"/>
      <c r="C696" s="3"/>
      <c r="M696" s="2"/>
    </row>
    <row r="697" spans="1:13" ht="15.75" customHeight="1">
      <c r="A697" s="3"/>
      <c r="B697" s="3"/>
      <c r="C697" s="3"/>
      <c r="M697" s="2"/>
    </row>
    <row r="698" spans="1:13" ht="15.75" customHeight="1">
      <c r="A698" s="3"/>
      <c r="B698" s="3"/>
      <c r="C698" s="3"/>
      <c r="M698" s="2"/>
    </row>
    <row r="699" spans="1:13" ht="15.75" customHeight="1">
      <c r="A699" s="3"/>
      <c r="B699" s="3"/>
      <c r="C699" s="3"/>
      <c r="M699" s="2"/>
    </row>
    <row r="700" spans="1:13" ht="15.75" customHeight="1">
      <c r="A700" s="3"/>
      <c r="B700" s="3"/>
      <c r="C700" s="3"/>
      <c r="M700" s="2"/>
    </row>
    <row r="701" spans="1:13" ht="15.75" customHeight="1">
      <c r="A701" s="3"/>
      <c r="B701" s="3"/>
      <c r="C701" s="3"/>
      <c r="M701" s="2"/>
    </row>
    <row r="702" spans="1:13" ht="15.75" customHeight="1">
      <c r="A702" s="3"/>
      <c r="B702" s="3"/>
      <c r="C702" s="3"/>
      <c r="M702" s="2"/>
    </row>
    <row r="703" spans="1:13" ht="15.75" customHeight="1">
      <c r="A703" s="3"/>
      <c r="B703" s="3"/>
      <c r="C703" s="3"/>
      <c r="M703" s="2"/>
    </row>
    <row r="704" spans="1:13" ht="15.75" customHeight="1">
      <c r="A704" s="3"/>
      <c r="B704" s="3"/>
      <c r="C704" s="3"/>
      <c r="M704" s="2"/>
    </row>
    <row r="705" spans="1:13" ht="15.75" customHeight="1">
      <c r="A705" s="3"/>
      <c r="B705" s="3"/>
      <c r="C705" s="3"/>
      <c r="M705" s="2"/>
    </row>
    <row r="706" spans="1:13" ht="15.75" customHeight="1">
      <c r="A706" s="3"/>
      <c r="B706" s="3"/>
      <c r="C706" s="3"/>
      <c r="M706" s="2"/>
    </row>
    <row r="707" spans="1:13" ht="15.75" customHeight="1">
      <c r="A707" s="3"/>
      <c r="B707" s="3"/>
      <c r="C707" s="3"/>
      <c r="M707" s="2"/>
    </row>
    <row r="708" spans="1:13" ht="15.75" customHeight="1">
      <c r="A708" s="3"/>
      <c r="B708" s="3"/>
      <c r="C708" s="3"/>
      <c r="M708" s="2"/>
    </row>
    <row r="709" spans="1:13" ht="15.75" customHeight="1">
      <c r="A709" s="3"/>
      <c r="B709" s="3"/>
      <c r="C709" s="3"/>
      <c r="M709" s="2"/>
    </row>
    <row r="710" spans="1:13" ht="15.75" customHeight="1">
      <c r="A710" s="3"/>
      <c r="B710" s="3"/>
      <c r="C710" s="3"/>
      <c r="M710" s="2"/>
    </row>
    <row r="711" spans="1:13" ht="15.75" customHeight="1">
      <c r="A711" s="3"/>
      <c r="B711" s="3"/>
      <c r="C711" s="3"/>
      <c r="M711" s="2"/>
    </row>
    <row r="712" spans="1:13" ht="15.75" customHeight="1">
      <c r="A712" s="3"/>
      <c r="B712" s="3"/>
      <c r="C712" s="3"/>
      <c r="M712" s="2"/>
    </row>
    <row r="713" spans="1:13" ht="15.75" customHeight="1">
      <c r="A713" s="3"/>
      <c r="B713" s="3"/>
      <c r="C713" s="3"/>
      <c r="M713" s="2"/>
    </row>
    <row r="714" spans="1:13" ht="15.75" customHeight="1">
      <c r="A714" s="3"/>
      <c r="B714" s="3"/>
      <c r="C714" s="3"/>
      <c r="M714" s="2"/>
    </row>
    <row r="715" spans="1:13" ht="15.75" customHeight="1">
      <c r="A715" s="3"/>
      <c r="B715" s="3"/>
      <c r="C715" s="3"/>
      <c r="M715" s="2"/>
    </row>
    <row r="716" spans="1:13" ht="15.75" customHeight="1">
      <c r="A716" s="3"/>
      <c r="B716" s="3"/>
      <c r="C716" s="3"/>
      <c r="M716" s="2"/>
    </row>
    <row r="717" spans="1:13" ht="15.75" customHeight="1">
      <c r="A717" s="3"/>
      <c r="B717" s="3"/>
      <c r="C717" s="3"/>
      <c r="M717" s="2"/>
    </row>
    <row r="718" spans="1:13" ht="15.75" customHeight="1">
      <c r="A718" s="3"/>
      <c r="B718" s="3"/>
      <c r="C718" s="3"/>
      <c r="M718" s="2"/>
    </row>
    <row r="719" spans="1:13" ht="15.75" customHeight="1">
      <c r="A719" s="3"/>
      <c r="B719" s="3"/>
      <c r="C719" s="3"/>
      <c r="M719" s="2"/>
    </row>
    <row r="720" spans="1:13" ht="15.75" customHeight="1">
      <c r="A720" s="3"/>
      <c r="B720" s="3"/>
      <c r="C720" s="3"/>
      <c r="M720" s="2"/>
    </row>
    <row r="721" spans="1:13" ht="15.75" customHeight="1">
      <c r="A721" s="3"/>
      <c r="B721" s="3"/>
      <c r="C721" s="3"/>
      <c r="M721" s="2"/>
    </row>
    <row r="722" spans="1:13" ht="15.75" customHeight="1">
      <c r="A722" s="3"/>
      <c r="B722" s="3"/>
      <c r="C722" s="3"/>
      <c r="M722" s="2"/>
    </row>
    <row r="723" spans="1:13" ht="15.75" customHeight="1">
      <c r="A723" s="3"/>
      <c r="B723" s="3"/>
      <c r="C723" s="3"/>
      <c r="M723" s="2"/>
    </row>
    <row r="724" spans="1:13" ht="15.75" customHeight="1">
      <c r="A724" s="3"/>
      <c r="B724" s="3"/>
      <c r="C724" s="3"/>
      <c r="M724" s="2"/>
    </row>
    <row r="725" spans="1:13" ht="15.75" customHeight="1">
      <c r="A725" s="3"/>
      <c r="B725" s="3"/>
      <c r="C725" s="3"/>
      <c r="M725" s="2"/>
    </row>
    <row r="726" spans="1:13" ht="15.75" customHeight="1">
      <c r="A726" s="3"/>
      <c r="B726" s="3"/>
      <c r="C726" s="3"/>
      <c r="M726" s="2"/>
    </row>
    <row r="727" spans="1:13" ht="15.75" customHeight="1">
      <c r="A727" s="3"/>
      <c r="B727" s="3"/>
      <c r="C727" s="3"/>
      <c r="M727" s="2"/>
    </row>
    <row r="728" spans="1:13" ht="15.75" customHeight="1">
      <c r="A728" s="3"/>
      <c r="B728" s="3"/>
      <c r="C728" s="3"/>
      <c r="M728" s="2"/>
    </row>
    <row r="729" spans="1:13" ht="15.75" customHeight="1">
      <c r="A729" s="3"/>
      <c r="B729" s="3"/>
      <c r="C729" s="3"/>
      <c r="M729" s="2"/>
    </row>
    <row r="730" spans="1:13" ht="15.75" customHeight="1">
      <c r="A730" s="3"/>
      <c r="B730" s="3"/>
      <c r="C730" s="3"/>
      <c r="M730" s="2"/>
    </row>
    <row r="731" spans="1:13" ht="15.75" customHeight="1">
      <c r="A731" s="3"/>
      <c r="B731" s="3"/>
      <c r="C731" s="3"/>
      <c r="M731" s="2"/>
    </row>
    <row r="732" spans="1:13" ht="15.75" customHeight="1">
      <c r="A732" s="3"/>
      <c r="B732" s="3"/>
      <c r="C732" s="3"/>
      <c r="M732" s="2"/>
    </row>
    <row r="733" spans="1:13" ht="15.75" customHeight="1">
      <c r="A733" s="3"/>
      <c r="B733" s="3"/>
      <c r="C733" s="3"/>
      <c r="M733" s="2"/>
    </row>
    <row r="734" spans="1:13" ht="15.75" customHeight="1">
      <c r="A734" s="3"/>
      <c r="B734" s="3"/>
      <c r="C734" s="3"/>
      <c r="M734" s="2"/>
    </row>
    <row r="735" spans="1:13" ht="15.75" customHeight="1">
      <c r="A735" s="3"/>
      <c r="B735" s="3"/>
      <c r="C735" s="3"/>
      <c r="M735" s="2"/>
    </row>
    <row r="736" spans="1:13" ht="15.75" customHeight="1">
      <c r="A736" s="3"/>
      <c r="B736" s="3"/>
      <c r="C736" s="3"/>
      <c r="M736" s="2"/>
    </row>
    <row r="737" spans="1:13" ht="15.75" customHeight="1">
      <c r="A737" s="3"/>
      <c r="B737" s="3"/>
      <c r="C737" s="3"/>
      <c r="M737" s="2"/>
    </row>
    <row r="738" spans="1:13" ht="15.75" customHeight="1">
      <c r="A738" s="3"/>
      <c r="B738" s="3"/>
      <c r="C738" s="3"/>
      <c r="M738" s="2"/>
    </row>
    <row r="739" spans="1:13" ht="15.75" customHeight="1">
      <c r="A739" s="3"/>
      <c r="B739" s="3"/>
      <c r="C739" s="3"/>
      <c r="M739" s="2"/>
    </row>
    <row r="740" spans="1:13" ht="15.75" customHeight="1">
      <c r="A740" s="3"/>
      <c r="B740" s="3"/>
      <c r="C740" s="3"/>
      <c r="M740" s="2"/>
    </row>
    <row r="741" spans="1:13" ht="15.75" customHeight="1">
      <c r="A741" s="3"/>
      <c r="B741" s="3"/>
      <c r="C741" s="3"/>
      <c r="M741" s="2"/>
    </row>
    <row r="742" spans="1:13" ht="15.75" customHeight="1">
      <c r="A742" s="3"/>
      <c r="B742" s="3"/>
      <c r="C742" s="3"/>
      <c r="M742" s="2"/>
    </row>
    <row r="743" spans="1:13" ht="15.75" customHeight="1">
      <c r="A743" s="3"/>
      <c r="B743" s="3"/>
      <c r="C743" s="3"/>
      <c r="M743" s="2"/>
    </row>
    <row r="744" spans="1:13" ht="15.75" customHeight="1">
      <c r="A744" s="3"/>
      <c r="B744" s="3"/>
      <c r="C744" s="3"/>
      <c r="M744" s="2"/>
    </row>
    <row r="745" spans="1:13" ht="15.75" customHeight="1">
      <c r="A745" s="3"/>
      <c r="B745" s="3"/>
      <c r="C745" s="3"/>
      <c r="M745" s="2"/>
    </row>
    <row r="746" spans="1:13" ht="15.75" customHeight="1">
      <c r="A746" s="3"/>
      <c r="B746" s="3"/>
      <c r="C746" s="3"/>
      <c r="M746" s="2"/>
    </row>
    <row r="747" spans="1:13" ht="15.75" customHeight="1">
      <c r="A747" s="3"/>
      <c r="B747" s="3"/>
      <c r="C747" s="3"/>
      <c r="M747" s="2"/>
    </row>
    <row r="748" spans="1:13" ht="15.75" customHeight="1">
      <c r="A748" s="3"/>
      <c r="B748" s="3"/>
      <c r="C748" s="3"/>
      <c r="M748" s="2"/>
    </row>
    <row r="749" spans="1:13" ht="15.75" customHeight="1">
      <c r="A749" s="3"/>
      <c r="B749" s="3"/>
      <c r="C749" s="3"/>
      <c r="M749" s="2"/>
    </row>
    <row r="750" spans="1:13" ht="15.75" customHeight="1">
      <c r="A750" s="3"/>
      <c r="B750" s="3"/>
      <c r="C750" s="3"/>
      <c r="M750" s="2"/>
    </row>
    <row r="751" spans="1:13" ht="15.75" customHeight="1">
      <c r="A751" s="3"/>
      <c r="B751" s="3"/>
      <c r="C751" s="3"/>
      <c r="M751" s="2"/>
    </row>
    <row r="752" spans="1:13" ht="15.75" customHeight="1">
      <c r="A752" s="3"/>
      <c r="B752" s="3"/>
      <c r="C752" s="3"/>
      <c r="M752" s="2"/>
    </row>
    <row r="753" spans="1:13" ht="15.75" customHeight="1">
      <c r="A753" s="3"/>
      <c r="B753" s="3"/>
      <c r="C753" s="3"/>
      <c r="M753" s="2"/>
    </row>
    <row r="754" spans="1:13" ht="15.75" customHeight="1">
      <c r="A754" s="3"/>
      <c r="B754" s="3"/>
      <c r="C754" s="3"/>
      <c r="M754" s="2"/>
    </row>
    <row r="755" spans="1:13" ht="15.75" customHeight="1">
      <c r="A755" s="3"/>
      <c r="B755" s="3"/>
      <c r="C755" s="3"/>
      <c r="M755" s="2"/>
    </row>
    <row r="756" spans="1:13" ht="15.75" customHeight="1">
      <c r="A756" s="3"/>
      <c r="B756" s="3"/>
      <c r="C756" s="3"/>
      <c r="M756" s="2"/>
    </row>
    <row r="757" spans="1:13" ht="15.75" customHeight="1">
      <c r="A757" s="3"/>
      <c r="B757" s="3"/>
      <c r="C757" s="3"/>
      <c r="M757" s="2"/>
    </row>
    <row r="758" spans="1:13" ht="15.75" customHeight="1">
      <c r="A758" s="3"/>
      <c r="B758" s="3"/>
      <c r="C758" s="3"/>
      <c r="M758" s="2"/>
    </row>
    <row r="759" spans="1:13" ht="15.75" customHeight="1">
      <c r="A759" s="3"/>
      <c r="B759" s="3"/>
      <c r="C759" s="3"/>
      <c r="M759" s="2"/>
    </row>
    <row r="760" spans="1:13" ht="15.75" customHeight="1">
      <c r="A760" s="3"/>
      <c r="B760" s="3"/>
      <c r="C760" s="3"/>
      <c r="M760" s="2"/>
    </row>
    <row r="761" spans="1:13" ht="15.75" customHeight="1">
      <c r="A761" s="3"/>
      <c r="B761" s="3"/>
      <c r="C761" s="3"/>
      <c r="M761" s="2"/>
    </row>
    <row r="762" spans="1:13" ht="15.75" customHeight="1">
      <c r="A762" s="3"/>
      <c r="B762" s="3"/>
      <c r="C762" s="3"/>
      <c r="M762" s="2"/>
    </row>
    <row r="763" spans="1:13" ht="15.75" customHeight="1">
      <c r="A763" s="3"/>
      <c r="B763" s="3"/>
      <c r="C763" s="3"/>
      <c r="M763" s="2"/>
    </row>
    <row r="764" spans="1:13" ht="15.75" customHeight="1">
      <c r="A764" s="3"/>
      <c r="B764" s="3"/>
      <c r="C764" s="3"/>
      <c r="M764" s="2"/>
    </row>
    <row r="765" spans="1:13" ht="15.75" customHeight="1">
      <c r="A765" s="3"/>
      <c r="B765" s="3"/>
      <c r="C765" s="3"/>
      <c r="M765" s="2"/>
    </row>
    <row r="766" spans="1:13" ht="15.75" customHeight="1">
      <c r="A766" s="3"/>
      <c r="B766" s="3"/>
      <c r="C766" s="3"/>
      <c r="M766" s="2"/>
    </row>
    <row r="767" spans="1:13" ht="15.75" customHeight="1">
      <c r="A767" s="3"/>
      <c r="B767" s="3"/>
      <c r="C767" s="3"/>
      <c r="M767" s="2"/>
    </row>
    <row r="768" spans="1:13" ht="15.75" customHeight="1">
      <c r="A768" s="3"/>
      <c r="B768" s="3"/>
      <c r="C768" s="3"/>
      <c r="M768" s="2"/>
    </row>
    <row r="769" spans="1:13" ht="15.75" customHeight="1">
      <c r="A769" s="3"/>
      <c r="B769" s="3"/>
      <c r="C769" s="3"/>
      <c r="M769" s="2"/>
    </row>
    <row r="770" spans="1:13" ht="15.75" customHeight="1">
      <c r="A770" s="3"/>
      <c r="B770" s="3"/>
      <c r="C770" s="3"/>
      <c r="M770" s="2"/>
    </row>
    <row r="771" spans="1:13" ht="15.75" customHeight="1">
      <c r="A771" s="3"/>
      <c r="B771" s="3"/>
      <c r="C771" s="3"/>
      <c r="M771" s="2"/>
    </row>
    <row r="772" spans="1:13" ht="15.75" customHeight="1">
      <c r="A772" s="3"/>
      <c r="B772" s="3"/>
      <c r="C772" s="3"/>
      <c r="M772" s="2"/>
    </row>
    <row r="773" spans="1:13" ht="15.75" customHeight="1">
      <c r="A773" s="3"/>
      <c r="B773" s="3"/>
      <c r="C773" s="3"/>
      <c r="M773" s="2"/>
    </row>
    <row r="774" spans="1:13" ht="15.75" customHeight="1">
      <c r="A774" s="3"/>
      <c r="B774" s="3"/>
      <c r="C774" s="3"/>
      <c r="M774" s="2"/>
    </row>
    <row r="775" spans="1:13" ht="15.75" customHeight="1">
      <c r="A775" s="3"/>
      <c r="B775" s="3"/>
      <c r="C775" s="3"/>
      <c r="M775" s="2"/>
    </row>
    <row r="776" spans="1:13" ht="15.75" customHeight="1">
      <c r="A776" s="3"/>
      <c r="B776" s="3"/>
      <c r="C776" s="3"/>
      <c r="M776" s="2"/>
    </row>
    <row r="777" spans="1:13" ht="15.75" customHeight="1">
      <c r="A777" s="3"/>
      <c r="B777" s="3"/>
      <c r="C777" s="3"/>
      <c r="M777" s="2"/>
    </row>
    <row r="778" spans="1:13" ht="15.75" customHeight="1">
      <c r="A778" s="3"/>
      <c r="B778" s="3"/>
      <c r="C778" s="3"/>
      <c r="M778" s="2"/>
    </row>
    <row r="779" spans="1:13" ht="15.75" customHeight="1">
      <c r="A779" s="3"/>
      <c r="B779" s="3"/>
      <c r="C779" s="3"/>
      <c r="M779" s="2"/>
    </row>
    <row r="780" spans="1:13" ht="15.75" customHeight="1">
      <c r="A780" s="3"/>
      <c r="B780" s="3"/>
      <c r="C780" s="3"/>
      <c r="M780" s="2"/>
    </row>
    <row r="781" spans="1:13" ht="15.75" customHeight="1">
      <c r="A781" s="3"/>
      <c r="B781" s="3"/>
      <c r="C781" s="3"/>
      <c r="M781" s="2"/>
    </row>
    <row r="782" spans="1:13" ht="15.75" customHeight="1">
      <c r="A782" s="3"/>
      <c r="B782" s="3"/>
      <c r="C782" s="3"/>
      <c r="M782" s="2"/>
    </row>
    <row r="783" spans="1:13" ht="15.75" customHeight="1">
      <c r="A783" s="3"/>
      <c r="B783" s="3"/>
      <c r="C783" s="3"/>
      <c r="M783" s="2"/>
    </row>
    <row r="784" spans="1:13" ht="15.75" customHeight="1">
      <c r="A784" s="3"/>
      <c r="B784" s="3"/>
      <c r="C784" s="3"/>
      <c r="M784" s="2"/>
    </row>
    <row r="785" spans="1:13" ht="15.75" customHeight="1">
      <c r="A785" s="3"/>
      <c r="B785" s="3"/>
      <c r="C785" s="3"/>
      <c r="M785" s="2"/>
    </row>
    <row r="786" spans="1:13" ht="15.75" customHeight="1">
      <c r="A786" s="3"/>
      <c r="B786" s="3"/>
      <c r="C786" s="3"/>
      <c r="M786" s="2"/>
    </row>
    <row r="787" spans="1:13" ht="15.75" customHeight="1">
      <c r="A787" s="3"/>
      <c r="B787" s="3"/>
      <c r="C787" s="3"/>
      <c r="M787" s="2"/>
    </row>
    <row r="788" spans="1:13" ht="15.75" customHeight="1">
      <c r="A788" s="3"/>
      <c r="B788" s="3"/>
      <c r="C788" s="3"/>
      <c r="M788" s="2"/>
    </row>
    <row r="789" spans="1:13" ht="15.75" customHeight="1">
      <c r="A789" s="3"/>
      <c r="B789" s="3"/>
      <c r="C789" s="3"/>
      <c r="M789" s="2"/>
    </row>
    <row r="790" spans="1:13" ht="15.75" customHeight="1">
      <c r="A790" s="3"/>
      <c r="B790" s="3"/>
      <c r="C790" s="3"/>
      <c r="M790" s="2"/>
    </row>
    <row r="791" spans="1:13" ht="15.75" customHeight="1">
      <c r="A791" s="3"/>
      <c r="B791" s="3"/>
      <c r="C791" s="3"/>
      <c r="M791" s="2"/>
    </row>
    <row r="792" spans="1:13" ht="15.75" customHeight="1">
      <c r="A792" s="3"/>
      <c r="B792" s="3"/>
      <c r="C792" s="3"/>
      <c r="M792" s="2"/>
    </row>
    <row r="793" spans="1:13" ht="15.75" customHeight="1">
      <c r="A793" s="3"/>
      <c r="B793" s="3"/>
      <c r="C793" s="3"/>
      <c r="M793" s="2"/>
    </row>
    <row r="794" spans="1:13" ht="15.75" customHeight="1">
      <c r="A794" s="3"/>
      <c r="B794" s="3"/>
      <c r="C794" s="3"/>
      <c r="M794" s="2"/>
    </row>
    <row r="795" spans="1:13" ht="15.75" customHeight="1">
      <c r="A795" s="3"/>
      <c r="B795" s="3"/>
      <c r="C795" s="3"/>
      <c r="M795" s="2"/>
    </row>
    <row r="796" spans="1:13" ht="15.75" customHeight="1">
      <c r="A796" s="3"/>
      <c r="B796" s="3"/>
      <c r="C796" s="3"/>
      <c r="M796" s="2"/>
    </row>
    <row r="797" spans="1:13" ht="15.75" customHeight="1">
      <c r="A797" s="3"/>
      <c r="B797" s="3"/>
      <c r="C797" s="3"/>
      <c r="M797" s="2"/>
    </row>
    <row r="798" spans="1:13" ht="15.75" customHeight="1">
      <c r="A798" s="3"/>
      <c r="B798" s="3"/>
      <c r="C798" s="3"/>
      <c r="M798" s="2"/>
    </row>
    <row r="799" spans="1:13" ht="15.75" customHeight="1">
      <c r="A799" s="3"/>
      <c r="B799" s="3"/>
      <c r="C799" s="3"/>
      <c r="M799" s="2"/>
    </row>
    <row r="800" spans="1:13" ht="15.75" customHeight="1">
      <c r="A800" s="3"/>
      <c r="B800" s="3"/>
      <c r="C800" s="3"/>
      <c r="M800" s="2"/>
    </row>
    <row r="801" spans="1:13" ht="15.75" customHeight="1">
      <c r="A801" s="3"/>
      <c r="B801" s="3"/>
      <c r="C801" s="3"/>
      <c r="M801" s="2"/>
    </row>
    <row r="802" spans="1:13" ht="15.75" customHeight="1">
      <c r="A802" s="3"/>
      <c r="B802" s="3"/>
      <c r="C802" s="3"/>
      <c r="M802" s="2"/>
    </row>
    <row r="803" spans="1:13" ht="15.75" customHeight="1">
      <c r="A803" s="3"/>
      <c r="B803" s="3"/>
      <c r="C803" s="3"/>
      <c r="M803" s="2"/>
    </row>
    <row r="804" spans="1:13" ht="15.75" customHeight="1">
      <c r="A804" s="3"/>
      <c r="B804" s="3"/>
      <c r="C804" s="3"/>
      <c r="M804" s="2"/>
    </row>
    <row r="805" spans="1:13" ht="15.75" customHeight="1">
      <c r="A805" s="3"/>
      <c r="B805" s="3"/>
      <c r="C805" s="3"/>
      <c r="M805" s="2"/>
    </row>
    <row r="806" spans="1:13" ht="15.75" customHeight="1">
      <c r="A806" s="3"/>
      <c r="B806" s="3"/>
      <c r="C806" s="3"/>
      <c r="M806" s="2"/>
    </row>
    <row r="807" spans="1:13" ht="15.75" customHeight="1">
      <c r="A807" s="3"/>
      <c r="B807" s="3"/>
      <c r="C807" s="3"/>
      <c r="M807" s="2"/>
    </row>
    <row r="808" spans="1:13" ht="15.75" customHeight="1">
      <c r="A808" s="3"/>
      <c r="B808" s="3"/>
      <c r="C808" s="3"/>
      <c r="M808" s="2"/>
    </row>
    <row r="809" spans="1:13" ht="15.75" customHeight="1">
      <c r="A809" s="3"/>
      <c r="B809" s="3"/>
      <c r="C809" s="3"/>
      <c r="M809" s="2"/>
    </row>
    <row r="810" spans="1:13" ht="15.75" customHeight="1">
      <c r="A810" s="3"/>
      <c r="B810" s="3"/>
      <c r="C810" s="3"/>
      <c r="M810" s="2"/>
    </row>
    <row r="811" spans="1:13" ht="15.75" customHeight="1">
      <c r="A811" s="3"/>
      <c r="B811" s="3"/>
      <c r="C811" s="3"/>
      <c r="M811" s="2"/>
    </row>
    <row r="812" spans="1:13" ht="15.75" customHeight="1">
      <c r="A812" s="3"/>
      <c r="B812" s="3"/>
      <c r="C812" s="3"/>
      <c r="M812" s="2"/>
    </row>
    <row r="813" spans="1:13" ht="15.75" customHeight="1">
      <c r="A813" s="3"/>
      <c r="B813" s="3"/>
      <c r="C813" s="3"/>
      <c r="M813" s="2"/>
    </row>
    <row r="814" spans="1:13" ht="15.75" customHeight="1">
      <c r="A814" s="3"/>
      <c r="B814" s="3"/>
      <c r="C814" s="3"/>
      <c r="M814" s="2"/>
    </row>
    <row r="815" spans="1:13" ht="15.75" customHeight="1">
      <c r="A815" s="3"/>
      <c r="B815" s="3"/>
      <c r="C815" s="3"/>
      <c r="M815" s="2"/>
    </row>
    <row r="816" spans="1:13" ht="15.75" customHeight="1">
      <c r="A816" s="3"/>
      <c r="B816" s="3"/>
      <c r="C816" s="3"/>
      <c r="M816" s="2"/>
    </row>
    <row r="817" spans="1:13" ht="15.75" customHeight="1">
      <c r="A817" s="3"/>
      <c r="B817" s="3"/>
      <c r="C817" s="3"/>
      <c r="M817" s="2"/>
    </row>
    <row r="818" spans="1:13" ht="15.75" customHeight="1">
      <c r="A818" s="3"/>
      <c r="B818" s="3"/>
      <c r="C818" s="3"/>
      <c r="M818" s="2"/>
    </row>
    <row r="819" spans="1:13" ht="15.75" customHeight="1">
      <c r="A819" s="3"/>
      <c r="B819" s="3"/>
      <c r="C819" s="3"/>
      <c r="M819" s="2"/>
    </row>
    <row r="820" spans="1:13" ht="15.75" customHeight="1">
      <c r="A820" s="3"/>
      <c r="B820" s="3"/>
      <c r="C820" s="3"/>
      <c r="M820" s="2"/>
    </row>
    <row r="821" spans="1:13" ht="15.75" customHeight="1">
      <c r="A821" s="3"/>
      <c r="B821" s="3"/>
      <c r="C821" s="3"/>
      <c r="M821" s="2"/>
    </row>
    <row r="822" spans="1:13" ht="15.75" customHeight="1">
      <c r="A822" s="3"/>
      <c r="B822" s="3"/>
      <c r="C822" s="3"/>
      <c r="M822" s="2"/>
    </row>
    <row r="823" spans="1:13" ht="15.75" customHeight="1">
      <c r="A823" s="3"/>
      <c r="B823" s="3"/>
      <c r="C823" s="3"/>
      <c r="M823" s="2"/>
    </row>
    <row r="824" spans="1:13" ht="15.75" customHeight="1">
      <c r="A824" s="3"/>
      <c r="B824" s="3"/>
      <c r="C824" s="3"/>
      <c r="M824" s="2"/>
    </row>
    <row r="825" spans="1:13" ht="15.75" customHeight="1">
      <c r="A825" s="3"/>
      <c r="B825" s="3"/>
      <c r="C825" s="3"/>
      <c r="M825" s="2"/>
    </row>
    <row r="826" spans="1:13" ht="15.75" customHeight="1">
      <c r="A826" s="3"/>
      <c r="B826" s="3"/>
      <c r="C826" s="3"/>
      <c r="M826" s="2"/>
    </row>
    <row r="827" spans="1:13" ht="15.75" customHeight="1">
      <c r="A827" s="3"/>
      <c r="B827" s="3"/>
      <c r="C827" s="3"/>
      <c r="M827" s="2"/>
    </row>
    <row r="828" spans="1:13" ht="15.75" customHeight="1">
      <c r="A828" s="3"/>
      <c r="B828" s="3"/>
      <c r="C828" s="3"/>
      <c r="M828" s="2"/>
    </row>
    <row r="829" spans="1:13" ht="15.75" customHeight="1">
      <c r="A829" s="3"/>
      <c r="B829" s="3"/>
      <c r="C829" s="3"/>
      <c r="M829" s="2"/>
    </row>
    <row r="830" spans="1:13" ht="15.75" customHeight="1">
      <c r="A830" s="3"/>
      <c r="B830" s="3"/>
      <c r="C830" s="3"/>
      <c r="M830" s="2"/>
    </row>
    <row r="831" spans="1:13" ht="15.75" customHeight="1">
      <c r="A831" s="3"/>
      <c r="B831" s="3"/>
      <c r="C831" s="3"/>
      <c r="M831" s="2"/>
    </row>
    <row r="832" spans="1:13" ht="15.75" customHeight="1">
      <c r="A832" s="3"/>
      <c r="B832" s="3"/>
      <c r="C832" s="3"/>
      <c r="M832" s="2"/>
    </row>
    <row r="833" spans="1:13" ht="15.75" customHeight="1">
      <c r="A833" s="3"/>
      <c r="B833" s="3"/>
      <c r="C833" s="3"/>
      <c r="M833" s="2"/>
    </row>
    <row r="834" spans="1:13" ht="15.75" customHeight="1">
      <c r="A834" s="3"/>
      <c r="B834" s="3"/>
      <c r="C834" s="3"/>
      <c r="M834" s="2"/>
    </row>
    <row r="835" spans="1:13" ht="15.75" customHeight="1">
      <c r="A835" s="3"/>
      <c r="B835" s="3"/>
      <c r="C835" s="3"/>
      <c r="M835" s="2"/>
    </row>
    <row r="836" spans="1:13" ht="15.75" customHeight="1">
      <c r="A836" s="3"/>
      <c r="B836" s="3"/>
      <c r="C836" s="3"/>
      <c r="M836" s="2"/>
    </row>
    <row r="837" spans="1:13" ht="15.75" customHeight="1">
      <c r="A837" s="3"/>
      <c r="B837" s="3"/>
      <c r="C837" s="3"/>
      <c r="M837" s="2"/>
    </row>
    <row r="838" spans="1:13" ht="15.75" customHeight="1">
      <c r="A838" s="3"/>
      <c r="B838" s="3"/>
      <c r="C838" s="3"/>
      <c r="M838" s="2"/>
    </row>
    <row r="839" spans="1:13" ht="15.75" customHeight="1">
      <c r="A839" s="3"/>
      <c r="B839" s="3"/>
      <c r="C839" s="3"/>
      <c r="M839" s="2"/>
    </row>
    <row r="840" spans="1:13" ht="15.75" customHeight="1">
      <c r="A840" s="3"/>
      <c r="B840" s="3"/>
      <c r="C840" s="3"/>
      <c r="M840" s="2"/>
    </row>
    <row r="841" spans="1:13" ht="15.75" customHeight="1">
      <c r="A841" s="3"/>
      <c r="B841" s="3"/>
      <c r="C841" s="3"/>
      <c r="M841" s="2"/>
    </row>
    <row r="842" spans="1:13" ht="15.75" customHeight="1">
      <c r="A842" s="3"/>
      <c r="B842" s="3"/>
      <c r="C842" s="3"/>
      <c r="M842" s="2"/>
    </row>
    <row r="843" spans="1:13" ht="15.75" customHeight="1">
      <c r="A843" s="3"/>
      <c r="B843" s="3"/>
      <c r="C843" s="3"/>
      <c r="M843" s="2"/>
    </row>
    <row r="844" spans="1:13" ht="15.75" customHeight="1">
      <c r="A844" s="3"/>
      <c r="B844" s="3"/>
      <c r="C844" s="3"/>
      <c r="M844" s="2"/>
    </row>
    <row r="845" spans="1:13" ht="15.75" customHeight="1">
      <c r="A845" s="3"/>
      <c r="B845" s="3"/>
      <c r="C845" s="3"/>
      <c r="M845" s="2"/>
    </row>
    <row r="846" spans="1:13" ht="15.75" customHeight="1">
      <c r="A846" s="3"/>
      <c r="B846" s="3"/>
      <c r="C846" s="3"/>
      <c r="M846" s="2"/>
    </row>
    <row r="847" spans="1:13" ht="15.75" customHeight="1">
      <c r="A847" s="3"/>
      <c r="B847" s="3"/>
      <c r="C847" s="3"/>
      <c r="M847" s="2"/>
    </row>
    <row r="848" spans="1:13" ht="15.75" customHeight="1">
      <c r="A848" s="3"/>
      <c r="B848" s="3"/>
      <c r="C848" s="3"/>
      <c r="M848" s="2"/>
    </row>
    <row r="849" spans="1:13" ht="15.75" customHeight="1">
      <c r="A849" s="3"/>
      <c r="B849" s="3"/>
      <c r="C849" s="3"/>
      <c r="M849" s="2"/>
    </row>
    <row r="850" spans="1:13" ht="15.75" customHeight="1">
      <c r="A850" s="3"/>
      <c r="B850" s="3"/>
      <c r="C850" s="3"/>
      <c r="M850" s="2"/>
    </row>
    <row r="851" spans="1:13" ht="15.75" customHeight="1">
      <c r="A851" s="3"/>
      <c r="B851" s="3"/>
      <c r="C851" s="3"/>
      <c r="M851" s="2"/>
    </row>
    <row r="852" spans="1:13" ht="15.75" customHeight="1">
      <c r="A852" s="3"/>
      <c r="B852" s="3"/>
      <c r="C852" s="3"/>
      <c r="M852" s="2"/>
    </row>
    <row r="853" spans="1:13" ht="15.75" customHeight="1">
      <c r="A853" s="3"/>
      <c r="B853" s="3"/>
      <c r="C853" s="3"/>
      <c r="M853" s="2"/>
    </row>
    <row r="854" spans="1:13" ht="15.75" customHeight="1">
      <c r="A854" s="3"/>
      <c r="B854" s="3"/>
      <c r="C854" s="3"/>
      <c r="M854" s="2"/>
    </row>
    <row r="855" spans="1:13" ht="15.75" customHeight="1">
      <c r="A855" s="3"/>
      <c r="B855" s="3"/>
      <c r="C855" s="3"/>
      <c r="M855" s="2"/>
    </row>
    <row r="856" spans="1:13" ht="15.75" customHeight="1">
      <c r="A856" s="3"/>
      <c r="B856" s="3"/>
      <c r="C856" s="3"/>
      <c r="M856" s="2"/>
    </row>
    <row r="857" spans="1:13" ht="15.75" customHeight="1">
      <c r="A857" s="3"/>
      <c r="B857" s="3"/>
      <c r="C857" s="3"/>
      <c r="M857" s="2"/>
    </row>
    <row r="858" spans="1:13" ht="15.75" customHeight="1">
      <c r="A858" s="3"/>
      <c r="B858" s="3"/>
      <c r="C858" s="3"/>
      <c r="M858" s="2"/>
    </row>
    <row r="859" spans="1:13" ht="15.75" customHeight="1">
      <c r="A859" s="3"/>
      <c r="B859" s="3"/>
      <c r="C859" s="3"/>
      <c r="M859" s="2"/>
    </row>
    <row r="860" spans="1:13" ht="15.75" customHeight="1">
      <c r="A860" s="3"/>
      <c r="B860" s="3"/>
      <c r="C860" s="3"/>
      <c r="M860" s="2"/>
    </row>
    <row r="861" spans="1:13" ht="15.75" customHeight="1">
      <c r="A861" s="3"/>
      <c r="B861" s="3"/>
      <c r="C861" s="3"/>
      <c r="M861" s="2"/>
    </row>
    <row r="862" spans="1:13" ht="15.75" customHeight="1">
      <c r="A862" s="3"/>
      <c r="B862" s="3"/>
      <c r="C862" s="3"/>
      <c r="M862" s="2"/>
    </row>
    <row r="863" spans="1:13" ht="15.75" customHeight="1">
      <c r="A863" s="3"/>
      <c r="B863" s="3"/>
      <c r="C863" s="3"/>
      <c r="M863" s="2"/>
    </row>
    <row r="864" spans="1:13" ht="15.75" customHeight="1">
      <c r="A864" s="3"/>
      <c r="B864" s="3"/>
      <c r="C864" s="3"/>
      <c r="M864" s="2"/>
    </row>
    <row r="865" spans="1:13" ht="15.75" customHeight="1">
      <c r="A865" s="3"/>
      <c r="B865" s="3"/>
      <c r="C865" s="3"/>
      <c r="M865" s="2"/>
    </row>
    <row r="866" spans="1:13" ht="15.75" customHeight="1">
      <c r="A866" s="3"/>
      <c r="B866" s="3"/>
      <c r="C866" s="3"/>
      <c r="M866" s="2"/>
    </row>
    <row r="867" spans="1:13" ht="15.75" customHeight="1">
      <c r="A867" s="3"/>
      <c r="B867" s="3"/>
      <c r="C867" s="3"/>
      <c r="M867" s="2"/>
    </row>
    <row r="868" spans="1:13" ht="15.75" customHeight="1">
      <c r="A868" s="3"/>
      <c r="B868" s="3"/>
      <c r="C868" s="3"/>
      <c r="M868" s="2"/>
    </row>
    <row r="869" spans="1:13" ht="15.75" customHeight="1">
      <c r="A869" s="3"/>
      <c r="B869" s="3"/>
      <c r="C869" s="3"/>
      <c r="M869" s="2"/>
    </row>
    <row r="870" spans="1:13" ht="15.75" customHeight="1">
      <c r="A870" s="3"/>
      <c r="B870" s="3"/>
      <c r="C870" s="3"/>
      <c r="M870" s="2"/>
    </row>
    <row r="871" spans="1:13" ht="15.75" customHeight="1">
      <c r="A871" s="3"/>
      <c r="B871" s="3"/>
      <c r="C871" s="3"/>
      <c r="M871" s="2"/>
    </row>
    <row r="872" spans="1:13" ht="15.75" customHeight="1">
      <c r="A872" s="3"/>
      <c r="B872" s="3"/>
      <c r="C872" s="3"/>
      <c r="M872" s="2"/>
    </row>
    <row r="873" spans="1:13" ht="15.75" customHeight="1">
      <c r="A873" s="3"/>
      <c r="B873" s="3"/>
      <c r="C873" s="3"/>
      <c r="M873" s="2"/>
    </row>
    <row r="874" spans="1:13" ht="15.75" customHeight="1">
      <c r="A874" s="3"/>
      <c r="B874" s="3"/>
      <c r="C874" s="3"/>
      <c r="M874" s="2"/>
    </row>
    <row r="875" spans="1:13" ht="15.75" customHeight="1">
      <c r="A875" s="3"/>
      <c r="B875" s="3"/>
      <c r="C875" s="3"/>
      <c r="M875" s="2"/>
    </row>
    <row r="876" spans="1:13" ht="15.75" customHeight="1">
      <c r="A876" s="3"/>
      <c r="B876" s="3"/>
      <c r="C876" s="3"/>
      <c r="M876" s="2"/>
    </row>
    <row r="877" spans="1:13" ht="15.75" customHeight="1">
      <c r="A877" s="3"/>
      <c r="B877" s="3"/>
      <c r="C877" s="3"/>
      <c r="M877" s="2"/>
    </row>
    <row r="878" spans="1:13" ht="15.75" customHeight="1">
      <c r="A878" s="3"/>
      <c r="B878" s="3"/>
      <c r="C878" s="3"/>
      <c r="M878" s="2"/>
    </row>
    <row r="879" spans="1:13" ht="15.75" customHeight="1">
      <c r="A879" s="3"/>
      <c r="B879" s="3"/>
      <c r="C879" s="3"/>
      <c r="M879" s="2"/>
    </row>
    <row r="880" spans="1:13" ht="15.75" customHeight="1">
      <c r="A880" s="3"/>
      <c r="B880" s="3"/>
      <c r="C880" s="3"/>
      <c r="M880" s="2"/>
    </row>
    <row r="881" spans="1:13" ht="15.75" customHeight="1">
      <c r="A881" s="3"/>
      <c r="B881" s="3"/>
      <c r="C881" s="3"/>
      <c r="M881" s="2"/>
    </row>
    <row r="882" spans="1:13" ht="15.75" customHeight="1">
      <c r="A882" s="3"/>
      <c r="B882" s="3"/>
      <c r="C882" s="3"/>
      <c r="M882" s="2"/>
    </row>
    <row r="883" spans="1:13" ht="15.75" customHeight="1">
      <c r="A883" s="3"/>
      <c r="B883" s="3"/>
      <c r="C883" s="3"/>
      <c r="M883" s="2"/>
    </row>
    <row r="884" spans="1:13" ht="15.75" customHeight="1">
      <c r="A884" s="3"/>
      <c r="B884" s="3"/>
      <c r="C884" s="3"/>
      <c r="M884" s="2"/>
    </row>
    <row r="885" spans="1:13" ht="15.75" customHeight="1">
      <c r="A885" s="3"/>
      <c r="B885" s="3"/>
      <c r="C885" s="3"/>
      <c r="M885" s="2"/>
    </row>
    <row r="886" spans="1:13" ht="15.75" customHeight="1">
      <c r="A886" s="3"/>
      <c r="B886" s="3"/>
      <c r="C886" s="3"/>
      <c r="M886" s="2"/>
    </row>
    <row r="887" spans="1:13" ht="15.75" customHeight="1">
      <c r="A887" s="3"/>
      <c r="B887" s="3"/>
      <c r="C887" s="3"/>
      <c r="M887" s="2"/>
    </row>
    <row r="888" spans="1:13" ht="15.75" customHeight="1">
      <c r="A888" s="3"/>
      <c r="B888" s="3"/>
      <c r="C888" s="3"/>
      <c r="M888" s="2"/>
    </row>
    <row r="889" spans="1:13" ht="15.75" customHeight="1">
      <c r="A889" s="3"/>
      <c r="B889" s="3"/>
      <c r="C889" s="3"/>
      <c r="M889" s="2"/>
    </row>
    <row r="890" spans="1:13" ht="15.75" customHeight="1">
      <c r="A890" s="3"/>
      <c r="B890" s="3"/>
      <c r="C890" s="3"/>
      <c r="M890" s="2"/>
    </row>
    <row r="891" spans="1:13" ht="15.75" customHeight="1">
      <c r="A891" s="3"/>
      <c r="B891" s="3"/>
      <c r="C891" s="3"/>
      <c r="M891" s="2"/>
    </row>
    <row r="892" spans="1:13" ht="15.75" customHeight="1">
      <c r="A892" s="3"/>
      <c r="B892" s="3"/>
      <c r="C892" s="3"/>
      <c r="M892" s="2"/>
    </row>
    <row r="893" spans="1:13" ht="15.75" customHeight="1">
      <c r="A893" s="3"/>
      <c r="B893" s="3"/>
      <c r="C893" s="3"/>
      <c r="M893" s="2"/>
    </row>
    <row r="894" spans="1:13" ht="15.75" customHeight="1">
      <c r="A894" s="3"/>
      <c r="B894" s="3"/>
      <c r="C894" s="3"/>
      <c r="M894" s="2"/>
    </row>
    <row r="895" spans="1:13" ht="15.75" customHeight="1">
      <c r="A895" s="3"/>
      <c r="B895" s="3"/>
      <c r="C895" s="3"/>
      <c r="M895" s="2"/>
    </row>
    <row r="896" spans="1:13" ht="15.75" customHeight="1">
      <c r="A896" s="3"/>
      <c r="B896" s="3"/>
      <c r="C896" s="3"/>
      <c r="M896" s="2"/>
    </row>
    <row r="897" spans="1:13" ht="15.75" customHeight="1">
      <c r="A897" s="3"/>
      <c r="B897" s="3"/>
      <c r="C897" s="3"/>
      <c r="M897" s="2"/>
    </row>
    <row r="898" spans="1:13" ht="15.75" customHeight="1">
      <c r="A898" s="3"/>
      <c r="B898" s="3"/>
      <c r="C898" s="3"/>
      <c r="M898" s="2"/>
    </row>
    <row r="899" spans="1:13" ht="15.75" customHeight="1">
      <c r="A899" s="3"/>
      <c r="B899" s="3"/>
      <c r="C899" s="3"/>
      <c r="M899" s="2"/>
    </row>
    <row r="900" spans="1:13" ht="15.75" customHeight="1">
      <c r="A900" s="3"/>
      <c r="B900" s="3"/>
      <c r="C900" s="3"/>
      <c r="M900" s="2"/>
    </row>
    <row r="901" spans="1:13" ht="15.75" customHeight="1">
      <c r="A901" s="3"/>
      <c r="B901" s="3"/>
      <c r="C901" s="3"/>
      <c r="M901" s="2"/>
    </row>
    <row r="902" spans="1:13" ht="15.75" customHeight="1">
      <c r="A902" s="3"/>
      <c r="B902" s="3"/>
      <c r="C902" s="3"/>
      <c r="M902" s="2"/>
    </row>
    <row r="903" spans="1:13" ht="15.75" customHeight="1">
      <c r="A903" s="3"/>
      <c r="B903" s="3"/>
      <c r="C903" s="3"/>
      <c r="M903" s="2"/>
    </row>
    <row r="904" spans="1:13" ht="15.75" customHeight="1">
      <c r="A904" s="3"/>
      <c r="B904" s="3"/>
      <c r="C904" s="3"/>
      <c r="M904" s="2"/>
    </row>
    <row r="905" spans="1:13" ht="15.75" customHeight="1">
      <c r="A905" s="3"/>
      <c r="B905" s="3"/>
      <c r="C905" s="3"/>
      <c r="M905" s="2"/>
    </row>
    <row r="906" spans="1:13" ht="15.75" customHeight="1">
      <c r="A906" s="3"/>
      <c r="B906" s="3"/>
      <c r="C906" s="3"/>
      <c r="M906" s="2"/>
    </row>
    <row r="907" spans="1:13" ht="15.75" customHeight="1">
      <c r="A907" s="3"/>
      <c r="B907" s="3"/>
      <c r="C907" s="3"/>
      <c r="M907" s="2"/>
    </row>
    <row r="908" spans="1:13" ht="15.75" customHeight="1">
      <c r="A908" s="3"/>
      <c r="B908" s="3"/>
      <c r="C908" s="3"/>
      <c r="M908" s="2"/>
    </row>
    <row r="909" spans="1:13" ht="15.75" customHeight="1">
      <c r="A909" s="3"/>
      <c r="B909" s="3"/>
      <c r="C909" s="3"/>
      <c r="M909" s="2"/>
    </row>
    <row r="910" spans="1:13" ht="15.75" customHeight="1">
      <c r="A910" s="3"/>
      <c r="B910" s="3"/>
      <c r="C910" s="3"/>
      <c r="M910" s="2"/>
    </row>
    <row r="911" spans="1:13" ht="15.75" customHeight="1">
      <c r="A911" s="3"/>
      <c r="B911" s="3"/>
      <c r="C911" s="3"/>
      <c r="M911" s="2"/>
    </row>
    <row r="912" spans="1:13" ht="15.75" customHeight="1">
      <c r="A912" s="3"/>
      <c r="B912" s="3"/>
      <c r="C912" s="3"/>
      <c r="M912" s="2"/>
    </row>
    <row r="913" spans="1:13" ht="15.75" customHeight="1">
      <c r="A913" s="3"/>
      <c r="B913" s="3"/>
      <c r="C913" s="3"/>
      <c r="M913" s="2"/>
    </row>
    <row r="914" spans="1:13" ht="15.75" customHeight="1">
      <c r="A914" s="3"/>
      <c r="B914" s="3"/>
      <c r="C914" s="3"/>
      <c r="M914" s="2"/>
    </row>
    <row r="915" spans="1:13" ht="15.75" customHeight="1">
      <c r="A915" s="3"/>
      <c r="B915" s="3"/>
      <c r="C915" s="3"/>
      <c r="M915" s="2"/>
    </row>
    <row r="916" spans="1:13" ht="15.75" customHeight="1">
      <c r="A916" s="3"/>
      <c r="B916" s="3"/>
      <c r="C916" s="3"/>
      <c r="M916" s="2"/>
    </row>
    <row r="917" spans="1:13" ht="15.75" customHeight="1">
      <c r="A917" s="3"/>
      <c r="B917" s="3"/>
      <c r="C917" s="3"/>
      <c r="M917" s="2"/>
    </row>
    <row r="918" spans="1:13" ht="15.75" customHeight="1">
      <c r="A918" s="3"/>
      <c r="B918" s="3"/>
      <c r="C918" s="3"/>
      <c r="M918" s="2"/>
    </row>
    <row r="919" spans="1:13" ht="15.75" customHeight="1">
      <c r="A919" s="3"/>
      <c r="B919" s="3"/>
      <c r="C919" s="3"/>
      <c r="M919" s="2"/>
    </row>
    <row r="920" spans="1:13" ht="15.75" customHeight="1">
      <c r="A920" s="3"/>
      <c r="B920" s="3"/>
      <c r="C920" s="3"/>
      <c r="M920" s="2"/>
    </row>
    <row r="921" spans="1:13" ht="15.75" customHeight="1">
      <c r="A921" s="3"/>
      <c r="B921" s="3"/>
      <c r="C921" s="3"/>
      <c r="M921" s="2"/>
    </row>
    <row r="922" spans="1:13" ht="15.75" customHeight="1">
      <c r="A922" s="3"/>
      <c r="B922" s="3"/>
      <c r="C922" s="3"/>
      <c r="M922" s="2"/>
    </row>
    <row r="923" spans="1:13" ht="15.75" customHeight="1">
      <c r="A923" s="3"/>
      <c r="B923" s="3"/>
      <c r="C923" s="3"/>
      <c r="M923" s="2"/>
    </row>
    <row r="924" spans="1:13" ht="15.75" customHeight="1">
      <c r="A924" s="3"/>
      <c r="B924" s="3"/>
      <c r="C924" s="3"/>
      <c r="M924" s="2"/>
    </row>
    <row r="925" spans="1:13" ht="15.75" customHeight="1">
      <c r="A925" s="3"/>
      <c r="B925" s="3"/>
      <c r="C925" s="3"/>
      <c r="M925" s="2"/>
    </row>
    <row r="926" spans="1:13" ht="15.75" customHeight="1">
      <c r="A926" s="3"/>
      <c r="B926" s="3"/>
      <c r="C926" s="3"/>
      <c r="M926" s="2"/>
    </row>
    <row r="927" spans="1:13" ht="15.75" customHeight="1">
      <c r="A927" s="3"/>
      <c r="B927" s="3"/>
      <c r="C927" s="3"/>
      <c r="M927" s="2"/>
    </row>
    <row r="928" spans="1:13" ht="15.75" customHeight="1">
      <c r="A928" s="3"/>
      <c r="B928" s="3"/>
      <c r="C928" s="3"/>
      <c r="M928" s="2"/>
    </row>
    <row r="929" spans="1:13" ht="15.75" customHeight="1">
      <c r="A929" s="3"/>
      <c r="B929" s="3"/>
      <c r="C929" s="3"/>
      <c r="M929" s="2"/>
    </row>
    <row r="930" spans="1:13" ht="15.75" customHeight="1">
      <c r="A930" s="3"/>
      <c r="B930" s="3"/>
      <c r="C930" s="3"/>
      <c r="M930" s="2"/>
    </row>
    <row r="931" spans="1:13" ht="15.75" customHeight="1">
      <c r="A931" s="3"/>
      <c r="B931" s="3"/>
      <c r="C931" s="3"/>
      <c r="M931" s="2"/>
    </row>
    <row r="932" spans="1:13" ht="15.75" customHeight="1">
      <c r="A932" s="3"/>
      <c r="B932" s="3"/>
      <c r="C932" s="3"/>
      <c r="M932" s="2"/>
    </row>
    <row r="933" spans="1:13" ht="15.75" customHeight="1">
      <c r="A933" s="3"/>
      <c r="B933" s="3"/>
      <c r="C933" s="3"/>
      <c r="M933" s="2"/>
    </row>
    <row r="934" spans="1:13" ht="15.75" customHeight="1">
      <c r="A934" s="3"/>
      <c r="B934" s="3"/>
      <c r="C934" s="3"/>
      <c r="M934" s="2"/>
    </row>
    <row r="935" spans="1:13" ht="15.75" customHeight="1">
      <c r="A935" s="3"/>
      <c r="B935" s="3"/>
      <c r="C935" s="3"/>
      <c r="M935" s="2"/>
    </row>
    <row r="936" spans="1:13" ht="15.75" customHeight="1">
      <c r="A936" s="3"/>
      <c r="B936" s="3"/>
      <c r="C936" s="3"/>
      <c r="M936" s="2"/>
    </row>
    <row r="937" spans="1:13" ht="15.75" customHeight="1">
      <c r="A937" s="3"/>
      <c r="B937" s="3"/>
      <c r="C937" s="3"/>
      <c r="M937" s="2"/>
    </row>
    <row r="938" spans="1:13" ht="15.75" customHeight="1">
      <c r="A938" s="3"/>
      <c r="B938" s="3"/>
      <c r="C938" s="3"/>
      <c r="M938" s="2"/>
    </row>
    <row r="939" spans="1:13" ht="15.75" customHeight="1">
      <c r="A939" s="3"/>
      <c r="B939" s="3"/>
      <c r="C939" s="3"/>
      <c r="M939" s="2"/>
    </row>
    <row r="940" spans="1:13" ht="15.75" customHeight="1">
      <c r="A940" s="3"/>
      <c r="B940" s="3"/>
      <c r="C940" s="3"/>
      <c r="M940" s="2"/>
    </row>
    <row r="941" spans="1:13" ht="15.75" customHeight="1">
      <c r="A941" s="3"/>
      <c r="B941" s="3"/>
      <c r="C941" s="3"/>
      <c r="M941" s="2"/>
    </row>
    <row r="942" spans="1:13" ht="15.75" customHeight="1">
      <c r="A942" s="3"/>
      <c r="B942" s="3"/>
      <c r="C942" s="3"/>
      <c r="M942" s="2"/>
    </row>
    <row r="943" spans="1:13" ht="15.75" customHeight="1">
      <c r="A943" s="3"/>
      <c r="B943" s="3"/>
      <c r="C943" s="3"/>
      <c r="M943" s="2"/>
    </row>
    <row r="944" spans="1:13" ht="15.75" customHeight="1">
      <c r="A944" s="3"/>
      <c r="B944" s="3"/>
      <c r="C944" s="3"/>
      <c r="M944" s="2"/>
    </row>
    <row r="945" spans="1:13" ht="15.75" customHeight="1">
      <c r="A945" s="3"/>
      <c r="B945" s="3"/>
      <c r="C945" s="3"/>
      <c r="M945" s="2"/>
    </row>
    <row r="946" spans="1:13" ht="15.75" customHeight="1">
      <c r="A946" s="3"/>
      <c r="B946" s="3"/>
      <c r="C946" s="3"/>
      <c r="M946" s="2"/>
    </row>
    <row r="947" spans="1:13" ht="15.75" customHeight="1">
      <c r="A947" s="3"/>
      <c r="B947" s="3"/>
      <c r="C947" s="3"/>
      <c r="M947" s="2"/>
    </row>
    <row r="948" spans="1:13" ht="15.75" customHeight="1">
      <c r="A948" s="3"/>
      <c r="B948" s="3"/>
      <c r="C948" s="3"/>
      <c r="M948" s="2"/>
    </row>
    <row r="949" spans="1:13" ht="15.75" customHeight="1">
      <c r="A949" s="3"/>
      <c r="B949" s="3"/>
      <c r="C949" s="3"/>
      <c r="M949" s="2"/>
    </row>
    <row r="950" spans="1:13" ht="15.75" customHeight="1">
      <c r="A950" s="3"/>
      <c r="B950" s="3"/>
      <c r="C950" s="3"/>
      <c r="M950" s="2"/>
    </row>
    <row r="951" spans="1:13" ht="15.75" customHeight="1">
      <c r="A951" s="3"/>
      <c r="B951" s="3"/>
      <c r="C951" s="3"/>
      <c r="M951" s="2"/>
    </row>
    <row r="952" spans="1:13" ht="15.75" customHeight="1">
      <c r="A952" s="3"/>
      <c r="B952" s="3"/>
      <c r="C952" s="3"/>
      <c r="M952" s="2"/>
    </row>
    <row r="953" spans="1:13" ht="15.75" customHeight="1">
      <c r="A953" s="3"/>
      <c r="B953" s="3"/>
      <c r="C953" s="3"/>
      <c r="M953" s="2"/>
    </row>
    <row r="954" spans="1:13" ht="15.75" customHeight="1">
      <c r="A954" s="3"/>
      <c r="B954" s="3"/>
      <c r="C954" s="3"/>
      <c r="M954" s="2"/>
    </row>
    <row r="955" spans="1:13" ht="15.75" customHeight="1">
      <c r="A955" s="3"/>
      <c r="B955" s="3"/>
      <c r="C955" s="3"/>
      <c r="M955" s="2"/>
    </row>
    <row r="956" spans="1:13" ht="15.75" customHeight="1">
      <c r="A956" s="3"/>
      <c r="B956" s="3"/>
      <c r="C956" s="3"/>
      <c r="M956" s="2"/>
    </row>
    <row r="957" spans="1:13" ht="15.75" customHeight="1">
      <c r="A957" s="3"/>
      <c r="B957" s="3"/>
      <c r="C957" s="3"/>
      <c r="M957" s="2"/>
    </row>
    <row r="958" spans="1:13" ht="15.75" customHeight="1">
      <c r="A958" s="3"/>
      <c r="B958" s="3"/>
      <c r="C958" s="3"/>
      <c r="M958" s="2"/>
    </row>
    <row r="959" spans="1:13" ht="15.75" customHeight="1">
      <c r="A959" s="3"/>
      <c r="B959" s="3"/>
      <c r="C959" s="3"/>
      <c r="M959" s="2"/>
    </row>
    <row r="960" spans="1:13" ht="15.75" customHeight="1">
      <c r="A960" s="3"/>
      <c r="B960" s="3"/>
      <c r="C960" s="3"/>
      <c r="M960" s="2"/>
    </row>
    <row r="961" spans="1:13" ht="15.75" customHeight="1">
      <c r="A961" s="3"/>
      <c r="B961" s="3"/>
      <c r="C961" s="3"/>
      <c r="M961" s="2"/>
    </row>
    <row r="962" spans="1:13" ht="15.75" customHeight="1">
      <c r="A962" s="3"/>
      <c r="B962" s="3"/>
      <c r="C962" s="3"/>
      <c r="M962" s="2"/>
    </row>
    <row r="963" spans="1:13" ht="15.75" customHeight="1">
      <c r="A963" s="3"/>
      <c r="B963" s="3"/>
      <c r="C963" s="3"/>
      <c r="M963" s="2"/>
    </row>
    <row r="964" spans="1:13" ht="15.75" customHeight="1">
      <c r="A964" s="3"/>
      <c r="B964" s="3"/>
      <c r="C964" s="3"/>
      <c r="M964" s="2"/>
    </row>
    <row r="965" spans="1:13" ht="15.75" customHeight="1">
      <c r="A965" s="3"/>
      <c r="B965" s="3"/>
      <c r="C965" s="3"/>
      <c r="M965" s="2"/>
    </row>
    <row r="966" spans="1:13" ht="15.75" customHeight="1">
      <c r="A966" s="3"/>
      <c r="B966" s="3"/>
      <c r="C966" s="3"/>
      <c r="M966" s="2"/>
    </row>
    <row r="967" spans="1:13" ht="15.75" customHeight="1">
      <c r="A967" s="3"/>
      <c r="B967" s="3"/>
      <c r="C967" s="3"/>
      <c r="M967" s="2"/>
    </row>
    <row r="968" spans="1:13" ht="15.75" customHeight="1">
      <c r="A968" s="3"/>
      <c r="B968" s="3"/>
      <c r="C968" s="3"/>
      <c r="M968" s="2"/>
    </row>
    <row r="969" spans="1:13" ht="15.75" customHeight="1">
      <c r="A969" s="3"/>
      <c r="B969" s="3"/>
      <c r="C969" s="3"/>
      <c r="M969" s="2"/>
    </row>
    <row r="970" spans="1:13" ht="15.75" customHeight="1">
      <c r="A970" s="3"/>
      <c r="B970" s="3"/>
      <c r="C970" s="3"/>
      <c r="M970" s="2"/>
    </row>
    <row r="971" spans="1:13" ht="15.75" customHeight="1">
      <c r="A971" s="3"/>
      <c r="B971" s="3"/>
      <c r="C971" s="3"/>
      <c r="M971" s="2"/>
    </row>
    <row r="972" spans="1:13" ht="15.75" customHeight="1">
      <c r="A972" s="3"/>
      <c r="B972" s="3"/>
      <c r="C972" s="3"/>
      <c r="M972" s="2"/>
    </row>
    <row r="973" spans="1:13" ht="15.75" customHeight="1">
      <c r="A973" s="3"/>
      <c r="B973" s="3"/>
      <c r="C973" s="3"/>
      <c r="M973" s="2"/>
    </row>
    <row r="974" spans="1:13" ht="15.75" customHeight="1">
      <c r="A974" s="3"/>
      <c r="B974" s="3"/>
      <c r="C974" s="3"/>
      <c r="M974" s="2"/>
    </row>
    <row r="975" spans="1:13" ht="15.75" customHeight="1">
      <c r="A975" s="3"/>
      <c r="B975" s="3"/>
      <c r="C975" s="3"/>
      <c r="M975" s="2"/>
    </row>
    <row r="976" spans="1:13" ht="15.75" customHeight="1">
      <c r="A976" s="3"/>
      <c r="B976" s="3"/>
      <c r="C976" s="3"/>
      <c r="M976" s="2"/>
    </row>
    <row r="977" spans="1:13" ht="15.75" customHeight="1">
      <c r="A977" s="3"/>
      <c r="B977" s="3"/>
      <c r="C977" s="3"/>
      <c r="M977" s="2"/>
    </row>
    <row r="978" spans="1:13" ht="15.75" customHeight="1">
      <c r="A978" s="3"/>
      <c r="B978" s="3"/>
      <c r="C978" s="3"/>
      <c r="M978" s="2"/>
    </row>
    <row r="979" spans="1:13" ht="15.75" customHeight="1">
      <c r="A979" s="3"/>
      <c r="B979" s="3"/>
      <c r="C979" s="3"/>
      <c r="M979" s="2"/>
    </row>
    <row r="980" spans="1:13" ht="15.75" customHeight="1">
      <c r="A980" s="3"/>
      <c r="B980" s="3"/>
      <c r="C980" s="3"/>
      <c r="M980" s="2"/>
    </row>
    <row r="981" spans="1:13" ht="15.75" customHeight="1">
      <c r="A981" s="3"/>
      <c r="B981" s="3"/>
      <c r="C981" s="3"/>
      <c r="M981" s="2"/>
    </row>
    <row r="982" spans="1:13" ht="15.75" customHeight="1">
      <c r="A982" s="3"/>
      <c r="B982" s="3"/>
      <c r="C982" s="3"/>
      <c r="M982" s="2"/>
    </row>
    <row r="983" spans="1:13" ht="15.75" customHeight="1">
      <c r="A983" s="3"/>
      <c r="B983" s="3"/>
      <c r="C983" s="3"/>
      <c r="M983" s="2"/>
    </row>
    <row r="984" spans="1:13" ht="15.75" customHeight="1">
      <c r="A984" s="3"/>
      <c r="B984" s="3"/>
      <c r="C984" s="3"/>
      <c r="M984" s="2"/>
    </row>
    <row r="985" spans="1:13" ht="15.75" customHeight="1">
      <c r="A985" s="3"/>
      <c r="B985" s="3"/>
      <c r="C985" s="3"/>
      <c r="M985" s="2"/>
    </row>
    <row r="986" spans="1:13" ht="15.75" customHeight="1">
      <c r="A986" s="3"/>
      <c r="B986" s="3"/>
      <c r="C986" s="3"/>
      <c r="M986" s="2"/>
    </row>
    <row r="987" spans="1:13" ht="15.75" customHeight="1">
      <c r="A987" s="3"/>
      <c r="B987" s="3"/>
      <c r="C987" s="3"/>
      <c r="M987" s="2"/>
    </row>
    <row r="988" spans="1:13" ht="15.75" customHeight="1">
      <c r="A988" s="3"/>
      <c r="B988" s="3"/>
      <c r="C988" s="3"/>
      <c r="M988" s="2"/>
    </row>
    <row r="989" spans="1:13" ht="15.75" customHeight="1">
      <c r="A989" s="3"/>
      <c r="B989" s="3"/>
      <c r="C989" s="3"/>
      <c r="M989" s="2"/>
    </row>
    <row r="990" spans="1:13" ht="15.75" customHeight="1">
      <c r="A990" s="3"/>
      <c r="B990" s="3"/>
      <c r="C990" s="3"/>
      <c r="M990" s="2"/>
    </row>
    <row r="991" spans="1:13" ht="15.75" customHeight="1">
      <c r="A991" s="3"/>
      <c r="B991" s="3"/>
      <c r="C991" s="3"/>
      <c r="M991" s="2"/>
    </row>
    <row r="992" spans="1:13" ht="15.75" customHeight="1">
      <c r="A992" s="3"/>
      <c r="B992" s="3"/>
      <c r="C992" s="3"/>
      <c r="M992" s="2"/>
    </row>
    <row r="993" spans="1:13" ht="15.75" customHeight="1">
      <c r="A993" s="3"/>
      <c r="B993" s="3"/>
      <c r="C993" s="3"/>
      <c r="M993" s="2"/>
    </row>
    <row r="994" spans="1:13" ht="15.75" customHeight="1">
      <c r="A994" s="3"/>
      <c r="B994" s="3"/>
      <c r="C994" s="3"/>
      <c r="M994" s="2"/>
    </row>
    <row r="995" spans="1:13" ht="15.75" customHeight="1">
      <c r="A995" s="3"/>
      <c r="B995" s="3"/>
      <c r="C995" s="3"/>
      <c r="M995" s="2"/>
    </row>
    <row r="996" spans="1:13" ht="15.75" customHeight="1">
      <c r="A996" s="3"/>
      <c r="B996" s="3"/>
      <c r="C996" s="3"/>
      <c r="M996" s="2"/>
    </row>
    <row r="997" spans="1:13" ht="15.75" customHeight="1">
      <c r="A997" s="3"/>
      <c r="B997" s="3"/>
      <c r="C997" s="3"/>
      <c r="M997" s="2"/>
    </row>
    <row r="998" spans="1:13" ht="14.25">
      <c r="A998" s="3"/>
      <c r="B998" s="3"/>
      <c r="C998" s="3"/>
      <c r="M998" s="2"/>
    </row>
  </sheetData>
  <mergeCells count="1">
    <mergeCell ref="A1:I1"/>
  </mergeCells>
  <pageMargins left="0.25" right="0.25"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2"/>
  <sheetViews>
    <sheetView workbookViewId="0">
      <pane ySplit="1" topLeftCell="A7" activePane="bottomLeft" state="frozen"/>
      <selection pane="bottomLeft" activeCell="B3" sqref="B3"/>
    </sheetView>
  </sheetViews>
  <sheetFormatPr defaultColWidth="12.59765625" defaultRowHeight="15" customHeight="1"/>
  <cols>
    <col min="1" max="1" width="8.59765625" customWidth="1"/>
    <col min="2" max="2" width="10.46484375" customWidth="1"/>
    <col min="3" max="3" width="17.59765625" customWidth="1"/>
    <col min="4" max="4" width="21.3984375" customWidth="1"/>
    <col min="5" max="5" width="15.86328125" customWidth="1"/>
    <col min="6" max="6" width="42.86328125" customWidth="1"/>
    <col min="7" max="7" width="31.265625" customWidth="1"/>
    <col min="8" max="9" width="27.46484375" customWidth="1"/>
    <col min="10" max="26" width="9.1328125" customWidth="1"/>
  </cols>
  <sheetData>
    <row r="1" spans="1:26" ht="12.75" customHeight="1">
      <c r="A1" s="22" t="s">
        <v>29</v>
      </c>
      <c r="B1" s="22" t="s">
        <v>30</v>
      </c>
      <c r="C1" s="22" t="s">
        <v>31</v>
      </c>
      <c r="D1" s="22" t="s">
        <v>32</v>
      </c>
      <c r="E1" s="22" t="s">
        <v>33</v>
      </c>
      <c r="F1" s="22" t="s">
        <v>34</v>
      </c>
      <c r="G1" s="22" t="s">
        <v>35</v>
      </c>
      <c r="H1" s="22" t="s">
        <v>36</v>
      </c>
      <c r="I1" s="22" t="s">
        <v>37</v>
      </c>
      <c r="J1" s="23"/>
      <c r="K1" s="23"/>
      <c r="L1" s="23"/>
      <c r="M1" s="23"/>
      <c r="N1" s="23"/>
      <c r="O1" s="23"/>
      <c r="P1" s="23"/>
      <c r="Q1" s="23"/>
      <c r="R1" s="23"/>
      <c r="S1" s="23"/>
      <c r="T1" s="23"/>
      <c r="U1" s="23"/>
      <c r="V1" s="23"/>
      <c r="W1" s="23"/>
      <c r="X1" s="23"/>
      <c r="Y1" s="23"/>
      <c r="Z1" s="23"/>
    </row>
    <row r="2" spans="1:26" ht="201" customHeight="1">
      <c r="A2" s="24" t="s">
        <v>38</v>
      </c>
      <c r="B2" s="25" t="s">
        <v>39</v>
      </c>
      <c r="C2" s="26" t="s">
        <v>40</v>
      </c>
      <c r="D2" s="27" t="s">
        <v>41</v>
      </c>
      <c r="E2" s="28" t="s">
        <v>42</v>
      </c>
      <c r="F2" s="27" t="s">
        <v>43</v>
      </c>
      <c r="G2" s="27" t="s">
        <v>44</v>
      </c>
      <c r="H2" s="25" t="s">
        <v>45</v>
      </c>
      <c r="I2" s="27" t="s">
        <v>46</v>
      </c>
      <c r="J2" s="23"/>
      <c r="K2" s="23"/>
      <c r="L2" s="23"/>
      <c r="M2" s="23"/>
      <c r="N2" s="23"/>
      <c r="O2" s="23"/>
      <c r="P2" s="23"/>
      <c r="Q2" s="23"/>
      <c r="R2" s="23"/>
      <c r="S2" s="23"/>
      <c r="T2" s="23"/>
      <c r="U2" s="23"/>
      <c r="V2" s="23"/>
      <c r="W2" s="23"/>
      <c r="X2" s="23"/>
      <c r="Y2" s="23"/>
      <c r="Z2" s="23"/>
    </row>
    <row r="3" spans="1:26" ht="127.5" customHeight="1">
      <c r="A3" s="29" t="s">
        <v>47</v>
      </c>
      <c r="B3" s="29" t="s">
        <v>48</v>
      </c>
      <c r="C3" s="30" t="s">
        <v>49</v>
      </c>
      <c r="D3" s="31" t="s">
        <v>50</v>
      </c>
      <c r="E3" s="32" t="s">
        <v>42</v>
      </c>
      <c r="F3" s="31" t="s">
        <v>51</v>
      </c>
      <c r="G3" s="31" t="s">
        <v>52</v>
      </c>
      <c r="H3" s="29" t="s">
        <v>53</v>
      </c>
      <c r="I3" s="33" t="s">
        <v>54</v>
      </c>
      <c r="J3" s="23"/>
      <c r="K3" s="23"/>
      <c r="L3" s="23"/>
      <c r="M3" s="23"/>
      <c r="N3" s="23"/>
      <c r="O3" s="23"/>
      <c r="P3" s="23"/>
      <c r="Q3" s="23"/>
      <c r="R3" s="23"/>
      <c r="S3" s="23"/>
      <c r="T3" s="23"/>
      <c r="U3" s="23"/>
      <c r="V3" s="23"/>
      <c r="W3" s="23"/>
      <c r="X3" s="23"/>
      <c r="Y3" s="23"/>
      <c r="Z3" s="23"/>
    </row>
    <row r="4" spans="1:26" ht="159.75" customHeight="1">
      <c r="A4" s="29" t="s">
        <v>47</v>
      </c>
      <c r="B4" s="29" t="s">
        <v>55</v>
      </c>
      <c r="C4" s="30" t="s">
        <v>56</v>
      </c>
      <c r="D4" s="31" t="s">
        <v>57</v>
      </c>
      <c r="E4" s="32" t="s">
        <v>42</v>
      </c>
      <c r="F4" s="31" t="s">
        <v>58</v>
      </c>
      <c r="G4" s="31" t="s">
        <v>59</v>
      </c>
      <c r="H4" s="29" t="s">
        <v>53</v>
      </c>
      <c r="I4" s="34" t="s">
        <v>60</v>
      </c>
      <c r="J4" s="23"/>
      <c r="K4" s="23"/>
      <c r="L4" s="23"/>
      <c r="M4" s="23"/>
      <c r="N4" s="23"/>
      <c r="O4" s="23"/>
      <c r="P4" s="23"/>
      <c r="Q4" s="23"/>
      <c r="R4" s="23"/>
      <c r="S4" s="23"/>
      <c r="T4" s="23"/>
      <c r="U4" s="23"/>
      <c r="V4" s="23"/>
      <c r="W4" s="23"/>
      <c r="X4" s="23"/>
      <c r="Y4" s="23"/>
      <c r="Z4" s="23"/>
    </row>
    <row r="5" spans="1:26" ht="195.75" customHeight="1">
      <c r="A5" s="29" t="s">
        <v>47</v>
      </c>
      <c r="B5" s="24" t="s">
        <v>61</v>
      </c>
      <c r="C5" s="30" t="s">
        <v>62</v>
      </c>
      <c r="D5" s="31" t="s">
        <v>63</v>
      </c>
      <c r="E5" s="35" t="s">
        <v>42</v>
      </c>
      <c r="F5" s="31" t="s">
        <v>64</v>
      </c>
      <c r="G5" s="31" t="s">
        <v>65</v>
      </c>
      <c r="H5" s="24" t="s">
        <v>53</v>
      </c>
      <c r="I5" s="31" t="s">
        <v>60</v>
      </c>
      <c r="J5" s="23"/>
      <c r="K5" s="23"/>
      <c r="L5" s="23"/>
      <c r="M5" s="23"/>
      <c r="N5" s="23"/>
      <c r="O5" s="23"/>
      <c r="P5" s="23"/>
      <c r="Q5" s="23"/>
      <c r="R5" s="23"/>
      <c r="S5" s="23"/>
      <c r="T5" s="23"/>
      <c r="U5" s="23"/>
      <c r="V5" s="23"/>
      <c r="W5" s="23"/>
      <c r="X5" s="23"/>
      <c r="Y5" s="23"/>
      <c r="Z5" s="23"/>
    </row>
    <row r="6" spans="1:26" ht="166.5" customHeight="1">
      <c r="A6" s="29" t="s">
        <v>47</v>
      </c>
      <c r="B6" s="29" t="s">
        <v>66</v>
      </c>
      <c r="C6" s="30" t="s">
        <v>67</v>
      </c>
      <c r="D6" s="31" t="s">
        <v>68</v>
      </c>
      <c r="E6" s="36" t="s">
        <v>69</v>
      </c>
      <c r="F6" s="31" t="s">
        <v>70</v>
      </c>
      <c r="G6" s="37" t="s">
        <v>71</v>
      </c>
      <c r="H6" s="31" t="s">
        <v>72</v>
      </c>
      <c r="I6" s="33" t="s">
        <v>73</v>
      </c>
      <c r="J6" s="23"/>
      <c r="K6" s="23"/>
      <c r="L6" s="23"/>
      <c r="M6" s="23"/>
      <c r="N6" s="23"/>
      <c r="O6" s="23"/>
      <c r="P6" s="23"/>
      <c r="Q6" s="23"/>
      <c r="R6" s="23"/>
      <c r="S6" s="23"/>
      <c r="T6" s="23"/>
      <c r="U6" s="23"/>
      <c r="V6" s="23"/>
      <c r="W6" s="23"/>
      <c r="X6" s="23"/>
      <c r="Y6" s="23"/>
      <c r="Z6" s="23"/>
    </row>
    <row r="7" spans="1:26" ht="345" customHeight="1">
      <c r="A7" s="24" t="s">
        <v>47</v>
      </c>
      <c r="B7" s="24" t="s">
        <v>74</v>
      </c>
      <c r="C7" s="31" t="s">
        <v>75</v>
      </c>
      <c r="D7" s="31" t="s">
        <v>76</v>
      </c>
      <c r="E7" s="36" t="s">
        <v>69</v>
      </c>
      <c r="F7" s="31" t="s">
        <v>77</v>
      </c>
      <c r="G7" s="31" t="s">
        <v>78</v>
      </c>
      <c r="H7" s="31" t="s">
        <v>79</v>
      </c>
      <c r="I7" s="31" t="s">
        <v>80</v>
      </c>
      <c r="J7" s="23"/>
      <c r="K7" s="23"/>
      <c r="L7" s="23"/>
      <c r="M7" s="23"/>
      <c r="N7" s="23"/>
      <c r="O7" s="23"/>
      <c r="P7" s="23"/>
      <c r="Q7" s="23"/>
      <c r="R7" s="23"/>
      <c r="S7" s="23"/>
      <c r="T7" s="23"/>
      <c r="U7" s="23"/>
      <c r="V7" s="23"/>
      <c r="W7" s="23"/>
      <c r="X7" s="23"/>
      <c r="Y7" s="23"/>
      <c r="Z7" s="23"/>
    </row>
    <row r="8" spans="1:26" ht="111.75" customHeight="1">
      <c r="A8" s="29" t="s">
        <v>47</v>
      </c>
      <c r="B8" s="29" t="s">
        <v>81</v>
      </c>
      <c r="C8" s="30" t="s">
        <v>82</v>
      </c>
      <c r="D8" s="31" t="s">
        <v>83</v>
      </c>
      <c r="E8" s="38" t="s">
        <v>84</v>
      </c>
      <c r="F8" s="31" t="s">
        <v>85</v>
      </c>
      <c r="G8" s="31" t="s">
        <v>86</v>
      </c>
      <c r="H8" s="31" t="s">
        <v>87</v>
      </c>
      <c r="I8" s="31" t="s">
        <v>88</v>
      </c>
      <c r="J8" s="23"/>
      <c r="K8" s="23"/>
      <c r="L8" s="23"/>
      <c r="M8" s="23"/>
      <c r="N8" s="23"/>
      <c r="O8" s="23"/>
      <c r="P8" s="23"/>
      <c r="Q8" s="23"/>
      <c r="R8" s="23"/>
      <c r="S8" s="23"/>
      <c r="T8" s="23"/>
      <c r="U8" s="23"/>
      <c r="V8" s="23"/>
      <c r="W8" s="23"/>
      <c r="X8" s="23"/>
      <c r="Y8" s="23"/>
      <c r="Z8" s="23"/>
    </row>
    <row r="9" spans="1:26" ht="74.25" customHeight="1">
      <c r="A9" s="24" t="s">
        <v>89</v>
      </c>
      <c r="B9" s="29" t="s">
        <v>90</v>
      </c>
      <c r="C9" s="30" t="s">
        <v>91</v>
      </c>
      <c r="D9" s="31" t="s">
        <v>92</v>
      </c>
      <c r="E9" s="39" t="s">
        <v>93</v>
      </c>
      <c r="F9" s="31" t="s">
        <v>94</v>
      </c>
      <c r="G9" s="31" t="s">
        <v>95</v>
      </c>
      <c r="H9" s="29" t="s">
        <v>53</v>
      </c>
      <c r="I9" s="31" t="s">
        <v>96</v>
      </c>
      <c r="J9" s="23"/>
      <c r="K9" s="23"/>
      <c r="L9" s="23"/>
      <c r="M9" s="23"/>
      <c r="N9" s="23"/>
      <c r="O9" s="23"/>
      <c r="P9" s="23"/>
      <c r="Q9" s="23"/>
      <c r="R9" s="23"/>
      <c r="S9" s="23"/>
      <c r="T9" s="23"/>
      <c r="U9" s="23"/>
      <c r="V9" s="23"/>
      <c r="W9" s="23"/>
      <c r="X9" s="23"/>
      <c r="Y9" s="23"/>
      <c r="Z9" s="23"/>
    </row>
    <row r="10" spans="1:26" ht="167.25" customHeight="1">
      <c r="A10" s="24" t="s">
        <v>97</v>
      </c>
      <c r="B10" s="24" t="s">
        <v>98</v>
      </c>
      <c r="C10" s="30" t="s">
        <v>99</v>
      </c>
      <c r="D10" s="31" t="s">
        <v>100</v>
      </c>
      <c r="E10" s="40" t="s">
        <v>69</v>
      </c>
      <c r="F10" s="34" t="s">
        <v>101</v>
      </c>
      <c r="G10" s="41" t="s">
        <v>102</v>
      </c>
      <c r="H10" s="31" t="s">
        <v>103</v>
      </c>
      <c r="I10" s="34" t="s">
        <v>104</v>
      </c>
      <c r="J10" s="23"/>
      <c r="K10" s="23"/>
      <c r="L10" s="23"/>
      <c r="M10" s="23"/>
      <c r="N10" s="23"/>
      <c r="O10" s="23"/>
      <c r="P10" s="23"/>
      <c r="Q10" s="23"/>
      <c r="R10" s="23"/>
      <c r="S10" s="23"/>
      <c r="T10" s="23"/>
      <c r="U10" s="23"/>
      <c r="V10" s="23"/>
      <c r="W10" s="23"/>
      <c r="X10" s="23"/>
      <c r="Y10" s="23"/>
      <c r="Z10" s="23"/>
    </row>
    <row r="11" spans="1:26" ht="12.75" customHeight="1">
      <c r="A11" s="23"/>
      <c r="B11" s="23"/>
      <c r="C11" s="23"/>
      <c r="D11" s="42"/>
      <c r="E11" s="23"/>
      <c r="F11" s="23"/>
      <c r="G11" s="43"/>
      <c r="H11" s="23"/>
      <c r="I11" s="23"/>
      <c r="J11" s="23"/>
      <c r="K11" s="23"/>
      <c r="L11" s="23"/>
      <c r="M11" s="23"/>
      <c r="N11" s="23"/>
      <c r="O11" s="23"/>
      <c r="P11" s="23"/>
      <c r="Q11" s="23"/>
      <c r="R11" s="23"/>
      <c r="S11" s="23"/>
      <c r="T11" s="23"/>
      <c r="U11" s="23"/>
      <c r="V11" s="23"/>
      <c r="W11" s="23"/>
      <c r="X11" s="23"/>
      <c r="Y11" s="23"/>
      <c r="Z11" s="23"/>
    </row>
    <row r="12" spans="1:26" ht="12.75" customHeight="1">
      <c r="A12" s="23"/>
      <c r="B12" s="23"/>
      <c r="C12" s="23"/>
      <c r="D12" s="42"/>
      <c r="E12" s="23"/>
      <c r="F12" s="23"/>
      <c r="G12" s="23"/>
      <c r="H12" s="23"/>
      <c r="I12" s="23"/>
      <c r="J12" s="23"/>
      <c r="K12" s="23"/>
      <c r="L12" s="23"/>
      <c r="M12" s="23"/>
      <c r="N12" s="23"/>
      <c r="O12" s="23"/>
      <c r="P12" s="23"/>
      <c r="Q12" s="23"/>
      <c r="R12" s="23"/>
      <c r="S12" s="23"/>
      <c r="T12" s="23"/>
      <c r="U12" s="23"/>
      <c r="V12" s="23"/>
      <c r="W12" s="23"/>
      <c r="X12" s="23"/>
      <c r="Y12" s="23"/>
      <c r="Z12" s="23"/>
    </row>
    <row r="13" spans="1:26" ht="12.75" customHeight="1">
      <c r="A13" s="23"/>
      <c r="B13" s="23"/>
      <c r="C13" s="23"/>
      <c r="D13" s="42"/>
      <c r="E13" s="23"/>
      <c r="F13" s="23"/>
      <c r="G13" s="23"/>
      <c r="H13" s="23"/>
      <c r="I13" s="23"/>
      <c r="J13" s="23"/>
      <c r="K13" s="23"/>
      <c r="L13" s="23"/>
      <c r="M13" s="23"/>
      <c r="N13" s="23"/>
      <c r="O13" s="23"/>
      <c r="P13" s="23"/>
      <c r="Q13" s="23"/>
      <c r="R13" s="23"/>
      <c r="S13" s="23"/>
      <c r="T13" s="23"/>
      <c r="U13" s="23"/>
      <c r="V13" s="23"/>
      <c r="W13" s="23"/>
      <c r="X13" s="23"/>
      <c r="Y13" s="23"/>
      <c r="Z13" s="23"/>
    </row>
    <row r="14" spans="1:26" ht="12.75" customHeight="1">
      <c r="A14" s="23"/>
      <c r="B14" s="23"/>
      <c r="C14" s="23"/>
      <c r="D14" s="42"/>
      <c r="E14" s="23"/>
      <c r="F14" s="23"/>
      <c r="G14" s="23"/>
      <c r="H14" s="23"/>
      <c r="I14" s="23"/>
      <c r="J14" s="23"/>
      <c r="K14" s="23"/>
      <c r="L14" s="23"/>
      <c r="M14" s="23"/>
      <c r="N14" s="23"/>
      <c r="O14" s="23"/>
      <c r="P14" s="23"/>
      <c r="Q14" s="23"/>
      <c r="R14" s="23"/>
      <c r="S14" s="23"/>
      <c r="T14" s="23"/>
      <c r="U14" s="23"/>
      <c r="V14" s="23"/>
      <c r="W14" s="23"/>
      <c r="X14" s="23"/>
      <c r="Y14" s="23"/>
      <c r="Z14" s="23"/>
    </row>
    <row r="15" spans="1:26" ht="12.75" customHeight="1">
      <c r="A15" s="23"/>
      <c r="B15" s="23"/>
      <c r="C15" s="23"/>
      <c r="D15" s="42"/>
      <c r="E15" s="23"/>
      <c r="F15" s="23"/>
      <c r="G15" s="23"/>
      <c r="H15" s="23"/>
      <c r="I15" s="23"/>
      <c r="J15" s="23"/>
      <c r="K15" s="23"/>
      <c r="L15" s="23"/>
      <c r="M15" s="23"/>
      <c r="N15" s="23"/>
      <c r="O15" s="23"/>
      <c r="P15" s="23"/>
      <c r="Q15" s="23"/>
      <c r="R15" s="23"/>
      <c r="S15" s="23"/>
      <c r="T15" s="23"/>
      <c r="U15" s="23"/>
      <c r="V15" s="23"/>
      <c r="W15" s="23"/>
      <c r="X15" s="23"/>
      <c r="Y15" s="23"/>
      <c r="Z15" s="23"/>
    </row>
    <row r="16" spans="1:26" ht="12.75" customHeight="1">
      <c r="A16" s="23"/>
      <c r="B16" s="23"/>
      <c r="C16" s="23"/>
      <c r="D16" s="42"/>
      <c r="E16" s="23"/>
      <c r="F16" s="23"/>
      <c r="G16" s="23"/>
      <c r="H16" s="23"/>
      <c r="I16" s="23"/>
      <c r="J16" s="23"/>
      <c r="K16" s="23"/>
      <c r="L16" s="23"/>
      <c r="M16" s="23"/>
      <c r="N16" s="23"/>
      <c r="O16" s="23"/>
      <c r="P16" s="23"/>
      <c r="Q16" s="23"/>
      <c r="R16" s="23"/>
      <c r="S16" s="23"/>
      <c r="T16" s="23"/>
      <c r="U16" s="23"/>
      <c r="V16" s="23"/>
      <c r="W16" s="23"/>
      <c r="X16" s="23"/>
      <c r="Y16" s="23"/>
      <c r="Z16" s="23"/>
    </row>
    <row r="17" spans="1:26" ht="12.75" customHeight="1">
      <c r="A17" s="23"/>
      <c r="B17" s="23"/>
      <c r="C17" s="23"/>
      <c r="D17" s="42"/>
      <c r="E17" s="23"/>
      <c r="F17" s="23"/>
      <c r="G17" s="23"/>
      <c r="H17" s="23"/>
      <c r="I17" s="23"/>
      <c r="J17" s="23"/>
      <c r="K17" s="23"/>
      <c r="L17" s="23"/>
      <c r="M17" s="23"/>
      <c r="N17" s="23"/>
      <c r="O17" s="23"/>
      <c r="P17" s="23"/>
      <c r="Q17" s="23"/>
      <c r="R17" s="23"/>
      <c r="S17" s="23"/>
      <c r="T17" s="23"/>
      <c r="U17" s="23"/>
      <c r="V17" s="23"/>
      <c r="W17" s="23"/>
      <c r="X17" s="23"/>
      <c r="Y17" s="23"/>
      <c r="Z17" s="23"/>
    </row>
    <row r="18" spans="1:26" ht="12.75" customHeight="1">
      <c r="A18" s="23"/>
      <c r="B18" s="23"/>
      <c r="C18" s="23"/>
      <c r="D18" s="42"/>
      <c r="E18" s="23"/>
      <c r="F18" s="23"/>
      <c r="G18" s="23"/>
      <c r="H18" s="23"/>
      <c r="I18" s="23"/>
      <c r="J18" s="23"/>
      <c r="K18" s="23"/>
      <c r="L18" s="23"/>
      <c r="M18" s="23"/>
      <c r="N18" s="23"/>
      <c r="O18" s="23"/>
      <c r="P18" s="23"/>
      <c r="Q18" s="23"/>
      <c r="R18" s="23"/>
      <c r="S18" s="23"/>
      <c r="T18" s="23"/>
      <c r="U18" s="23"/>
      <c r="V18" s="23"/>
      <c r="W18" s="23"/>
      <c r="X18" s="23"/>
      <c r="Y18" s="23"/>
      <c r="Z18" s="23"/>
    </row>
    <row r="19" spans="1:26" ht="12.75" customHeight="1">
      <c r="A19" s="23"/>
      <c r="B19" s="23"/>
      <c r="C19" s="23"/>
      <c r="D19" s="42"/>
      <c r="E19" s="23"/>
      <c r="F19" s="23"/>
      <c r="G19" s="23"/>
      <c r="H19" s="23"/>
      <c r="I19" s="23"/>
      <c r="J19" s="23"/>
      <c r="K19" s="23"/>
      <c r="L19" s="23"/>
      <c r="M19" s="23"/>
      <c r="N19" s="23"/>
      <c r="O19" s="23"/>
      <c r="P19" s="23"/>
      <c r="Q19" s="23"/>
      <c r="R19" s="23"/>
      <c r="S19" s="23"/>
      <c r="T19" s="23"/>
      <c r="U19" s="23"/>
      <c r="V19" s="23"/>
      <c r="W19" s="23"/>
      <c r="X19" s="23"/>
      <c r="Y19" s="23"/>
      <c r="Z19" s="23"/>
    </row>
    <row r="20" spans="1:26" ht="12.75" customHeight="1">
      <c r="A20" s="23"/>
      <c r="B20" s="23"/>
      <c r="C20" s="23"/>
      <c r="D20" s="42"/>
      <c r="E20" s="23"/>
      <c r="F20" s="23"/>
      <c r="G20" s="23"/>
      <c r="H20" s="23"/>
      <c r="I20" s="23"/>
      <c r="J20" s="23"/>
      <c r="K20" s="23"/>
      <c r="L20" s="23"/>
      <c r="M20" s="23"/>
      <c r="N20" s="23"/>
      <c r="O20" s="23"/>
      <c r="P20" s="23"/>
      <c r="Q20" s="23"/>
      <c r="R20" s="23"/>
      <c r="S20" s="23"/>
      <c r="T20" s="23"/>
      <c r="U20" s="23"/>
      <c r="V20" s="23"/>
      <c r="W20" s="23"/>
      <c r="X20" s="23"/>
      <c r="Y20" s="23"/>
      <c r="Z20" s="23"/>
    </row>
    <row r="21" spans="1:26" ht="12.75" customHeight="1">
      <c r="A21" s="23"/>
      <c r="B21" s="23"/>
      <c r="C21" s="23"/>
      <c r="D21" s="42"/>
      <c r="E21" s="23"/>
      <c r="F21" s="23"/>
      <c r="G21" s="23"/>
      <c r="H21" s="23"/>
      <c r="I21" s="23"/>
      <c r="J21" s="23"/>
      <c r="K21" s="23"/>
      <c r="L21" s="23"/>
      <c r="M21" s="23"/>
      <c r="N21" s="23"/>
      <c r="O21" s="23"/>
      <c r="P21" s="23"/>
      <c r="Q21" s="23"/>
      <c r="R21" s="23"/>
      <c r="S21" s="23"/>
      <c r="T21" s="23"/>
      <c r="U21" s="23"/>
      <c r="V21" s="23"/>
      <c r="W21" s="23"/>
      <c r="X21" s="23"/>
      <c r="Y21" s="23"/>
      <c r="Z21" s="23"/>
    </row>
    <row r="22" spans="1:26" ht="12.75" customHeight="1">
      <c r="A22" s="23"/>
      <c r="B22" s="23"/>
      <c r="C22" s="23"/>
      <c r="D22" s="42"/>
      <c r="E22" s="23"/>
      <c r="F22" s="23"/>
      <c r="G22" s="23"/>
      <c r="H22" s="23"/>
      <c r="I22" s="23"/>
      <c r="J22" s="23"/>
      <c r="K22" s="23"/>
      <c r="L22" s="23"/>
      <c r="M22" s="23"/>
      <c r="N22" s="23"/>
      <c r="O22" s="23"/>
      <c r="P22" s="23"/>
      <c r="Q22" s="23"/>
      <c r="R22" s="23"/>
      <c r="S22" s="23"/>
      <c r="T22" s="23"/>
      <c r="U22" s="23"/>
      <c r="V22" s="23"/>
      <c r="W22" s="23"/>
      <c r="X22" s="23"/>
      <c r="Y22" s="23"/>
      <c r="Z22" s="23"/>
    </row>
    <row r="23" spans="1:26" ht="12.75" customHeight="1">
      <c r="A23" s="23"/>
      <c r="B23" s="23"/>
      <c r="C23" s="23"/>
      <c r="D23" s="42"/>
      <c r="E23" s="23"/>
      <c r="F23" s="23"/>
      <c r="G23" s="23"/>
      <c r="H23" s="23"/>
      <c r="I23" s="23"/>
      <c r="J23" s="23"/>
      <c r="K23" s="23"/>
      <c r="L23" s="23"/>
      <c r="M23" s="23"/>
      <c r="N23" s="23"/>
      <c r="O23" s="23"/>
      <c r="P23" s="23"/>
      <c r="Q23" s="23"/>
      <c r="R23" s="23"/>
      <c r="S23" s="23"/>
      <c r="T23" s="23"/>
      <c r="U23" s="23"/>
      <c r="V23" s="23"/>
      <c r="W23" s="23"/>
      <c r="X23" s="23"/>
      <c r="Y23" s="23"/>
      <c r="Z23" s="23"/>
    </row>
    <row r="24" spans="1:26" ht="12.75" customHeight="1">
      <c r="A24" s="23"/>
      <c r="B24" s="23"/>
      <c r="C24" s="23"/>
      <c r="D24" s="42"/>
      <c r="E24" s="23"/>
      <c r="F24" s="23"/>
      <c r="G24" s="23"/>
      <c r="H24" s="23"/>
      <c r="I24" s="23"/>
      <c r="J24" s="23"/>
      <c r="K24" s="23"/>
      <c r="L24" s="23"/>
      <c r="M24" s="23"/>
      <c r="N24" s="23"/>
      <c r="O24" s="23"/>
      <c r="P24" s="23"/>
      <c r="Q24" s="23"/>
      <c r="R24" s="23"/>
      <c r="S24" s="23"/>
      <c r="T24" s="23"/>
      <c r="U24" s="23"/>
      <c r="V24" s="23"/>
      <c r="W24" s="23"/>
      <c r="X24" s="23"/>
      <c r="Y24" s="23"/>
      <c r="Z24" s="23"/>
    </row>
    <row r="25" spans="1:26" ht="12.75" customHeight="1">
      <c r="A25" s="23"/>
      <c r="B25" s="23"/>
      <c r="C25" s="23"/>
      <c r="D25" s="42"/>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c r="A26" s="23"/>
      <c r="B26" s="23"/>
      <c r="C26" s="23"/>
      <c r="D26" s="42"/>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c r="A27" s="23"/>
      <c r="B27" s="23"/>
      <c r="C27" s="23"/>
      <c r="D27" s="42"/>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c r="A28" s="23"/>
      <c r="B28" s="23"/>
      <c r="C28" s="23"/>
      <c r="D28" s="42"/>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c r="A29" s="23"/>
      <c r="B29" s="23"/>
      <c r="C29" s="23"/>
      <c r="D29" s="42"/>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c r="A30" s="23"/>
      <c r="B30" s="23"/>
      <c r="C30" s="23"/>
      <c r="D30" s="42"/>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c r="A31" s="23"/>
      <c r="B31" s="23"/>
      <c r="C31" s="23"/>
      <c r="D31" s="42"/>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c r="A32" s="23"/>
      <c r="B32" s="23"/>
      <c r="C32" s="23"/>
      <c r="D32" s="42"/>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c r="A33" s="23"/>
      <c r="B33" s="23"/>
      <c r="C33" s="23"/>
      <c r="D33" s="42"/>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c r="A34" s="23"/>
      <c r="B34" s="23"/>
      <c r="C34" s="23"/>
      <c r="D34" s="42"/>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c r="A35" s="23"/>
      <c r="B35" s="23"/>
      <c r="C35" s="23"/>
      <c r="D35" s="42"/>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c r="A36" s="23"/>
      <c r="B36" s="23"/>
      <c r="C36" s="23"/>
      <c r="D36" s="42"/>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c r="A37" s="23"/>
      <c r="B37" s="23"/>
      <c r="C37" s="23"/>
      <c r="D37" s="42"/>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c r="A38" s="23"/>
      <c r="B38" s="23"/>
      <c r="C38" s="23"/>
      <c r="D38" s="42"/>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c r="A39" s="23"/>
      <c r="B39" s="23"/>
      <c r="C39" s="23"/>
      <c r="D39" s="42"/>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c r="A40" s="23"/>
      <c r="B40" s="23"/>
      <c r="C40" s="23"/>
      <c r="D40" s="42"/>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c r="A41" s="23"/>
      <c r="B41" s="23"/>
      <c r="C41" s="23"/>
      <c r="D41" s="42"/>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c r="A42" s="23"/>
      <c r="B42" s="23"/>
      <c r="C42" s="23"/>
      <c r="D42" s="42"/>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c r="A43" s="23"/>
      <c r="B43" s="23"/>
      <c r="C43" s="23"/>
      <c r="D43" s="42"/>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c r="A44" s="23"/>
      <c r="B44" s="23"/>
      <c r="C44" s="23"/>
      <c r="D44" s="42"/>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c r="A45" s="23"/>
      <c r="B45" s="23"/>
      <c r="C45" s="23"/>
      <c r="D45" s="42"/>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c r="A46" s="23"/>
      <c r="B46" s="23"/>
      <c r="C46" s="23"/>
      <c r="D46" s="42"/>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c r="A47" s="23"/>
      <c r="B47" s="23"/>
      <c r="C47" s="23"/>
      <c r="D47" s="42"/>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c r="A48" s="23"/>
      <c r="B48" s="23"/>
      <c r="C48" s="23"/>
      <c r="D48" s="42"/>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c r="A49" s="23"/>
      <c r="B49" s="23"/>
      <c r="C49" s="23"/>
      <c r="D49" s="42"/>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c r="A50" s="23"/>
      <c r="B50" s="23"/>
      <c r="C50" s="23"/>
      <c r="D50" s="42"/>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c r="A51" s="23"/>
      <c r="B51" s="23"/>
      <c r="C51" s="23"/>
      <c r="D51" s="42"/>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c r="A52" s="23"/>
      <c r="B52" s="23"/>
      <c r="C52" s="23"/>
      <c r="D52" s="42"/>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c r="A53" s="23"/>
      <c r="B53" s="23"/>
      <c r="C53" s="23"/>
      <c r="D53" s="42"/>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c r="A54" s="23"/>
      <c r="B54" s="23"/>
      <c r="C54" s="23"/>
      <c r="D54" s="42"/>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c r="A55" s="23"/>
      <c r="B55" s="23"/>
      <c r="C55" s="23"/>
      <c r="D55" s="42"/>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c r="A56" s="23"/>
      <c r="B56" s="23"/>
      <c r="C56" s="23"/>
      <c r="D56" s="42"/>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c r="A57" s="23"/>
      <c r="B57" s="23"/>
      <c r="C57" s="23"/>
      <c r="D57" s="42"/>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c r="A58" s="23"/>
      <c r="B58" s="23"/>
      <c r="C58" s="23"/>
      <c r="D58" s="42"/>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c r="A59" s="23"/>
      <c r="B59" s="23"/>
      <c r="C59" s="23"/>
      <c r="D59" s="42"/>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c r="A60" s="23"/>
      <c r="B60" s="23"/>
      <c r="C60" s="23"/>
      <c r="D60" s="42"/>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c r="A61" s="23"/>
      <c r="B61" s="23"/>
      <c r="C61" s="23"/>
      <c r="D61" s="42"/>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c r="A62" s="23"/>
      <c r="B62" s="23"/>
      <c r="C62" s="23"/>
      <c r="D62" s="42"/>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c r="A63" s="23"/>
      <c r="B63" s="23"/>
      <c r="C63" s="23"/>
      <c r="D63" s="42"/>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c r="A64" s="23"/>
      <c r="B64" s="23"/>
      <c r="C64" s="23"/>
      <c r="D64" s="42"/>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c r="A65" s="23"/>
      <c r="B65" s="23"/>
      <c r="C65" s="23"/>
      <c r="D65" s="42"/>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c r="A66" s="23"/>
      <c r="B66" s="23"/>
      <c r="C66" s="23"/>
      <c r="D66" s="42"/>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c r="A67" s="23"/>
      <c r="B67" s="23"/>
      <c r="C67" s="23"/>
      <c r="D67" s="42"/>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c r="A68" s="23"/>
      <c r="B68" s="23"/>
      <c r="C68" s="23"/>
      <c r="D68" s="42"/>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c r="A69" s="23"/>
      <c r="B69" s="23"/>
      <c r="C69" s="23"/>
      <c r="D69" s="42"/>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c r="A70" s="23"/>
      <c r="B70" s="23"/>
      <c r="C70" s="23"/>
      <c r="D70" s="42"/>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c r="A71" s="23"/>
      <c r="B71" s="23"/>
      <c r="C71" s="23"/>
      <c r="D71" s="42"/>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c r="A72" s="23"/>
      <c r="B72" s="23"/>
      <c r="C72" s="23"/>
      <c r="D72" s="42"/>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c r="A73" s="23"/>
      <c r="B73" s="23"/>
      <c r="C73" s="23"/>
      <c r="D73" s="42"/>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c r="A74" s="23"/>
      <c r="B74" s="23"/>
      <c r="C74" s="23"/>
      <c r="D74" s="42"/>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c r="A75" s="23"/>
      <c r="B75" s="23"/>
      <c r="C75" s="23"/>
      <c r="D75" s="42"/>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c r="A76" s="23"/>
      <c r="B76" s="23"/>
      <c r="C76" s="23"/>
      <c r="D76" s="42"/>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c r="A77" s="23"/>
      <c r="B77" s="23"/>
      <c r="C77" s="23"/>
      <c r="D77" s="42"/>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c r="A78" s="23"/>
      <c r="B78" s="23"/>
      <c r="C78" s="23"/>
      <c r="D78" s="42"/>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c r="A79" s="23"/>
      <c r="B79" s="23"/>
      <c r="C79" s="23"/>
      <c r="D79" s="42"/>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c r="A80" s="23"/>
      <c r="B80" s="23"/>
      <c r="C80" s="23"/>
      <c r="D80" s="42"/>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c r="A81" s="23"/>
      <c r="B81" s="23"/>
      <c r="C81" s="23"/>
      <c r="D81" s="42"/>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c r="A82" s="23"/>
      <c r="B82" s="23"/>
      <c r="C82" s="23"/>
      <c r="D82" s="42"/>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c r="A83" s="23"/>
      <c r="B83" s="23"/>
      <c r="C83" s="23"/>
      <c r="D83" s="42"/>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c r="A84" s="23"/>
      <c r="B84" s="23"/>
      <c r="C84" s="23"/>
      <c r="D84" s="42"/>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c r="A85" s="23"/>
      <c r="B85" s="23"/>
      <c r="C85" s="23"/>
      <c r="D85" s="42"/>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c r="A86" s="23"/>
      <c r="B86" s="23"/>
      <c r="C86" s="23"/>
      <c r="D86" s="42"/>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c r="A87" s="23"/>
      <c r="B87" s="23"/>
      <c r="C87" s="23"/>
      <c r="D87" s="42"/>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c r="A88" s="23"/>
      <c r="B88" s="23"/>
      <c r="C88" s="23"/>
      <c r="D88" s="42"/>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c r="A89" s="23"/>
      <c r="B89" s="23"/>
      <c r="C89" s="23"/>
      <c r="D89" s="42"/>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c r="A90" s="23"/>
      <c r="B90" s="23"/>
      <c r="C90" s="23"/>
      <c r="D90" s="42"/>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c r="A91" s="23"/>
      <c r="B91" s="23"/>
      <c r="C91" s="23"/>
      <c r="D91" s="42"/>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c r="A92" s="23"/>
      <c r="B92" s="23"/>
      <c r="C92" s="23"/>
      <c r="D92" s="42"/>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c r="A93" s="23"/>
      <c r="B93" s="23"/>
      <c r="C93" s="23"/>
      <c r="D93" s="42"/>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c r="A94" s="23"/>
      <c r="B94" s="23"/>
      <c r="C94" s="23"/>
      <c r="D94" s="42"/>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c r="A95" s="23"/>
      <c r="B95" s="23"/>
      <c r="C95" s="23"/>
      <c r="D95" s="42"/>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c r="A96" s="23"/>
      <c r="B96" s="23"/>
      <c r="C96" s="23"/>
      <c r="D96" s="42"/>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c r="A97" s="23"/>
      <c r="B97" s="23"/>
      <c r="C97" s="23"/>
      <c r="D97" s="42"/>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c r="A98" s="23"/>
      <c r="B98" s="23"/>
      <c r="C98" s="23"/>
      <c r="D98" s="42"/>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c r="A99" s="23"/>
      <c r="B99" s="23"/>
      <c r="C99" s="23"/>
      <c r="D99" s="42"/>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c r="A100" s="23"/>
      <c r="B100" s="23"/>
      <c r="C100" s="23"/>
      <c r="D100" s="42"/>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c r="A101" s="23"/>
      <c r="B101" s="23"/>
      <c r="C101" s="23"/>
      <c r="D101" s="42"/>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c r="A102" s="23"/>
      <c r="B102" s="23"/>
      <c r="C102" s="23"/>
      <c r="D102" s="42"/>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c r="A103" s="23"/>
      <c r="B103" s="23"/>
      <c r="C103" s="23"/>
      <c r="D103" s="42"/>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c r="A104" s="23"/>
      <c r="B104" s="23"/>
      <c r="C104" s="23"/>
      <c r="D104" s="42"/>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c r="A105" s="23"/>
      <c r="B105" s="23"/>
      <c r="C105" s="23"/>
      <c r="D105" s="42"/>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c r="A106" s="23"/>
      <c r="B106" s="23"/>
      <c r="C106" s="23"/>
      <c r="D106" s="42"/>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c r="A107" s="23"/>
      <c r="B107" s="23"/>
      <c r="C107" s="23"/>
      <c r="D107" s="42"/>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c r="A108" s="23"/>
      <c r="B108" s="23"/>
      <c r="C108" s="23"/>
      <c r="D108" s="42"/>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c r="A109" s="23"/>
      <c r="B109" s="23"/>
      <c r="C109" s="23"/>
      <c r="D109" s="42"/>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c r="A110" s="23"/>
      <c r="B110" s="23"/>
      <c r="C110" s="23"/>
      <c r="D110" s="42"/>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c r="A111" s="23"/>
      <c r="B111" s="23"/>
      <c r="C111" s="23"/>
      <c r="D111" s="42"/>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c r="A112" s="23"/>
      <c r="B112" s="23"/>
      <c r="C112" s="23"/>
      <c r="D112" s="42"/>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c r="A113" s="23"/>
      <c r="B113" s="23"/>
      <c r="C113" s="23"/>
      <c r="D113" s="42"/>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c r="A114" s="23"/>
      <c r="B114" s="23"/>
      <c r="C114" s="23"/>
      <c r="D114" s="42"/>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c r="A115" s="23"/>
      <c r="B115" s="23"/>
      <c r="C115" s="23"/>
      <c r="D115" s="42"/>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c r="A116" s="23"/>
      <c r="B116" s="23"/>
      <c r="C116" s="23"/>
      <c r="D116" s="42"/>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c r="A117" s="23"/>
      <c r="B117" s="23"/>
      <c r="C117" s="23"/>
      <c r="D117" s="42"/>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c r="A118" s="23"/>
      <c r="B118" s="23"/>
      <c r="C118" s="23"/>
      <c r="D118" s="42"/>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c r="A119" s="23"/>
      <c r="B119" s="23"/>
      <c r="C119" s="23"/>
      <c r="D119" s="42"/>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c r="A120" s="23"/>
      <c r="B120" s="23"/>
      <c r="C120" s="23"/>
      <c r="D120" s="42"/>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c r="A121" s="23"/>
      <c r="B121" s="23"/>
      <c r="C121" s="23"/>
      <c r="D121" s="42"/>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c r="A122" s="23"/>
      <c r="B122" s="23"/>
      <c r="C122" s="23"/>
      <c r="D122" s="42"/>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c r="A123" s="23"/>
      <c r="B123" s="23"/>
      <c r="C123" s="23"/>
      <c r="D123" s="42"/>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c r="A124" s="23"/>
      <c r="B124" s="23"/>
      <c r="C124" s="23"/>
      <c r="D124" s="42"/>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c r="A125" s="23"/>
      <c r="B125" s="23"/>
      <c r="C125" s="23"/>
      <c r="D125" s="42"/>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c r="A126" s="23"/>
      <c r="B126" s="23"/>
      <c r="C126" s="23"/>
      <c r="D126" s="42"/>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c r="A127" s="23"/>
      <c r="B127" s="23"/>
      <c r="C127" s="23"/>
      <c r="D127" s="42"/>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c r="A128" s="23"/>
      <c r="B128" s="23"/>
      <c r="C128" s="23"/>
      <c r="D128" s="42"/>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c r="A129" s="23"/>
      <c r="B129" s="23"/>
      <c r="C129" s="23"/>
      <c r="D129" s="42"/>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c r="A130" s="23"/>
      <c r="B130" s="23"/>
      <c r="C130" s="23"/>
      <c r="D130" s="42"/>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c r="A131" s="23"/>
      <c r="B131" s="23"/>
      <c r="C131" s="23"/>
      <c r="D131" s="42"/>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c r="A132" s="23"/>
      <c r="B132" s="23"/>
      <c r="C132" s="23"/>
      <c r="D132" s="42"/>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c r="A133" s="23"/>
      <c r="B133" s="23"/>
      <c r="C133" s="23"/>
      <c r="D133" s="42"/>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c r="A134" s="23"/>
      <c r="B134" s="23"/>
      <c r="C134" s="23"/>
      <c r="D134" s="42"/>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c r="A135" s="23"/>
      <c r="B135" s="23"/>
      <c r="C135" s="23"/>
      <c r="D135" s="42"/>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c r="A136" s="23"/>
      <c r="B136" s="23"/>
      <c r="C136" s="23"/>
      <c r="D136" s="42"/>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c r="A137" s="23"/>
      <c r="B137" s="23"/>
      <c r="C137" s="23"/>
      <c r="D137" s="42"/>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c r="A138" s="23"/>
      <c r="B138" s="23"/>
      <c r="C138" s="23"/>
      <c r="D138" s="42"/>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c r="A139" s="23"/>
      <c r="B139" s="23"/>
      <c r="C139" s="23"/>
      <c r="D139" s="42"/>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c r="A140" s="23"/>
      <c r="B140" s="23"/>
      <c r="C140" s="23"/>
      <c r="D140" s="42"/>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c r="A141" s="23"/>
      <c r="B141" s="23"/>
      <c r="C141" s="23"/>
      <c r="D141" s="42"/>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c r="A142" s="23"/>
      <c r="B142" s="23"/>
      <c r="C142" s="23"/>
      <c r="D142" s="42"/>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c r="A143" s="23"/>
      <c r="B143" s="23"/>
      <c r="C143" s="23"/>
      <c r="D143" s="42"/>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c r="A144" s="23"/>
      <c r="B144" s="23"/>
      <c r="C144" s="23"/>
      <c r="D144" s="42"/>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c r="A145" s="23"/>
      <c r="B145" s="23"/>
      <c r="C145" s="23"/>
      <c r="D145" s="42"/>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c r="A146" s="23"/>
      <c r="B146" s="23"/>
      <c r="C146" s="23"/>
      <c r="D146" s="42"/>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c r="A147" s="23"/>
      <c r="B147" s="23"/>
      <c r="C147" s="23"/>
      <c r="D147" s="42"/>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c r="A148" s="23"/>
      <c r="B148" s="23"/>
      <c r="C148" s="23"/>
      <c r="D148" s="42"/>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c r="A149" s="23"/>
      <c r="B149" s="23"/>
      <c r="C149" s="23"/>
      <c r="D149" s="42"/>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c r="A150" s="23"/>
      <c r="B150" s="23"/>
      <c r="C150" s="23"/>
      <c r="D150" s="42"/>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c r="A151" s="23"/>
      <c r="B151" s="23"/>
      <c r="C151" s="23"/>
      <c r="D151" s="42"/>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c r="A152" s="23"/>
      <c r="B152" s="23"/>
      <c r="C152" s="23"/>
      <c r="D152" s="42"/>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c r="A153" s="23"/>
      <c r="B153" s="23"/>
      <c r="C153" s="23"/>
      <c r="D153" s="42"/>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c r="A154" s="23"/>
      <c r="B154" s="23"/>
      <c r="C154" s="23"/>
      <c r="D154" s="42"/>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c r="A155" s="23"/>
      <c r="B155" s="23"/>
      <c r="C155" s="23"/>
      <c r="D155" s="42"/>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c r="A156" s="23"/>
      <c r="B156" s="23"/>
      <c r="C156" s="23"/>
      <c r="D156" s="42"/>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c r="A157" s="23"/>
      <c r="B157" s="23"/>
      <c r="C157" s="23"/>
      <c r="D157" s="42"/>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c r="A158" s="23"/>
      <c r="B158" s="23"/>
      <c r="C158" s="23"/>
      <c r="D158" s="42"/>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c r="A159" s="23"/>
      <c r="B159" s="23"/>
      <c r="C159" s="23"/>
      <c r="D159" s="42"/>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c r="A160" s="23"/>
      <c r="B160" s="23"/>
      <c r="C160" s="23"/>
      <c r="D160" s="42"/>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c r="A161" s="23"/>
      <c r="B161" s="23"/>
      <c r="C161" s="23"/>
      <c r="D161" s="42"/>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c r="A162" s="23"/>
      <c r="B162" s="23"/>
      <c r="C162" s="23"/>
      <c r="D162" s="42"/>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c r="A163" s="23"/>
      <c r="B163" s="23"/>
      <c r="C163" s="23"/>
      <c r="D163" s="42"/>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c r="A164" s="23"/>
      <c r="B164" s="23"/>
      <c r="C164" s="23"/>
      <c r="D164" s="42"/>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c r="A165" s="23"/>
      <c r="B165" s="23"/>
      <c r="C165" s="23"/>
      <c r="D165" s="42"/>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c r="A166" s="23"/>
      <c r="B166" s="23"/>
      <c r="C166" s="23"/>
      <c r="D166" s="42"/>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c r="A167" s="23"/>
      <c r="B167" s="23"/>
      <c r="C167" s="23"/>
      <c r="D167" s="42"/>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c r="A168" s="23"/>
      <c r="B168" s="23"/>
      <c r="C168" s="23"/>
      <c r="D168" s="42"/>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c r="A169" s="23"/>
      <c r="B169" s="23"/>
      <c r="C169" s="23"/>
      <c r="D169" s="42"/>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c r="A170" s="23"/>
      <c r="B170" s="23"/>
      <c r="C170" s="23"/>
      <c r="D170" s="42"/>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c r="A171" s="23"/>
      <c r="B171" s="23"/>
      <c r="C171" s="23"/>
      <c r="D171" s="42"/>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c r="A172" s="23"/>
      <c r="B172" s="23"/>
      <c r="C172" s="23"/>
      <c r="D172" s="42"/>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c r="A173" s="23"/>
      <c r="B173" s="23"/>
      <c r="C173" s="23"/>
      <c r="D173" s="42"/>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c r="A174" s="23"/>
      <c r="B174" s="23"/>
      <c r="C174" s="23"/>
      <c r="D174" s="42"/>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c r="A175" s="23"/>
      <c r="B175" s="23"/>
      <c r="C175" s="23"/>
      <c r="D175" s="42"/>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c r="A176" s="23"/>
      <c r="B176" s="23"/>
      <c r="C176" s="23"/>
      <c r="D176" s="42"/>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c r="A177" s="23"/>
      <c r="B177" s="23"/>
      <c r="C177" s="23"/>
      <c r="D177" s="42"/>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c r="A178" s="23"/>
      <c r="B178" s="23"/>
      <c r="C178" s="23"/>
      <c r="D178" s="42"/>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c r="A179" s="23"/>
      <c r="B179" s="23"/>
      <c r="C179" s="23"/>
      <c r="D179" s="42"/>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c r="A180" s="23"/>
      <c r="B180" s="23"/>
      <c r="C180" s="23"/>
      <c r="D180" s="42"/>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c r="A181" s="23"/>
      <c r="B181" s="23"/>
      <c r="C181" s="23"/>
      <c r="D181" s="42"/>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c r="A182" s="23"/>
      <c r="B182" s="23"/>
      <c r="C182" s="23"/>
      <c r="D182" s="42"/>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c r="A183" s="23"/>
      <c r="B183" s="23"/>
      <c r="C183" s="23"/>
      <c r="D183" s="42"/>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c r="A184" s="23"/>
      <c r="B184" s="23"/>
      <c r="C184" s="23"/>
      <c r="D184" s="42"/>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c r="A185" s="23"/>
      <c r="B185" s="23"/>
      <c r="C185" s="23"/>
      <c r="D185" s="42"/>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c r="A186" s="23"/>
      <c r="B186" s="23"/>
      <c r="C186" s="23"/>
      <c r="D186" s="42"/>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c r="A187" s="23"/>
      <c r="B187" s="23"/>
      <c r="C187" s="23"/>
      <c r="D187" s="42"/>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c r="A188" s="23"/>
      <c r="B188" s="23"/>
      <c r="C188" s="23"/>
      <c r="D188" s="42"/>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c r="A189" s="23"/>
      <c r="B189" s="23"/>
      <c r="C189" s="23"/>
      <c r="D189" s="42"/>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c r="A190" s="23"/>
      <c r="B190" s="23"/>
      <c r="C190" s="23"/>
      <c r="D190" s="42"/>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c r="A191" s="23"/>
      <c r="B191" s="23"/>
      <c r="C191" s="23"/>
      <c r="D191" s="42"/>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c r="A192" s="23"/>
      <c r="B192" s="23"/>
      <c r="C192" s="23"/>
      <c r="D192" s="42"/>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c r="A193" s="23"/>
      <c r="B193" s="23"/>
      <c r="C193" s="23"/>
      <c r="D193" s="42"/>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c r="A194" s="23"/>
      <c r="B194" s="23"/>
      <c r="C194" s="23"/>
      <c r="D194" s="42"/>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c r="A195" s="23"/>
      <c r="B195" s="23"/>
      <c r="C195" s="23"/>
      <c r="D195" s="42"/>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c r="A196" s="23"/>
      <c r="B196" s="23"/>
      <c r="C196" s="23"/>
      <c r="D196" s="42"/>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c r="A197" s="23"/>
      <c r="B197" s="23"/>
      <c r="C197" s="23"/>
      <c r="D197" s="42"/>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c r="A198" s="23"/>
      <c r="B198" s="23"/>
      <c r="C198" s="23"/>
      <c r="D198" s="42"/>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c r="A199" s="23"/>
      <c r="B199" s="23"/>
      <c r="C199" s="23"/>
      <c r="D199" s="42"/>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c r="A200" s="23"/>
      <c r="B200" s="23"/>
      <c r="C200" s="23"/>
      <c r="D200" s="42"/>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c r="A201" s="23"/>
      <c r="B201" s="23"/>
      <c r="C201" s="23"/>
      <c r="D201" s="42"/>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c r="A202" s="23"/>
      <c r="B202" s="23"/>
      <c r="C202" s="23"/>
      <c r="D202" s="42"/>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c r="A203" s="23"/>
      <c r="B203" s="23"/>
      <c r="C203" s="23"/>
      <c r="D203" s="42"/>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c r="A204" s="23"/>
      <c r="B204" s="23"/>
      <c r="C204" s="23"/>
      <c r="D204" s="42"/>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c r="A205" s="23"/>
      <c r="B205" s="23"/>
      <c r="C205" s="23"/>
      <c r="D205" s="42"/>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c r="A206" s="23"/>
      <c r="B206" s="23"/>
      <c r="C206" s="23"/>
      <c r="D206" s="42"/>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c r="A207" s="23"/>
      <c r="B207" s="23"/>
      <c r="C207" s="23"/>
      <c r="D207" s="42"/>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c r="A208" s="23"/>
      <c r="B208" s="23"/>
      <c r="C208" s="23"/>
      <c r="D208" s="42"/>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c r="A209" s="23"/>
      <c r="B209" s="23"/>
      <c r="C209" s="23"/>
      <c r="D209" s="42"/>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c r="A210" s="23"/>
      <c r="B210" s="23"/>
      <c r="C210" s="23"/>
      <c r="D210" s="42"/>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c r="A211" s="23"/>
      <c r="B211" s="23"/>
      <c r="C211" s="23"/>
      <c r="D211" s="42"/>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c r="A212" s="23"/>
      <c r="B212" s="23"/>
      <c r="C212" s="23"/>
      <c r="D212" s="42"/>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c r="A213" s="23"/>
      <c r="B213" s="23"/>
      <c r="C213" s="23"/>
      <c r="D213" s="42"/>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c r="A214" s="23"/>
      <c r="B214" s="23"/>
      <c r="C214" s="23"/>
      <c r="D214" s="42"/>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c r="A215" s="23"/>
      <c r="B215" s="23"/>
      <c r="C215" s="23"/>
      <c r="D215" s="42"/>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c r="A216" s="23"/>
      <c r="B216" s="23"/>
      <c r="C216" s="23"/>
      <c r="D216" s="42"/>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c r="A217" s="23"/>
      <c r="B217" s="23"/>
      <c r="C217" s="23"/>
      <c r="D217" s="42"/>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c r="A218" s="23"/>
      <c r="B218" s="23"/>
      <c r="C218" s="23"/>
      <c r="D218" s="42"/>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c r="A219" s="23"/>
      <c r="B219" s="23"/>
      <c r="C219" s="23"/>
      <c r="D219" s="42"/>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c r="A220" s="23"/>
      <c r="B220" s="23"/>
      <c r="C220" s="23"/>
      <c r="D220" s="42"/>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c r="A221" s="23"/>
      <c r="B221" s="23"/>
      <c r="C221" s="23"/>
      <c r="D221" s="42"/>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c r="A222" s="23"/>
      <c r="B222" s="23"/>
      <c r="C222" s="23"/>
      <c r="D222" s="42"/>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c r="A223" s="23"/>
      <c r="B223" s="23"/>
      <c r="C223" s="23"/>
      <c r="D223" s="42"/>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c r="A224" s="23"/>
      <c r="B224" s="23"/>
      <c r="C224" s="23"/>
      <c r="D224" s="42"/>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c r="A225" s="23"/>
      <c r="B225" s="23"/>
      <c r="C225" s="23"/>
      <c r="D225" s="42"/>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c r="A226" s="23"/>
      <c r="B226" s="23"/>
      <c r="C226" s="23"/>
      <c r="D226" s="42"/>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c r="A227" s="23"/>
      <c r="B227" s="23"/>
      <c r="C227" s="23"/>
      <c r="D227" s="42"/>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c r="A228" s="23"/>
      <c r="B228" s="23"/>
      <c r="C228" s="23"/>
      <c r="D228" s="42"/>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c r="A229" s="23"/>
      <c r="B229" s="23"/>
      <c r="C229" s="23"/>
      <c r="D229" s="42"/>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c r="A230" s="23"/>
      <c r="B230" s="23"/>
      <c r="C230" s="23"/>
      <c r="D230" s="42"/>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c r="A231" s="23"/>
      <c r="B231" s="23"/>
      <c r="C231" s="23"/>
      <c r="D231" s="42"/>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c r="A232" s="23"/>
      <c r="B232" s="23"/>
      <c r="C232" s="23"/>
      <c r="D232" s="42"/>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c r="A233" s="23"/>
      <c r="B233" s="23"/>
      <c r="C233" s="23"/>
      <c r="D233" s="42"/>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c r="A234" s="23"/>
      <c r="B234" s="23"/>
      <c r="C234" s="23"/>
      <c r="D234" s="42"/>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c r="A235" s="23"/>
      <c r="B235" s="23"/>
      <c r="C235" s="23"/>
      <c r="D235" s="42"/>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c r="A236" s="23"/>
      <c r="B236" s="23"/>
      <c r="C236" s="23"/>
      <c r="D236" s="42"/>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c r="A237" s="23"/>
      <c r="B237" s="23"/>
      <c r="C237" s="23"/>
      <c r="D237" s="42"/>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c r="A238" s="23"/>
      <c r="B238" s="23"/>
      <c r="C238" s="23"/>
      <c r="D238" s="42"/>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c r="A239" s="23"/>
      <c r="B239" s="23"/>
      <c r="C239" s="23"/>
      <c r="D239" s="42"/>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c r="A240" s="23"/>
      <c r="B240" s="23"/>
      <c r="C240" s="23"/>
      <c r="D240" s="42"/>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c r="A241" s="23"/>
      <c r="B241" s="23"/>
      <c r="C241" s="23"/>
      <c r="D241" s="42"/>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c r="A242" s="23"/>
      <c r="B242" s="23"/>
      <c r="C242" s="23"/>
      <c r="D242" s="42"/>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c r="A243" s="23"/>
      <c r="B243" s="23"/>
      <c r="C243" s="23"/>
      <c r="D243" s="42"/>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c r="A244" s="23"/>
      <c r="B244" s="23"/>
      <c r="C244" s="23"/>
      <c r="D244" s="42"/>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c r="A245" s="23"/>
      <c r="B245" s="23"/>
      <c r="C245" s="23"/>
      <c r="D245" s="42"/>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c r="A246" s="23"/>
      <c r="B246" s="23"/>
      <c r="C246" s="23"/>
      <c r="D246" s="42"/>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c r="A247" s="23"/>
      <c r="B247" s="23"/>
      <c r="C247" s="23"/>
      <c r="D247" s="42"/>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c r="A248" s="23"/>
      <c r="B248" s="23"/>
      <c r="C248" s="23"/>
      <c r="D248" s="42"/>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c r="A249" s="23"/>
      <c r="B249" s="23"/>
      <c r="C249" s="23"/>
      <c r="D249" s="42"/>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c r="A250" s="23"/>
      <c r="B250" s="23"/>
      <c r="C250" s="23"/>
      <c r="D250" s="42"/>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c r="A251" s="23"/>
      <c r="B251" s="23"/>
      <c r="C251" s="23"/>
      <c r="D251" s="42"/>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c r="A252" s="23"/>
      <c r="B252" s="23"/>
      <c r="C252" s="23"/>
      <c r="D252" s="42"/>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c r="A253" s="23"/>
      <c r="B253" s="23"/>
      <c r="C253" s="23"/>
      <c r="D253" s="42"/>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c r="A254" s="23"/>
      <c r="B254" s="23"/>
      <c r="C254" s="23"/>
      <c r="D254" s="42"/>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c r="A255" s="23"/>
      <c r="B255" s="23"/>
      <c r="C255" s="23"/>
      <c r="D255" s="42"/>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c r="A256" s="23"/>
      <c r="B256" s="23"/>
      <c r="C256" s="23"/>
      <c r="D256" s="42"/>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c r="A257" s="23"/>
      <c r="B257" s="23"/>
      <c r="C257" s="23"/>
      <c r="D257" s="42"/>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c r="A258" s="23"/>
      <c r="B258" s="23"/>
      <c r="C258" s="23"/>
      <c r="D258" s="42"/>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c r="A259" s="23"/>
      <c r="B259" s="23"/>
      <c r="C259" s="23"/>
      <c r="D259" s="42"/>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c r="A260" s="23"/>
      <c r="B260" s="23"/>
      <c r="C260" s="23"/>
      <c r="D260" s="42"/>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c r="A261" s="23"/>
      <c r="B261" s="23"/>
      <c r="C261" s="23"/>
      <c r="D261" s="42"/>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c r="A262" s="23"/>
      <c r="B262" s="23"/>
      <c r="C262" s="23"/>
      <c r="D262" s="42"/>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c r="A263" s="23"/>
      <c r="B263" s="23"/>
      <c r="C263" s="23"/>
      <c r="D263" s="42"/>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c r="A264" s="23"/>
      <c r="B264" s="23"/>
      <c r="C264" s="23"/>
      <c r="D264" s="42"/>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c r="A265" s="23"/>
      <c r="B265" s="23"/>
      <c r="C265" s="23"/>
      <c r="D265" s="42"/>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c r="A266" s="23"/>
      <c r="B266" s="23"/>
      <c r="C266" s="23"/>
      <c r="D266" s="42"/>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c r="A267" s="23"/>
      <c r="B267" s="23"/>
      <c r="C267" s="23"/>
      <c r="D267" s="42"/>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c r="A268" s="23"/>
      <c r="B268" s="23"/>
      <c r="C268" s="23"/>
      <c r="D268" s="42"/>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c r="A269" s="23"/>
      <c r="B269" s="23"/>
      <c r="C269" s="23"/>
      <c r="D269" s="42"/>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c r="A270" s="23"/>
      <c r="B270" s="23"/>
      <c r="C270" s="23"/>
      <c r="D270" s="42"/>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c r="A271" s="23"/>
      <c r="B271" s="23"/>
      <c r="C271" s="23"/>
      <c r="D271" s="42"/>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c r="A272" s="23"/>
      <c r="B272" s="23"/>
      <c r="C272" s="23"/>
      <c r="D272" s="42"/>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c r="A273" s="23"/>
      <c r="B273" s="23"/>
      <c r="C273" s="23"/>
      <c r="D273" s="42"/>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c r="A274" s="23"/>
      <c r="B274" s="23"/>
      <c r="C274" s="23"/>
      <c r="D274" s="42"/>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c r="A275" s="23"/>
      <c r="B275" s="23"/>
      <c r="C275" s="23"/>
      <c r="D275" s="42"/>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c r="A276" s="23"/>
      <c r="B276" s="23"/>
      <c r="C276" s="23"/>
      <c r="D276" s="42"/>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c r="A277" s="23"/>
      <c r="B277" s="23"/>
      <c r="C277" s="23"/>
      <c r="D277" s="42"/>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c r="A278" s="23"/>
      <c r="B278" s="23"/>
      <c r="C278" s="23"/>
      <c r="D278" s="42"/>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c r="A279" s="23"/>
      <c r="B279" s="23"/>
      <c r="C279" s="23"/>
      <c r="D279" s="42"/>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c r="A280" s="23"/>
      <c r="B280" s="23"/>
      <c r="C280" s="23"/>
      <c r="D280" s="42"/>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c r="A281" s="23"/>
      <c r="B281" s="23"/>
      <c r="C281" s="23"/>
      <c r="D281" s="42"/>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c r="A282" s="23"/>
      <c r="B282" s="23"/>
      <c r="C282" s="23"/>
      <c r="D282" s="42"/>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c r="A283" s="23"/>
      <c r="B283" s="23"/>
      <c r="C283" s="23"/>
      <c r="D283" s="42"/>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c r="A284" s="23"/>
      <c r="B284" s="23"/>
      <c r="C284" s="23"/>
      <c r="D284" s="42"/>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c r="A285" s="23"/>
      <c r="B285" s="23"/>
      <c r="C285" s="23"/>
      <c r="D285" s="42"/>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c r="A286" s="23"/>
      <c r="B286" s="23"/>
      <c r="C286" s="23"/>
      <c r="D286" s="42"/>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c r="A287" s="23"/>
      <c r="B287" s="23"/>
      <c r="C287" s="23"/>
      <c r="D287" s="42"/>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c r="A288" s="23"/>
      <c r="B288" s="23"/>
      <c r="C288" s="23"/>
      <c r="D288" s="42"/>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c r="A289" s="23"/>
      <c r="B289" s="23"/>
      <c r="C289" s="23"/>
      <c r="D289" s="42"/>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c r="A290" s="23"/>
      <c r="B290" s="23"/>
      <c r="C290" s="23"/>
      <c r="D290" s="42"/>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c r="A291" s="23"/>
      <c r="B291" s="23"/>
      <c r="C291" s="23"/>
      <c r="D291" s="42"/>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c r="A292" s="23"/>
      <c r="B292" s="23"/>
      <c r="C292" s="23"/>
      <c r="D292" s="42"/>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c r="A293" s="23"/>
      <c r="B293" s="23"/>
      <c r="C293" s="23"/>
      <c r="D293" s="42"/>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c r="A294" s="23"/>
      <c r="B294" s="23"/>
      <c r="C294" s="23"/>
      <c r="D294" s="42"/>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c r="A295" s="23"/>
      <c r="B295" s="23"/>
      <c r="C295" s="23"/>
      <c r="D295" s="42"/>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c r="A296" s="23"/>
      <c r="B296" s="23"/>
      <c r="C296" s="23"/>
      <c r="D296" s="42"/>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c r="A297" s="23"/>
      <c r="B297" s="23"/>
      <c r="C297" s="23"/>
      <c r="D297" s="42"/>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c r="A298" s="23"/>
      <c r="B298" s="23"/>
      <c r="C298" s="23"/>
      <c r="D298" s="42"/>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c r="A299" s="23"/>
      <c r="B299" s="23"/>
      <c r="C299" s="23"/>
      <c r="D299" s="42"/>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c r="A300" s="23"/>
      <c r="B300" s="23"/>
      <c r="C300" s="23"/>
      <c r="D300" s="42"/>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c r="A301" s="23"/>
      <c r="B301" s="23"/>
      <c r="C301" s="23"/>
      <c r="D301" s="42"/>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c r="A302" s="23"/>
      <c r="B302" s="23"/>
      <c r="C302" s="23"/>
      <c r="D302" s="42"/>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c r="A303" s="23"/>
      <c r="B303" s="23"/>
      <c r="C303" s="23"/>
      <c r="D303" s="42"/>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c r="A304" s="23"/>
      <c r="B304" s="23"/>
      <c r="C304" s="23"/>
      <c r="D304" s="42"/>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c r="A305" s="23"/>
      <c r="B305" s="23"/>
      <c r="C305" s="23"/>
      <c r="D305" s="42"/>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c r="A306" s="23"/>
      <c r="B306" s="23"/>
      <c r="C306" s="23"/>
      <c r="D306" s="42"/>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c r="A307" s="23"/>
      <c r="B307" s="23"/>
      <c r="C307" s="23"/>
      <c r="D307" s="42"/>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c r="A308" s="23"/>
      <c r="B308" s="23"/>
      <c r="C308" s="23"/>
      <c r="D308" s="42"/>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c r="A309" s="23"/>
      <c r="B309" s="23"/>
      <c r="C309" s="23"/>
      <c r="D309" s="42"/>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c r="A310" s="23"/>
      <c r="B310" s="23"/>
      <c r="C310" s="23"/>
      <c r="D310" s="42"/>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c r="A311" s="23"/>
      <c r="B311" s="23"/>
      <c r="C311" s="23"/>
      <c r="D311" s="42"/>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c r="A312" s="23"/>
      <c r="B312" s="23"/>
      <c r="C312" s="23"/>
      <c r="D312" s="42"/>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c r="A313" s="23"/>
      <c r="B313" s="23"/>
      <c r="C313" s="23"/>
      <c r="D313" s="42"/>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c r="A314" s="23"/>
      <c r="B314" s="23"/>
      <c r="C314" s="23"/>
      <c r="D314" s="42"/>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c r="A315" s="23"/>
      <c r="B315" s="23"/>
      <c r="C315" s="23"/>
      <c r="D315" s="42"/>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c r="A316" s="23"/>
      <c r="B316" s="23"/>
      <c r="C316" s="23"/>
      <c r="D316" s="42"/>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c r="A317" s="23"/>
      <c r="B317" s="23"/>
      <c r="C317" s="23"/>
      <c r="D317" s="42"/>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c r="A318" s="23"/>
      <c r="B318" s="23"/>
      <c r="C318" s="23"/>
      <c r="D318" s="42"/>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c r="A319" s="23"/>
      <c r="B319" s="23"/>
      <c r="C319" s="23"/>
      <c r="D319" s="42"/>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c r="A320" s="23"/>
      <c r="B320" s="23"/>
      <c r="C320" s="23"/>
      <c r="D320" s="42"/>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c r="A321" s="23"/>
      <c r="B321" s="23"/>
      <c r="C321" s="23"/>
      <c r="D321" s="42"/>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c r="A322" s="23"/>
      <c r="B322" s="23"/>
      <c r="C322" s="23"/>
      <c r="D322" s="42"/>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c r="A323" s="23"/>
      <c r="B323" s="23"/>
      <c r="C323" s="23"/>
      <c r="D323" s="42"/>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c r="A324" s="23"/>
      <c r="B324" s="23"/>
      <c r="C324" s="23"/>
      <c r="D324" s="42"/>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c r="A325" s="23"/>
      <c r="B325" s="23"/>
      <c r="C325" s="23"/>
      <c r="D325" s="42"/>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c r="A326" s="23"/>
      <c r="B326" s="23"/>
      <c r="C326" s="23"/>
      <c r="D326" s="42"/>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c r="A327" s="23"/>
      <c r="B327" s="23"/>
      <c r="C327" s="23"/>
      <c r="D327" s="42"/>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c r="A328" s="23"/>
      <c r="B328" s="23"/>
      <c r="C328" s="23"/>
      <c r="D328" s="42"/>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c r="A329" s="23"/>
      <c r="B329" s="23"/>
      <c r="C329" s="23"/>
      <c r="D329" s="42"/>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c r="A330" s="23"/>
      <c r="B330" s="23"/>
      <c r="C330" s="23"/>
      <c r="D330" s="42"/>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c r="A331" s="23"/>
      <c r="B331" s="23"/>
      <c r="C331" s="23"/>
      <c r="D331" s="42"/>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c r="A332" s="23"/>
      <c r="B332" s="23"/>
      <c r="C332" s="23"/>
      <c r="D332" s="42"/>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c r="A333" s="23"/>
      <c r="B333" s="23"/>
      <c r="C333" s="23"/>
      <c r="D333" s="42"/>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c r="A334" s="23"/>
      <c r="B334" s="23"/>
      <c r="C334" s="23"/>
      <c r="D334" s="42"/>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c r="A335" s="23"/>
      <c r="B335" s="23"/>
      <c r="C335" s="23"/>
      <c r="D335" s="42"/>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c r="A336" s="23"/>
      <c r="B336" s="23"/>
      <c r="C336" s="23"/>
      <c r="D336" s="42"/>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c r="A337" s="23"/>
      <c r="B337" s="23"/>
      <c r="C337" s="23"/>
      <c r="D337" s="42"/>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c r="A338" s="23"/>
      <c r="B338" s="23"/>
      <c r="C338" s="23"/>
      <c r="D338" s="42"/>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c r="A339" s="23"/>
      <c r="B339" s="23"/>
      <c r="C339" s="23"/>
      <c r="D339" s="42"/>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c r="A340" s="23"/>
      <c r="B340" s="23"/>
      <c r="C340" s="23"/>
      <c r="D340" s="42"/>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c r="A341" s="23"/>
      <c r="B341" s="23"/>
      <c r="C341" s="23"/>
      <c r="D341" s="42"/>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c r="A342" s="23"/>
      <c r="B342" s="23"/>
      <c r="C342" s="23"/>
      <c r="D342" s="42"/>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c r="A343" s="23"/>
      <c r="B343" s="23"/>
      <c r="C343" s="23"/>
      <c r="D343" s="42"/>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c r="A344" s="23"/>
      <c r="B344" s="23"/>
      <c r="C344" s="23"/>
      <c r="D344" s="42"/>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c r="A345" s="23"/>
      <c r="B345" s="23"/>
      <c r="C345" s="23"/>
      <c r="D345" s="42"/>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c r="A346" s="23"/>
      <c r="B346" s="23"/>
      <c r="C346" s="23"/>
      <c r="D346" s="42"/>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c r="A347" s="23"/>
      <c r="B347" s="23"/>
      <c r="C347" s="23"/>
      <c r="D347" s="42"/>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c r="A348" s="23"/>
      <c r="B348" s="23"/>
      <c r="C348" s="23"/>
      <c r="D348" s="42"/>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c r="A349" s="23"/>
      <c r="B349" s="23"/>
      <c r="C349" s="23"/>
      <c r="D349" s="42"/>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c r="A350" s="23"/>
      <c r="B350" s="23"/>
      <c r="C350" s="23"/>
      <c r="D350" s="42"/>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c r="A351" s="23"/>
      <c r="B351" s="23"/>
      <c r="C351" s="23"/>
      <c r="D351" s="42"/>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c r="A352" s="23"/>
      <c r="B352" s="23"/>
      <c r="C352" s="23"/>
      <c r="D352" s="42"/>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c r="A353" s="23"/>
      <c r="B353" s="23"/>
      <c r="C353" s="23"/>
      <c r="D353" s="42"/>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c r="A354" s="23"/>
      <c r="B354" s="23"/>
      <c r="C354" s="23"/>
      <c r="D354" s="42"/>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c r="A355" s="23"/>
      <c r="B355" s="23"/>
      <c r="C355" s="23"/>
      <c r="D355" s="42"/>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c r="A356" s="23"/>
      <c r="B356" s="23"/>
      <c r="C356" s="23"/>
      <c r="D356" s="42"/>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c r="A357" s="23"/>
      <c r="B357" s="23"/>
      <c r="C357" s="23"/>
      <c r="D357" s="42"/>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c r="A358" s="23"/>
      <c r="B358" s="23"/>
      <c r="C358" s="23"/>
      <c r="D358" s="42"/>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c r="A359" s="23"/>
      <c r="B359" s="23"/>
      <c r="C359" s="23"/>
      <c r="D359" s="42"/>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c r="A360" s="23"/>
      <c r="B360" s="23"/>
      <c r="C360" s="23"/>
      <c r="D360" s="42"/>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c r="A361" s="23"/>
      <c r="B361" s="23"/>
      <c r="C361" s="23"/>
      <c r="D361" s="42"/>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c r="A362" s="23"/>
      <c r="B362" s="23"/>
      <c r="C362" s="23"/>
      <c r="D362" s="42"/>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c r="A363" s="23"/>
      <c r="B363" s="23"/>
      <c r="C363" s="23"/>
      <c r="D363" s="42"/>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c r="A364" s="23"/>
      <c r="B364" s="23"/>
      <c r="C364" s="23"/>
      <c r="D364" s="42"/>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c r="A365" s="23"/>
      <c r="B365" s="23"/>
      <c r="C365" s="23"/>
      <c r="D365" s="42"/>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c r="A366" s="23"/>
      <c r="B366" s="23"/>
      <c r="C366" s="23"/>
      <c r="D366" s="42"/>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c r="A367" s="23"/>
      <c r="B367" s="23"/>
      <c r="C367" s="23"/>
      <c r="D367" s="42"/>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c r="A368" s="23"/>
      <c r="B368" s="23"/>
      <c r="C368" s="23"/>
      <c r="D368" s="42"/>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c r="A369" s="23"/>
      <c r="B369" s="23"/>
      <c r="C369" s="23"/>
      <c r="D369" s="42"/>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c r="A370" s="23"/>
      <c r="B370" s="23"/>
      <c r="C370" s="23"/>
      <c r="D370" s="42"/>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c r="A371" s="23"/>
      <c r="B371" s="23"/>
      <c r="C371" s="23"/>
      <c r="D371" s="42"/>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c r="A372" s="23"/>
      <c r="B372" s="23"/>
      <c r="C372" s="23"/>
      <c r="D372" s="42"/>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c r="A373" s="23"/>
      <c r="B373" s="23"/>
      <c r="C373" s="23"/>
      <c r="D373" s="42"/>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c r="A374" s="23"/>
      <c r="B374" s="23"/>
      <c r="C374" s="23"/>
      <c r="D374" s="42"/>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c r="A375" s="23"/>
      <c r="B375" s="23"/>
      <c r="C375" s="23"/>
      <c r="D375" s="42"/>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c r="A376" s="23"/>
      <c r="B376" s="23"/>
      <c r="C376" s="23"/>
      <c r="D376" s="42"/>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c r="A377" s="23"/>
      <c r="B377" s="23"/>
      <c r="C377" s="23"/>
      <c r="D377" s="42"/>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c r="A378" s="23"/>
      <c r="B378" s="23"/>
      <c r="C378" s="23"/>
      <c r="D378" s="42"/>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c r="A379" s="23"/>
      <c r="B379" s="23"/>
      <c r="C379" s="23"/>
      <c r="D379" s="42"/>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c r="A380" s="23"/>
      <c r="B380" s="23"/>
      <c r="C380" s="23"/>
      <c r="D380" s="42"/>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c r="A381" s="23"/>
      <c r="B381" s="23"/>
      <c r="C381" s="23"/>
      <c r="D381" s="42"/>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c r="A382" s="23"/>
      <c r="B382" s="23"/>
      <c r="C382" s="23"/>
      <c r="D382" s="42"/>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c r="A383" s="23"/>
      <c r="B383" s="23"/>
      <c r="C383" s="23"/>
      <c r="D383" s="42"/>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c r="A384" s="23"/>
      <c r="B384" s="23"/>
      <c r="C384" s="23"/>
      <c r="D384" s="42"/>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c r="A385" s="23"/>
      <c r="B385" s="23"/>
      <c r="C385" s="23"/>
      <c r="D385" s="42"/>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c r="A386" s="23"/>
      <c r="B386" s="23"/>
      <c r="C386" s="23"/>
      <c r="D386" s="42"/>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c r="A387" s="23"/>
      <c r="B387" s="23"/>
      <c r="C387" s="23"/>
      <c r="D387" s="42"/>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c r="A388" s="23"/>
      <c r="B388" s="23"/>
      <c r="C388" s="23"/>
      <c r="D388" s="42"/>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c r="A389" s="23"/>
      <c r="B389" s="23"/>
      <c r="C389" s="23"/>
      <c r="D389" s="42"/>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c r="A390" s="23"/>
      <c r="B390" s="23"/>
      <c r="C390" s="23"/>
      <c r="D390" s="42"/>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c r="A391" s="23"/>
      <c r="B391" s="23"/>
      <c r="C391" s="23"/>
      <c r="D391" s="42"/>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c r="A392" s="23"/>
      <c r="B392" s="23"/>
      <c r="C392" s="23"/>
      <c r="D392" s="42"/>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c r="A393" s="23"/>
      <c r="B393" s="23"/>
      <c r="C393" s="23"/>
      <c r="D393" s="42"/>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c r="A394" s="23"/>
      <c r="B394" s="23"/>
      <c r="C394" s="23"/>
      <c r="D394" s="42"/>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c r="A395" s="23"/>
      <c r="B395" s="23"/>
      <c r="C395" s="23"/>
      <c r="D395" s="42"/>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c r="A396" s="23"/>
      <c r="B396" s="23"/>
      <c r="C396" s="23"/>
      <c r="D396" s="42"/>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c r="A397" s="23"/>
      <c r="B397" s="23"/>
      <c r="C397" s="23"/>
      <c r="D397" s="42"/>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c r="A398" s="23"/>
      <c r="B398" s="23"/>
      <c r="C398" s="23"/>
      <c r="D398" s="42"/>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c r="A399" s="23"/>
      <c r="B399" s="23"/>
      <c r="C399" s="23"/>
      <c r="D399" s="42"/>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c r="A400" s="23"/>
      <c r="B400" s="23"/>
      <c r="C400" s="23"/>
      <c r="D400" s="42"/>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c r="A401" s="23"/>
      <c r="B401" s="23"/>
      <c r="C401" s="23"/>
      <c r="D401" s="42"/>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c r="A402" s="23"/>
      <c r="B402" s="23"/>
      <c r="C402" s="23"/>
      <c r="D402" s="42"/>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c r="A403" s="23"/>
      <c r="B403" s="23"/>
      <c r="C403" s="23"/>
      <c r="D403" s="42"/>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c r="A404" s="23"/>
      <c r="B404" s="23"/>
      <c r="C404" s="23"/>
      <c r="D404" s="42"/>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c r="A405" s="23"/>
      <c r="B405" s="23"/>
      <c r="C405" s="23"/>
      <c r="D405" s="42"/>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c r="A406" s="23"/>
      <c r="B406" s="23"/>
      <c r="C406" s="23"/>
      <c r="D406" s="42"/>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c r="A407" s="23"/>
      <c r="B407" s="23"/>
      <c r="C407" s="23"/>
      <c r="D407" s="42"/>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c r="A408" s="23"/>
      <c r="B408" s="23"/>
      <c r="C408" s="23"/>
      <c r="D408" s="42"/>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c r="A409" s="23"/>
      <c r="B409" s="23"/>
      <c r="C409" s="23"/>
      <c r="D409" s="42"/>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c r="A410" s="23"/>
      <c r="B410" s="23"/>
      <c r="C410" s="23"/>
      <c r="D410" s="42"/>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c r="A411" s="23"/>
      <c r="B411" s="23"/>
      <c r="C411" s="23"/>
      <c r="D411" s="42"/>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c r="A412" s="23"/>
      <c r="B412" s="23"/>
      <c r="C412" s="23"/>
      <c r="D412" s="42"/>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c r="A413" s="23"/>
      <c r="B413" s="23"/>
      <c r="C413" s="23"/>
      <c r="D413" s="42"/>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c r="A414" s="23"/>
      <c r="B414" s="23"/>
      <c r="C414" s="23"/>
      <c r="D414" s="42"/>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c r="A415" s="23"/>
      <c r="B415" s="23"/>
      <c r="C415" s="23"/>
      <c r="D415" s="42"/>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c r="A416" s="23"/>
      <c r="B416" s="23"/>
      <c r="C416" s="23"/>
      <c r="D416" s="42"/>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c r="A417" s="23"/>
      <c r="B417" s="23"/>
      <c r="C417" s="23"/>
      <c r="D417" s="42"/>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c r="A418" s="23"/>
      <c r="B418" s="23"/>
      <c r="C418" s="23"/>
      <c r="D418" s="42"/>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c r="A419" s="23"/>
      <c r="B419" s="23"/>
      <c r="C419" s="23"/>
      <c r="D419" s="42"/>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c r="A420" s="23"/>
      <c r="B420" s="23"/>
      <c r="C420" s="23"/>
      <c r="D420" s="42"/>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c r="A421" s="23"/>
      <c r="B421" s="23"/>
      <c r="C421" s="23"/>
      <c r="D421" s="42"/>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c r="A422" s="23"/>
      <c r="B422" s="23"/>
      <c r="C422" s="23"/>
      <c r="D422" s="42"/>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c r="A423" s="23"/>
      <c r="B423" s="23"/>
      <c r="C423" s="23"/>
      <c r="D423" s="42"/>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c r="A424" s="23"/>
      <c r="B424" s="23"/>
      <c r="C424" s="23"/>
      <c r="D424" s="42"/>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c r="A425" s="23"/>
      <c r="B425" s="23"/>
      <c r="C425" s="23"/>
      <c r="D425" s="42"/>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c r="A426" s="23"/>
      <c r="B426" s="23"/>
      <c r="C426" s="23"/>
      <c r="D426" s="42"/>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c r="A427" s="23"/>
      <c r="B427" s="23"/>
      <c r="C427" s="23"/>
      <c r="D427" s="42"/>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c r="A428" s="23"/>
      <c r="B428" s="23"/>
      <c r="C428" s="23"/>
      <c r="D428" s="42"/>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c r="A429" s="23"/>
      <c r="B429" s="23"/>
      <c r="C429" s="23"/>
      <c r="D429" s="42"/>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c r="A430" s="23"/>
      <c r="B430" s="23"/>
      <c r="C430" s="23"/>
      <c r="D430" s="42"/>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c r="A431" s="23"/>
      <c r="B431" s="23"/>
      <c r="C431" s="23"/>
      <c r="D431" s="42"/>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c r="A432" s="23"/>
      <c r="B432" s="23"/>
      <c r="C432" s="23"/>
      <c r="D432" s="42"/>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c r="A433" s="23"/>
      <c r="B433" s="23"/>
      <c r="C433" s="23"/>
      <c r="D433" s="42"/>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c r="A434" s="23"/>
      <c r="B434" s="23"/>
      <c r="C434" s="23"/>
      <c r="D434" s="42"/>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c r="A435" s="23"/>
      <c r="B435" s="23"/>
      <c r="C435" s="23"/>
      <c r="D435" s="42"/>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c r="A436" s="23"/>
      <c r="B436" s="23"/>
      <c r="C436" s="23"/>
      <c r="D436" s="42"/>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c r="A437" s="23"/>
      <c r="B437" s="23"/>
      <c r="C437" s="23"/>
      <c r="D437" s="42"/>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c r="A438" s="23"/>
      <c r="B438" s="23"/>
      <c r="C438" s="23"/>
      <c r="D438" s="42"/>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c r="A439" s="23"/>
      <c r="B439" s="23"/>
      <c r="C439" s="23"/>
      <c r="D439" s="42"/>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c r="A440" s="23"/>
      <c r="B440" s="23"/>
      <c r="C440" s="23"/>
      <c r="D440" s="42"/>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c r="A441" s="23"/>
      <c r="B441" s="23"/>
      <c r="C441" s="23"/>
      <c r="D441" s="42"/>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c r="A442" s="23"/>
      <c r="B442" s="23"/>
      <c r="C442" s="23"/>
      <c r="D442" s="42"/>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c r="A443" s="23"/>
      <c r="B443" s="23"/>
      <c r="C443" s="23"/>
      <c r="D443" s="42"/>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c r="A444" s="23"/>
      <c r="B444" s="23"/>
      <c r="C444" s="23"/>
      <c r="D444" s="42"/>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c r="A445" s="23"/>
      <c r="B445" s="23"/>
      <c r="C445" s="23"/>
      <c r="D445" s="42"/>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c r="A446" s="23"/>
      <c r="B446" s="23"/>
      <c r="C446" s="23"/>
      <c r="D446" s="42"/>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c r="A447" s="23"/>
      <c r="B447" s="23"/>
      <c r="C447" s="23"/>
      <c r="D447" s="42"/>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c r="A448" s="23"/>
      <c r="B448" s="23"/>
      <c r="C448" s="23"/>
      <c r="D448" s="42"/>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c r="A449" s="23"/>
      <c r="B449" s="23"/>
      <c r="C449" s="23"/>
      <c r="D449" s="42"/>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c r="A450" s="23"/>
      <c r="B450" s="23"/>
      <c r="C450" s="23"/>
      <c r="D450" s="42"/>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c r="A451" s="23"/>
      <c r="B451" s="23"/>
      <c r="C451" s="23"/>
      <c r="D451" s="42"/>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c r="A452" s="23"/>
      <c r="B452" s="23"/>
      <c r="C452" s="23"/>
      <c r="D452" s="42"/>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c r="A453" s="23"/>
      <c r="B453" s="23"/>
      <c r="C453" s="23"/>
      <c r="D453" s="42"/>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c r="A454" s="23"/>
      <c r="B454" s="23"/>
      <c r="C454" s="23"/>
      <c r="D454" s="42"/>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c r="A455" s="23"/>
      <c r="B455" s="23"/>
      <c r="C455" s="23"/>
      <c r="D455" s="42"/>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c r="A456" s="23"/>
      <c r="B456" s="23"/>
      <c r="C456" s="23"/>
      <c r="D456" s="42"/>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c r="A457" s="23"/>
      <c r="B457" s="23"/>
      <c r="C457" s="23"/>
      <c r="D457" s="42"/>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c r="A458" s="23"/>
      <c r="B458" s="23"/>
      <c r="C458" s="23"/>
      <c r="D458" s="42"/>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c r="A459" s="23"/>
      <c r="B459" s="23"/>
      <c r="C459" s="23"/>
      <c r="D459" s="42"/>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c r="A460" s="23"/>
      <c r="B460" s="23"/>
      <c r="C460" s="23"/>
      <c r="D460" s="42"/>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c r="A461" s="23"/>
      <c r="B461" s="23"/>
      <c r="C461" s="23"/>
      <c r="D461" s="42"/>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c r="A462" s="23"/>
      <c r="B462" s="23"/>
      <c r="C462" s="23"/>
      <c r="D462" s="42"/>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c r="A463" s="23"/>
      <c r="B463" s="23"/>
      <c r="C463" s="23"/>
      <c r="D463" s="42"/>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c r="A464" s="23"/>
      <c r="B464" s="23"/>
      <c r="C464" s="23"/>
      <c r="D464" s="42"/>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c r="A465" s="23"/>
      <c r="B465" s="23"/>
      <c r="C465" s="23"/>
      <c r="D465" s="42"/>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c r="A466" s="23"/>
      <c r="B466" s="23"/>
      <c r="C466" s="23"/>
      <c r="D466" s="42"/>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c r="A467" s="23"/>
      <c r="B467" s="23"/>
      <c r="C467" s="23"/>
      <c r="D467" s="42"/>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c r="A468" s="23"/>
      <c r="B468" s="23"/>
      <c r="C468" s="23"/>
      <c r="D468" s="42"/>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c r="A469" s="23"/>
      <c r="B469" s="23"/>
      <c r="C469" s="23"/>
      <c r="D469" s="42"/>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c r="A470" s="23"/>
      <c r="B470" s="23"/>
      <c r="C470" s="23"/>
      <c r="D470" s="42"/>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c r="A471" s="23"/>
      <c r="B471" s="23"/>
      <c r="C471" s="23"/>
      <c r="D471" s="42"/>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c r="A472" s="23"/>
      <c r="B472" s="23"/>
      <c r="C472" s="23"/>
      <c r="D472" s="42"/>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c r="A473" s="23"/>
      <c r="B473" s="23"/>
      <c r="C473" s="23"/>
      <c r="D473" s="42"/>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c r="A474" s="23"/>
      <c r="B474" s="23"/>
      <c r="C474" s="23"/>
      <c r="D474" s="42"/>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c r="A475" s="23"/>
      <c r="B475" s="23"/>
      <c r="C475" s="23"/>
      <c r="D475" s="42"/>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c r="A476" s="23"/>
      <c r="B476" s="23"/>
      <c r="C476" s="23"/>
      <c r="D476" s="42"/>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c r="A477" s="23"/>
      <c r="B477" s="23"/>
      <c r="C477" s="23"/>
      <c r="D477" s="42"/>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c r="A478" s="23"/>
      <c r="B478" s="23"/>
      <c r="C478" s="23"/>
      <c r="D478" s="42"/>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c r="A479" s="23"/>
      <c r="B479" s="23"/>
      <c r="C479" s="23"/>
      <c r="D479" s="42"/>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c r="A480" s="23"/>
      <c r="B480" s="23"/>
      <c r="C480" s="23"/>
      <c r="D480" s="42"/>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c r="A481" s="23"/>
      <c r="B481" s="23"/>
      <c r="C481" s="23"/>
      <c r="D481" s="42"/>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c r="A482" s="23"/>
      <c r="B482" s="23"/>
      <c r="C482" s="23"/>
      <c r="D482" s="42"/>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c r="A483" s="23"/>
      <c r="B483" s="23"/>
      <c r="C483" s="23"/>
      <c r="D483" s="42"/>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c r="A484" s="23"/>
      <c r="B484" s="23"/>
      <c r="C484" s="23"/>
      <c r="D484" s="42"/>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c r="A485" s="23"/>
      <c r="B485" s="23"/>
      <c r="C485" s="23"/>
      <c r="D485" s="42"/>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c r="A486" s="23"/>
      <c r="B486" s="23"/>
      <c r="C486" s="23"/>
      <c r="D486" s="42"/>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c r="A487" s="23"/>
      <c r="B487" s="23"/>
      <c r="C487" s="23"/>
      <c r="D487" s="42"/>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c r="A488" s="23"/>
      <c r="B488" s="23"/>
      <c r="C488" s="23"/>
      <c r="D488" s="42"/>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c r="A489" s="23"/>
      <c r="B489" s="23"/>
      <c r="C489" s="23"/>
      <c r="D489" s="42"/>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c r="A490" s="23"/>
      <c r="B490" s="23"/>
      <c r="C490" s="23"/>
      <c r="D490" s="42"/>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c r="A491" s="23"/>
      <c r="B491" s="23"/>
      <c r="C491" s="23"/>
      <c r="D491" s="42"/>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c r="A492" s="23"/>
      <c r="B492" s="23"/>
      <c r="C492" s="23"/>
      <c r="D492" s="42"/>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c r="A493" s="23"/>
      <c r="B493" s="23"/>
      <c r="C493" s="23"/>
      <c r="D493" s="42"/>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c r="A494" s="23"/>
      <c r="B494" s="23"/>
      <c r="C494" s="23"/>
      <c r="D494" s="42"/>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c r="A495" s="23"/>
      <c r="B495" s="23"/>
      <c r="C495" s="23"/>
      <c r="D495" s="42"/>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c r="A496" s="23"/>
      <c r="B496" s="23"/>
      <c r="C496" s="23"/>
      <c r="D496" s="42"/>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c r="A497" s="23"/>
      <c r="B497" s="23"/>
      <c r="C497" s="23"/>
      <c r="D497" s="42"/>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c r="A498" s="23"/>
      <c r="B498" s="23"/>
      <c r="C498" s="23"/>
      <c r="D498" s="42"/>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c r="A499" s="23"/>
      <c r="B499" s="23"/>
      <c r="C499" s="23"/>
      <c r="D499" s="42"/>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c r="A500" s="23"/>
      <c r="B500" s="23"/>
      <c r="C500" s="23"/>
      <c r="D500" s="42"/>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c r="A501" s="23"/>
      <c r="B501" s="23"/>
      <c r="C501" s="23"/>
      <c r="D501" s="42"/>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c r="A502" s="23"/>
      <c r="B502" s="23"/>
      <c r="C502" s="23"/>
      <c r="D502" s="42"/>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c r="A503" s="23"/>
      <c r="B503" s="23"/>
      <c r="C503" s="23"/>
      <c r="D503" s="42"/>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c r="A504" s="23"/>
      <c r="B504" s="23"/>
      <c r="C504" s="23"/>
      <c r="D504" s="42"/>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c r="A505" s="23"/>
      <c r="B505" s="23"/>
      <c r="C505" s="23"/>
      <c r="D505" s="42"/>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c r="A506" s="23"/>
      <c r="B506" s="23"/>
      <c r="C506" s="23"/>
      <c r="D506" s="42"/>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c r="A507" s="23"/>
      <c r="B507" s="23"/>
      <c r="C507" s="23"/>
      <c r="D507" s="42"/>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c r="A508" s="23"/>
      <c r="B508" s="23"/>
      <c r="C508" s="23"/>
      <c r="D508" s="42"/>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c r="A509" s="23"/>
      <c r="B509" s="23"/>
      <c r="C509" s="23"/>
      <c r="D509" s="42"/>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c r="A510" s="23"/>
      <c r="B510" s="23"/>
      <c r="C510" s="23"/>
      <c r="D510" s="42"/>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c r="A511" s="23"/>
      <c r="B511" s="23"/>
      <c r="C511" s="23"/>
      <c r="D511" s="42"/>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c r="A512" s="23"/>
      <c r="B512" s="23"/>
      <c r="C512" s="23"/>
      <c r="D512" s="42"/>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c r="A513" s="23"/>
      <c r="B513" s="23"/>
      <c r="C513" s="23"/>
      <c r="D513" s="42"/>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c r="A514" s="23"/>
      <c r="B514" s="23"/>
      <c r="C514" s="23"/>
      <c r="D514" s="42"/>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c r="A515" s="23"/>
      <c r="B515" s="23"/>
      <c r="C515" s="23"/>
      <c r="D515" s="42"/>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c r="A516" s="23"/>
      <c r="B516" s="23"/>
      <c r="C516" s="23"/>
      <c r="D516" s="42"/>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c r="A517" s="23"/>
      <c r="B517" s="23"/>
      <c r="C517" s="23"/>
      <c r="D517" s="42"/>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c r="A518" s="23"/>
      <c r="B518" s="23"/>
      <c r="C518" s="23"/>
      <c r="D518" s="42"/>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c r="A519" s="23"/>
      <c r="B519" s="23"/>
      <c r="C519" s="23"/>
      <c r="D519" s="42"/>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c r="A520" s="23"/>
      <c r="B520" s="23"/>
      <c r="C520" s="23"/>
      <c r="D520" s="42"/>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c r="A521" s="23"/>
      <c r="B521" s="23"/>
      <c r="C521" s="23"/>
      <c r="D521" s="42"/>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c r="A522" s="23"/>
      <c r="B522" s="23"/>
      <c r="C522" s="23"/>
      <c r="D522" s="42"/>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c r="A523" s="23"/>
      <c r="B523" s="23"/>
      <c r="C523" s="23"/>
      <c r="D523" s="42"/>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c r="A524" s="23"/>
      <c r="B524" s="23"/>
      <c r="C524" s="23"/>
      <c r="D524" s="42"/>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c r="A525" s="23"/>
      <c r="B525" s="23"/>
      <c r="C525" s="23"/>
      <c r="D525" s="42"/>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c r="A526" s="23"/>
      <c r="B526" s="23"/>
      <c r="C526" s="23"/>
      <c r="D526" s="42"/>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c r="A527" s="23"/>
      <c r="B527" s="23"/>
      <c r="C527" s="23"/>
      <c r="D527" s="42"/>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c r="A528" s="23"/>
      <c r="B528" s="23"/>
      <c r="C528" s="23"/>
      <c r="D528" s="42"/>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c r="A529" s="23"/>
      <c r="B529" s="23"/>
      <c r="C529" s="23"/>
      <c r="D529" s="42"/>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c r="A530" s="23"/>
      <c r="B530" s="23"/>
      <c r="C530" s="23"/>
      <c r="D530" s="42"/>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c r="A531" s="23"/>
      <c r="B531" s="23"/>
      <c r="C531" s="23"/>
      <c r="D531" s="42"/>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c r="A532" s="23"/>
      <c r="B532" s="23"/>
      <c r="C532" s="23"/>
      <c r="D532" s="42"/>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c r="A533" s="23"/>
      <c r="B533" s="23"/>
      <c r="C533" s="23"/>
      <c r="D533" s="42"/>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c r="A534" s="23"/>
      <c r="B534" s="23"/>
      <c r="C534" s="23"/>
      <c r="D534" s="42"/>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c r="A535" s="23"/>
      <c r="B535" s="23"/>
      <c r="C535" s="23"/>
      <c r="D535" s="42"/>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c r="A536" s="23"/>
      <c r="B536" s="23"/>
      <c r="C536" s="23"/>
      <c r="D536" s="42"/>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c r="A537" s="23"/>
      <c r="B537" s="23"/>
      <c r="C537" s="23"/>
      <c r="D537" s="42"/>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c r="A538" s="23"/>
      <c r="B538" s="23"/>
      <c r="C538" s="23"/>
      <c r="D538" s="42"/>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c r="A539" s="23"/>
      <c r="B539" s="23"/>
      <c r="C539" s="23"/>
      <c r="D539" s="42"/>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c r="A540" s="23"/>
      <c r="B540" s="23"/>
      <c r="C540" s="23"/>
      <c r="D540" s="42"/>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c r="A541" s="23"/>
      <c r="B541" s="23"/>
      <c r="C541" s="23"/>
      <c r="D541" s="42"/>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c r="A542" s="23"/>
      <c r="B542" s="23"/>
      <c r="C542" s="23"/>
      <c r="D542" s="42"/>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c r="A543" s="23"/>
      <c r="B543" s="23"/>
      <c r="C543" s="23"/>
      <c r="D543" s="42"/>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c r="A544" s="23"/>
      <c r="B544" s="23"/>
      <c r="C544" s="23"/>
      <c r="D544" s="42"/>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c r="A545" s="23"/>
      <c r="B545" s="23"/>
      <c r="C545" s="23"/>
      <c r="D545" s="42"/>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c r="A546" s="23"/>
      <c r="B546" s="23"/>
      <c r="C546" s="23"/>
      <c r="D546" s="42"/>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c r="A547" s="23"/>
      <c r="B547" s="23"/>
      <c r="C547" s="23"/>
      <c r="D547" s="42"/>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c r="A548" s="23"/>
      <c r="B548" s="23"/>
      <c r="C548" s="23"/>
      <c r="D548" s="42"/>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c r="A549" s="23"/>
      <c r="B549" s="23"/>
      <c r="C549" s="23"/>
      <c r="D549" s="42"/>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c r="A550" s="23"/>
      <c r="B550" s="23"/>
      <c r="C550" s="23"/>
      <c r="D550" s="42"/>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c r="A551" s="23"/>
      <c r="B551" s="23"/>
      <c r="C551" s="23"/>
      <c r="D551" s="42"/>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c r="A552" s="23"/>
      <c r="B552" s="23"/>
      <c r="C552" s="23"/>
      <c r="D552" s="42"/>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c r="A553" s="23"/>
      <c r="B553" s="23"/>
      <c r="C553" s="23"/>
      <c r="D553" s="42"/>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c r="A554" s="23"/>
      <c r="B554" s="23"/>
      <c r="C554" s="23"/>
      <c r="D554" s="42"/>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c r="A555" s="23"/>
      <c r="B555" s="23"/>
      <c r="C555" s="23"/>
      <c r="D555" s="42"/>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c r="A556" s="23"/>
      <c r="B556" s="23"/>
      <c r="C556" s="23"/>
      <c r="D556" s="42"/>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c r="A557" s="23"/>
      <c r="B557" s="23"/>
      <c r="C557" s="23"/>
      <c r="D557" s="42"/>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c r="A558" s="23"/>
      <c r="B558" s="23"/>
      <c r="C558" s="23"/>
      <c r="D558" s="42"/>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c r="A559" s="23"/>
      <c r="B559" s="23"/>
      <c r="C559" s="23"/>
      <c r="D559" s="42"/>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c r="A560" s="23"/>
      <c r="B560" s="23"/>
      <c r="C560" s="23"/>
      <c r="D560" s="42"/>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c r="A561" s="23"/>
      <c r="B561" s="23"/>
      <c r="C561" s="23"/>
      <c r="D561" s="42"/>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c r="A562" s="23"/>
      <c r="B562" s="23"/>
      <c r="C562" s="23"/>
      <c r="D562" s="42"/>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c r="A563" s="23"/>
      <c r="B563" s="23"/>
      <c r="C563" s="23"/>
      <c r="D563" s="42"/>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c r="A564" s="23"/>
      <c r="B564" s="23"/>
      <c r="C564" s="23"/>
      <c r="D564" s="42"/>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c r="A565" s="23"/>
      <c r="B565" s="23"/>
      <c r="C565" s="23"/>
      <c r="D565" s="42"/>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c r="A566" s="23"/>
      <c r="B566" s="23"/>
      <c r="C566" s="23"/>
      <c r="D566" s="42"/>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c r="A567" s="23"/>
      <c r="B567" s="23"/>
      <c r="C567" s="23"/>
      <c r="D567" s="42"/>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c r="A568" s="23"/>
      <c r="B568" s="23"/>
      <c r="C568" s="23"/>
      <c r="D568" s="42"/>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c r="A569" s="23"/>
      <c r="B569" s="23"/>
      <c r="C569" s="23"/>
      <c r="D569" s="42"/>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c r="A570" s="23"/>
      <c r="B570" s="23"/>
      <c r="C570" s="23"/>
      <c r="D570" s="42"/>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c r="A571" s="23"/>
      <c r="B571" s="23"/>
      <c r="C571" s="23"/>
      <c r="D571" s="42"/>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c r="A572" s="23"/>
      <c r="B572" s="23"/>
      <c r="C572" s="23"/>
      <c r="D572" s="42"/>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c r="A573" s="23"/>
      <c r="B573" s="23"/>
      <c r="C573" s="23"/>
      <c r="D573" s="42"/>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c r="A574" s="23"/>
      <c r="B574" s="23"/>
      <c r="C574" s="23"/>
      <c r="D574" s="42"/>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c r="A575" s="23"/>
      <c r="B575" s="23"/>
      <c r="C575" s="23"/>
      <c r="D575" s="42"/>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c r="A576" s="23"/>
      <c r="B576" s="23"/>
      <c r="C576" s="23"/>
      <c r="D576" s="42"/>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c r="A577" s="23"/>
      <c r="B577" s="23"/>
      <c r="C577" s="23"/>
      <c r="D577" s="42"/>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c r="A578" s="23"/>
      <c r="B578" s="23"/>
      <c r="C578" s="23"/>
      <c r="D578" s="42"/>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c r="A579" s="23"/>
      <c r="B579" s="23"/>
      <c r="C579" s="23"/>
      <c r="D579" s="42"/>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c r="A580" s="23"/>
      <c r="B580" s="23"/>
      <c r="C580" s="23"/>
      <c r="D580" s="42"/>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c r="A581" s="23"/>
      <c r="B581" s="23"/>
      <c r="C581" s="23"/>
      <c r="D581" s="42"/>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c r="A582" s="23"/>
      <c r="B582" s="23"/>
      <c r="C582" s="23"/>
      <c r="D582" s="42"/>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c r="A583" s="23"/>
      <c r="B583" s="23"/>
      <c r="C583" s="23"/>
      <c r="D583" s="42"/>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c r="A584" s="23"/>
      <c r="B584" s="23"/>
      <c r="C584" s="23"/>
      <c r="D584" s="42"/>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c r="A585" s="23"/>
      <c r="B585" s="23"/>
      <c r="C585" s="23"/>
      <c r="D585" s="42"/>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c r="A586" s="23"/>
      <c r="B586" s="23"/>
      <c r="C586" s="23"/>
      <c r="D586" s="42"/>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c r="A587" s="23"/>
      <c r="B587" s="23"/>
      <c r="C587" s="23"/>
      <c r="D587" s="42"/>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c r="A588" s="23"/>
      <c r="B588" s="23"/>
      <c r="C588" s="23"/>
      <c r="D588" s="42"/>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c r="A589" s="23"/>
      <c r="B589" s="23"/>
      <c r="C589" s="23"/>
      <c r="D589" s="42"/>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c r="A590" s="23"/>
      <c r="B590" s="23"/>
      <c r="C590" s="23"/>
      <c r="D590" s="42"/>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c r="A591" s="23"/>
      <c r="B591" s="23"/>
      <c r="C591" s="23"/>
      <c r="D591" s="42"/>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c r="A592" s="23"/>
      <c r="B592" s="23"/>
      <c r="C592" s="23"/>
      <c r="D592" s="42"/>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c r="A593" s="23"/>
      <c r="B593" s="23"/>
      <c r="C593" s="23"/>
      <c r="D593" s="42"/>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c r="A594" s="23"/>
      <c r="B594" s="23"/>
      <c r="C594" s="23"/>
      <c r="D594" s="42"/>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c r="A595" s="23"/>
      <c r="B595" s="23"/>
      <c r="C595" s="23"/>
      <c r="D595" s="42"/>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c r="A596" s="23"/>
      <c r="B596" s="23"/>
      <c r="C596" s="23"/>
      <c r="D596" s="42"/>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c r="A597" s="23"/>
      <c r="B597" s="23"/>
      <c r="C597" s="23"/>
      <c r="D597" s="42"/>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c r="A598" s="23"/>
      <c r="B598" s="23"/>
      <c r="C598" s="23"/>
      <c r="D598" s="42"/>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c r="A599" s="23"/>
      <c r="B599" s="23"/>
      <c r="C599" s="23"/>
      <c r="D599" s="42"/>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c r="A600" s="23"/>
      <c r="B600" s="23"/>
      <c r="C600" s="23"/>
      <c r="D600" s="42"/>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c r="A601" s="23"/>
      <c r="B601" s="23"/>
      <c r="C601" s="23"/>
      <c r="D601" s="42"/>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c r="A602" s="23"/>
      <c r="B602" s="23"/>
      <c r="C602" s="23"/>
      <c r="D602" s="42"/>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c r="A603" s="23"/>
      <c r="B603" s="23"/>
      <c r="C603" s="23"/>
      <c r="D603" s="42"/>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c r="A604" s="23"/>
      <c r="B604" s="23"/>
      <c r="C604" s="23"/>
      <c r="D604" s="42"/>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c r="A605" s="23"/>
      <c r="B605" s="23"/>
      <c r="C605" s="23"/>
      <c r="D605" s="42"/>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c r="A606" s="23"/>
      <c r="B606" s="23"/>
      <c r="C606" s="23"/>
      <c r="D606" s="42"/>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c r="A607" s="23"/>
      <c r="B607" s="23"/>
      <c r="C607" s="23"/>
      <c r="D607" s="42"/>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c r="A608" s="23"/>
      <c r="B608" s="23"/>
      <c r="C608" s="23"/>
      <c r="D608" s="42"/>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c r="A609" s="23"/>
      <c r="B609" s="23"/>
      <c r="C609" s="23"/>
      <c r="D609" s="42"/>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c r="A610" s="23"/>
      <c r="B610" s="23"/>
      <c r="C610" s="23"/>
      <c r="D610" s="42"/>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c r="A611" s="23"/>
      <c r="B611" s="23"/>
      <c r="C611" s="23"/>
      <c r="D611" s="42"/>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c r="A612" s="23"/>
      <c r="B612" s="23"/>
      <c r="C612" s="23"/>
      <c r="D612" s="42"/>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c r="A613" s="23"/>
      <c r="B613" s="23"/>
      <c r="C613" s="23"/>
      <c r="D613" s="42"/>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c r="A614" s="23"/>
      <c r="B614" s="23"/>
      <c r="C614" s="23"/>
      <c r="D614" s="42"/>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c r="A615" s="23"/>
      <c r="B615" s="23"/>
      <c r="C615" s="23"/>
      <c r="D615" s="42"/>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c r="A616" s="23"/>
      <c r="B616" s="23"/>
      <c r="C616" s="23"/>
      <c r="D616" s="42"/>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c r="A617" s="23"/>
      <c r="B617" s="23"/>
      <c r="C617" s="23"/>
      <c r="D617" s="42"/>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c r="A618" s="23"/>
      <c r="B618" s="23"/>
      <c r="C618" s="23"/>
      <c r="D618" s="42"/>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c r="A619" s="23"/>
      <c r="B619" s="23"/>
      <c r="C619" s="23"/>
      <c r="D619" s="42"/>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c r="A620" s="23"/>
      <c r="B620" s="23"/>
      <c r="C620" s="23"/>
      <c r="D620" s="42"/>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c r="A621" s="23"/>
      <c r="B621" s="23"/>
      <c r="C621" s="23"/>
      <c r="D621" s="42"/>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c r="A622" s="23"/>
      <c r="B622" s="23"/>
      <c r="C622" s="23"/>
      <c r="D622" s="42"/>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c r="A623" s="23"/>
      <c r="B623" s="23"/>
      <c r="C623" s="23"/>
      <c r="D623" s="42"/>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c r="A624" s="23"/>
      <c r="B624" s="23"/>
      <c r="C624" s="23"/>
      <c r="D624" s="42"/>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c r="A625" s="23"/>
      <c r="B625" s="23"/>
      <c r="C625" s="23"/>
      <c r="D625" s="42"/>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c r="A626" s="23"/>
      <c r="B626" s="23"/>
      <c r="C626" s="23"/>
      <c r="D626" s="42"/>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c r="A627" s="23"/>
      <c r="B627" s="23"/>
      <c r="C627" s="23"/>
      <c r="D627" s="42"/>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c r="A628" s="23"/>
      <c r="B628" s="23"/>
      <c r="C628" s="23"/>
      <c r="D628" s="42"/>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c r="A629" s="23"/>
      <c r="B629" s="23"/>
      <c r="C629" s="23"/>
      <c r="D629" s="42"/>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c r="A630" s="23"/>
      <c r="B630" s="23"/>
      <c r="C630" s="23"/>
      <c r="D630" s="42"/>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c r="A631" s="23"/>
      <c r="B631" s="23"/>
      <c r="C631" s="23"/>
      <c r="D631" s="42"/>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c r="A632" s="23"/>
      <c r="B632" s="23"/>
      <c r="C632" s="23"/>
      <c r="D632" s="42"/>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c r="A633" s="23"/>
      <c r="B633" s="23"/>
      <c r="C633" s="23"/>
      <c r="D633" s="42"/>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c r="A634" s="23"/>
      <c r="B634" s="23"/>
      <c r="C634" s="23"/>
      <c r="D634" s="42"/>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c r="A635" s="23"/>
      <c r="B635" s="23"/>
      <c r="C635" s="23"/>
      <c r="D635" s="42"/>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c r="A636" s="23"/>
      <c r="B636" s="23"/>
      <c r="C636" s="23"/>
      <c r="D636" s="42"/>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c r="A637" s="23"/>
      <c r="B637" s="23"/>
      <c r="C637" s="23"/>
      <c r="D637" s="42"/>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c r="A638" s="23"/>
      <c r="B638" s="23"/>
      <c r="C638" s="23"/>
      <c r="D638" s="42"/>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c r="A639" s="23"/>
      <c r="B639" s="23"/>
      <c r="C639" s="23"/>
      <c r="D639" s="42"/>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c r="A640" s="23"/>
      <c r="B640" s="23"/>
      <c r="C640" s="23"/>
      <c r="D640" s="42"/>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c r="A641" s="23"/>
      <c r="B641" s="23"/>
      <c r="C641" s="23"/>
      <c r="D641" s="42"/>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c r="A642" s="23"/>
      <c r="B642" s="23"/>
      <c r="C642" s="23"/>
      <c r="D642" s="42"/>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c r="A643" s="23"/>
      <c r="B643" s="23"/>
      <c r="C643" s="23"/>
      <c r="D643" s="42"/>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c r="A644" s="23"/>
      <c r="B644" s="23"/>
      <c r="C644" s="23"/>
      <c r="D644" s="42"/>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c r="A645" s="23"/>
      <c r="B645" s="23"/>
      <c r="C645" s="23"/>
      <c r="D645" s="42"/>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c r="A646" s="23"/>
      <c r="B646" s="23"/>
      <c r="C646" s="23"/>
      <c r="D646" s="42"/>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c r="A647" s="23"/>
      <c r="B647" s="23"/>
      <c r="C647" s="23"/>
      <c r="D647" s="42"/>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c r="A648" s="23"/>
      <c r="B648" s="23"/>
      <c r="C648" s="23"/>
      <c r="D648" s="42"/>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c r="A649" s="23"/>
      <c r="B649" s="23"/>
      <c r="C649" s="23"/>
      <c r="D649" s="42"/>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c r="A650" s="23"/>
      <c r="B650" s="23"/>
      <c r="C650" s="23"/>
      <c r="D650" s="42"/>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c r="A651" s="23"/>
      <c r="B651" s="23"/>
      <c r="C651" s="23"/>
      <c r="D651" s="42"/>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c r="A652" s="23"/>
      <c r="B652" s="23"/>
      <c r="C652" s="23"/>
      <c r="D652" s="42"/>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c r="A653" s="23"/>
      <c r="B653" s="23"/>
      <c r="C653" s="23"/>
      <c r="D653" s="42"/>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c r="A654" s="23"/>
      <c r="B654" s="23"/>
      <c r="C654" s="23"/>
      <c r="D654" s="42"/>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c r="A655" s="23"/>
      <c r="B655" s="23"/>
      <c r="C655" s="23"/>
      <c r="D655" s="42"/>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c r="A656" s="23"/>
      <c r="B656" s="23"/>
      <c r="C656" s="23"/>
      <c r="D656" s="42"/>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c r="A657" s="23"/>
      <c r="B657" s="23"/>
      <c r="C657" s="23"/>
      <c r="D657" s="42"/>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c r="A658" s="23"/>
      <c r="B658" s="23"/>
      <c r="C658" s="23"/>
      <c r="D658" s="42"/>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c r="A659" s="23"/>
      <c r="B659" s="23"/>
      <c r="C659" s="23"/>
      <c r="D659" s="42"/>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c r="A660" s="23"/>
      <c r="B660" s="23"/>
      <c r="C660" s="23"/>
      <c r="D660" s="42"/>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c r="A661" s="23"/>
      <c r="B661" s="23"/>
      <c r="C661" s="23"/>
      <c r="D661" s="42"/>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c r="A662" s="23"/>
      <c r="B662" s="23"/>
      <c r="C662" s="23"/>
      <c r="D662" s="42"/>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c r="A663" s="23"/>
      <c r="B663" s="23"/>
      <c r="C663" s="23"/>
      <c r="D663" s="42"/>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c r="A664" s="23"/>
      <c r="B664" s="23"/>
      <c r="C664" s="23"/>
      <c r="D664" s="42"/>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c r="A665" s="23"/>
      <c r="B665" s="23"/>
      <c r="C665" s="23"/>
      <c r="D665" s="42"/>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c r="A666" s="23"/>
      <c r="B666" s="23"/>
      <c r="C666" s="23"/>
      <c r="D666" s="42"/>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c r="A667" s="23"/>
      <c r="B667" s="23"/>
      <c r="C667" s="23"/>
      <c r="D667" s="42"/>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c r="A668" s="23"/>
      <c r="B668" s="23"/>
      <c r="C668" s="23"/>
      <c r="D668" s="42"/>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c r="A669" s="23"/>
      <c r="B669" s="23"/>
      <c r="C669" s="23"/>
      <c r="D669" s="42"/>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c r="A670" s="23"/>
      <c r="B670" s="23"/>
      <c r="C670" s="23"/>
      <c r="D670" s="42"/>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c r="A671" s="23"/>
      <c r="B671" s="23"/>
      <c r="C671" s="23"/>
      <c r="D671" s="42"/>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c r="A672" s="23"/>
      <c r="B672" s="23"/>
      <c r="C672" s="23"/>
      <c r="D672" s="42"/>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c r="A673" s="23"/>
      <c r="B673" s="23"/>
      <c r="C673" s="23"/>
      <c r="D673" s="42"/>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c r="A674" s="23"/>
      <c r="B674" s="23"/>
      <c r="C674" s="23"/>
      <c r="D674" s="42"/>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c r="A675" s="23"/>
      <c r="B675" s="23"/>
      <c r="C675" s="23"/>
      <c r="D675" s="42"/>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c r="A676" s="23"/>
      <c r="B676" s="23"/>
      <c r="C676" s="23"/>
      <c r="D676" s="42"/>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c r="A677" s="23"/>
      <c r="B677" s="23"/>
      <c r="C677" s="23"/>
      <c r="D677" s="42"/>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c r="A678" s="23"/>
      <c r="B678" s="23"/>
      <c r="C678" s="23"/>
      <c r="D678" s="42"/>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c r="A679" s="23"/>
      <c r="B679" s="23"/>
      <c r="C679" s="23"/>
      <c r="D679" s="42"/>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c r="A680" s="23"/>
      <c r="B680" s="23"/>
      <c r="C680" s="23"/>
      <c r="D680" s="42"/>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c r="A681" s="23"/>
      <c r="B681" s="23"/>
      <c r="C681" s="23"/>
      <c r="D681" s="42"/>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c r="A682" s="23"/>
      <c r="B682" s="23"/>
      <c r="C682" s="23"/>
      <c r="D682" s="42"/>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c r="A683" s="23"/>
      <c r="B683" s="23"/>
      <c r="C683" s="23"/>
      <c r="D683" s="42"/>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c r="A684" s="23"/>
      <c r="B684" s="23"/>
      <c r="C684" s="23"/>
      <c r="D684" s="42"/>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c r="A685" s="23"/>
      <c r="B685" s="23"/>
      <c r="C685" s="23"/>
      <c r="D685" s="42"/>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c r="A686" s="23"/>
      <c r="B686" s="23"/>
      <c r="C686" s="23"/>
      <c r="D686" s="42"/>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c r="A687" s="23"/>
      <c r="B687" s="23"/>
      <c r="C687" s="23"/>
      <c r="D687" s="42"/>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c r="A688" s="23"/>
      <c r="B688" s="23"/>
      <c r="C688" s="23"/>
      <c r="D688" s="42"/>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c r="A689" s="23"/>
      <c r="B689" s="23"/>
      <c r="C689" s="23"/>
      <c r="D689" s="42"/>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c r="A690" s="23"/>
      <c r="B690" s="23"/>
      <c r="C690" s="23"/>
      <c r="D690" s="42"/>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c r="A691" s="23"/>
      <c r="B691" s="23"/>
      <c r="C691" s="23"/>
      <c r="D691" s="42"/>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c r="A692" s="23"/>
      <c r="B692" s="23"/>
      <c r="C692" s="23"/>
      <c r="D692" s="42"/>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c r="A693" s="23"/>
      <c r="B693" s="23"/>
      <c r="C693" s="23"/>
      <c r="D693" s="42"/>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c r="A694" s="23"/>
      <c r="B694" s="23"/>
      <c r="C694" s="23"/>
      <c r="D694" s="42"/>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c r="A695" s="23"/>
      <c r="B695" s="23"/>
      <c r="C695" s="23"/>
      <c r="D695" s="42"/>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c r="A696" s="23"/>
      <c r="B696" s="23"/>
      <c r="C696" s="23"/>
      <c r="D696" s="42"/>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c r="A697" s="23"/>
      <c r="B697" s="23"/>
      <c r="C697" s="23"/>
      <c r="D697" s="42"/>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c r="A698" s="23"/>
      <c r="B698" s="23"/>
      <c r="C698" s="23"/>
      <c r="D698" s="42"/>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c r="A699" s="23"/>
      <c r="B699" s="23"/>
      <c r="C699" s="23"/>
      <c r="D699" s="42"/>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c r="A700" s="23"/>
      <c r="B700" s="23"/>
      <c r="C700" s="23"/>
      <c r="D700" s="42"/>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c r="A701" s="23"/>
      <c r="B701" s="23"/>
      <c r="C701" s="23"/>
      <c r="D701" s="42"/>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c r="A702" s="23"/>
      <c r="B702" s="23"/>
      <c r="C702" s="23"/>
      <c r="D702" s="42"/>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c r="A703" s="23"/>
      <c r="B703" s="23"/>
      <c r="C703" s="23"/>
      <c r="D703" s="42"/>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c r="A704" s="23"/>
      <c r="B704" s="23"/>
      <c r="C704" s="23"/>
      <c r="D704" s="42"/>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c r="A705" s="23"/>
      <c r="B705" s="23"/>
      <c r="C705" s="23"/>
      <c r="D705" s="42"/>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c r="A706" s="23"/>
      <c r="B706" s="23"/>
      <c r="C706" s="23"/>
      <c r="D706" s="42"/>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c r="A707" s="23"/>
      <c r="B707" s="23"/>
      <c r="C707" s="23"/>
      <c r="D707" s="42"/>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c r="A708" s="23"/>
      <c r="B708" s="23"/>
      <c r="C708" s="23"/>
      <c r="D708" s="42"/>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c r="A709" s="23"/>
      <c r="B709" s="23"/>
      <c r="C709" s="23"/>
      <c r="D709" s="42"/>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c r="A710" s="23"/>
      <c r="B710" s="23"/>
      <c r="C710" s="23"/>
      <c r="D710" s="42"/>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c r="A711" s="23"/>
      <c r="B711" s="23"/>
      <c r="C711" s="23"/>
      <c r="D711" s="42"/>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c r="A712" s="23"/>
      <c r="B712" s="23"/>
      <c r="C712" s="23"/>
      <c r="D712" s="42"/>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c r="A713" s="23"/>
      <c r="B713" s="23"/>
      <c r="C713" s="23"/>
      <c r="D713" s="42"/>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c r="A714" s="23"/>
      <c r="B714" s="23"/>
      <c r="C714" s="23"/>
      <c r="D714" s="42"/>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c r="A715" s="23"/>
      <c r="B715" s="23"/>
      <c r="C715" s="23"/>
      <c r="D715" s="42"/>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c r="A716" s="23"/>
      <c r="B716" s="23"/>
      <c r="C716" s="23"/>
      <c r="D716" s="42"/>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c r="A717" s="23"/>
      <c r="B717" s="23"/>
      <c r="C717" s="23"/>
      <c r="D717" s="42"/>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c r="A718" s="23"/>
      <c r="B718" s="23"/>
      <c r="C718" s="23"/>
      <c r="D718" s="42"/>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c r="A719" s="23"/>
      <c r="B719" s="23"/>
      <c r="C719" s="23"/>
      <c r="D719" s="42"/>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c r="A720" s="23"/>
      <c r="B720" s="23"/>
      <c r="C720" s="23"/>
      <c r="D720" s="42"/>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c r="A721" s="23"/>
      <c r="B721" s="23"/>
      <c r="C721" s="23"/>
      <c r="D721" s="42"/>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c r="A722" s="23"/>
      <c r="B722" s="23"/>
      <c r="C722" s="23"/>
      <c r="D722" s="42"/>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c r="A723" s="23"/>
      <c r="B723" s="23"/>
      <c r="C723" s="23"/>
      <c r="D723" s="42"/>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c r="A724" s="23"/>
      <c r="B724" s="23"/>
      <c r="C724" s="23"/>
      <c r="D724" s="42"/>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c r="A725" s="23"/>
      <c r="B725" s="23"/>
      <c r="C725" s="23"/>
      <c r="D725" s="42"/>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c r="A726" s="23"/>
      <c r="B726" s="23"/>
      <c r="C726" s="23"/>
      <c r="D726" s="42"/>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c r="A727" s="23"/>
      <c r="B727" s="23"/>
      <c r="C727" s="23"/>
      <c r="D727" s="42"/>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c r="A728" s="23"/>
      <c r="B728" s="23"/>
      <c r="C728" s="23"/>
      <c r="D728" s="42"/>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c r="A729" s="23"/>
      <c r="B729" s="23"/>
      <c r="C729" s="23"/>
      <c r="D729" s="42"/>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c r="A730" s="23"/>
      <c r="B730" s="23"/>
      <c r="C730" s="23"/>
      <c r="D730" s="42"/>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c r="A731" s="23"/>
      <c r="B731" s="23"/>
      <c r="C731" s="23"/>
      <c r="D731" s="42"/>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c r="A732" s="23"/>
      <c r="B732" s="23"/>
      <c r="C732" s="23"/>
      <c r="D732" s="42"/>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c r="A733" s="23"/>
      <c r="B733" s="23"/>
      <c r="C733" s="23"/>
      <c r="D733" s="42"/>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c r="A734" s="23"/>
      <c r="B734" s="23"/>
      <c r="C734" s="23"/>
      <c r="D734" s="42"/>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c r="A735" s="23"/>
      <c r="B735" s="23"/>
      <c r="C735" s="23"/>
      <c r="D735" s="42"/>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c r="A736" s="23"/>
      <c r="B736" s="23"/>
      <c r="C736" s="23"/>
      <c r="D736" s="42"/>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c r="A737" s="23"/>
      <c r="B737" s="23"/>
      <c r="C737" s="23"/>
      <c r="D737" s="42"/>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c r="A738" s="23"/>
      <c r="B738" s="23"/>
      <c r="C738" s="23"/>
      <c r="D738" s="42"/>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c r="A739" s="23"/>
      <c r="B739" s="23"/>
      <c r="C739" s="23"/>
      <c r="D739" s="42"/>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c r="A740" s="23"/>
      <c r="B740" s="23"/>
      <c r="C740" s="23"/>
      <c r="D740" s="42"/>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c r="A741" s="23"/>
      <c r="B741" s="23"/>
      <c r="C741" s="23"/>
      <c r="D741" s="42"/>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c r="A742" s="23"/>
      <c r="B742" s="23"/>
      <c r="C742" s="23"/>
      <c r="D742" s="42"/>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c r="A743" s="23"/>
      <c r="B743" s="23"/>
      <c r="C743" s="23"/>
      <c r="D743" s="42"/>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c r="A744" s="23"/>
      <c r="B744" s="23"/>
      <c r="C744" s="23"/>
      <c r="D744" s="42"/>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c r="A745" s="23"/>
      <c r="B745" s="23"/>
      <c r="C745" s="23"/>
      <c r="D745" s="42"/>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c r="A746" s="23"/>
      <c r="B746" s="23"/>
      <c r="C746" s="23"/>
      <c r="D746" s="42"/>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c r="A747" s="23"/>
      <c r="B747" s="23"/>
      <c r="C747" s="23"/>
      <c r="D747" s="42"/>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c r="A748" s="23"/>
      <c r="B748" s="23"/>
      <c r="C748" s="23"/>
      <c r="D748" s="42"/>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c r="A749" s="23"/>
      <c r="B749" s="23"/>
      <c r="C749" s="23"/>
      <c r="D749" s="42"/>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c r="A750" s="23"/>
      <c r="B750" s="23"/>
      <c r="C750" s="23"/>
      <c r="D750" s="42"/>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c r="A751" s="23"/>
      <c r="B751" s="23"/>
      <c r="C751" s="23"/>
      <c r="D751" s="42"/>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c r="A752" s="23"/>
      <c r="B752" s="23"/>
      <c r="C752" s="23"/>
      <c r="D752" s="42"/>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c r="A753" s="23"/>
      <c r="B753" s="23"/>
      <c r="C753" s="23"/>
      <c r="D753" s="42"/>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c r="A754" s="23"/>
      <c r="B754" s="23"/>
      <c r="C754" s="23"/>
      <c r="D754" s="42"/>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c r="A755" s="23"/>
      <c r="B755" s="23"/>
      <c r="C755" s="23"/>
      <c r="D755" s="42"/>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c r="A756" s="23"/>
      <c r="B756" s="23"/>
      <c r="C756" s="23"/>
      <c r="D756" s="42"/>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c r="A757" s="23"/>
      <c r="B757" s="23"/>
      <c r="C757" s="23"/>
      <c r="D757" s="42"/>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c r="A758" s="23"/>
      <c r="B758" s="23"/>
      <c r="C758" s="23"/>
      <c r="D758" s="42"/>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c r="A759" s="23"/>
      <c r="B759" s="23"/>
      <c r="C759" s="23"/>
      <c r="D759" s="42"/>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c r="A760" s="23"/>
      <c r="B760" s="23"/>
      <c r="C760" s="23"/>
      <c r="D760" s="42"/>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c r="A761" s="23"/>
      <c r="B761" s="23"/>
      <c r="C761" s="23"/>
      <c r="D761" s="42"/>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c r="A762" s="23"/>
      <c r="B762" s="23"/>
      <c r="C762" s="23"/>
      <c r="D762" s="42"/>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c r="A763" s="23"/>
      <c r="B763" s="23"/>
      <c r="C763" s="23"/>
      <c r="D763" s="42"/>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c r="A764" s="23"/>
      <c r="B764" s="23"/>
      <c r="C764" s="23"/>
      <c r="D764" s="42"/>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c r="A765" s="23"/>
      <c r="B765" s="23"/>
      <c r="C765" s="23"/>
      <c r="D765" s="42"/>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c r="A766" s="23"/>
      <c r="B766" s="23"/>
      <c r="C766" s="23"/>
      <c r="D766" s="42"/>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c r="A767" s="23"/>
      <c r="B767" s="23"/>
      <c r="C767" s="23"/>
      <c r="D767" s="42"/>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c r="A768" s="23"/>
      <c r="B768" s="23"/>
      <c r="C768" s="23"/>
      <c r="D768" s="42"/>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c r="A769" s="23"/>
      <c r="B769" s="23"/>
      <c r="C769" s="23"/>
      <c r="D769" s="42"/>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c r="A770" s="23"/>
      <c r="B770" s="23"/>
      <c r="C770" s="23"/>
      <c r="D770" s="42"/>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c r="A771" s="23"/>
      <c r="B771" s="23"/>
      <c r="C771" s="23"/>
      <c r="D771" s="42"/>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c r="A772" s="23"/>
      <c r="B772" s="23"/>
      <c r="C772" s="23"/>
      <c r="D772" s="42"/>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c r="A773" s="23"/>
      <c r="B773" s="23"/>
      <c r="C773" s="23"/>
      <c r="D773" s="42"/>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c r="A774" s="23"/>
      <c r="B774" s="23"/>
      <c r="C774" s="23"/>
      <c r="D774" s="42"/>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c r="A775" s="23"/>
      <c r="B775" s="23"/>
      <c r="C775" s="23"/>
      <c r="D775" s="42"/>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c r="A776" s="23"/>
      <c r="B776" s="23"/>
      <c r="C776" s="23"/>
      <c r="D776" s="42"/>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c r="A777" s="23"/>
      <c r="B777" s="23"/>
      <c r="C777" s="23"/>
      <c r="D777" s="42"/>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c r="A778" s="23"/>
      <c r="B778" s="23"/>
      <c r="C778" s="23"/>
      <c r="D778" s="42"/>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c r="A779" s="23"/>
      <c r="B779" s="23"/>
      <c r="C779" s="23"/>
      <c r="D779" s="42"/>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c r="A780" s="23"/>
      <c r="B780" s="23"/>
      <c r="C780" s="23"/>
      <c r="D780" s="42"/>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c r="A781" s="23"/>
      <c r="B781" s="23"/>
      <c r="C781" s="23"/>
      <c r="D781" s="42"/>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c r="A782" s="23"/>
      <c r="B782" s="23"/>
      <c r="C782" s="23"/>
      <c r="D782" s="42"/>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c r="A783" s="23"/>
      <c r="B783" s="23"/>
      <c r="C783" s="23"/>
      <c r="D783" s="42"/>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c r="A784" s="23"/>
      <c r="B784" s="23"/>
      <c r="C784" s="23"/>
      <c r="D784" s="42"/>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c r="A785" s="23"/>
      <c r="B785" s="23"/>
      <c r="C785" s="23"/>
      <c r="D785" s="42"/>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c r="A786" s="23"/>
      <c r="B786" s="23"/>
      <c r="C786" s="23"/>
      <c r="D786" s="42"/>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c r="A787" s="23"/>
      <c r="B787" s="23"/>
      <c r="C787" s="23"/>
      <c r="D787" s="42"/>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c r="A788" s="23"/>
      <c r="B788" s="23"/>
      <c r="C788" s="23"/>
      <c r="D788" s="42"/>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c r="A789" s="23"/>
      <c r="B789" s="23"/>
      <c r="C789" s="23"/>
      <c r="D789" s="42"/>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c r="A790" s="23"/>
      <c r="B790" s="23"/>
      <c r="C790" s="23"/>
      <c r="D790" s="42"/>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c r="A791" s="23"/>
      <c r="B791" s="23"/>
      <c r="C791" s="23"/>
      <c r="D791" s="42"/>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c r="A792" s="23"/>
      <c r="B792" s="23"/>
      <c r="C792" s="23"/>
      <c r="D792" s="42"/>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c r="A793" s="23"/>
      <c r="B793" s="23"/>
      <c r="C793" s="23"/>
      <c r="D793" s="42"/>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c r="A794" s="23"/>
      <c r="B794" s="23"/>
      <c r="C794" s="23"/>
      <c r="D794" s="42"/>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c r="A795" s="23"/>
      <c r="B795" s="23"/>
      <c r="C795" s="23"/>
      <c r="D795" s="42"/>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c r="A796" s="23"/>
      <c r="B796" s="23"/>
      <c r="C796" s="23"/>
      <c r="D796" s="42"/>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c r="A797" s="23"/>
      <c r="B797" s="23"/>
      <c r="C797" s="23"/>
      <c r="D797" s="42"/>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c r="A798" s="23"/>
      <c r="B798" s="23"/>
      <c r="C798" s="23"/>
      <c r="D798" s="42"/>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c r="A799" s="23"/>
      <c r="B799" s="23"/>
      <c r="C799" s="23"/>
      <c r="D799" s="42"/>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c r="A800" s="23"/>
      <c r="B800" s="23"/>
      <c r="C800" s="23"/>
      <c r="D800" s="42"/>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c r="A801" s="23"/>
      <c r="B801" s="23"/>
      <c r="C801" s="23"/>
      <c r="D801" s="42"/>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c r="A802" s="23"/>
      <c r="B802" s="23"/>
      <c r="C802" s="23"/>
      <c r="D802" s="42"/>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c r="A803" s="23"/>
      <c r="B803" s="23"/>
      <c r="C803" s="23"/>
      <c r="D803" s="42"/>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c r="A804" s="23"/>
      <c r="B804" s="23"/>
      <c r="C804" s="23"/>
      <c r="D804" s="42"/>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c r="A805" s="23"/>
      <c r="B805" s="23"/>
      <c r="C805" s="23"/>
      <c r="D805" s="42"/>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c r="A806" s="23"/>
      <c r="B806" s="23"/>
      <c r="C806" s="23"/>
      <c r="D806" s="42"/>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c r="A807" s="23"/>
      <c r="B807" s="23"/>
      <c r="C807" s="23"/>
      <c r="D807" s="42"/>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c r="A808" s="23"/>
      <c r="B808" s="23"/>
      <c r="C808" s="23"/>
      <c r="D808" s="42"/>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c r="A809" s="23"/>
      <c r="B809" s="23"/>
      <c r="C809" s="23"/>
      <c r="D809" s="42"/>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c r="A810" s="23"/>
      <c r="B810" s="23"/>
      <c r="C810" s="23"/>
      <c r="D810" s="42"/>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c r="A811" s="23"/>
      <c r="B811" s="23"/>
      <c r="C811" s="23"/>
      <c r="D811" s="42"/>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c r="A812" s="23"/>
      <c r="B812" s="23"/>
      <c r="C812" s="23"/>
      <c r="D812" s="42"/>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c r="A813" s="23"/>
      <c r="B813" s="23"/>
      <c r="C813" s="23"/>
      <c r="D813" s="42"/>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c r="A814" s="23"/>
      <c r="B814" s="23"/>
      <c r="C814" s="23"/>
      <c r="D814" s="42"/>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c r="A815" s="23"/>
      <c r="B815" s="23"/>
      <c r="C815" s="23"/>
      <c r="D815" s="42"/>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c r="A816" s="23"/>
      <c r="B816" s="23"/>
      <c r="C816" s="23"/>
      <c r="D816" s="42"/>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c r="A817" s="23"/>
      <c r="B817" s="23"/>
      <c r="C817" s="23"/>
      <c r="D817" s="42"/>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c r="A818" s="23"/>
      <c r="B818" s="23"/>
      <c r="C818" s="23"/>
      <c r="D818" s="42"/>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c r="A819" s="23"/>
      <c r="B819" s="23"/>
      <c r="C819" s="23"/>
      <c r="D819" s="42"/>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c r="A820" s="23"/>
      <c r="B820" s="23"/>
      <c r="C820" s="23"/>
      <c r="D820" s="42"/>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c r="A821" s="23"/>
      <c r="B821" s="23"/>
      <c r="C821" s="23"/>
      <c r="D821" s="42"/>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c r="A822" s="23"/>
      <c r="B822" s="23"/>
      <c r="C822" s="23"/>
      <c r="D822" s="42"/>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c r="A823" s="23"/>
      <c r="B823" s="23"/>
      <c r="C823" s="23"/>
      <c r="D823" s="42"/>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c r="A824" s="23"/>
      <c r="B824" s="23"/>
      <c r="C824" s="23"/>
      <c r="D824" s="42"/>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c r="A825" s="23"/>
      <c r="B825" s="23"/>
      <c r="C825" s="23"/>
      <c r="D825" s="42"/>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c r="A826" s="23"/>
      <c r="B826" s="23"/>
      <c r="C826" s="23"/>
      <c r="D826" s="42"/>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c r="A827" s="23"/>
      <c r="B827" s="23"/>
      <c r="C827" s="23"/>
      <c r="D827" s="42"/>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c r="A828" s="23"/>
      <c r="B828" s="23"/>
      <c r="C828" s="23"/>
      <c r="D828" s="42"/>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c r="A829" s="23"/>
      <c r="B829" s="23"/>
      <c r="C829" s="23"/>
      <c r="D829" s="42"/>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c r="A830" s="23"/>
      <c r="B830" s="23"/>
      <c r="C830" s="23"/>
      <c r="D830" s="42"/>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c r="A831" s="23"/>
      <c r="B831" s="23"/>
      <c r="C831" s="23"/>
      <c r="D831" s="42"/>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c r="A832" s="23"/>
      <c r="B832" s="23"/>
      <c r="C832" s="23"/>
      <c r="D832" s="42"/>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c r="A833" s="23"/>
      <c r="B833" s="23"/>
      <c r="C833" s="23"/>
      <c r="D833" s="42"/>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c r="A834" s="23"/>
      <c r="B834" s="23"/>
      <c r="C834" s="23"/>
      <c r="D834" s="42"/>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c r="A835" s="23"/>
      <c r="B835" s="23"/>
      <c r="C835" s="23"/>
      <c r="D835" s="42"/>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c r="A836" s="23"/>
      <c r="B836" s="23"/>
      <c r="C836" s="23"/>
      <c r="D836" s="42"/>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c r="A837" s="23"/>
      <c r="B837" s="23"/>
      <c r="C837" s="23"/>
      <c r="D837" s="42"/>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c r="A838" s="23"/>
      <c r="B838" s="23"/>
      <c r="C838" s="23"/>
      <c r="D838" s="42"/>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c r="A839" s="23"/>
      <c r="B839" s="23"/>
      <c r="C839" s="23"/>
      <c r="D839" s="42"/>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c r="A840" s="23"/>
      <c r="B840" s="23"/>
      <c r="C840" s="23"/>
      <c r="D840" s="42"/>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c r="A841" s="23"/>
      <c r="B841" s="23"/>
      <c r="C841" s="23"/>
      <c r="D841" s="42"/>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c r="A842" s="23"/>
      <c r="B842" s="23"/>
      <c r="C842" s="23"/>
      <c r="D842" s="42"/>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c r="A843" s="23"/>
      <c r="B843" s="23"/>
      <c r="C843" s="23"/>
      <c r="D843" s="42"/>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c r="A844" s="23"/>
      <c r="B844" s="23"/>
      <c r="C844" s="23"/>
      <c r="D844" s="42"/>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c r="A845" s="23"/>
      <c r="B845" s="23"/>
      <c r="C845" s="23"/>
      <c r="D845" s="42"/>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c r="A846" s="23"/>
      <c r="B846" s="23"/>
      <c r="C846" s="23"/>
      <c r="D846" s="42"/>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c r="A847" s="23"/>
      <c r="B847" s="23"/>
      <c r="C847" s="23"/>
      <c r="D847" s="42"/>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c r="A848" s="23"/>
      <c r="B848" s="23"/>
      <c r="C848" s="23"/>
      <c r="D848" s="42"/>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c r="A849" s="23"/>
      <c r="B849" s="23"/>
      <c r="C849" s="23"/>
      <c r="D849" s="42"/>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c r="A850" s="23"/>
      <c r="B850" s="23"/>
      <c r="C850" s="23"/>
      <c r="D850" s="42"/>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c r="A851" s="23"/>
      <c r="B851" s="23"/>
      <c r="C851" s="23"/>
      <c r="D851" s="42"/>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c r="A852" s="23"/>
      <c r="B852" s="23"/>
      <c r="C852" s="23"/>
      <c r="D852" s="42"/>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c r="A853" s="23"/>
      <c r="B853" s="23"/>
      <c r="C853" s="23"/>
      <c r="D853" s="42"/>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c r="A854" s="23"/>
      <c r="B854" s="23"/>
      <c r="C854" s="23"/>
      <c r="D854" s="42"/>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c r="A855" s="23"/>
      <c r="B855" s="23"/>
      <c r="C855" s="23"/>
      <c r="D855" s="42"/>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c r="A856" s="23"/>
      <c r="B856" s="23"/>
      <c r="C856" s="23"/>
      <c r="D856" s="42"/>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c r="A857" s="23"/>
      <c r="B857" s="23"/>
      <c r="C857" s="23"/>
      <c r="D857" s="42"/>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c r="A858" s="23"/>
      <c r="B858" s="23"/>
      <c r="C858" s="23"/>
      <c r="D858" s="42"/>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c r="A859" s="23"/>
      <c r="B859" s="23"/>
      <c r="C859" s="23"/>
      <c r="D859" s="42"/>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c r="A860" s="23"/>
      <c r="B860" s="23"/>
      <c r="C860" s="23"/>
      <c r="D860" s="42"/>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c r="A861" s="23"/>
      <c r="B861" s="23"/>
      <c r="C861" s="23"/>
      <c r="D861" s="42"/>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c r="A862" s="23"/>
      <c r="B862" s="23"/>
      <c r="C862" s="23"/>
      <c r="D862" s="42"/>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c r="A863" s="23"/>
      <c r="B863" s="23"/>
      <c r="C863" s="23"/>
      <c r="D863" s="42"/>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c r="A864" s="23"/>
      <c r="B864" s="23"/>
      <c r="C864" s="23"/>
      <c r="D864" s="42"/>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c r="A865" s="23"/>
      <c r="B865" s="23"/>
      <c r="C865" s="23"/>
      <c r="D865" s="42"/>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c r="A866" s="23"/>
      <c r="B866" s="23"/>
      <c r="C866" s="23"/>
      <c r="D866" s="42"/>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c r="A867" s="23"/>
      <c r="B867" s="23"/>
      <c r="C867" s="23"/>
      <c r="D867" s="42"/>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c r="A868" s="23"/>
      <c r="B868" s="23"/>
      <c r="C868" s="23"/>
      <c r="D868" s="42"/>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c r="A869" s="23"/>
      <c r="B869" s="23"/>
      <c r="C869" s="23"/>
      <c r="D869" s="42"/>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c r="A870" s="23"/>
      <c r="B870" s="23"/>
      <c r="C870" s="23"/>
      <c r="D870" s="42"/>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c r="A871" s="23"/>
      <c r="B871" s="23"/>
      <c r="C871" s="23"/>
      <c r="D871" s="42"/>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c r="A872" s="23"/>
      <c r="B872" s="23"/>
      <c r="C872" s="23"/>
      <c r="D872" s="42"/>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c r="A873" s="23"/>
      <c r="B873" s="23"/>
      <c r="C873" s="23"/>
      <c r="D873" s="42"/>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c r="A874" s="23"/>
      <c r="B874" s="23"/>
      <c r="C874" s="23"/>
      <c r="D874" s="42"/>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c r="A875" s="23"/>
      <c r="B875" s="23"/>
      <c r="C875" s="23"/>
      <c r="D875" s="42"/>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c r="A876" s="23"/>
      <c r="B876" s="23"/>
      <c r="C876" s="23"/>
      <c r="D876" s="42"/>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c r="A877" s="23"/>
      <c r="B877" s="23"/>
      <c r="C877" s="23"/>
      <c r="D877" s="42"/>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c r="A878" s="23"/>
      <c r="B878" s="23"/>
      <c r="C878" s="23"/>
      <c r="D878" s="42"/>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c r="A879" s="23"/>
      <c r="B879" s="23"/>
      <c r="C879" s="23"/>
      <c r="D879" s="42"/>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c r="A880" s="23"/>
      <c r="B880" s="23"/>
      <c r="C880" s="23"/>
      <c r="D880" s="42"/>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c r="A881" s="23"/>
      <c r="B881" s="23"/>
      <c r="C881" s="23"/>
      <c r="D881" s="42"/>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c r="A882" s="23"/>
      <c r="B882" s="23"/>
      <c r="C882" s="23"/>
      <c r="D882" s="42"/>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c r="A883" s="23"/>
      <c r="B883" s="23"/>
      <c r="C883" s="23"/>
      <c r="D883" s="42"/>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c r="A884" s="23"/>
      <c r="B884" s="23"/>
      <c r="C884" s="23"/>
      <c r="D884" s="42"/>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c r="A885" s="23"/>
      <c r="B885" s="23"/>
      <c r="C885" s="23"/>
      <c r="D885" s="42"/>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c r="A886" s="23"/>
      <c r="B886" s="23"/>
      <c r="C886" s="23"/>
      <c r="D886" s="42"/>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c r="A887" s="23"/>
      <c r="B887" s="23"/>
      <c r="C887" s="23"/>
      <c r="D887" s="42"/>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c r="A888" s="23"/>
      <c r="B888" s="23"/>
      <c r="C888" s="23"/>
      <c r="D888" s="42"/>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c r="A889" s="23"/>
      <c r="B889" s="23"/>
      <c r="C889" s="23"/>
      <c r="D889" s="42"/>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c r="A890" s="23"/>
      <c r="B890" s="23"/>
      <c r="C890" s="23"/>
      <c r="D890" s="42"/>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c r="A891" s="23"/>
      <c r="B891" s="23"/>
      <c r="C891" s="23"/>
      <c r="D891" s="42"/>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c r="A892" s="23"/>
      <c r="B892" s="23"/>
      <c r="C892" s="23"/>
      <c r="D892" s="42"/>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c r="A893" s="23"/>
      <c r="B893" s="23"/>
      <c r="C893" s="23"/>
      <c r="D893" s="42"/>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c r="A894" s="23"/>
      <c r="B894" s="23"/>
      <c r="C894" s="23"/>
      <c r="D894" s="42"/>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c r="A895" s="23"/>
      <c r="B895" s="23"/>
      <c r="C895" s="23"/>
      <c r="D895" s="42"/>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c r="A896" s="23"/>
      <c r="B896" s="23"/>
      <c r="C896" s="23"/>
      <c r="D896" s="42"/>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c r="A897" s="23"/>
      <c r="B897" s="23"/>
      <c r="C897" s="23"/>
      <c r="D897" s="42"/>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c r="A898" s="23"/>
      <c r="B898" s="23"/>
      <c r="C898" s="23"/>
      <c r="D898" s="42"/>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c r="A899" s="23"/>
      <c r="B899" s="23"/>
      <c r="C899" s="23"/>
      <c r="D899" s="42"/>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c r="A900" s="23"/>
      <c r="B900" s="23"/>
      <c r="C900" s="23"/>
      <c r="D900" s="42"/>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c r="A901" s="23"/>
      <c r="B901" s="23"/>
      <c r="C901" s="23"/>
      <c r="D901" s="42"/>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c r="A902" s="23"/>
      <c r="B902" s="23"/>
      <c r="C902" s="23"/>
      <c r="D902" s="42"/>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c r="A903" s="23"/>
      <c r="B903" s="23"/>
      <c r="C903" s="23"/>
      <c r="D903" s="42"/>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c r="A904" s="23"/>
      <c r="B904" s="23"/>
      <c r="C904" s="23"/>
      <c r="D904" s="42"/>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c r="A905" s="23"/>
      <c r="B905" s="23"/>
      <c r="C905" s="23"/>
      <c r="D905" s="42"/>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c r="A906" s="23"/>
      <c r="B906" s="23"/>
      <c r="C906" s="23"/>
      <c r="D906" s="42"/>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c r="A907" s="23"/>
      <c r="B907" s="23"/>
      <c r="C907" s="23"/>
      <c r="D907" s="42"/>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c r="A908" s="23"/>
      <c r="B908" s="23"/>
      <c r="C908" s="23"/>
      <c r="D908" s="42"/>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c r="A909" s="23"/>
      <c r="B909" s="23"/>
      <c r="C909" s="23"/>
      <c r="D909" s="42"/>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c r="A910" s="23"/>
      <c r="B910" s="23"/>
      <c r="C910" s="23"/>
      <c r="D910" s="42"/>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c r="A911" s="23"/>
      <c r="B911" s="23"/>
      <c r="C911" s="23"/>
      <c r="D911" s="42"/>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c r="A912" s="23"/>
      <c r="B912" s="23"/>
      <c r="C912" s="23"/>
      <c r="D912" s="42"/>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c r="A913" s="23"/>
      <c r="B913" s="23"/>
      <c r="C913" s="23"/>
      <c r="D913" s="42"/>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c r="A914" s="23"/>
      <c r="B914" s="23"/>
      <c r="C914" s="23"/>
      <c r="D914" s="42"/>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c r="A915" s="23"/>
      <c r="B915" s="23"/>
      <c r="C915" s="23"/>
      <c r="D915" s="42"/>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c r="A916" s="23"/>
      <c r="B916" s="23"/>
      <c r="C916" s="23"/>
      <c r="D916" s="42"/>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c r="A917" s="23"/>
      <c r="B917" s="23"/>
      <c r="C917" s="23"/>
      <c r="D917" s="42"/>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c r="A918" s="23"/>
      <c r="B918" s="23"/>
      <c r="C918" s="23"/>
      <c r="D918" s="42"/>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c r="A919" s="23"/>
      <c r="B919" s="23"/>
      <c r="C919" s="23"/>
      <c r="D919" s="42"/>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c r="A920" s="23"/>
      <c r="B920" s="23"/>
      <c r="C920" s="23"/>
      <c r="D920" s="42"/>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c r="A921" s="23"/>
      <c r="B921" s="23"/>
      <c r="C921" s="23"/>
      <c r="D921" s="42"/>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c r="A922" s="23"/>
      <c r="B922" s="23"/>
      <c r="C922" s="23"/>
      <c r="D922" s="42"/>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c r="A923" s="23"/>
      <c r="B923" s="23"/>
      <c r="C923" s="23"/>
      <c r="D923" s="42"/>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c r="A924" s="23"/>
      <c r="B924" s="23"/>
      <c r="C924" s="23"/>
      <c r="D924" s="42"/>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c r="A925" s="23"/>
      <c r="B925" s="23"/>
      <c r="C925" s="23"/>
      <c r="D925" s="42"/>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c r="A926" s="23"/>
      <c r="B926" s="23"/>
      <c r="C926" s="23"/>
      <c r="D926" s="42"/>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c r="A927" s="23"/>
      <c r="B927" s="23"/>
      <c r="C927" s="23"/>
      <c r="D927" s="42"/>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c r="A928" s="23"/>
      <c r="B928" s="23"/>
      <c r="C928" s="23"/>
      <c r="D928" s="42"/>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c r="A929" s="23"/>
      <c r="B929" s="23"/>
      <c r="C929" s="23"/>
      <c r="D929" s="42"/>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c r="A930" s="23"/>
      <c r="B930" s="23"/>
      <c r="C930" s="23"/>
      <c r="D930" s="42"/>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c r="A931" s="23"/>
      <c r="B931" s="23"/>
      <c r="C931" s="23"/>
      <c r="D931" s="42"/>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c r="A932" s="23"/>
      <c r="B932" s="23"/>
      <c r="C932" s="23"/>
      <c r="D932" s="42"/>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c r="A933" s="23"/>
      <c r="B933" s="23"/>
      <c r="C933" s="23"/>
      <c r="D933" s="42"/>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c r="A934" s="23"/>
      <c r="B934" s="23"/>
      <c r="C934" s="23"/>
      <c r="D934" s="42"/>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c r="A935" s="23"/>
      <c r="B935" s="23"/>
      <c r="C935" s="23"/>
      <c r="D935" s="42"/>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c r="A936" s="23"/>
      <c r="B936" s="23"/>
      <c r="C936" s="23"/>
      <c r="D936" s="42"/>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c r="A937" s="23"/>
      <c r="B937" s="23"/>
      <c r="C937" s="23"/>
      <c r="D937" s="42"/>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c r="A938" s="23"/>
      <c r="B938" s="23"/>
      <c r="C938" s="23"/>
      <c r="D938" s="42"/>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c r="A939" s="23"/>
      <c r="B939" s="23"/>
      <c r="C939" s="23"/>
      <c r="D939" s="42"/>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c r="A940" s="23"/>
      <c r="B940" s="23"/>
      <c r="C940" s="23"/>
      <c r="D940" s="42"/>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c r="A941" s="23"/>
      <c r="B941" s="23"/>
      <c r="C941" s="23"/>
      <c r="D941" s="42"/>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c r="A942" s="23"/>
      <c r="B942" s="23"/>
      <c r="C942" s="23"/>
      <c r="D942" s="42"/>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c r="A943" s="23"/>
      <c r="B943" s="23"/>
      <c r="C943" s="23"/>
      <c r="D943" s="42"/>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c r="A944" s="23"/>
      <c r="B944" s="23"/>
      <c r="C944" s="23"/>
      <c r="D944" s="42"/>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c r="A945" s="23"/>
      <c r="B945" s="23"/>
      <c r="C945" s="23"/>
      <c r="D945" s="42"/>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c r="A946" s="23"/>
      <c r="B946" s="23"/>
      <c r="C946" s="23"/>
      <c r="D946" s="42"/>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c r="A947" s="23"/>
      <c r="B947" s="23"/>
      <c r="C947" s="23"/>
      <c r="D947" s="42"/>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c r="A948" s="23"/>
      <c r="B948" s="23"/>
      <c r="C948" s="23"/>
      <c r="D948" s="42"/>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c r="A949" s="23"/>
      <c r="B949" s="23"/>
      <c r="C949" s="23"/>
      <c r="D949" s="42"/>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c r="A950" s="23"/>
      <c r="B950" s="23"/>
      <c r="C950" s="23"/>
      <c r="D950" s="42"/>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c r="A951" s="23"/>
      <c r="B951" s="23"/>
      <c r="C951" s="23"/>
      <c r="D951" s="42"/>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c r="A952" s="23"/>
      <c r="B952" s="23"/>
      <c r="C952" s="23"/>
      <c r="D952" s="42"/>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c r="A953" s="23"/>
      <c r="B953" s="23"/>
      <c r="C953" s="23"/>
      <c r="D953" s="42"/>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c r="A954" s="23"/>
      <c r="B954" s="23"/>
      <c r="C954" s="23"/>
      <c r="D954" s="42"/>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c r="A955" s="23"/>
      <c r="B955" s="23"/>
      <c r="C955" s="23"/>
      <c r="D955" s="42"/>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c r="A956" s="23"/>
      <c r="B956" s="23"/>
      <c r="C956" s="23"/>
      <c r="D956" s="42"/>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c r="A957" s="23"/>
      <c r="B957" s="23"/>
      <c r="C957" s="23"/>
      <c r="D957" s="42"/>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c r="A958" s="23"/>
      <c r="B958" s="23"/>
      <c r="C958" s="23"/>
      <c r="D958" s="42"/>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c r="A959" s="23"/>
      <c r="B959" s="23"/>
      <c r="C959" s="23"/>
      <c r="D959" s="42"/>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c r="A960" s="23"/>
      <c r="B960" s="23"/>
      <c r="C960" s="23"/>
      <c r="D960" s="42"/>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c r="A961" s="23"/>
      <c r="B961" s="23"/>
      <c r="C961" s="23"/>
      <c r="D961" s="42"/>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c r="A962" s="23"/>
      <c r="B962" s="23"/>
      <c r="C962" s="23"/>
      <c r="D962" s="42"/>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c r="A963" s="23"/>
      <c r="B963" s="23"/>
      <c r="C963" s="23"/>
      <c r="D963" s="42"/>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c r="A964" s="23"/>
      <c r="B964" s="23"/>
      <c r="C964" s="23"/>
      <c r="D964" s="42"/>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c r="A965" s="23"/>
      <c r="B965" s="23"/>
      <c r="C965" s="23"/>
      <c r="D965" s="42"/>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c r="A966" s="23"/>
      <c r="B966" s="23"/>
      <c r="C966" s="23"/>
      <c r="D966" s="42"/>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c r="A967" s="23"/>
      <c r="B967" s="23"/>
      <c r="C967" s="23"/>
      <c r="D967" s="42"/>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c r="A968" s="23"/>
      <c r="B968" s="23"/>
      <c r="C968" s="23"/>
      <c r="D968" s="42"/>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c r="A969" s="23"/>
      <c r="B969" s="23"/>
      <c r="C969" s="23"/>
      <c r="D969" s="42"/>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c r="A970" s="23"/>
      <c r="B970" s="23"/>
      <c r="C970" s="23"/>
      <c r="D970" s="42"/>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c r="A971" s="23"/>
      <c r="B971" s="23"/>
      <c r="C971" s="23"/>
      <c r="D971" s="42"/>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c r="A972" s="23"/>
      <c r="B972" s="23"/>
      <c r="C972" s="23"/>
      <c r="D972" s="42"/>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c r="A973" s="23"/>
      <c r="B973" s="23"/>
      <c r="C973" s="23"/>
      <c r="D973" s="42"/>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c r="A974" s="23"/>
      <c r="B974" s="23"/>
      <c r="C974" s="23"/>
      <c r="D974" s="42"/>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c r="A975" s="23"/>
      <c r="B975" s="23"/>
      <c r="C975" s="23"/>
      <c r="D975" s="42"/>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c r="A976" s="23"/>
      <c r="B976" s="23"/>
      <c r="C976" s="23"/>
      <c r="D976" s="42"/>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c r="A977" s="23"/>
      <c r="B977" s="23"/>
      <c r="C977" s="23"/>
      <c r="D977" s="42"/>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c r="A978" s="23"/>
      <c r="B978" s="23"/>
      <c r="C978" s="23"/>
      <c r="D978" s="42"/>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c r="A979" s="23"/>
      <c r="B979" s="23"/>
      <c r="C979" s="23"/>
      <c r="D979" s="42"/>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c r="A980" s="23"/>
      <c r="B980" s="23"/>
      <c r="C980" s="23"/>
      <c r="D980" s="42"/>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c r="A981" s="23"/>
      <c r="B981" s="23"/>
      <c r="C981" s="23"/>
      <c r="D981" s="42"/>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c r="A982" s="23"/>
      <c r="B982" s="23"/>
      <c r="C982" s="23"/>
      <c r="D982" s="42"/>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c r="A983" s="23"/>
      <c r="B983" s="23"/>
      <c r="C983" s="23"/>
      <c r="D983" s="42"/>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c r="A984" s="23"/>
      <c r="B984" s="23"/>
      <c r="C984" s="23"/>
      <c r="D984" s="42"/>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c r="A985" s="23"/>
      <c r="B985" s="23"/>
      <c r="C985" s="23"/>
      <c r="D985" s="42"/>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c r="A986" s="23"/>
      <c r="B986" s="23"/>
      <c r="C986" s="23"/>
      <c r="D986" s="42"/>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c r="A987" s="23"/>
      <c r="B987" s="23"/>
      <c r="C987" s="23"/>
      <c r="D987" s="42"/>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c r="A988" s="23"/>
      <c r="B988" s="23"/>
      <c r="C988" s="23"/>
      <c r="D988" s="42"/>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c r="A989" s="23"/>
      <c r="B989" s="23"/>
      <c r="C989" s="23"/>
      <c r="D989" s="42"/>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c r="A990" s="23"/>
      <c r="B990" s="23"/>
      <c r="C990" s="23"/>
      <c r="D990" s="42"/>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c r="A991" s="23"/>
      <c r="B991" s="23"/>
      <c r="C991" s="23"/>
      <c r="D991" s="42"/>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c r="A992" s="23"/>
      <c r="B992" s="23"/>
      <c r="C992" s="23"/>
      <c r="D992" s="42"/>
      <c r="E992" s="23"/>
      <c r="F992" s="23"/>
      <c r="G992" s="23"/>
      <c r="H992" s="23"/>
      <c r="I992" s="23"/>
      <c r="J992" s="23"/>
      <c r="K992" s="23"/>
      <c r="L992" s="23"/>
      <c r="M992" s="23"/>
      <c r="N992" s="23"/>
      <c r="O992" s="23"/>
      <c r="P992" s="23"/>
      <c r="Q992" s="23"/>
      <c r="R992" s="23"/>
      <c r="S992" s="23"/>
      <c r="T992" s="23"/>
      <c r="U992" s="23"/>
      <c r="V992" s="23"/>
      <c r="W992" s="23"/>
      <c r="X992" s="23"/>
      <c r="Y992" s="23"/>
      <c r="Z992" s="2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DS-TB Example</vt:lpstr>
      <vt:lpstr>Indicators</vt:lpstr>
      <vt:lpstr>Indicators!_bookmark8</vt:lpstr>
      <vt:lpstr>Indicators!_ftnref1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dcterms:created xsi:type="dcterms:W3CDTF">2024-03-01T15:08:24Z</dcterms:created>
  <dcterms:modified xsi:type="dcterms:W3CDTF">2025-01-14T14:58:51Z</dcterms:modified>
</cp:coreProperties>
</file>