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E-Learning_M&amp;E_TB-C-203\Cascades and Illustrative Indicator Maps\Cascades-Excel-Files-Download-Only\"/>
    </mc:Choice>
  </mc:AlternateContent>
  <xr:revisionPtr revIDLastSave="0" documentId="13_ncr:1_{BB753666-3EAE-411E-8877-8318A6A204AC}" xr6:coauthVersionLast="47" xr6:coauthVersionMax="47" xr10:uidLastSave="{00000000-0000-0000-0000-000000000000}"/>
  <bookViews>
    <workbookView xWindow="44880" yWindow="-120" windowWidth="29040" windowHeight="15720" tabRatio="439" xr2:uid="{A5F42B1F-7091-494A-8EA7-0AA7DD4814D2}"/>
  </bookViews>
  <sheets>
    <sheet name="TB HIV Cascade Example" sheetId="9" r:id="rId1"/>
    <sheet name="TB HIV Cascade Blank WS" sheetId="8" r:id="rId2"/>
    <sheet name="TB HIV Indicators" sheetId="5" r:id="rId3"/>
  </sheets>
  <definedNames>
    <definedName name="_xlnm.Print_Area" localSheetId="1">'TB HIV Cascade Blank WS'!$A$1:$M$39</definedName>
    <definedName name="_xlnm.Print_Area" localSheetId="0">'TB HIV Cascade Example'!$A$1:$M$39</definedName>
    <definedName name="_xlnm.Print_Area" localSheetId="2">'TB HIV Indicators'!$A$2:$J$6</definedName>
    <definedName name="_xlnm.Print_Titles" localSheetId="2">'TB HIV Indicators'!$2:$2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 i="9" l="1"/>
  <c r="Q11" i="9" s="1"/>
  <c r="Q12" i="9" s="1"/>
  <c r="Q13" i="9" s="1"/>
  <c r="Q7" i="9"/>
  <c r="Q6" i="9" s="1"/>
  <c r="Q5" i="9" s="1"/>
  <c r="Q4" i="9" s="1"/>
</calcChain>
</file>

<file path=xl/sharedStrings.xml><?xml version="1.0" encoding="utf-8"?>
<sst xmlns="http://schemas.openxmlformats.org/spreadsheetml/2006/main" count="82" uniqueCount="62">
  <si>
    <t>Category</t>
  </si>
  <si>
    <t>Previous #</t>
  </si>
  <si>
    <t>Indicator_ short</t>
  </si>
  <si>
    <t>Indicator
Name</t>
  </si>
  <si>
    <t>PBMEF Level</t>
  </si>
  <si>
    <t>Definition</t>
  </si>
  <si>
    <t>Numerator</t>
  </si>
  <si>
    <t>Denominator</t>
  </si>
  <si>
    <t>Disaggregation</t>
  </si>
  <si>
    <t>WHO variables</t>
  </si>
  <si>
    <t>Core Plus</t>
  </si>
  <si>
    <t>N/A</t>
  </si>
  <si>
    <t>National Level</t>
  </si>
  <si>
    <t>Age (0–4, 5–14, 15+), sex</t>
  </si>
  <si>
    <t>Prevent</t>
  </si>
  <si>
    <t>TPT_COMPL</t>
  </si>
  <si>
    <t xml:space="preserve">TPT Completions </t>
  </si>
  <si>
    <t>Number of contacts or other eligible people who completed TPT during the reporting period.
During a given reporting period, the cohort of people who initiated TPT should be tracked to monitor the number who complete TPT. Completion data should be disaggregated by:
* Household contacts aged &lt;5 years
* Household contacts 5 years and up
* People living with HIV (PLHIV)</t>
  </si>
  <si>
    <t>Number of contacts or other eligible people who completed TPT during the reporting period</t>
  </si>
  <si>
    <t>newinc_con_prevtx_cmplt plus hiv_all_tpt_completed</t>
  </si>
  <si>
    <t>PT-8</t>
  </si>
  <si>
    <t>TPT_PLHIV_ENROLL</t>
  </si>
  <si>
    <t>Number of TPT initiations among PLHIV</t>
  </si>
  <si>
    <t>Number of PLHIV who were started on TPT during the reporting period.</t>
  </si>
  <si>
    <t>hiv_ipt_reg_all</t>
  </si>
  <si>
    <t>Cure</t>
  </si>
  <si>
    <t>PLHIV_TSR</t>
  </si>
  <si>
    <t>Treatment success rate among PLHIV</t>
  </si>
  <si>
    <t>Percent of people living with HIV (PLHIV) with new and relapse TB among PLHIV (bacteriologically confirmed or clinically diagnosed, pulmonary or extrapulmonary) who were notified in a specified period that were cured or treatment completed, among the total number of people with new and relapse TB (bacteriologically confirmed or clinically diagnosed, pulmonary or extrapulmonary) who were initiated on treatment during the same reporting period (excluding those moved to RR-TB treatment cohort).
Treatment outcomes are defined by the time of initiation on treatment; e.g., “2018 cases successfully treated” reflect those who were initiated on treatment in 2018, even though treatment may have extended into 2019. For this reason, reports of treatment outcome data lag by one year.
Calculation: (Numerator/Denominator) x 100</t>
  </si>
  <si>
    <t>Number of PLHIV with new and relapse TB (bacteriologically confirmed or clinically diagnosed, pulmonary or extrapulmonary), who were registered in a specified period that were cured or treatment completed</t>
  </si>
  <si>
    <t>Number of PLHIV with new and relapse TB (bacteriologically confirmed or clinically diagnosed, pulmonary or extrapulmonary) who initiated treatment in the same period</t>
  </si>
  <si>
    <t>Age (&lt;15, 15+), sex</t>
  </si>
  <si>
    <r>
      <t xml:space="preserve">Age (0–4, 5–14, 15+), sex, risk group (contacts, </t>
    </r>
    <r>
      <rPr>
        <b/>
        <sz val="11"/>
        <color theme="7"/>
        <rFont val="Arial"/>
        <family val="2"/>
      </rPr>
      <t>PLHIV</t>
    </r>
    <r>
      <rPr>
        <sz val="10"/>
        <color rgb="FF000000"/>
        <rFont val="Arial"/>
        <family val="2"/>
      </rPr>
      <t>)</t>
    </r>
  </si>
  <si>
    <t>SS-2 to SS-5</t>
  </si>
  <si>
    <t>TX_DS_OUT</t>
  </si>
  <si>
    <t>DS-TB treatment outcomes</t>
  </si>
  <si>
    <t>Number of people with DS-TB (new and relapse), all forms, with each defined DS-TB treatment outcome, among the cohort of people who were initiated DS-TB treatment during a reporting period.
Cohort reporting: Treatment outcomes are defined by the time of initiation on treatment; e.g., “2018 cohort successfully treated” reflect those who were initiated on treatment in 2018, even though treatment may have extended into 2019. For this reason, reports of treatment outcome data lag by one year.</t>
  </si>
  <si>
    <t>N/A (cohort size reported under core DS-TB TSR indicator)</t>
  </si>
  <si>
    <t>Age (&lt;15, 15+), sex, HIV status, treatment outcome (defined above)</t>
  </si>
  <si>
    <r>
      <t xml:space="preserve">Successfully treated: newrel_succ LTFU: newrel_lost Treatment failed: newrel_fail Died: newrel_died
Not Evaluated: newrel_neval
Definitions for DS-TB (Ch.10):
</t>
    </r>
    <r>
      <rPr>
        <sz val="10"/>
        <color theme="4"/>
        <rFont val="Arial"/>
        <family val="2"/>
      </rPr>
      <t xml:space="preserve">https://tbksp.org/en/node/617 </t>
    </r>
  </si>
  <si>
    <t xml:space="preserve">Number of people with DS-TB (new and relapse), all forms, with each defined DS-TB treatment outcome (defined below), among the cohort of people who were initiated DS-TB treatment during a reporting period.
DS-TB Treatment outcomes:
• Successfully treated: Cure or Completed treatment
• Cure 
• Completed treatment
• Lost to follow-up (LTFU)
• Treatment failed 
• Died
• Not Evaluated 
Note: Full definitions of each outcome available in the linked indicator reference sheet </t>
  </si>
  <si>
    <t>TB HIV Indicators</t>
  </si>
  <si>
    <t># of people who completed TPT (TPT_COMPL)</t>
  </si>
  <si>
    <t># of PHLIV who initatied TPT (TPT_PHLIV_ENROLL)</t>
  </si>
  <si>
    <t># of PLHIV tested for TBI</t>
  </si>
  <si>
    <t># of PLHIV screened negative for TB</t>
  </si>
  <si>
    <t># of PLHIV screened 
for TB</t>
  </si>
  <si>
    <t># of PLHIV with 
Presumptive TB</t>
  </si>
  <si>
    <t># of PLHIV who received
 Dx Testing</t>
  </si>
  <si>
    <t># of PLHIV with 
confirmed TB</t>
  </si>
  <si>
    <t># of PLHIV who initiated treatment (DS_TSR) - denominator</t>
  </si>
  <si>
    <t># of PHLIV who were successfully treated (PLHIV_TSR)</t>
  </si>
  <si>
    <t>SS-1</t>
  </si>
  <si>
    <t>DS_TSR</t>
  </si>
  <si>
    <t>DS-TB Treatment Success Rate</t>
  </si>
  <si>
    <t>Core</t>
  </si>
  <si>
    <t>Percent of people with new and relapse drug-sensitive tuberculosis (DS-TB) (bacteriologically confirmed or clinically diagnosed, pulmonary or extrapulmonary) who were notified in a specified period that were cured or treatment completed, among the total people with new and relapse TB who were initiated on treatment during the same reporting period (excluding those moved to RR-TB treatment cohort).
Treatment outcomes are defined by the time period of initiation on treatment; e.g., “2018 cases successfully treated” reflect those who were initiated on treatment in 2018, even though treatment may have extended into 2019. For this reason, reports of treatment outcome data lag by one year.
Calculation: (Numerator/Denominator) x 100</t>
  </si>
  <si>
    <t>Number of people with new and relapse DS-TB (bacteriologically confirmed or clinically diagnosed, pulmonary or extrapulmonary), who were registered in a specified period that were cured or treatment completed</t>
  </si>
  <si>
    <t>Number of people with new and relapse DS-TB (bacteriologically confirmed or clinically diagnosed, pulmonary or extrapulmonary) who initiated treatment in the same period</t>
  </si>
  <si>
    <t>Age (&lt;15, 15+), sex, HIV status</t>
  </si>
  <si>
    <t>newrel_succ divided by newrel_coh</t>
  </si>
  <si>
    <t>TB/HIV Cascade Example -  DRAFT VERSION (April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</si>
</sst>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0"/>
      <color theme="1"/>
      <name val="Arial"/>
      <family val="2"/>
    </font>
    <font>
      <sz val="10"/>
      <color rgb="FF000000"/>
      <name val="Arial"/>
      <family val="2"/>
    </font>
    <font>
      <b/>
      <sz val="10"/>
      <color theme="0"/>
      <name val="Arial"/>
      <family val="2"/>
    </font>
    <font>
      <b/>
      <sz val="10"/>
      <color theme="1"/>
      <name val="Arial"/>
      <family val="2"/>
    </font>
    <font>
      <b/>
      <i/>
      <sz val="11"/>
      <color theme="1"/>
      <name val="Aptos Narrow"/>
      <family val="2"/>
      <scheme val="minor"/>
    </font>
    <font>
      <sz val="10"/>
      <color rgb="FF000000"/>
      <name val="Aptos Narrow"/>
      <family val="2"/>
      <scheme val="minor"/>
    </font>
    <font>
      <b/>
      <sz val="16"/>
      <color theme="1"/>
      <name val="Arial"/>
      <family val="2"/>
    </font>
    <font>
      <sz val="10"/>
      <color theme="4"/>
      <name val="Arial"/>
      <family val="2"/>
    </font>
    <font>
      <b/>
      <sz val="11"/>
      <color theme="7"/>
      <name val="Arial"/>
      <family val="2"/>
    </font>
    <font>
      <sz val="12"/>
      <color theme="1"/>
      <name val="Aptos Display"/>
      <family val="2"/>
      <scheme val="major"/>
    </font>
    <font>
      <sz val="12"/>
      <color rgb="FF222222"/>
      <name val="Aptos Display"/>
      <family val="2"/>
      <scheme val="major"/>
    </font>
    <font>
      <b/>
      <sz val="18"/>
      <color theme="1"/>
      <name val="Aptos Display"/>
      <family val="2"/>
      <scheme val="major"/>
    </font>
  </fonts>
  <fills count="8">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2" borderId="0" xfId="0" applyFill="1"/>
    <xf numFmtId="0" fontId="1" fillId="2" borderId="0" xfId="0" applyFont="1" applyFill="1"/>
    <xf numFmtId="0" fontId="1" fillId="2" borderId="1" xfId="0" applyFont="1" applyFill="1" applyBorder="1" applyAlignment="1">
      <alignment horizontal="left" vertical="top" wrapText="1" inden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left" vertical="top" wrapText="1" indent="1"/>
    </xf>
    <xf numFmtId="0" fontId="5" fillId="2" borderId="0" xfId="0" applyFont="1" applyFill="1"/>
    <xf numFmtId="0" fontId="3" fillId="3" borderId="1" xfId="0" applyFont="1" applyFill="1" applyBorder="1" applyAlignment="1">
      <alignment horizontal="center" vertical="top" wrapText="1"/>
    </xf>
    <xf numFmtId="0" fontId="1" fillId="0" borderId="0" xfId="0" applyFont="1"/>
    <xf numFmtId="0" fontId="6" fillId="0" borderId="1" xfId="0" applyFont="1" applyBorder="1" applyAlignment="1">
      <alignment horizontal="left" vertical="top" wrapText="1" indent="1"/>
    </xf>
    <xf numFmtId="0" fontId="3" fillId="4" borderId="1" xfId="0" applyFont="1" applyFill="1" applyBorder="1" applyAlignment="1">
      <alignment horizontal="center" vertical="top" wrapText="1"/>
    </xf>
    <xf numFmtId="0" fontId="4" fillId="5" borderId="1" xfId="0" applyFont="1" applyFill="1" applyBorder="1" applyAlignment="1">
      <alignment horizontal="center" vertical="center" wrapText="1"/>
    </xf>
    <xf numFmtId="0" fontId="1" fillId="6" borderId="1" xfId="0" applyFont="1" applyFill="1" applyBorder="1" applyAlignment="1">
      <alignment horizontal="left" vertical="top" wrapText="1" indent="1"/>
    </xf>
    <xf numFmtId="0" fontId="10" fillId="0" borderId="0" xfId="0" applyFont="1"/>
    <xf numFmtId="0" fontId="11" fillId="0" borderId="0" xfId="0" applyFont="1" applyAlignment="1">
      <alignment wrapText="1"/>
    </xf>
    <xf numFmtId="0" fontId="10" fillId="0" borderId="0" xfId="0" applyFont="1" applyAlignment="1">
      <alignment wrapText="1"/>
    </xf>
    <xf numFmtId="0" fontId="1" fillId="2" borderId="3" xfId="0" applyFont="1" applyFill="1" applyBorder="1" applyAlignment="1">
      <alignment horizontal="left" vertical="top" wrapText="1" indent="1"/>
    </xf>
    <xf numFmtId="0" fontId="1" fillId="0" borderId="1" xfId="0" applyFont="1" applyBorder="1" applyAlignment="1">
      <alignment horizontal="left" vertical="top" wrapText="1" indent="1"/>
    </xf>
    <xf numFmtId="0" fontId="3" fillId="7" borderId="1" xfId="0" applyFont="1" applyFill="1" applyBorder="1" applyAlignment="1">
      <alignment horizontal="center" vertical="center" wrapText="1"/>
    </xf>
    <xf numFmtId="0" fontId="12" fillId="2" borderId="0" xfId="0" applyFont="1" applyFill="1" applyAlignment="1">
      <alignment horizontal="center" vertical="center"/>
    </xf>
    <xf numFmtId="0" fontId="7"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5562301364478904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F927-4CE6-BA72-80BBAAF2417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F927-4CE6-BA72-80BBAAF2417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927-4CE6-BA72-80BBAAF24176}"/>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F927-4CE6-BA72-80BBAAF24176}"/>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F927-4CE6-BA72-80BBAAF24176}"/>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F927-4CE6-BA72-80BBAAF24176}"/>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F927-4CE6-BA72-80BBAAF24176}"/>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F-F927-4CE6-BA72-80BBAAF24176}"/>
              </c:ext>
            </c:extLst>
          </c:dPt>
          <c:dPt>
            <c:idx val="8"/>
            <c:invertIfNegative val="0"/>
            <c:bubble3D val="0"/>
            <c:spPr>
              <a:solidFill>
                <a:schemeClr val="accent5"/>
              </a:solidFill>
              <a:ln>
                <a:noFill/>
              </a:ln>
              <a:effectLst/>
            </c:spPr>
            <c:extLst>
              <c:ext xmlns:c16="http://schemas.microsoft.com/office/drawing/2014/chart" uri="{C3380CC4-5D6E-409C-BE32-E72D297353CC}">
                <c16:uniqueId val="{00000011-F927-4CE6-BA72-80BBAAF24176}"/>
              </c:ext>
            </c:extLst>
          </c:dPt>
          <c:dPt>
            <c:idx val="9"/>
            <c:invertIfNegative val="0"/>
            <c:bubble3D val="0"/>
            <c:spPr>
              <a:solidFill>
                <a:schemeClr val="accent4"/>
              </a:solidFill>
              <a:ln>
                <a:noFill/>
              </a:ln>
              <a:effectLst/>
            </c:spPr>
            <c:extLst>
              <c:ext xmlns:c16="http://schemas.microsoft.com/office/drawing/2014/chart" uri="{C3380CC4-5D6E-409C-BE32-E72D297353CC}">
                <c16:uniqueId val="{00000013-F927-4CE6-BA72-80BBAAF24176}"/>
              </c:ext>
            </c:extLst>
          </c:dPt>
          <c:cat>
            <c:strRef>
              <c:f>'TB HIV Cascade Example'!$P$4:$P$13</c:f>
              <c:strCache>
                <c:ptCount val="10"/>
                <c:pt idx="0">
                  <c:v># of people who completed TPT (TPT_COMPL)</c:v>
                </c:pt>
                <c:pt idx="1">
                  <c:v># of PHLIV who initatied TPT (TPT_PHLIV_ENROLL)</c:v>
                </c:pt>
                <c:pt idx="2">
                  <c:v># of PLHIV tested for TBI</c:v>
                </c:pt>
                <c:pt idx="3">
                  <c:v># of PLHIV screened negative for TB</c:v>
                </c:pt>
                <c:pt idx="4">
                  <c:v># of PLHIV screened 
for TB</c:v>
                </c:pt>
                <c:pt idx="5">
                  <c:v># of PLHIV with 
Presumptive TB</c:v>
                </c:pt>
                <c:pt idx="6">
                  <c:v># of PLHIV who received
 Dx Testing</c:v>
                </c:pt>
                <c:pt idx="7">
                  <c:v># of PLHIV with 
confirmed TB</c:v>
                </c:pt>
                <c:pt idx="8">
                  <c:v># of PLHIV who initiated treatment (DS_TSR) - denominator</c:v>
                </c:pt>
                <c:pt idx="9">
                  <c:v># of PHLIV who were successfully treated (PLHIV_TSR)</c:v>
                </c:pt>
              </c:strCache>
            </c:strRef>
          </c:cat>
          <c:val>
            <c:numRef>
              <c:f>'TB HIV Cascade Example'!$Q$4:$Q$13</c:f>
              <c:numCache>
                <c:formatCode>General</c:formatCode>
                <c:ptCount val="10"/>
                <c:pt idx="0">
                  <c:v>7618.0499999999993</c:v>
                </c:pt>
                <c:pt idx="1">
                  <c:v>8019</c:v>
                </c:pt>
                <c:pt idx="2">
                  <c:v>8910</c:v>
                </c:pt>
                <c:pt idx="3">
                  <c:v>9900</c:v>
                </c:pt>
                <c:pt idx="4">
                  <c:v>11000</c:v>
                </c:pt>
                <c:pt idx="5">
                  <c:v>5500</c:v>
                </c:pt>
                <c:pt idx="6">
                  <c:v>4950</c:v>
                </c:pt>
                <c:pt idx="7">
                  <c:v>4455</c:v>
                </c:pt>
                <c:pt idx="8">
                  <c:v>4009.5</c:v>
                </c:pt>
                <c:pt idx="9">
                  <c:v>3809.0249999999996</c:v>
                </c:pt>
              </c:numCache>
            </c:numRef>
          </c:val>
          <c:extLst>
            <c:ext xmlns:c16="http://schemas.microsoft.com/office/drawing/2014/chart" uri="{C3380CC4-5D6E-409C-BE32-E72D297353CC}">
              <c16:uniqueId val="{00000014-F927-4CE6-BA72-80BBAAF24176}"/>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1000"/>
        </c:scaling>
        <c:delete val="1"/>
        <c:axPos val="l"/>
        <c:numFmt formatCode="General" sourceLinked="1"/>
        <c:majorTickMark val="out"/>
        <c:minorTickMark val="none"/>
        <c:tickLblPos val="nextTo"/>
        <c:crossAx val="329386352"/>
        <c:crosses val="autoZero"/>
        <c:crossBetween val="between"/>
        <c:majorUnit val="1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5562301364478904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65DF-4538-B28A-52FA71DDD547}"/>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65DF-4538-B28A-52FA71DDD54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5DF-4538-B28A-52FA71DDD547}"/>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65DF-4538-B28A-52FA71DDD547}"/>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65DF-4538-B28A-52FA71DDD547}"/>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65DF-4538-B28A-52FA71DDD547}"/>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D-65DF-4538-B28A-52FA71DDD547}"/>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F-65DF-4538-B28A-52FA71DDD547}"/>
              </c:ext>
            </c:extLst>
          </c:dPt>
          <c:dPt>
            <c:idx val="8"/>
            <c:invertIfNegative val="0"/>
            <c:bubble3D val="0"/>
            <c:spPr>
              <a:solidFill>
                <a:schemeClr val="accent5"/>
              </a:solidFill>
              <a:ln>
                <a:noFill/>
              </a:ln>
              <a:effectLst/>
            </c:spPr>
            <c:extLst>
              <c:ext xmlns:c16="http://schemas.microsoft.com/office/drawing/2014/chart" uri="{C3380CC4-5D6E-409C-BE32-E72D297353CC}">
                <c16:uniqueId val="{00000019-6007-466F-B77F-7D0D3BB353A5}"/>
              </c:ext>
            </c:extLst>
          </c:dPt>
          <c:dPt>
            <c:idx val="9"/>
            <c:invertIfNegative val="0"/>
            <c:bubble3D val="0"/>
            <c:spPr>
              <a:solidFill>
                <a:schemeClr val="accent4"/>
              </a:solidFill>
              <a:ln>
                <a:noFill/>
              </a:ln>
              <a:effectLst/>
            </c:spPr>
            <c:extLst>
              <c:ext xmlns:c16="http://schemas.microsoft.com/office/drawing/2014/chart" uri="{C3380CC4-5D6E-409C-BE32-E72D297353CC}">
                <c16:uniqueId val="{00000012-6344-4CEB-AF8F-F20C08FA657A}"/>
              </c:ext>
            </c:extLst>
          </c:dPt>
          <c:cat>
            <c:strRef>
              <c:f>'TB HIV Cascade Blank WS'!$P$4:$P$13</c:f>
              <c:strCache>
                <c:ptCount val="10"/>
                <c:pt idx="0">
                  <c:v># of people who completed TPT (TPT_COMPL)</c:v>
                </c:pt>
                <c:pt idx="1">
                  <c:v># of PHLIV who initatied TPT (TPT_PHLIV_ENROLL)</c:v>
                </c:pt>
                <c:pt idx="2">
                  <c:v># of PLHIV tested for TBI</c:v>
                </c:pt>
                <c:pt idx="3">
                  <c:v># of PLHIV screened negative for TB</c:v>
                </c:pt>
                <c:pt idx="4">
                  <c:v># of PLHIV screened 
for TB</c:v>
                </c:pt>
                <c:pt idx="5">
                  <c:v># of PLHIV with 
Presumptive TB</c:v>
                </c:pt>
                <c:pt idx="6">
                  <c:v># of PLHIV who received
 Dx Testing</c:v>
                </c:pt>
                <c:pt idx="7">
                  <c:v># of PLHIV with 
confirmed TB</c:v>
                </c:pt>
                <c:pt idx="8">
                  <c:v># of PLHIV who initiated treatment (DS_TSR) - denominator</c:v>
                </c:pt>
                <c:pt idx="9">
                  <c:v># of PHLIV who were successfully treated (PLHIV_TSR)</c:v>
                </c:pt>
              </c:strCache>
            </c:strRef>
          </c:cat>
          <c:val>
            <c:numRef>
              <c:f>'TB HIV Cascade Blank WS'!$Q$4:$Q$13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6-65DF-4538-B28A-52FA71DDD547}"/>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1000"/>
        </c:scaling>
        <c:delete val="1"/>
        <c:axPos val="l"/>
        <c:numFmt formatCode="General" sourceLinked="1"/>
        <c:majorTickMark val="out"/>
        <c:minorTickMark val="none"/>
        <c:tickLblPos val="nextTo"/>
        <c:crossAx val="329386352"/>
        <c:crosses val="autoZero"/>
        <c:crossBetween val="between"/>
        <c:majorUnit val="1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TB HIV Indicators'!C5"/><Relationship Id="rId2" Type="http://schemas.openxmlformats.org/officeDocument/2006/relationships/hyperlink" Target="#'TB HIV Indicators'!C4"/><Relationship Id="rId1" Type="http://schemas.openxmlformats.org/officeDocument/2006/relationships/chart" Target="../charts/chart1.xml"/><Relationship Id="rId5" Type="http://schemas.openxmlformats.org/officeDocument/2006/relationships/hyperlink" Target="#'TB HIV Indicators'!C6"/><Relationship Id="rId4" Type="http://schemas.openxmlformats.org/officeDocument/2006/relationships/hyperlink" Target="#'TB HIV Indicators'!C3"/></Relationships>
</file>

<file path=xl/drawings/_rels/drawing2.xml.rels><?xml version="1.0" encoding="UTF-8" standalone="yes"?>
<Relationships xmlns="http://schemas.openxmlformats.org/package/2006/relationships"><Relationship Id="rId3" Type="http://schemas.openxmlformats.org/officeDocument/2006/relationships/hyperlink" Target="#'TB HIV Indicators'!C5"/><Relationship Id="rId2" Type="http://schemas.openxmlformats.org/officeDocument/2006/relationships/hyperlink" Target="#'TB HIV Indicators'!C4"/><Relationship Id="rId1" Type="http://schemas.openxmlformats.org/officeDocument/2006/relationships/chart" Target="../charts/chart2.xml"/><Relationship Id="rId5" Type="http://schemas.openxmlformats.org/officeDocument/2006/relationships/hyperlink" Target="#'TB HIV Indicators'!C6"/><Relationship Id="rId4" Type="http://schemas.openxmlformats.org/officeDocument/2006/relationships/hyperlink" Target="#'TB HIV Indicators'!C3"/></Relationships>
</file>

<file path=xl/drawings/drawing1.xml><?xml version="1.0" encoding="utf-8"?>
<xdr:wsDr xmlns:xdr="http://schemas.openxmlformats.org/drawingml/2006/spreadsheetDrawing" xmlns:a="http://schemas.openxmlformats.org/drawingml/2006/main">
  <xdr:twoCellAnchor>
    <xdr:from>
      <xdr:col>0</xdr:col>
      <xdr:colOff>89958</xdr:colOff>
      <xdr:row>2</xdr:row>
      <xdr:rowOff>10582</xdr:rowOff>
    </xdr:from>
    <xdr:to>
      <xdr:col>14</xdr:col>
      <xdr:colOff>10054</xdr:colOff>
      <xdr:row>25</xdr:row>
      <xdr:rowOff>26458</xdr:rowOff>
    </xdr:to>
    <xdr:graphicFrame macro="">
      <xdr:nvGraphicFramePr>
        <xdr:cNvPr id="2" name="Chart 1">
          <a:extLst>
            <a:ext uri="{FF2B5EF4-FFF2-40B4-BE49-F238E27FC236}">
              <a16:creationId xmlns:a16="http://schemas.microsoft.com/office/drawing/2014/main" id="{3FA48B3A-B48D-4BE1-B8BC-9ED7C2DAA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3437236</xdr:colOff>
      <xdr:row>25</xdr:row>
      <xdr:rowOff>45524</xdr:rowOff>
    </xdr:from>
    <xdr:to>
      <xdr:col>0</xdr:col>
      <xdr:colOff>3711556</xdr:colOff>
      <xdr:row>26</xdr:row>
      <xdr:rowOff>144689</xdr:rowOff>
    </xdr:to>
    <xdr:sp macro="" textlink="">
      <xdr:nvSpPr>
        <xdr:cNvPr id="3" name="Oval 2">
          <a:extLst>
            <a:ext uri="{FF2B5EF4-FFF2-40B4-BE49-F238E27FC236}">
              <a16:creationId xmlns:a16="http://schemas.microsoft.com/office/drawing/2014/main" id="{ED3AB41E-237B-4A04-A9DE-A2ED0107A02A}"/>
            </a:ext>
          </a:extLst>
        </xdr:cNvPr>
        <xdr:cNvSpPr/>
      </xdr:nvSpPr>
      <xdr:spPr>
        <a:xfrm>
          <a:off x="3437236" y="5693849"/>
          <a:ext cx="279082" cy="28014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0</xdr:col>
      <xdr:colOff>627171</xdr:colOff>
      <xdr:row>25</xdr:row>
      <xdr:rowOff>45524</xdr:rowOff>
    </xdr:from>
    <xdr:to>
      <xdr:col>0</xdr:col>
      <xdr:colOff>901491</xdr:colOff>
      <xdr:row>26</xdr:row>
      <xdr:rowOff>144689</xdr:rowOff>
    </xdr:to>
    <xdr:sp macro="" textlink="">
      <xdr:nvSpPr>
        <xdr:cNvPr id="4" name="Oval 3">
          <a:extLst>
            <a:ext uri="{FF2B5EF4-FFF2-40B4-BE49-F238E27FC236}">
              <a16:creationId xmlns:a16="http://schemas.microsoft.com/office/drawing/2014/main" id="{B7139CC0-2574-4AD5-8888-F26E9A0B200C}"/>
            </a:ext>
          </a:extLst>
        </xdr:cNvPr>
        <xdr:cNvSpPr/>
      </xdr:nvSpPr>
      <xdr:spPr>
        <a:xfrm>
          <a:off x="627171" y="5693849"/>
          <a:ext cx="279082" cy="280140"/>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2002477</xdr:colOff>
      <xdr:row>25</xdr:row>
      <xdr:rowOff>45524</xdr:rowOff>
    </xdr:from>
    <xdr:to>
      <xdr:col>0</xdr:col>
      <xdr:colOff>2276797</xdr:colOff>
      <xdr:row>26</xdr:row>
      <xdr:rowOff>144689</xdr:rowOff>
    </xdr:to>
    <xdr:sp macro="" textlink="">
      <xdr:nvSpPr>
        <xdr:cNvPr id="5" name="Oval 4">
          <a:extLst>
            <a:ext uri="{FF2B5EF4-FFF2-40B4-BE49-F238E27FC236}">
              <a16:creationId xmlns:a16="http://schemas.microsoft.com/office/drawing/2014/main" id="{AD607812-A15C-4660-954A-73FDDC452B17}"/>
            </a:ext>
          </a:extLst>
        </xdr:cNvPr>
        <xdr:cNvSpPr/>
      </xdr:nvSpPr>
      <xdr:spPr>
        <a:xfrm>
          <a:off x="2002477" y="5693849"/>
          <a:ext cx="274320" cy="280140"/>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2</xdr:col>
      <xdr:colOff>420987</xdr:colOff>
      <xdr:row>25</xdr:row>
      <xdr:rowOff>45524</xdr:rowOff>
    </xdr:from>
    <xdr:to>
      <xdr:col>3</xdr:col>
      <xdr:colOff>49724</xdr:colOff>
      <xdr:row>26</xdr:row>
      <xdr:rowOff>144689</xdr:rowOff>
    </xdr:to>
    <xdr:sp macro="" textlink="">
      <xdr:nvSpPr>
        <xdr:cNvPr id="6" name="Oval 5">
          <a:extLst>
            <a:ext uri="{FF2B5EF4-FFF2-40B4-BE49-F238E27FC236}">
              <a16:creationId xmlns:a16="http://schemas.microsoft.com/office/drawing/2014/main" id="{8DA5ECD4-0D98-4AD4-9374-DF96C1DB8F2F}"/>
            </a:ext>
          </a:extLst>
        </xdr:cNvPr>
        <xdr:cNvSpPr/>
      </xdr:nvSpPr>
      <xdr:spPr>
        <a:xfrm>
          <a:off x="4869162" y="5693849"/>
          <a:ext cx="276437" cy="28014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4</xdr:col>
      <xdr:colOff>531581</xdr:colOff>
      <xdr:row>25</xdr:row>
      <xdr:rowOff>45523</xdr:rowOff>
    </xdr:from>
    <xdr:to>
      <xdr:col>5</xdr:col>
      <xdr:colOff>160318</xdr:colOff>
      <xdr:row>26</xdr:row>
      <xdr:rowOff>144688</xdr:rowOff>
    </xdr:to>
    <xdr:sp macro="" textlink="">
      <xdr:nvSpPr>
        <xdr:cNvPr id="7" name="Oval 6">
          <a:extLst>
            <a:ext uri="{FF2B5EF4-FFF2-40B4-BE49-F238E27FC236}">
              <a16:creationId xmlns:a16="http://schemas.microsoft.com/office/drawing/2014/main" id="{B31DA8F6-14DE-4FFA-9B45-9B2322E15439}"/>
            </a:ext>
          </a:extLst>
        </xdr:cNvPr>
        <xdr:cNvSpPr/>
      </xdr:nvSpPr>
      <xdr:spPr>
        <a:xfrm>
          <a:off x="6275156" y="5693848"/>
          <a:ext cx="276437" cy="28014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6</xdr:col>
      <xdr:colOff>621012</xdr:colOff>
      <xdr:row>25</xdr:row>
      <xdr:rowOff>45523</xdr:rowOff>
    </xdr:from>
    <xdr:to>
      <xdr:col>7</xdr:col>
      <xdr:colOff>249748</xdr:colOff>
      <xdr:row>26</xdr:row>
      <xdr:rowOff>144688</xdr:rowOff>
    </xdr:to>
    <xdr:sp macro="" textlink="">
      <xdr:nvSpPr>
        <xdr:cNvPr id="8" name="Oval 7">
          <a:extLst>
            <a:ext uri="{FF2B5EF4-FFF2-40B4-BE49-F238E27FC236}">
              <a16:creationId xmlns:a16="http://schemas.microsoft.com/office/drawing/2014/main" id="{6CA4D35F-B9CC-4075-BCA4-632DE6E57FEA}"/>
            </a:ext>
          </a:extLst>
        </xdr:cNvPr>
        <xdr:cNvSpPr/>
      </xdr:nvSpPr>
      <xdr:spPr>
        <a:xfrm>
          <a:off x="7659987" y="5693848"/>
          <a:ext cx="276436" cy="28014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9</xdr:col>
      <xdr:colOff>75970</xdr:colOff>
      <xdr:row>25</xdr:row>
      <xdr:rowOff>45523</xdr:rowOff>
    </xdr:from>
    <xdr:to>
      <xdr:col>9</xdr:col>
      <xdr:colOff>350290</xdr:colOff>
      <xdr:row>26</xdr:row>
      <xdr:rowOff>144688</xdr:rowOff>
    </xdr:to>
    <xdr:sp macro="" textlink="">
      <xdr:nvSpPr>
        <xdr:cNvPr id="9" name="Oval 8">
          <a:extLst>
            <a:ext uri="{FF2B5EF4-FFF2-40B4-BE49-F238E27FC236}">
              <a16:creationId xmlns:a16="http://schemas.microsoft.com/office/drawing/2014/main" id="{AAA1ABE5-7266-4BF9-9003-F7193BE1D204}"/>
            </a:ext>
          </a:extLst>
        </xdr:cNvPr>
        <xdr:cNvSpPr/>
      </xdr:nvSpPr>
      <xdr:spPr>
        <a:xfrm>
          <a:off x="9058045" y="5693848"/>
          <a:ext cx="274320" cy="28014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11</xdr:col>
      <xdr:colOff>179686</xdr:colOff>
      <xdr:row>25</xdr:row>
      <xdr:rowOff>45524</xdr:rowOff>
    </xdr:from>
    <xdr:to>
      <xdr:col>11</xdr:col>
      <xdr:colOff>454006</xdr:colOff>
      <xdr:row>26</xdr:row>
      <xdr:rowOff>144689</xdr:rowOff>
    </xdr:to>
    <xdr:sp macro="" textlink="">
      <xdr:nvSpPr>
        <xdr:cNvPr id="10" name="Oval 9">
          <a:extLst>
            <a:ext uri="{FF2B5EF4-FFF2-40B4-BE49-F238E27FC236}">
              <a16:creationId xmlns:a16="http://schemas.microsoft.com/office/drawing/2014/main" id="{24F0C28E-3EF9-4B4B-95E5-EEED09AAB97A}"/>
            </a:ext>
          </a:extLst>
        </xdr:cNvPr>
        <xdr:cNvSpPr/>
      </xdr:nvSpPr>
      <xdr:spPr>
        <a:xfrm>
          <a:off x="10457161" y="5693849"/>
          <a:ext cx="279082" cy="28014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oneCellAnchor>
    <xdr:from>
      <xdr:col>0</xdr:col>
      <xdr:colOff>150338</xdr:colOff>
      <xdr:row>27</xdr:row>
      <xdr:rowOff>21185</xdr:rowOff>
    </xdr:from>
    <xdr:ext cx="1295419" cy="953466"/>
    <xdr:sp macro="" textlink="">
      <xdr:nvSpPr>
        <xdr:cNvPr id="11" name="TextBox 10">
          <a:hlinkClick xmlns:r="http://schemas.openxmlformats.org/officeDocument/2006/relationships" r:id="rId2"/>
          <a:extLst>
            <a:ext uri="{FF2B5EF4-FFF2-40B4-BE49-F238E27FC236}">
              <a16:creationId xmlns:a16="http://schemas.microsoft.com/office/drawing/2014/main" id="{FC9D2B38-DE8A-4489-86C4-564BA68B066C}"/>
            </a:ext>
          </a:extLst>
        </xdr:cNvPr>
        <xdr:cNvSpPr txBox="1"/>
      </xdr:nvSpPr>
      <xdr:spPr>
        <a:xfrm>
          <a:off x="150338" y="6031460"/>
          <a:ext cx="1295419"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TPT_COMPL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Arial" panose="020B0604020202020204" pitchFamily="34" charset="0"/>
            </a:rPr>
            <a:t>DISAGGREGATED</a:t>
          </a:r>
          <a:r>
            <a:rPr lang="en-US" sz="1100" b="1" baseline="0">
              <a:solidFill>
                <a:schemeClr val="tx1"/>
              </a:solidFill>
              <a:effectLst/>
              <a:latin typeface="+mj-lt"/>
              <a:ea typeface="+mn-ea"/>
              <a:cs typeface="Arial" panose="020B0604020202020204" pitchFamily="34" charset="0"/>
            </a:rPr>
            <a:t> </a:t>
          </a:r>
          <a:br>
            <a:rPr lang="en-US" sz="1100" b="1" baseline="0">
              <a:solidFill>
                <a:schemeClr val="tx1"/>
              </a:solidFill>
              <a:effectLst/>
              <a:latin typeface="+mj-lt"/>
              <a:ea typeface="+mn-ea"/>
              <a:cs typeface="Arial" panose="020B0604020202020204" pitchFamily="34" charset="0"/>
            </a:rPr>
          </a:br>
          <a:r>
            <a:rPr lang="en-US" sz="1100" b="1" baseline="0">
              <a:solidFill>
                <a:schemeClr val="tx1"/>
              </a:solidFill>
              <a:effectLst/>
              <a:latin typeface="+mj-lt"/>
              <a:ea typeface="+mn-ea"/>
              <a:cs typeface="Arial" panose="020B0604020202020204" pitchFamily="34" charset="0"/>
            </a:rPr>
            <a:t>BY PLHIV</a:t>
          </a:r>
          <a:endParaRPr lang="en-US" sz="1100" b="1">
            <a:solidFill>
              <a:schemeClr val="tx1"/>
            </a:solidFill>
            <a:effectLst/>
            <a:latin typeface="+mj-lt"/>
            <a:ea typeface="+mn-ea"/>
            <a:cs typeface="Arial" panose="020B0604020202020204" pitchFamily="34" charset="0"/>
          </a:endParaRPr>
        </a:p>
      </xdr:txBody>
    </xdr:sp>
    <xdr:clientData/>
  </xdr:oneCellAnchor>
  <xdr:oneCellAnchor>
    <xdr:from>
      <xdr:col>13</xdr:col>
      <xdr:colOff>96283</xdr:colOff>
      <xdr:row>27</xdr:row>
      <xdr:rowOff>21185</xdr:rowOff>
    </xdr:from>
    <xdr:ext cx="995017" cy="781240"/>
    <xdr:sp macro="" textlink="">
      <xdr:nvSpPr>
        <xdr:cNvPr id="12" name="TextBox 11">
          <a:hlinkClick xmlns:r="http://schemas.openxmlformats.org/officeDocument/2006/relationships" r:id="rId3"/>
          <a:extLst>
            <a:ext uri="{FF2B5EF4-FFF2-40B4-BE49-F238E27FC236}">
              <a16:creationId xmlns:a16="http://schemas.microsoft.com/office/drawing/2014/main" id="{C4F0AA30-D4F0-408A-BA1F-D908080C5940}"/>
            </a:ext>
          </a:extLst>
        </xdr:cNvPr>
        <xdr:cNvSpPr txBox="1"/>
      </xdr:nvSpPr>
      <xdr:spPr>
        <a:xfrm>
          <a:off x="13012183" y="6031460"/>
          <a:ext cx="9950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PLHIV_TSR</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Arial" panose="020B0604020202020204" pitchFamily="34" charset="0"/>
            </a:rPr>
            <a:t>NUMERATOR</a:t>
          </a:r>
        </a:p>
      </xdr:txBody>
    </xdr:sp>
    <xdr:clientData/>
  </xdr:oneCellAnchor>
  <xdr:oneCellAnchor>
    <xdr:from>
      <xdr:col>11</xdr:col>
      <xdr:colOff>989011</xdr:colOff>
      <xdr:row>27</xdr:row>
      <xdr:rowOff>21185</xdr:rowOff>
    </xdr:from>
    <xdr:ext cx="1661584" cy="1125693"/>
    <xdr:sp macro="" textlink="">
      <xdr:nvSpPr>
        <xdr:cNvPr id="13" name="TextBox 12">
          <a:hlinkClick xmlns:r="http://schemas.openxmlformats.org/officeDocument/2006/relationships" r:id="rId4"/>
          <a:extLst>
            <a:ext uri="{FF2B5EF4-FFF2-40B4-BE49-F238E27FC236}">
              <a16:creationId xmlns:a16="http://schemas.microsoft.com/office/drawing/2014/main" id="{9FE683DD-B6F8-459B-A442-55F77F19D6CA}"/>
            </a:ext>
          </a:extLst>
        </xdr:cNvPr>
        <xdr:cNvSpPr txBox="1"/>
      </xdr:nvSpPr>
      <xdr:spPr>
        <a:xfrm flipH="1">
          <a:off x="11266486" y="6031460"/>
          <a:ext cx="166158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latin typeface="+mj-lt"/>
              <a:cs typeface="Arial" panose="020B0604020202020204" pitchFamily="34" charset="0"/>
            </a:rPr>
            <a:t>DS_TSR</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Arial" panose="020B0604020202020204" pitchFamily="34" charset="0"/>
            </a:rPr>
            <a:t>DENOMINATOR</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mn-cs"/>
            </a:rPr>
            <a:t>DISAGGREGATED</a:t>
          </a:r>
          <a:r>
            <a:rPr lang="en-US" sz="1100" b="1" baseline="0">
              <a:solidFill>
                <a:schemeClr val="tx1"/>
              </a:solidFill>
              <a:effectLst/>
              <a:latin typeface="+mj-lt"/>
              <a:ea typeface="+mn-ea"/>
              <a:cs typeface="+mn-cs"/>
            </a:rPr>
            <a:t> </a:t>
          </a:r>
          <a:br>
            <a:rPr lang="en-US" sz="1100" b="1" baseline="0">
              <a:solidFill>
                <a:schemeClr val="tx1"/>
              </a:solidFill>
              <a:effectLst/>
              <a:latin typeface="+mj-lt"/>
              <a:ea typeface="+mn-ea"/>
              <a:cs typeface="+mn-cs"/>
            </a:rPr>
          </a:br>
          <a:r>
            <a:rPr lang="en-US" sz="1100" b="1" baseline="0">
              <a:solidFill>
                <a:schemeClr val="tx1"/>
              </a:solidFill>
              <a:effectLst/>
              <a:latin typeface="+mj-lt"/>
              <a:ea typeface="+mn-ea"/>
              <a:cs typeface="+mn-cs"/>
            </a:rPr>
            <a:t>BY PLHIV</a:t>
          </a:r>
          <a:endParaRPr lang="en-US" sz="1100" b="1">
            <a:solidFill>
              <a:schemeClr val="tx1"/>
            </a:solidFill>
            <a:effectLst/>
            <a:latin typeface="+mj-lt"/>
            <a:ea typeface="+mn-ea"/>
            <a:cs typeface="Arial" panose="020B0604020202020204" pitchFamily="34" charset="0"/>
          </a:endParaRPr>
        </a:p>
      </xdr:txBody>
    </xdr:sp>
    <xdr:clientData/>
  </xdr:oneCellAnchor>
  <xdr:oneCellAnchor>
    <xdr:from>
      <xdr:col>0</xdr:col>
      <xdr:colOff>1465625</xdr:colOff>
      <xdr:row>27</xdr:row>
      <xdr:rowOff>21185</xdr:rowOff>
    </xdr:from>
    <xdr:ext cx="1418333" cy="609013"/>
    <xdr:sp macro="" textlink="">
      <xdr:nvSpPr>
        <xdr:cNvPr id="14" name="TextBox 13">
          <a:hlinkClick xmlns:r="http://schemas.openxmlformats.org/officeDocument/2006/relationships" r:id="rId5"/>
          <a:extLst>
            <a:ext uri="{FF2B5EF4-FFF2-40B4-BE49-F238E27FC236}">
              <a16:creationId xmlns:a16="http://schemas.microsoft.com/office/drawing/2014/main" id="{8188BC2D-AF22-44FF-A509-883A4A9CECF7}"/>
            </a:ext>
          </a:extLst>
        </xdr:cNvPr>
        <xdr:cNvSpPr txBox="1"/>
      </xdr:nvSpPr>
      <xdr:spPr>
        <a:xfrm>
          <a:off x="1465625" y="6031460"/>
          <a:ext cx="141833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latin typeface="+mj-lt"/>
              <a:cs typeface="Arial" panose="020B0604020202020204" pitchFamily="34" charset="0"/>
            </a:rPr>
            <a:t>TPT_PLHIV_ENROLL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endParaRPr lang="en-US" sz="1100" b="1">
            <a:solidFill>
              <a:schemeClr val="tx1"/>
            </a:solidFill>
            <a:effectLst/>
            <a:latin typeface="+mj-lt"/>
            <a:ea typeface="+mn-ea"/>
            <a:cs typeface="Arial" panose="020B0604020202020204" pitchFamily="34" charset="0"/>
          </a:endParaRPr>
        </a:p>
      </xdr:txBody>
    </xdr:sp>
    <xdr:clientData/>
  </xdr:oneCellAnchor>
  <xdr:twoCellAnchor>
    <xdr:from>
      <xdr:col>5</xdr:col>
      <xdr:colOff>586315</xdr:colOff>
      <xdr:row>5</xdr:row>
      <xdr:rowOff>41804</xdr:rowOff>
    </xdr:from>
    <xdr:to>
      <xdr:col>13</xdr:col>
      <xdr:colOff>645054</xdr:colOff>
      <xdr:row>5</xdr:row>
      <xdr:rowOff>41804</xdr:rowOff>
    </xdr:to>
    <xdr:cxnSp macro="">
      <xdr:nvCxnSpPr>
        <xdr:cNvPr id="15" name="Straight Arrow Connector 14">
          <a:extLst>
            <a:ext uri="{FF2B5EF4-FFF2-40B4-BE49-F238E27FC236}">
              <a16:creationId xmlns:a16="http://schemas.microsoft.com/office/drawing/2014/main" id="{83D8F297-43E8-43E1-8385-53B516CC393C}"/>
            </a:ext>
          </a:extLst>
        </xdr:cNvPr>
        <xdr:cNvCxnSpPr/>
      </xdr:nvCxnSpPr>
      <xdr:spPr>
        <a:xfrm>
          <a:off x="6982352" y="1122891"/>
          <a:ext cx="6583364" cy="0"/>
        </a:xfrm>
        <a:prstGeom prst="straightConnector1">
          <a:avLst/>
        </a:prstGeom>
        <a:ln w="28575">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603250</xdr:colOff>
      <xdr:row>4</xdr:row>
      <xdr:rowOff>269875</xdr:rowOff>
    </xdr:from>
    <xdr:to>
      <xdr:col>3</xdr:col>
      <xdr:colOff>635000</xdr:colOff>
      <xdr:row>4</xdr:row>
      <xdr:rowOff>291040</xdr:rowOff>
    </xdr:to>
    <xdr:cxnSp macro="">
      <xdr:nvCxnSpPr>
        <xdr:cNvPr id="16" name="Straight Arrow Connector 15">
          <a:extLst>
            <a:ext uri="{FF2B5EF4-FFF2-40B4-BE49-F238E27FC236}">
              <a16:creationId xmlns:a16="http://schemas.microsoft.com/office/drawing/2014/main" id="{497D03F8-39D6-49CC-AE66-A84C24C0DBD0}"/>
            </a:ext>
          </a:extLst>
        </xdr:cNvPr>
        <xdr:cNvCxnSpPr/>
      </xdr:nvCxnSpPr>
      <xdr:spPr>
        <a:xfrm flipH="1">
          <a:off x="608012" y="1074737"/>
          <a:ext cx="5127625" cy="2115"/>
        </a:xfrm>
        <a:prstGeom prst="straightConnector1">
          <a:avLst/>
        </a:prstGeom>
        <a:ln w="28575">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436562</xdr:colOff>
      <xdr:row>4</xdr:row>
      <xdr:rowOff>3172</xdr:rowOff>
    </xdr:from>
    <xdr:ext cx="2342501" cy="530658"/>
    <xdr:sp macro="" textlink="">
      <xdr:nvSpPr>
        <xdr:cNvPr id="17" name="TextBox 16">
          <a:extLst>
            <a:ext uri="{FF2B5EF4-FFF2-40B4-BE49-F238E27FC236}">
              <a16:creationId xmlns:a16="http://schemas.microsoft.com/office/drawing/2014/main" id="{A1693956-5A84-4199-A69B-8563FFD938C9}"/>
            </a:ext>
          </a:extLst>
        </xdr:cNvPr>
        <xdr:cNvSpPr txBox="1"/>
      </xdr:nvSpPr>
      <xdr:spPr>
        <a:xfrm>
          <a:off x="8770937" y="884234"/>
          <a:ext cx="2342501"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Screened Positive</a:t>
          </a:r>
          <a:br>
            <a:rPr lang="en-US" sz="1400" b="1"/>
          </a:br>
          <a:r>
            <a:rPr lang="en-US" sz="1400" b="0" baseline="0">
              <a:solidFill>
                <a:schemeClr val="tx1"/>
              </a:solidFill>
              <a:effectLst/>
              <a:latin typeface="+mn-lt"/>
              <a:ea typeface="+mn-ea"/>
              <a:cs typeface="+mn-cs"/>
            </a:rPr>
            <a:t>(follow DS-TB/DR-TB cascade)</a:t>
          </a:r>
          <a:endParaRPr lang="en-US" sz="1400" b="1"/>
        </a:p>
      </xdr:txBody>
    </xdr:sp>
    <xdr:clientData/>
  </xdr:oneCellAnchor>
  <xdr:oneCellAnchor>
    <xdr:from>
      <xdr:col>0</xdr:col>
      <xdr:colOff>2679169</xdr:colOff>
      <xdr:row>3</xdr:row>
      <xdr:rowOff>77256</xdr:rowOff>
    </xdr:from>
    <xdr:ext cx="1655005" cy="530658"/>
    <xdr:sp macro="" textlink="">
      <xdr:nvSpPr>
        <xdr:cNvPr id="18" name="TextBox 17">
          <a:extLst>
            <a:ext uri="{FF2B5EF4-FFF2-40B4-BE49-F238E27FC236}">
              <a16:creationId xmlns:a16="http://schemas.microsoft.com/office/drawing/2014/main" id="{FD0E8EC1-0586-42C6-8E9D-55E215504944}"/>
            </a:ext>
          </a:extLst>
        </xdr:cNvPr>
        <xdr:cNvSpPr txBox="1"/>
      </xdr:nvSpPr>
      <xdr:spPr>
        <a:xfrm>
          <a:off x="2683931" y="753531"/>
          <a:ext cx="1655005"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Screened</a:t>
          </a:r>
          <a:r>
            <a:rPr lang="en-US" sz="1400" b="1" baseline="0"/>
            <a:t> Negative</a:t>
          </a:r>
          <a:br>
            <a:rPr lang="en-US" sz="1400" b="1" baseline="0"/>
          </a:br>
          <a:r>
            <a:rPr lang="en-US" sz="1400" b="0" baseline="0"/>
            <a:t>(follow TPT cascade)</a:t>
          </a:r>
          <a:endParaRPr lang="en-US" sz="1400" b="0"/>
        </a:p>
      </xdr:txBody>
    </xdr:sp>
    <xdr:clientData/>
  </xdr:oneCellAnchor>
  <xdr:oneCellAnchor>
    <xdr:from>
      <xdr:col>8</xdr:col>
      <xdr:colOff>412749</xdr:colOff>
      <xdr:row>9</xdr:row>
      <xdr:rowOff>0</xdr:rowOff>
    </xdr:from>
    <xdr:ext cx="184731" cy="264560"/>
    <xdr:sp macro="" textlink="">
      <xdr:nvSpPr>
        <xdr:cNvPr id="19" name="TextBox 18">
          <a:extLst>
            <a:ext uri="{FF2B5EF4-FFF2-40B4-BE49-F238E27FC236}">
              <a16:creationId xmlns:a16="http://schemas.microsoft.com/office/drawing/2014/main" id="{DB8F7B99-48F5-4D68-83FB-87616A2CCBCC}"/>
            </a:ext>
          </a:extLst>
        </xdr:cNvPr>
        <xdr:cNvSpPr txBox="1"/>
      </xdr:nvSpPr>
      <xdr:spPr>
        <a:xfrm>
          <a:off x="8751886" y="2276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408627</xdr:colOff>
      <xdr:row>25</xdr:row>
      <xdr:rowOff>45524</xdr:rowOff>
    </xdr:from>
    <xdr:to>
      <xdr:col>13</xdr:col>
      <xdr:colOff>682947</xdr:colOff>
      <xdr:row>26</xdr:row>
      <xdr:rowOff>144689</xdr:rowOff>
    </xdr:to>
    <xdr:sp macro="" textlink="">
      <xdr:nvSpPr>
        <xdr:cNvPr id="20" name="Oval 19">
          <a:extLst>
            <a:ext uri="{FF2B5EF4-FFF2-40B4-BE49-F238E27FC236}">
              <a16:creationId xmlns:a16="http://schemas.microsoft.com/office/drawing/2014/main" id="{281E0123-DB7D-4BF4-8464-ABA0054689FC}"/>
            </a:ext>
          </a:extLst>
        </xdr:cNvPr>
        <xdr:cNvSpPr/>
      </xdr:nvSpPr>
      <xdr:spPr>
        <a:xfrm>
          <a:off x="13324527" y="5693849"/>
          <a:ext cx="279082" cy="280140"/>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12</xdr:col>
      <xdr:colOff>582187</xdr:colOff>
      <xdr:row>25</xdr:row>
      <xdr:rowOff>45524</xdr:rowOff>
    </xdr:from>
    <xdr:to>
      <xdr:col>12</xdr:col>
      <xdr:colOff>856507</xdr:colOff>
      <xdr:row>26</xdr:row>
      <xdr:rowOff>144689</xdr:rowOff>
    </xdr:to>
    <xdr:sp macro="" textlink="">
      <xdr:nvSpPr>
        <xdr:cNvPr id="21" name="Oval 20">
          <a:extLst>
            <a:ext uri="{FF2B5EF4-FFF2-40B4-BE49-F238E27FC236}">
              <a16:creationId xmlns:a16="http://schemas.microsoft.com/office/drawing/2014/main" id="{FBAE437A-D7BD-4B28-A814-1955C107C1F4}"/>
            </a:ext>
          </a:extLst>
        </xdr:cNvPr>
        <xdr:cNvSpPr/>
      </xdr:nvSpPr>
      <xdr:spPr>
        <a:xfrm>
          <a:off x="11935987" y="5693849"/>
          <a:ext cx="274320" cy="280140"/>
        </a:xfrm>
        <a:prstGeom prst="ellipse">
          <a:avLst/>
        </a:prstGeom>
        <a:solidFill>
          <a:schemeClr val="accent5"/>
        </a:solid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89958</xdr:colOff>
      <xdr:row>2</xdr:row>
      <xdr:rowOff>10582</xdr:rowOff>
    </xdr:from>
    <xdr:to>
      <xdr:col>14</xdr:col>
      <xdr:colOff>10054</xdr:colOff>
      <xdr:row>25</xdr:row>
      <xdr:rowOff>26458</xdr:rowOff>
    </xdr:to>
    <xdr:graphicFrame macro="">
      <xdr:nvGraphicFramePr>
        <xdr:cNvPr id="2" name="Chart 1">
          <a:extLst>
            <a:ext uri="{FF2B5EF4-FFF2-40B4-BE49-F238E27FC236}">
              <a16:creationId xmlns:a16="http://schemas.microsoft.com/office/drawing/2014/main" id="{1EB0A435-AC80-4085-89C7-19DF3FE5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3437236</xdr:colOff>
      <xdr:row>25</xdr:row>
      <xdr:rowOff>45524</xdr:rowOff>
    </xdr:from>
    <xdr:to>
      <xdr:col>0</xdr:col>
      <xdr:colOff>3711556</xdr:colOff>
      <xdr:row>26</xdr:row>
      <xdr:rowOff>144689</xdr:rowOff>
    </xdr:to>
    <xdr:sp macro="" textlink="">
      <xdr:nvSpPr>
        <xdr:cNvPr id="5" name="Oval 4">
          <a:extLst>
            <a:ext uri="{FF2B5EF4-FFF2-40B4-BE49-F238E27FC236}">
              <a16:creationId xmlns:a16="http://schemas.microsoft.com/office/drawing/2014/main" id="{CB126631-1345-4832-BAEF-3ED7408C20C9}"/>
            </a:ext>
          </a:extLst>
        </xdr:cNvPr>
        <xdr:cNvSpPr/>
      </xdr:nvSpPr>
      <xdr:spPr>
        <a:xfrm>
          <a:off x="3437236" y="5697024"/>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0</xdr:col>
      <xdr:colOff>627171</xdr:colOff>
      <xdr:row>25</xdr:row>
      <xdr:rowOff>45524</xdr:rowOff>
    </xdr:from>
    <xdr:to>
      <xdr:col>0</xdr:col>
      <xdr:colOff>901491</xdr:colOff>
      <xdr:row>26</xdr:row>
      <xdr:rowOff>144689</xdr:rowOff>
    </xdr:to>
    <xdr:sp macro="" textlink="">
      <xdr:nvSpPr>
        <xdr:cNvPr id="7" name="Oval 6">
          <a:extLst>
            <a:ext uri="{FF2B5EF4-FFF2-40B4-BE49-F238E27FC236}">
              <a16:creationId xmlns:a16="http://schemas.microsoft.com/office/drawing/2014/main" id="{39A94BE7-66AC-4250-9619-1CA9F9AB356E}"/>
            </a:ext>
          </a:extLst>
        </xdr:cNvPr>
        <xdr:cNvSpPr/>
      </xdr:nvSpPr>
      <xdr:spPr>
        <a:xfrm>
          <a:off x="627171" y="5697024"/>
          <a:ext cx="274320" cy="279082"/>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2002477</xdr:colOff>
      <xdr:row>25</xdr:row>
      <xdr:rowOff>45524</xdr:rowOff>
    </xdr:from>
    <xdr:to>
      <xdr:col>0</xdr:col>
      <xdr:colOff>2276797</xdr:colOff>
      <xdr:row>26</xdr:row>
      <xdr:rowOff>144689</xdr:rowOff>
    </xdr:to>
    <xdr:sp macro="" textlink="">
      <xdr:nvSpPr>
        <xdr:cNvPr id="21" name="Oval 20">
          <a:extLst>
            <a:ext uri="{FF2B5EF4-FFF2-40B4-BE49-F238E27FC236}">
              <a16:creationId xmlns:a16="http://schemas.microsoft.com/office/drawing/2014/main" id="{B906536C-3EBA-4EC4-8F40-6A2E2901B096}"/>
            </a:ext>
          </a:extLst>
        </xdr:cNvPr>
        <xdr:cNvSpPr/>
      </xdr:nvSpPr>
      <xdr:spPr>
        <a:xfrm>
          <a:off x="2002477" y="5697024"/>
          <a:ext cx="274320" cy="279082"/>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2</xdr:col>
      <xdr:colOff>420987</xdr:colOff>
      <xdr:row>25</xdr:row>
      <xdr:rowOff>45524</xdr:rowOff>
    </xdr:from>
    <xdr:to>
      <xdr:col>3</xdr:col>
      <xdr:colOff>49724</xdr:colOff>
      <xdr:row>26</xdr:row>
      <xdr:rowOff>144689</xdr:rowOff>
    </xdr:to>
    <xdr:sp macro="" textlink="">
      <xdr:nvSpPr>
        <xdr:cNvPr id="23" name="Oval 22">
          <a:extLst>
            <a:ext uri="{FF2B5EF4-FFF2-40B4-BE49-F238E27FC236}">
              <a16:creationId xmlns:a16="http://schemas.microsoft.com/office/drawing/2014/main" id="{3920F829-9450-40F5-9CB7-2674AA5B87FE}"/>
            </a:ext>
          </a:extLst>
        </xdr:cNvPr>
        <xdr:cNvSpPr/>
      </xdr:nvSpPr>
      <xdr:spPr>
        <a:xfrm>
          <a:off x="4865987" y="5697024"/>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4</xdr:col>
      <xdr:colOff>531581</xdr:colOff>
      <xdr:row>25</xdr:row>
      <xdr:rowOff>45523</xdr:rowOff>
    </xdr:from>
    <xdr:to>
      <xdr:col>5</xdr:col>
      <xdr:colOff>160318</xdr:colOff>
      <xdr:row>26</xdr:row>
      <xdr:rowOff>144688</xdr:rowOff>
    </xdr:to>
    <xdr:sp macro="" textlink="">
      <xdr:nvSpPr>
        <xdr:cNvPr id="25" name="Oval 24">
          <a:extLst>
            <a:ext uri="{FF2B5EF4-FFF2-40B4-BE49-F238E27FC236}">
              <a16:creationId xmlns:a16="http://schemas.microsoft.com/office/drawing/2014/main" id="{EF57651E-9FE5-46E1-BB51-C48B5E96B1FD}"/>
            </a:ext>
          </a:extLst>
        </xdr:cNvPr>
        <xdr:cNvSpPr/>
      </xdr:nvSpPr>
      <xdr:spPr>
        <a:xfrm>
          <a:off x="6267748" y="5697023"/>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6</xdr:col>
      <xdr:colOff>621012</xdr:colOff>
      <xdr:row>25</xdr:row>
      <xdr:rowOff>45523</xdr:rowOff>
    </xdr:from>
    <xdr:to>
      <xdr:col>7</xdr:col>
      <xdr:colOff>249748</xdr:colOff>
      <xdr:row>26</xdr:row>
      <xdr:rowOff>144688</xdr:rowOff>
    </xdr:to>
    <xdr:sp macro="" textlink="">
      <xdr:nvSpPr>
        <xdr:cNvPr id="26" name="Oval 25">
          <a:extLst>
            <a:ext uri="{FF2B5EF4-FFF2-40B4-BE49-F238E27FC236}">
              <a16:creationId xmlns:a16="http://schemas.microsoft.com/office/drawing/2014/main" id="{1FD673E8-AF48-4940-964E-548661FAFA9E}"/>
            </a:ext>
          </a:extLst>
        </xdr:cNvPr>
        <xdr:cNvSpPr/>
      </xdr:nvSpPr>
      <xdr:spPr>
        <a:xfrm>
          <a:off x="7648345" y="5697023"/>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9</xdr:col>
      <xdr:colOff>75970</xdr:colOff>
      <xdr:row>25</xdr:row>
      <xdr:rowOff>45523</xdr:rowOff>
    </xdr:from>
    <xdr:to>
      <xdr:col>9</xdr:col>
      <xdr:colOff>350290</xdr:colOff>
      <xdr:row>26</xdr:row>
      <xdr:rowOff>144688</xdr:rowOff>
    </xdr:to>
    <xdr:sp macro="" textlink="">
      <xdr:nvSpPr>
        <xdr:cNvPr id="27" name="Oval 26">
          <a:extLst>
            <a:ext uri="{FF2B5EF4-FFF2-40B4-BE49-F238E27FC236}">
              <a16:creationId xmlns:a16="http://schemas.microsoft.com/office/drawing/2014/main" id="{2E8EADE5-D737-4637-B4D3-D9FFFDA5483A}"/>
            </a:ext>
          </a:extLst>
        </xdr:cNvPr>
        <xdr:cNvSpPr/>
      </xdr:nvSpPr>
      <xdr:spPr>
        <a:xfrm>
          <a:off x="9040053" y="5697023"/>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11</xdr:col>
      <xdr:colOff>179686</xdr:colOff>
      <xdr:row>25</xdr:row>
      <xdr:rowOff>45524</xdr:rowOff>
    </xdr:from>
    <xdr:to>
      <xdr:col>11</xdr:col>
      <xdr:colOff>454006</xdr:colOff>
      <xdr:row>26</xdr:row>
      <xdr:rowOff>144689</xdr:rowOff>
    </xdr:to>
    <xdr:sp macro="" textlink="">
      <xdr:nvSpPr>
        <xdr:cNvPr id="28" name="Oval 27">
          <a:extLst>
            <a:ext uri="{FF2B5EF4-FFF2-40B4-BE49-F238E27FC236}">
              <a16:creationId xmlns:a16="http://schemas.microsoft.com/office/drawing/2014/main" id="{DC6DD9C7-8FD3-4540-9D2C-60DAC337724F}"/>
            </a:ext>
          </a:extLst>
        </xdr:cNvPr>
        <xdr:cNvSpPr/>
      </xdr:nvSpPr>
      <xdr:spPr>
        <a:xfrm>
          <a:off x="10434936" y="5697024"/>
          <a:ext cx="274320" cy="27908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oneCellAnchor>
    <xdr:from>
      <xdr:col>0</xdr:col>
      <xdr:colOff>150338</xdr:colOff>
      <xdr:row>27</xdr:row>
      <xdr:rowOff>21185</xdr:rowOff>
    </xdr:from>
    <xdr:ext cx="1295419" cy="953466"/>
    <xdr:sp macro="" textlink="">
      <xdr:nvSpPr>
        <xdr:cNvPr id="18" name="TextBox 17">
          <a:hlinkClick xmlns:r="http://schemas.openxmlformats.org/officeDocument/2006/relationships" r:id="rId2"/>
          <a:extLst>
            <a:ext uri="{FF2B5EF4-FFF2-40B4-BE49-F238E27FC236}">
              <a16:creationId xmlns:a16="http://schemas.microsoft.com/office/drawing/2014/main" id="{3FCD740E-260F-4A00-AB0A-846C3922B874}"/>
            </a:ext>
          </a:extLst>
        </xdr:cNvPr>
        <xdr:cNvSpPr txBox="1"/>
      </xdr:nvSpPr>
      <xdr:spPr>
        <a:xfrm>
          <a:off x="150338" y="6032518"/>
          <a:ext cx="1295419"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TPT_COMPL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Arial" panose="020B0604020202020204" pitchFamily="34" charset="0"/>
            </a:rPr>
            <a:t>DISAGGREGATED</a:t>
          </a:r>
          <a:r>
            <a:rPr lang="en-US" sz="1100" b="1" baseline="0">
              <a:solidFill>
                <a:schemeClr val="tx1"/>
              </a:solidFill>
              <a:effectLst/>
              <a:latin typeface="+mj-lt"/>
              <a:ea typeface="+mn-ea"/>
              <a:cs typeface="Arial" panose="020B0604020202020204" pitchFamily="34" charset="0"/>
            </a:rPr>
            <a:t> </a:t>
          </a:r>
          <a:br>
            <a:rPr lang="en-US" sz="1100" b="1" baseline="0">
              <a:solidFill>
                <a:schemeClr val="tx1"/>
              </a:solidFill>
              <a:effectLst/>
              <a:latin typeface="+mj-lt"/>
              <a:ea typeface="+mn-ea"/>
              <a:cs typeface="Arial" panose="020B0604020202020204" pitchFamily="34" charset="0"/>
            </a:rPr>
          </a:br>
          <a:r>
            <a:rPr lang="en-US" sz="1100" b="1" baseline="0">
              <a:solidFill>
                <a:schemeClr val="tx1"/>
              </a:solidFill>
              <a:effectLst/>
              <a:latin typeface="+mj-lt"/>
              <a:ea typeface="+mn-ea"/>
              <a:cs typeface="Arial" panose="020B0604020202020204" pitchFamily="34" charset="0"/>
            </a:rPr>
            <a:t>BY PLHIV</a:t>
          </a:r>
          <a:endParaRPr lang="en-US" sz="1100" b="1">
            <a:solidFill>
              <a:schemeClr val="tx1"/>
            </a:solidFill>
            <a:effectLst/>
            <a:latin typeface="+mj-lt"/>
            <a:ea typeface="+mn-ea"/>
            <a:cs typeface="Arial" panose="020B0604020202020204" pitchFamily="34" charset="0"/>
          </a:endParaRPr>
        </a:p>
      </xdr:txBody>
    </xdr:sp>
    <xdr:clientData/>
  </xdr:oneCellAnchor>
  <xdr:oneCellAnchor>
    <xdr:from>
      <xdr:col>13</xdr:col>
      <xdr:colOff>96283</xdr:colOff>
      <xdr:row>27</xdr:row>
      <xdr:rowOff>21185</xdr:rowOff>
    </xdr:from>
    <xdr:ext cx="995017" cy="781240"/>
    <xdr:sp macro="" textlink="">
      <xdr:nvSpPr>
        <xdr:cNvPr id="8" name="TextBox 7">
          <a:hlinkClick xmlns:r="http://schemas.openxmlformats.org/officeDocument/2006/relationships" r:id="rId3"/>
          <a:extLst>
            <a:ext uri="{FF2B5EF4-FFF2-40B4-BE49-F238E27FC236}">
              <a16:creationId xmlns:a16="http://schemas.microsoft.com/office/drawing/2014/main" id="{05FF512C-80EE-4D87-AE2F-74332EB27584}"/>
            </a:ext>
          </a:extLst>
        </xdr:cNvPr>
        <xdr:cNvSpPr txBox="1"/>
      </xdr:nvSpPr>
      <xdr:spPr>
        <a:xfrm>
          <a:off x="12997366" y="6032518"/>
          <a:ext cx="9950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PLHIV_TSR</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Arial" panose="020B0604020202020204" pitchFamily="34" charset="0"/>
            </a:rPr>
            <a:t>NUMERATOR</a:t>
          </a:r>
        </a:p>
      </xdr:txBody>
    </xdr:sp>
    <xdr:clientData/>
  </xdr:oneCellAnchor>
  <xdr:oneCellAnchor>
    <xdr:from>
      <xdr:col>11</xdr:col>
      <xdr:colOff>989011</xdr:colOff>
      <xdr:row>27</xdr:row>
      <xdr:rowOff>21185</xdr:rowOff>
    </xdr:from>
    <xdr:ext cx="1661584" cy="1125693"/>
    <xdr:sp macro="" textlink="">
      <xdr:nvSpPr>
        <xdr:cNvPr id="13" name="TextBox 12">
          <a:hlinkClick xmlns:r="http://schemas.openxmlformats.org/officeDocument/2006/relationships" r:id="rId4"/>
          <a:extLst>
            <a:ext uri="{FF2B5EF4-FFF2-40B4-BE49-F238E27FC236}">
              <a16:creationId xmlns:a16="http://schemas.microsoft.com/office/drawing/2014/main" id="{FE791372-58EC-4015-B3C8-0B947E58700B}"/>
            </a:ext>
          </a:extLst>
        </xdr:cNvPr>
        <xdr:cNvSpPr txBox="1"/>
      </xdr:nvSpPr>
      <xdr:spPr>
        <a:xfrm flipH="1">
          <a:off x="11244261" y="6032518"/>
          <a:ext cx="166158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latin typeface="+mj-lt"/>
              <a:cs typeface="Arial" panose="020B0604020202020204" pitchFamily="34" charset="0"/>
            </a:rPr>
            <a:t>DS_TSR</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Arial" panose="020B0604020202020204" pitchFamily="34" charset="0"/>
            </a:rPr>
            <a:t>DENOMINATOR</a:t>
          </a:r>
          <a:br>
            <a:rPr lang="en-US" sz="1100" b="1">
              <a:solidFill>
                <a:schemeClr val="tx1"/>
              </a:solidFill>
              <a:effectLst/>
              <a:latin typeface="+mj-lt"/>
              <a:ea typeface="+mn-ea"/>
              <a:cs typeface="Arial" panose="020B0604020202020204" pitchFamily="34" charset="0"/>
            </a:rPr>
          </a:br>
          <a:r>
            <a:rPr lang="en-US" sz="1100" b="1">
              <a:solidFill>
                <a:schemeClr val="tx1"/>
              </a:solidFill>
              <a:effectLst/>
              <a:latin typeface="+mj-lt"/>
              <a:ea typeface="+mn-ea"/>
              <a:cs typeface="+mn-cs"/>
            </a:rPr>
            <a:t>DISAGGREGATED</a:t>
          </a:r>
          <a:r>
            <a:rPr lang="en-US" sz="1100" b="1" baseline="0">
              <a:solidFill>
                <a:schemeClr val="tx1"/>
              </a:solidFill>
              <a:effectLst/>
              <a:latin typeface="+mj-lt"/>
              <a:ea typeface="+mn-ea"/>
              <a:cs typeface="+mn-cs"/>
            </a:rPr>
            <a:t> </a:t>
          </a:r>
          <a:br>
            <a:rPr lang="en-US" sz="1100" b="1" baseline="0">
              <a:solidFill>
                <a:schemeClr val="tx1"/>
              </a:solidFill>
              <a:effectLst/>
              <a:latin typeface="+mj-lt"/>
              <a:ea typeface="+mn-ea"/>
              <a:cs typeface="+mn-cs"/>
            </a:rPr>
          </a:br>
          <a:r>
            <a:rPr lang="en-US" sz="1100" b="1" baseline="0">
              <a:solidFill>
                <a:schemeClr val="tx1"/>
              </a:solidFill>
              <a:effectLst/>
              <a:latin typeface="+mj-lt"/>
              <a:ea typeface="+mn-ea"/>
              <a:cs typeface="+mn-cs"/>
            </a:rPr>
            <a:t>BY PLHIV</a:t>
          </a:r>
          <a:endParaRPr lang="en-US" sz="1100" b="1">
            <a:solidFill>
              <a:schemeClr val="tx1"/>
            </a:solidFill>
            <a:effectLst/>
            <a:latin typeface="+mj-lt"/>
            <a:ea typeface="+mn-ea"/>
            <a:cs typeface="Arial" panose="020B0604020202020204" pitchFamily="34" charset="0"/>
          </a:endParaRPr>
        </a:p>
      </xdr:txBody>
    </xdr:sp>
    <xdr:clientData/>
  </xdr:oneCellAnchor>
  <xdr:oneCellAnchor>
    <xdr:from>
      <xdr:col>0</xdr:col>
      <xdr:colOff>1465625</xdr:colOff>
      <xdr:row>27</xdr:row>
      <xdr:rowOff>21185</xdr:rowOff>
    </xdr:from>
    <xdr:ext cx="1418333" cy="609013"/>
    <xdr:sp macro="" textlink="">
      <xdr:nvSpPr>
        <xdr:cNvPr id="22" name="TextBox 21">
          <a:hlinkClick xmlns:r="http://schemas.openxmlformats.org/officeDocument/2006/relationships" r:id="rId5"/>
          <a:extLst>
            <a:ext uri="{FF2B5EF4-FFF2-40B4-BE49-F238E27FC236}">
              <a16:creationId xmlns:a16="http://schemas.microsoft.com/office/drawing/2014/main" id="{BB5640A2-1F20-4B6E-9B12-CEFE44A68CF7}"/>
            </a:ext>
          </a:extLst>
        </xdr:cNvPr>
        <xdr:cNvSpPr txBox="1"/>
      </xdr:nvSpPr>
      <xdr:spPr>
        <a:xfrm>
          <a:off x="1465625" y="6032518"/>
          <a:ext cx="141833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latin typeface="+mj-lt"/>
              <a:cs typeface="Arial" panose="020B0604020202020204" pitchFamily="34" charset="0"/>
            </a:rPr>
            <a:t>TPT_PLHIV_ENROLL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a:t>
          </a:r>
          <a:r>
            <a:rPr lang="en-US" sz="1100" b="0">
              <a:solidFill>
                <a:schemeClr val="tx1"/>
              </a:solidFill>
              <a:effectLst/>
              <a:latin typeface="+mj-lt"/>
              <a:ea typeface="+mn-ea"/>
              <a:cs typeface="Arial" panose="020B0604020202020204" pitchFamily="34" charset="0"/>
            </a:rPr>
            <a:t>n</a:t>
          </a:r>
          <a:endParaRPr lang="en-US" sz="1100" b="1">
            <a:solidFill>
              <a:schemeClr val="tx1"/>
            </a:solidFill>
            <a:effectLst/>
            <a:latin typeface="+mj-lt"/>
            <a:ea typeface="+mn-ea"/>
            <a:cs typeface="Arial" panose="020B0604020202020204" pitchFamily="34" charset="0"/>
          </a:endParaRPr>
        </a:p>
      </xdr:txBody>
    </xdr:sp>
    <xdr:clientData/>
  </xdr:oneCellAnchor>
  <xdr:twoCellAnchor>
    <xdr:from>
      <xdr:col>5</xdr:col>
      <xdr:colOff>586315</xdr:colOff>
      <xdr:row>5</xdr:row>
      <xdr:rowOff>41804</xdr:rowOff>
    </xdr:from>
    <xdr:to>
      <xdr:col>13</xdr:col>
      <xdr:colOff>645054</xdr:colOff>
      <xdr:row>5</xdr:row>
      <xdr:rowOff>41804</xdr:rowOff>
    </xdr:to>
    <xdr:cxnSp macro="">
      <xdr:nvCxnSpPr>
        <xdr:cNvPr id="6" name="Straight Arrow Connector 5">
          <a:extLst>
            <a:ext uri="{FF2B5EF4-FFF2-40B4-BE49-F238E27FC236}">
              <a16:creationId xmlns:a16="http://schemas.microsoft.com/office/drawing/2014/main" id="{B18CD143-1E85-7B0F-76E4-7E1DF3BDB5C7}"/>
            </a:ext>
          </a:extLst>
        </xdr:cNvPr>
        <xdr:cNvCxnSpPr/>
      </xdr:nvCxnSpPr>
      <xdr:spPr>
        <a:xfrm>
          <a:off x="6962774" y="1116013"/>
          <a:ext cx="6562197" cy="0"/>
        </a:xfrm>
        <a:prstGeom prst="straightConnector1">
          <a:avLst/>
        </a:prstGeom>
        <a:ln w="28575">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603250</xdr:colOff>
      <xdr:row>4</xdr:row>
      <xdr:rowOff>269875</xdr:rowOff>
    </xdr:from>
    <xdr:to>
      <xdr:col>3</xdr:col>
      <xdr:colOff>635000</xdr:colOff>
      <xdr:row>4</xdr:row>
      <xdr:rowOff>291040</xdr:rowOff>
    </xdr:to>
    <xdr:cxnSp macro="">
      <xdr:nvCxnSpPr>
        <xdr:cNvPr id="9" name="Straight Arrow Connector 8">
          <a:extLst>
            <a:ext uri="{FF2B5EF4-FFF2-40B4-BE49-F238E27FC236}">
              <a16:creationId xmlns:a16="http://schemas.microsoft.com/office/drawing/2014/main" id="{26A0E7A0-FA70-4FC6-A72C-8AB8F0EE741A}"/>
            </a:ext>
          </a:extLst>
        </xdr:cNvPr>
        <xdr:cNvCxnSpPr/>
      </xdr:nvCxnSpPr>
      <xdr:spPr>
        <a:xfrm flipH="1">
          <a:off x="603250" y="1143001"/>
          <a:ext cx="5117042" cy="21165"/>
        </a:xfrm>
        <a:prstGeom prst="straightConnector1">
          <a:avLst/>
        </a:prstGeom>
        <a:ln w="28575">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436562</xdr:colOff>
      <xdr:row>4</xdr:row>
      <xdr:rowOff>3172</xdr:rowOff>
    </xdr:from>
    <xdr:ext cx="2342501" cy="530658"/>
    <xdr:sp macro="" textlink="">
      <xdr:nvSpPr>
        <xdr:cNvPr id="12" name="TextBox 11">
          <a:extLst>
            <a:ext uri="{FF2B5EF4-FFF2-40B4-BE49-F238E27FC236}">
              <a16:creationId xmlns:a16="http://schemas.microsoft.com/office/drawing/2014/main" id="{985E8610-B990-C763-118A-418F81B415D9}"/>
            </a:ext>
          </a:extLst>
        </xdr:cNvPr>
        <xdr:cNvSpPr txBox="1"/>
      </xdr:nvSpPr>
      <xdr:spPr>
        <a:xfrm>
          <a:off x="8749771" y="876298"/>
          <a:ext cx="2342501"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Screened Positive</a:t>
          </a:r>
          <a:br>
            <a:rPr lang="en-US" sz="1400" b="1"/>
          </a:br>
          <a:r>
            <a:rPr lang="en-US" sz="1400" b="0" baseline="0">
              <a:solidFill>
                <a:schemeClr val="tx1"/>
              </a:solidFill>
              <a:effectLst/>
              <a:latin typeface="+mn-lt"/>
              <a:ea typeface="+mn-ea"/>
              <a:cs typeface="+mn-cs"/>
            </a:rPr>
            <a:t>(follow DS-TB/DR-TB cascade)</a:t>
          </a:r>
          <a:endParaRPr lang="en-US" sz="1400" b="1"/>
        </a:p>
      </xdr:txBody>
    </xdr:sp>
    <xdr:clientData/>
  </xdr:oneCellAnchor>
  <xdr:oneCellAnchor>
    <xdr:from>
      <xdr:col>0</xdr:col>
      <xdr:colOff>2679169</xdr:colOff>
      <xdr:row>3</xdr:row>
      <xdr:rowOff>77256</xdr:rowOff>
    </xdr:from>
    <xdr:ext cx="1655005" cy="530658"/>
    <xdr:sp macro="" textlink="">
      <xdr:nvSpPr>
        <xdr:cNvPr id="14" name="TextBox 13">
          <a:extLst>
            <a:ext uri="{FF2B5EF4-FFF2-40B4-BE49-F238E27FC236}">
              <a16:creationId xmlns:a16="http://schemas.microsoft.com/office/drawing/2014/main" id="{8C778FC7-3FD1-4223-9E9E-A9F52128A8DD}"/>
            </a:ext>
          </a:extLst>
        </xdr:cNvPr>
        <xdr:cNvSpPr txBox="1"/>
      </xdr:nvSpPr>
      <xdr:spPr>
        <a:xfrm>
          <a:off x="2679169" y="749298"/>
          <a:ext cx="1655005"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Screened</a:t>
          </a:r>
          <a:r>
            <a:rPr lang="en-US" sz="1400" b="1" baseline="0"/>
            <a:t> Negative</a:t>
          </a:r>
          <a:br>
            <a:rPr lang="en-US" sz="1400" b="1" baseline="0"/>
          </a:br>
          <a:r>
            <a:rPr lang="en-US" sz="1400" b="0" baseline="0"/>
            <a:t>(follow TPT cascade)</a:t>
          </a:r>
          <a:endParaRPr lang="en-US" sz="1400" b="0"/>
        </a:p>
      </xdr:txBody>
    </xdr:sp>
    <xdr:clientData/>
  </xdr:oneCellAnchor>
  <xdr:oneCellAnchor>
    <xdr:from>
      <xdr:col>8</xdr:col>
      <xdr:colOff>412749</xdr:colOff>
      <xdr:row>9</xdr:row>
      <xdr:rowOff>0</xdr:rowOff>
    </xdr:from>
    <xdr:ext cx="184731" cy="264560"/>
    <xdr:sp macro="" textlink="">
      <xdr:nvSpPr>
        <xdr:cNvPr id="40" name="TextBox 39">
          <a:extLst>
            <a:ext uri="{FF2B5EF4-FFF2-40B4-BE49-F238E27FC236}">
              <a16:creationId xmlns:a16="http://schemas.microsoft.com/office/drawing/2014/main" id="{C033D06D-9590-1F72-F36A-9063C2291821}"/>
            </a:ext>
          </a:extLst>
        </xdr:cNvPr>
        <xdr:cNvSpPr txBox="1"/>
      </xdr:nvSpPr>
      <xdr:spPr>
        <a:xfrm>
          <a:off x="8725958" y="234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408627</xdr:colOff>
      <xdr:row>25</xdr:row>
      <xdr:rowOff>45524</xdr:rowOff>
    </xdr:from>
    <xdr:to>
      <xdr:col>13</xdr:col>
      <xdr:colOff>682947</xdr:colOff>
      <xdr:row>26</xdr:row>
      <xdr:rowOff>144689</xdr:rowOff>
    </xdr:to>
    <xdr:sp macro="" textlink="">
      <xdr:nvSpPr>
        <xdr:cNvPr id="17" name="Oval 16">
          <a:extLst>
            <a:ext uri="{FF2B5EF4-FFF2-40B4-BE49-F238E27FC236}">
              <a16:creationId xmlns:a16="http://schemas.microsoft.com/office/drawing/2014/main" id="{0FC2328F-4936-4265-99F2-B8257C0FF33A}"/>
            </a:ext>
          </a:extLst>
        </xdr:cNvPr>
        <xdr:cNvSpPr/>
      </xdr:nvSpPr>
      <xdr:spPr>
        <a:xfrm>
          <a:off x="13309710" y="5697024"/>
          <a:ext cx="274320" cy="279082"/>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12</xdr:col>
      <xdr:colOff>582187</xdr:colOff>
      <xdr:row>25</xdr:row>
      <xdr:rowOff>45524</xdr:rowOff>
    </xdr:from>
    <xdr:to>
      <xdr:col>12</xdr:col>
      <xdr:colOff>856507</xdr:colOff>
      <xdr:row>26</xdr:row>
      <xdr:rowOff>144689</xdr:rowOff>
    </xdr:to>
    <xdr:sp macro="" textlink="">
      <xdr:nvSpPr>
        <xdr:cNvPr id="19" name="Oval 18">
          <a:extLst>
            <a:ext uri="{FF2B5EF4-FFF2-40B4-BE49-F238E27FC236}">
              <a16:creationId xmlns:a16="http://schemas.microsoft.com/office/drawing/2014/main" id="{0586215E-6426-4DD3-ADA6-7FECC7903453}"/>
            </a:ext>
          </a:extLst>
        </xdr:cNvPr>
        <xdr:cNvSpPr/>
      </xdr:nvSpPr>
      <xdr:spPr>
        <a:xfrm>
          <a:off x="11916937" y="5697024"/>
          <a:ext cx="274320" cy="279082"/>
        </a:xfrm>
        <a:prstGeom prst="ellipse">
          <a:avLst/>
        </a:prstGeom>
        <a:solidFill>
          <a:schemeClr val="accent5"/>
        </a:solid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wsDr>
</file>

<file path=xl/theme/theme1.xml><?xml version="1.0" encoding="utf-8"?>
<a:theme xmlns:a="http://schemas.openxmlformats.org/drawingml/2006/main" name="Office Theme">
  <a:themeElements>
    <a:clrScheme name="TB DIAH Colors">
      <a:dk1>
        <a:srgbClr val="222222"/>
      </a:dk1>
      <a:lt1>
        <a:sysClr val="window" lastClr="FFFFFF"/>
      </a:lt1>
      <a:dk2>
        <a:srgbClr val="0E256A"/>
      </a:dk2>
      <a:lt2>
        <a:srgbClr val="E7E6E6"/>
      </a:lt2>
      <a:accent1>
        <a:srgbClr val="A7BF39"/>
      </a:accent1>
      <a:accent2>
        <a:srgbClr val="FAA000"/>
      </a:accent2>
      <a:accent3>
        <a:srgbClr val="879499"/>
      </a:accent3>
      <a:accent4>
        <a:srgbClr val="D44102"/>
      </a:accent4>
      <a:accent5>
        <a:srgbClr val="002F3C"/>
      </a:accent5>
      <a:accent6>
        <a:srgbClr val="008C84"/>
      </a:accent6>
      <a:hlink>
        <a:srgbClr val="0E256A"/>
      </a:hlink>
      <a:folHlink>
        <a:srgbClr val="0E256A"/>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9F865-C715-4B3E-B1A0-F445E497A58D}">
  <sheetPr>
    <pageSetUpPr fitToPage="1"/>
  </sheetPr>
  <dimension ref="A1:Q61"/>
  <sheetViews>
    <sheetView tabSelected="1" zoomScale="90" zoomScaleNormal="90" workbookViewId="0">
      <selection sqref="A1:N2"/>
    </sheetView>
  </sheetViews>
  <sheetFormatPr defaultRowHeight="14.25" x14ac:dyDescent="0.45"/>
  <cols>
    <col min="1" max="1" width="53.1328125" style="1" customWidth="1"/>
    <col min="2" max="2" width="9.06640625" style="1" customWidth="1"/>
    <col min="3" max="11" width="9.06640625" style="1"/>
    <col min="12" max="12" width="15" style="1" customWidth="1"/>
    <col min="13" max="13" width="21.796875" style="1" customWidth="1"/>
    <col min="14" max="14" width="16.59765625" style="1" customWidth="1"/>
    <col min="15" max="15" width="9.06640625" style="1"/>
    <col min="16" max="16" width="48.59765625" style="1" customWidth="1"/>
    <col min="17" max="17" width="9.9296875" style="1" bestFit="1" customWidth="1"/>
    <col min="18" max="16384" width="9.06640625" style="1"/>
  </cols>
  <sheetData>
    <row r="1" spans="1:17" ht="14.25" customHeight="1" x14ac:dyDescent="0.45">
      <c r="A1" s="20" t="s">
        <v>61</v>
      </c>
      <c r="B1" s="20"/>
      <c r="C1" s="20"/>
      <c r="D1" s="20"/>
      <c r="E1" s="20"/>
      <c r="F1" s="20"/>
      <c r="G1" s="20"/>
      <c r="H1" s="20"/>
      <c r="I1" s="20"/>
      <c r="J1" s="20"/>
      <c r="K1" s="20"/>
      <c r="L1" s="20"/>
      <c r="M1" s="20"/>
      <c r="N1" s="20"/>
    </row>
    <row r="2" spans="1:17" ht="24.75" customHeight="1" x14ac:dyDescent="0.45">
      <c r="A2" s="20"/>
      <c r="B2" s="20"/>
      <c r="C2" s="20"/>
      <c r="D2" s="20"/>
      <c r="E2" s="20"/>
      <c r="F2" s="20"/>
      <c r="G2" s="20"/>
      <c r="H2" s="20"/>
      <c r="I2" s="20"/>
      <c r="J2" s="20"/>
      <c r="K2" s="20"/>
      <c r="L2" s="20"/>
      <c r="M2" s="20"/>
      <c r="N2" s="20"/>
    </row>
    <row r="4" spans="1:17" ht="15.75" x14ac:dyDescent="0.5">
      <c r="P4" s="14" t="s">
        <v>42</v>
      </c>
      <c r="Q4" s="14">
        <f>Q5*95%</f>
        <v>7618.0499999999993</v>
      </c>
    </row>
    <row r="5" spans="1:17" ht="15.75" x14ac:dyDescent="0.5">
      <c r="P5" s="15" t="s">
        <v>43</v>
      </c>
      <c r="Q5" s="14">
        <f>Q6*90%</f>
        <v>8019</v>
      </c>
    </row>
    <row r="6" spans="1:17" ht="15.75" x14ac:dyDescent="0.5">
      <c r="P6" s="16" t="s">
        <v>44</v>
      </c>
      <c r="Q6" s="14">
        <f>Q7*90%</f>
        <v>8910</v>
      </c>
    </row>
    <row r="7" spans="1:17" ht="15.75" x14ac:dyDescent="0.5">
      <c r="P7" s="14" t="s">
        <v>45</v>
      </c>
      <c r="Q7" s="14">
        <f>Q8*90%</f>
        <v>9900</v>
      </c>
    </row>
    <row r="8" spans="1:17" ht="31.5" x14ac:dyDescent="0.5">
      <c r="P8" s="16" t="s">
        <v>46</v>
      </c>
      <c r="Q8" s="14">
        <v>11000</v>
      </c>
    </row>
    <row r="9" spans="1:17" ht="31.5" x14ac:dyDescent="0.5">
      <c r="P9" s="16" t="s">
        <v>47</v>
      </c>
      <c r="Q9" s="14">
        <v>5500</v>
      </c>
    </row>
    <row r="10" spans="1:17" ht="31.5" x14ac:dyDescent="0.5">
      <c r="P10" s="15" t="s">
        <v>48</v>
      </c>
      <c r="Q10" s="14">
        <f>Q9*90%</f>
        <v>4950</v>
      </c>
    </row>
    <row r="11" spans="1:17" ht="31.5" x14ac:dyDescent="0.5">
      <c r="P11" s="16" t="s">
        <v>49</v>
      </c>
      <c r="Q11" s="14">
        <f t="shared" ref="Q11:Q12" si="0">Q10*90%</f>
        <v>4455</v>
      </c>
    </row>
    <row r="12" spans="1:17" ht="15.75" x14ac:dyDescent="0.5">
      <c r="P12" s="14" t="s">
        <v>50</v>
      </c>
      <c r="Q12" s="14">
        <f t="shared" si="0"/>
        <v>4009.5</v>
      </c>
    </row>
    <row r="13" spans="1:17" ht="15.75" x14ac:dyDescent="0.5">
      <c r="P13" s="14" t="s">
        <v>51</v>
      </c>
      <c r="Q13" s="14">
        <f>Q12*95%</f>
        <v>3809.0249999999996</v>
      </c>
    </row>
    <row r="16" spans="1:17" x14ac:dyDescent="0.45">
      <c r="P16" s="7"/>
    </row>
    <row r="61" ht="61.5" customHeight="1" x14ac:dyDescent="0.45"/>
  </sheetData>
  <mergeCells count="1">
    <mergeCell ref="A1:N2"/>
  </mergeCells>
  <pageMargins left="0.25" right="0.25" top="0.75" bottom="0.75" header="0.3" footer="0.3"/>
  <pageSetup scale="8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EE16-5C47-44A5-B46A-7F9456865B36}">
  <sheetPr>
    <pageSetUpPr fitToPage="1"/>
  </sheetPr>
  <dimension ref="A1:Q61"/>
  <sheetViews>
    <sheetView zoomScale="90" zoomScaleNormal="90" workbookViewId="0">
      <selection activeCell="Q14" sqref="Q14"/>
    </sheetView>
  </sheetViews>
  <sheetFormatPr defaultRowHeight="14.25" x14ac:dyDescent="0.45"/>
  <cols>
    <col min="1" max="1" width="53.1328125" style="1" customWidth="1"/>
    <col min="2" max="2" width="9.06640625" style="1" customWidth="1"/>
    <col min="3" max="11" width="9.06640625" style="1"/>
    <col min="12" max="12" width="15" style="1" customWidth="1"/>
    <col min="13" max="13" width="21.796875" style="1" customWidth="1"/>
    <col min="14" max="14" width="16.59765625" style="1" customWidth="1"/>
    <col min="15" max="15" width="9.06640625" style="1"/>
    <col min="16" max="16" width="48.59765625" style="1" customWidth="1"/>
    <col min="17" max="17" width="9.9296875" style="1" bestFit="1" customWidth="1"/>
    <col min="18" max="16384" width="9.06640625" style="1"/>
  </cols>
  <sheetData>
    <row r="1" spans="1:17" ht="14.25" customHeight="1" x14ac:dyDescent="0.45">
      <c r="A1" s="20" t="s">
        <v>61</v>
      </c>
      <c r="B1" s="20"/>
      <c r="C1" s="20"/>
      <c r="D1" s="20"/>
      <c r="E1" s="20"/>
      <c r="F1" s="20"/>
      <c r="G1" s="20"/>
      <c r="H1" s="20"/>
      <c r="I1" s="20"/>
      <c r="J1" s="20"/>
      <c r="K1" s="20"/>
      <c r="L1" s="20"/>
      <c r="M1" s="20"/>
      <c r="N1" s="20"/>
    </row>
    <row r="2" spans="1:17" ht="24.75" customHeight="1" x14ac:dyDescent="0.45">
      <c r="A2" s="20"/>
      <c r="B2" s="20"/>
      <c r="C2" s="20"/>
      <c r="D2" s="20"/>
      <c r="E2" s="20"/>
      <c r="F2" s="20"/>
      <c r="G2" s="20"/>
      <c r="H2" s="20"/>
      <c r="I2" s="20"/>
      <c r="J2" s="20"/>
      <c r="K2" s="20"/>
      <c r="L2" s="20"/>
      <c r="M2" s="20"/>
      <c r="N2" s="20"/>
    </row>
    <row r="4" spans="1:17" ht="15.75" x14ac:dyDescent="0.5">
      <c r="P4" s="14" t="s">
        <v>42</v>
      </c>
      <c r="Q4" s="14">
        <v>0</v>
      </c>
    </row>
    <row r="5" spans="1:17" ht="15.75" x14ac:dyDescent="0.5">
      <c r="P5" s="15" t="s">
        <v>43</v>
      </c>
      <c r="Q5" s="14">
        <v>0</v>
      </c>
    </row>
    <row r="6" spans="1:17" ht="15.75" x14ac:dyDescent="0.5">
      <c r="P6" s="16" t="s">
        <v>44</v>
      </c>
      <c r="Q6" s="14">
        <v>0</v>
      </c>
    </row>
    <row r="7" spans="1:17" ht="15.75" x14ac:dyDescent="0.5">
      <c r="P7" s="14" t="s">
        <v>45</v>
      </c>
      <c r="Q7" s="14">
        <v>0</v>
      </c>
    </row>
    <row r="8" spans="1:17" ht="31.5" x14ac:dyDescent="0.5">
      <c r="P8" s="16" t="s">
        <v>46</v>
      </c>
      <c r="Q8" s="14">
        <v>0</v>
      </c>
    </row>
    <row r="9" spans="1:17" ht="31.5" x14ac:dyDescent="0.5">
      <c r="P9" s="16" t="s">
        <v>47</v>
      </c>
      <c r="Q9" s="14">
        <v>0</v>
      </c>
    </row>
    <row r="10" spans="1:17" ht="31.5" x14ac:dyDescent="0.5">
      <c r="P10" s="15" t="s">
        <v>48</v>
      </c>
      <c r="Q10" s="14">
        <v>0</v>
      </c>
    </row>
    <row r="11" spans="1:17" ht="31.5" x14ac:dyDescent="0.5">
      <c r="P11" s="16" t="s">
        <v>49</v>
      </c>
      <c r="Q11" s="14">
        <v>0</v>
      </c>
    </row>
    <row r="12" spans="1:17" ht="15.75" x14ac:dyDescent="0.5">
      <c r="P12" s="14" t="s">
        <v>50</v>
      </c>
      <c r="Q12" s="14">
        <v>0</v>
      </c>
    </row>
    <row r="13" spans="1:17" ht="15.75" x14ac:dyDescent="0.5">
      <c r="P13" s="14" t="s">
        <v>51</v>
      </c>
      <c r="Q13" s="14">
        <v>0</v>
      </c>
    </row>
    <row r="16" spans="1:17" x14ac:dyDescent="0.45">
      <c r="P16" s="7"/>
    </row>
    <row r="61" ht="61.5" customHeight="1" x14ac:dyDescent="0.45"/>
  </sheetData>
  <mergeCells count="1">
    <mergeCell ref="A1:N2"/>
  </mergeCells>
  <pageMargins left="0.25" right="0.25" top="0.75" bottom="0.75" header="0.3" footer="0.3"/>
  <pageSetup scale="8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E1C6-80A6-4E19-9DED-307C6FBF6E52}">
  <sheetPr>
    <pageSetUpPr fitToPage="1"/>
  </sheetPr>
  <dimension ref="A1:J7"/>
  <sheetViews>
    <sheetView zoomScale="90" zoomScaleNormal="90" workbookViewId="0">
      <selection sqref="A1:J1"/>
    </sheetView>
  </sheetViews>
  <sheetFormatPr defaultRowHeight="12.75" x14ac:dyDescent="0.35"/>
  <cols>
    <col min="1" max="1" width="9.59765625" style="9" customWidth="1"/>
    <col min="2" max="2" width="13" style="9" customWidth="1"/>
    <col min="3" max="3" width="22.53125" style="9" customWidth="1"/>
    <col min="4" max="4" width="18.6640625" style="9" customWidth="1"/>
    <col min="5" max="5" width="13.46484375" style="9" customWidth="1"/>
    <col min="6" max="6" width="44.796875" style="9" customWidth="1"/>
    <col min="7" max="7" width="29.796875" style="9" customWidth="1"/>
    <col min="8" max="8" width="17.46484375" style="9" customWidth="1"/>
    <col min="9" max="9" width="20" style="9" customWidth="1"/>
    <col min="10" max="10" width="21.6640625" style="9" customWidth="1"/>
    <col min="11" max="16384" width="9.06640625" style="9"/>
  </cols>
  <sheetData>
    <row r="1" spans="1:10" ht="36.4" customHeight="1" x14ac:dyDescent="0.35">
      <c r="A1" s="21" t="s">
        <v>41</v>
      </c>
      <c r="B1" s="21"/>
      <c r="C1" s="21"/>
      <c r="D1" s="21"/>
      <c r="E1" s="21"/>
      <c r="F1" s="21"/>
      <c r="G1" s="21"/>
      <c r="H1" s="21"/>
      <c r="I1" s="21"/>
      <c r="J1" s="21"/>
    </row>
    <row r="2" spans="1:10" s="2" customFormat="1" ht="32.65" customHeight="1" x14ac:dyDescent="0.35">
      <c r="A2" s="12" t="s">
        <v>0</v>
      </c>
      <c r="B2" s="12" t="s">
        <v>1</v>
      </c>
      <c r="C2" s="12" t="s">
        <v>2</v>
      </c>
      <c r="D2" s="12" t="s">
        <v>3</v>
      </c>
      <c r="E2" s="12" t="s">
        <v>4</v>
      </c>
      <c r="F2" s="12" t="s">
        <v>5</v>
      </c>
      <c r="G2" s="12" t="s">
        <v>6</v>
      </c>
      <c r="H2" s="12" t="s">
        <v>7</v>
      </c>
      <c r="I2" s="12" t="s">
        <v>8</v>
      </c>
      <c r="J2" s="12" t="s">
        <v>9</v>
      </c>
    </row>
    <row r="3" spans="1:10" s="2" customFormat="1" ht="237.75" customHeight="1" x14ac:dyDescent="0.35">
      <c r="A3" s="4" t="s">
        <v>25</v>
      </c>
      <c r="B3" s="4" t="s">
        <v>52</v>
      </c>
      <c r="C3" s="4" t="s">
        <v>53</v>
      </c>
      <c r="D3" s="18" t="s">
        <v>54</v>
      </c>
      <c r="E3" s="19" t="s">
        <v>55</v>
      </c>
      <c r="F3" s="3" t="s">
        <v>56</v>
      </c>
      <c r="G3" s="3" t="s">
        <v>57</v>
      </c>
      <c r="H3" s="6" t="s">
        <v>58</v>
      </c>
      <c r="I3" s="6" t="s">
        <v>59</v>
      </c>
      <c r="J3" s="3" t="s">
        <v>60</v>
      </c>
    </row>
    <row r="4" spans="1:10" s="2" customFormat="1" ht="136.5" customHeight="1" x14ac:dyDescent="0.35">
      <c r="A4" s="4" t="s">
        <v>14</v>
      </c>
      <c r="B4" s="4" t="s">
        <v>11</v>
      </c>
      <c r="C4" s="4" t="s">
        <v>15</v>
      </c>
      <c r="D4" s="3" t="s">
        <v>16</v>
      </c>
      <c r="E4" s="8" t="s">
        <v>10</v>
      </c>
      <c r="F4" s="3" t="s">
        <v>17</v>
      </c>
      <c r="G4" s="3" t="s">
        <v>18</v>
      </c>
      <c r="H4" s="10" t="s">
        <v>11</v>
      </c>
      <c r="I4" s="6" t="s">
        <v>32</v>
      </c>
      <c r="J4" s="6" t="s">
        <v>19</v>
      </c>
    </row>
    <row r="5" spans="1:10" s="2" customFormat="1" ht="255" x14ac:dyDescent="0.35">
      <c r="A5" s="5" t="s">
        <v>25</v>
      </c>
      <c r="B5" s="5" t="s">
        <v>11</v>
      </c>
      <c r="C5" s="5" t="s">
        <v>26</v>
      </c>
      <c r="D5" s="3" t="s">
        <v>27</v>
      </c>
      <c r="E5" s="11" t="s">
        <v>12</v>
      </c>
      <c r="F5" s="3" t="s">
        <v>28</v>
      </c>
      <c r="G5" s="3" t="s">
        <v>29</v>
      </c>
      <c r="H5" s="3" t="s">
        <v>30</v>
      </c>
      <c r="I5" s="3" t="s">
        <v>31</v>
      </c>
      <c r="J5" s="3"/>
    </row>
    <row r="6" spans="1:10" s="2" customFormat="1" ht="50" customHeight="1" x14ac:dyDescent="0.35">
      <c r="A6" s="5" t="s">
        <v>14</v>
      </c>
      <c r="B6" s="5" t="s">
        <v>20</v>
      </c>
      <c r="C6" s="5" t="s">
        <v>21</v>
      </c>
      <c r="D6" s="3" t="s">
        <v>22</v>
      </c>
      <c r="E6" s="11" t="s">
        <v>12</v>
      </c>
      <c r="F6" s="3" t="s">
        <v>23</v>
      </c>
      <c r="G6" s="3" t="s">
        <v>23</v>
      </c>
      <c r="H6" s="3" t="s">
        <v>11</v>
      </c>
      <c r="I6" s="3" t="s">
        <v>13</v>
      </c>
      <c r="J6" s="3" t="s">
        <v>24</v>
      </c>
    </row>
    <row r="7" spans="1:10" s="2" customFormat="1" ht="317.25" customHeight="1" x14ac:dyDescent="0.35">
      <c r="A7" s="5" t="s">
        <v>25</v>
      </c>
      <c r="B7" s="5" t="s">
        <v>33</v>
      </c>
      <c r="C7" s="5" t="s">
        <v>34</v>
      </c>
      <c r="D7" s="17" t="s">
        <v>35</v>
      </c>
      <c r="E7" s="11" t="s">
        <v>12</v>
      </c>
      <c r="F7" s="3" t="s">
        <v>36</v>
      </c>
      <c r="G7" s="13" t="s">
        <v>40</v>
      </c>
      <c r="H7" s="3" t="s">
        <v>37</v>
      </c>
      <c r="I7" s="3" t="s">
        <v>38</v>
      </c>
      <c r="J7" s="3" t="s">
        <v>39</v>
      </c>
    </row>
  </sheetData>
  <mergeCells count="1">
    <mergeCell ref="A1:J1"/>
  </mergeCells>
  <printOptions horizontalCentered="1"/>
  <pageMargins left="0.25" right="0.25" top="0.25" bottom="0.25" header="0.3" footer="0.3"/>
  <pageSetup scale="6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TB HIV Cascade Example</vt:lpstr>
      <vt:lpstr>TB HIV Cascade Blank WS</vt:lpstr>
      <vt:lpstr>TB HIV Indicators</vt:lpstr>
      <vt:lpstr>'TB HIV Cascade Blank WS'!Print_Area</vt:lpstr>
      <vt:lpstr>'TB HIV Cascade Example'!Print_Area</vt:lpstr>
      <vt:lpstr>'TB HIV Indicators'!Print_Area</vt:lpstr>
      <vt:lpstr>'TB HIV Indicators'!Print_Titles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cp:lastPrinted>2024-03-01T23:45:13Z</cp:lastPrinted>
  <dcterms:created xsi:type="dcterms:W3CDTF">2024-03-01T15:08:24Z</dcterms:created>
  <dcterms:modified xsi:type="dcterms:W3CDTF">2024-04-10T14:51:56Z</dcterms:modified>
</cp:coreProperties>
</file>