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wcc-my.sharepoint.com/personal/jonathan_peake_myfwc_com/Documents/Documents/FIM Data Projects/Robinson Preserve/Github/shapefiles/"/>
    </mc:Choice>
  </mc:AlternateContent>
  <xr:revisionPtr revIDLastSave="54" documentId="8_{6C784992-979B-4391-9BCD-42668834C886}" xr6:coauthVersionLast="47" xr6:coauthVersionMax="47" xr10:uidLastSave="{95801E8D-8FF0-47D3-8BD1-24AD681FC3E7}"/>
  <bookViews>
    <workbookView xWindow="38280" yWindow="2325" windowWidth="29040" windowHeight="15840" xr2:uid="{D0089CB3-D5AE-4054-B1D9-E5E785F2C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</calcChain>
</file>

<file path=xl/sharedStrings.xml><?xml version="1.0" encoding="utf-8"?>
<sst xmlns="http://schemas.openxmlformats.org/spreadsheetml/2006/main" count="153" uniqueCount="62">
  <si>
    <t>Date</t>
  </si>
  <si>
    <t>PI</t>
  </si>
  <si>
    <t>Crew</t>
  </si>
  <si>
    <t>Receiver_Number</t>
  </si>
  <si>
    <t>Area_Name</t>
  </si>
  <si>
    <t>Time_Deployed</t>
  </si>
  <si>
    <t>Salinity</t>
  </si>
  <si>
    <t>Conductivity</t>
  </si>
  <si>
    <t>Specific_Conductance</t>
  </si>
  <si>
    <t>Temperature</t>
  </si>
  <si>
    <t>YSI</t>
  </si>
  <si>
    <t>HOBO_SN</t>
  </si>
  <si>
    <t>Notes</t>
  </si>
  <si>
    <t>Water_Depth</t>
  </si>
  <si>
    <t>AO</t>
  </si>
  <si>
    <t>BB</t>
  </si>
  <si>
    <t>Palma Sola #2</t>
  </si>
  <si>
    <t>BE</t>
  </si>
  <si>
    <t>Receiver_Height</t>
  </si>
  <si>
    <t>near small creek/cove in mangroves, screw anchor with chain</t>
  </si>
  <si>
    <t>Substrate</t>
  </si>
  <si>
    <t>sand</t>
  </si>
  <si>
    <t>Palma Sola #1</t>
  </si>
  <si>
    <t>.</t>
  </si>
  <si>
    <t>tied to channel marker #13</t>
  </si>
  <si>
    <t>Perico Bayou</t>
  </si>
  <si>
    <t>behind row of power lines, third powerpole from shore, in sand hole, buoy attached to concrete block</t>
  </si>
  <si>
    <t>Mead Point #1</t>
  </si>
  <si>
    <t>high current, sand hole with sparse thalassia, buoy-concrete block-screw anchor</t>
  </si>
  <si>
    <t>Mead Point #2</t>
  </si>
  <si>
    <t>sand hole, sparse halodule, a lot of boat traffic in area, buoy-concrete block-screw anchor</t>
  </si>
  <si>
    <t>Mead Point #3</t>
  </si>
  <si>
    <t>sand hole, sparse halodule/thalassia, a lot of boat traffic in area, buoy-concrete block-screw anchor</t>
  </si>
  <si>
    <t>Splitter Canal #1</t>
  </si>
  <si>
    <t>sand/hash</t>
  </si>
  <si>
    <t>mounted upside down on pole, left of existing gear</t>
  </si>
  <si>
    <t>Latitude_dm</t>
  </si>
  <si>
    <t>Longitude_dm</t>
  </si>
  <si>
    <t>Latitude_deg</t>
  </si>
  <si>
    <t>Longitude_deg</t>
  </si>
  <si>
    <t>Pond #7</t>
  </si>
  <si>
    <t>Pond #4</t>
  </si>
  <si>
    <t>mud</t>
  </si>
  <si>
    <t>Pond #1</t>
  </si>
  <si>
    <t>mounted upside down on pole, located with other gear</t>
  </si>
  <si>
    <t>moved from original due to pinch points, mounted upside down on pole</t>
  </si>
  <si>
    <t>mounted upside down on pole, adjacent to existing gear</t>
  </si>
  <si>
    <t>Pond #3</t>
  </si>
  <si>
    <t>mud/algae</t>
  </si>
  <si>
    <t>Splitter Canal #2</t>
  </si>
  <si>
    <t>mounted upside down on pole, located with other gear, soft bottom/fluffly green filamentous algae</t>
  </si>
  <si>
    <t>mounted upside down on pole, NE side of bridge, second piling from shore</t>
  </si>
  <si>
    <t>Pond #2</t>
  </si>
  <si>
    <t>mounted upside down on pole, west side of pinch point</t>
  </si>
  <si>
    <t>Latitude_dd</t>
  </si>
  <si>
    <t>Longitude_dd</t>
  </si>
  <si>
    <t>SS</t>
  </si>
  <si>
    <t>MS</t>
  </si>
  <si>
    <t>Mead Point #4</t>
  </si>
  <si>
    <t>Active</t>
  </si>
  <si>
    <t>Status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</si>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</sst>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18636-F325-4D6B-9AF4-530AE89DCB5F}">
  <dimension ref="A1:W15"/>
  <sheetViews>
    <sheetView tabSelected="1" workbookViewId="0">
      <selection activeCell="D15" sqref="D15"/>
    </sheetView>
  </sheetViews>
  <sheetFormatPr defaultRowHeight="14.4" x14ac:dyDescent="0.3"/>
  <cols>
    <col min="1" max="1" width="9.6640625" bestFit="1" customWidth="1"/>
    <col min="2" max="2" width="3.6640625" bestFit="1" customWidth="1"/>
    <col min="3" max="3" width="5.5546875" bestFit="1" customWidth="1"/>
    <col min="4" max="4" width="17.33203125" bestFit="1" customWidth="1"/>
    <col min="5" max="5" width="15.44140625" bestFit="1" customWidth="1"/>
    <col min="6" max="6" width="12.5546875" bestFit="1" customWidth="1"/>
    <col min="7" max="7" width="12.109375" bestFit="1" customWidth="1"/>
    <col min="8" max="9" width="12.109375" customWidth="1"/>
    <col min="10" max="10" width="14.33203125" bestFit="1" customWidth="1"/>
    <col min="11" max="11" width="13.88671875" bestFit="1" customWidth="1"/>
    <col min="12" max="12" width="13.88671875" customWidth="1"/>
    <col min="13" max="13" width="15.109375" bestFit="1" customWidth="1"/>
    <col min="14" max="14" width="12.88671875" bestFit="1" customWidth="1"/>
    <col min="15" max="15" width="15.6640625" bestFit="1" customWidth="1"/>
    <col min="16" max="16" width="10.5546875" bestFit="1" customWidth="1"/>
    <col min="17" max="17" width="7.5546875" bestFit="1" customWidth="1"/>
    <col min="18" max="18" width="12.109375" bestFit="1" customWidth="1"/>
    <col min="19" max="19" width="20.5546875" bestFit="1" customWidth="1"/>
    <col min="20" max="20" width="12.5546875" bestFit="1" customWidth="1"/>
    <col min="21" max="21" width="3.5546875" bestFit="1" customWidth="1"/>
    <col min="22" max="22" width="9.6640625" bestFit="1" customWidth="1"/>
    <col min="23" max="23" width="93.5546875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36</v>
      </c>
      <c r="H1" t="s">
        <v>54</v>
      </c>
      <c r="I1" t="s">
        <v>39</v>
      </c>
      <c r="J1" t="s">
        <v>37</v>
      </c>
      <c r="K1" t="s">
        <v>55</v>
      </c>
      <c r="L1" t="s">
        <v>60</v>
      </c>
      <c r="M1" t="s">
        <v>5</v>
      </c>
      <c r="N1" t="s">
        <v>13</v>
      </c>
      <c r="O1" t="s">
        <v>18</v>
      </c>
      <c r="P1" t="s">
        <v>20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11</v>
      </c>
      <c r="W1" t="s">
        <v>12</v>
      </c>
    </row>
    <row r="2" spans="1:23" x14ac:dyDescent="0.3">
      <c r="A2" s="1">
        <v>44669</v>
      </c>
      <c r="B2" t="s">
        <v>14</v>
      </c>
      <c r="C2" t="s">
        <v>15</v>
      </c>
      <c r="D2">
        <v>138105</v>
      </c>
      <c r="E2" t="s">
        <v>27</v>
      </c>
      <c r="F2">
        <v>27</v>
      </c>
      <c r="G2">
        <v>30.908000000000001</v>
      </c>
      <c r="H2">
        <f>F2+G2/60</f>
        <v>27.515133333333335</v>
      </c>
      <c r="I2">
        <v>82</v>
      </c>
      <c r="J2">
        <v>41.088999999999999</v>
      </c>
      <c r="K2">
        <f>I2+J2/60</f>
        <v>82.684816666666663</v>
      </c>
      <c r="L2" t="s">
        <v>61</v>
      </c>
      <c r="M2">
        <v>1047</v>
      </c>
      <c r="N2">
        <v>1</v>
      </c>
      <c r="O2">
        <v>0.25</v>
      </c>
      <c r="P2" t="s">
        <v>21</v>
      </c>
      <c r="Q2">
        <v>34.770000000000003</v>
      </c>
      <c r="R2">
        <v>53.978999999999999</v>
      </c>
      <c r="S2">
        <v>52.792000000000002</v>
      </c>
      <c r="T2">
        <v>26.2</v>
      </c>
      <c r="U2" t="s">
        <v>17</v>
      </c>
      <c r="V2">
        <v>21309029</v>
      </c>
      <c r="W2" t="s">
        <v>28</v>
      </c>
    </row>
    <row r="3" spans="1:23" x14ac:dyDescent="0.3">
      <c r="A3" s="1">
        <v>44669</v>
      </c>
      <c r="B3" t="s">
        <v>14</v>
      </c>
      <c r="C3" t="s">
        <v>15</v>
      </c>
      <c r="D3">
        <v>138107</v>
      </c>
      <c r="E3" t="s">
        <v>29</v>
      </c>
      <c r="F3">
        <v>27</v>
      </c>
      <c r="G3">
        <v>31.312999999999999</v>
      </c>
      <c r="H3">
        <f t="shared" ref="H3:H15" si="0">F3+G3/60</f>
        <v>27.521883333333335</v>
      </c>
      <c r="I3">
        <v>82</v>
      </c>
      <c r="J3">
        <v>40.381999999999998</v>
      </c>
      <c r="K3">
        <f t="shared" ref="K3:K15" si="1">I3+J3/60</f>
        <v>82.673033333333336</v>
      </c>
      <c r="L3" t="s">
        <v>59</v>
      </c>
      <c r="M3">
        <v>1100</v>
      </c>
      <c r="N3">
        <v>1.3</v>
      </c>
      <c r="O3">
        <v>0.25</v>
      </c>
      <c r="P3" t="s">
        <v>21</v>
      </c>
      <c r="Q3">
        <v>34.21</v>
      </c>
      <c r="R3">
        <v>53.398000000000003</v>
      </c>
      <c r="S3">
        <v>52.046999999999997</v>
      </c>
      <c r="T3">
        <v>26.1</v>
      </c>
      <c r="U3" t="s">
        <v>17</v>
      </c>
      <c r="V3">
        <v>21309024</v>
      </c>
      <c r="W3" t="s">
        <v>30</v>
      </c>
    </row>
    <row r="4" spans="1:23" x14ac:dyDescent="0.3">
      <c r="A4" s="1">
        <v>44669</v>
      </c>
      <c r="B4" t="s">
        <v>14</v>
      </c>
      <c r="C4" t="s">
        <v>15</v>
      </c>
      <c r="D4">
        <v>138100</v>
      </c>
      <c r="E4" t="s">
        <v>31</v>
      </c>
      <c r="F4">
        <v>27</v>
      </c>
      <c r="G4">
        <v>31.413</v>
      </c>
      <c r="H4">
        <f t="shared" si="0"/>
        <v>27.52355</v>
      </c>
      <c r="I4">
        <v>82</v>
      </c>
      <c r="J4">
        <v>39.997999999999998</v>
      </c>
      <c r="K4">
        <f t="shared" si="1"/>
        <v>82.666633333333337</v>
      </c>
      <c r="L4" t="s">
        <v>61</v>
      </c>
      <c r="M4">
        <v>1129</v>
      </c>
      <c r="N4">
        <v>1</v>
      </c>
      <c r="O4">
        <v>0.25</v>
      </c>
      <c r="P4" t="s">
        <v>21</v>
      </c>
      <c r="Q4">
        <v>34.22</v>
      </c>
      <c r="R4">
        <v>53.470999999999997</v>
      </c>
      <c r="S4">
        <v>52.064</v>
      </c>
      <c r="T4">
        <v>26.4</v>
      </c>
      <c r="U4" t="s">
        <v>17</v>
      </c>
      <c r="V4">
        <v>21309026</v>
      </c>
      <c r="W4" t="s">
        <v>32</v>
      </c>
    </row>
    <row r="5" spans="1:23" x14ac:dyDescent="0.3">
      <c r="A5" s="1">
        <v>44986</v>
      </c>
      <c r="B5" t="s">
        <v>56</v>
      </c>
      <c r="C5" t="s">
        <v>57</v>
      </c>
      <c r="D5">
        <v>138847</v>
      </c>
      <c r="E5" t="s">
        <v>58</v>
      </c>
      <c r="F5">
        <v>27</v>
      </c>
      <c r="G5">
        <v>31.254000000000001</v>
      </c>
      <c r="H5">
        <f t="shared" si="0"/>
        <v>27.520900000000001</v>
      </c>
      <c r="I5">
        <v>82</v>
      </c>
      <c r="J5">
        <v>40.003999999999998</v>
      </c>
      <c r="K5">
        <f t="shared" si="1"/>
        <v>82.66673333333334</v>
      </c>
      <c r="L5" t="s">
        <v>59</v>
      </c>
    </row>
    <row r="6" spans="1:23" x14ac:dyDescent="0.3">
      <c r="A6" s="1">
        <v>44669</v>
      </c>
      <c r="B6" t="s">
        <v>14</v>
      </c>
      <c r="C6" t="s">
        <v>15</v>
      </c>
      <c r="D6">
        <v>138101</v>
      </c>
      <c r="E6" t="s">
        <v>22</v>
      </c>
      <c r="F6">
        <v>27</v>
      </c>
      <c r="G6">
        <v>29.594000000000001</v>
      </c>
      <c r="H6">
        <f t="shared" si="0"/>
        <v>27.493233333333333</v>
      </c>
      <c r="I6">
        <v>82</v>
      </c>
      <c r="J6">
        <v>40.100999999999999</v>
      </c>
      <c r="K6">
        <f t="shared" si="1"/>
        <v>82.668350000000004</v>
      </c>
      <c r="L6" t="s">
        <v>59</v>
      </c>
      <c r="M6">
        <v>930</v>
      </c>
      <c r="N6">
        <v>1.6</v>
      </c>
      <c r="O6">
        <v>1</v>
      </c>
      <c r="P6" t="s">
        <v>23</v>
      </c>
      <c r="Q6">
        <v>36.369999999999997</v>
      </c>
      <c r="R6">
        <v>56.424999999999997</v>
      </c>
      <c r="S6">
        <v>54.92</v>
      </c>
      <c r="T6">
        <v>26.4</v>
      </c>
      <c r="U6" t="s">
        <v>17</v>
      </c>
      <c r="V6">
        <v>21309023</v>
      </c>
      <c r="W6" t="s">
        <v>24</v>
      </c>
    </row>
    <row r="7" spans="1:23" x14ac:dyDescent="0.3">
      <c r="A7" s="1">
        <v>44669</v>
      </c>
      <c r="B7" t="s">
        <v>14</v>
      </c>
      <c r="C7" t="s">
        <v>15</v>
      </c>
      <c r="D7">
        <v>138109</v>
      </c>
      <c r="E7" t="s">
        <v>16</v>
      </c>
      <c r="F7">
        <v>27</v>
      </c>
      <c r="G7">
        <v>29.922000000000001</v>
      </c>
      <c r="H7">
        <f t="shared" si="0"/>
        <v>27.498699999999999</v>
      </c>
      <c r="I7">
        <v>82</v>
      </c>
      <c r="J7">
        <v>39.624000000000002</v>
      </c>
      <c r="K7">
        <f t="shared" si="1"/>
        <v>82.660399999999996</v>
      </c>
      <c r="L7" t="s">
        <v>59</v>
      </c>
      <c r="M7">
        <v>900</v>
      </c>
      <c r="N7">
        <v>1</v>
      </c>
      <c r="O7">
        <v>0.25</v>
      </c>
      <c r="P7" t="s">
        <v>21</v>
      </c>
      <c r="Q7">
        <v>35.56</v>
      </c>
      <c r="R7">
        <v>55.195</v>
      </c>
      <c r="S7">
        <v>53.853000000000002</v>
      </c>
      <c r="T7">
        <v>26.3</v>
      </c>
      <c r="U7" t="s">
        <v>17</v>
      </c>
      <c r="V7">
        <v>21309027</v>
      </c>
      <c r="W7" t="s">
        <v>19</v>
      </c>
    </row>
    <row r="8" spans="1:23" x14ac:dyDescent="0.3">
      <c r="A8" s="1">
        <v>44669</v>
      </c>
      <c r="B8" t="s">
        <v>14</v>
      </c>
      <c r="C8" t="s">
        <v>15</v>
      </c>
      <c r="D8">
        <v>138104</v>
      </c>
      <c r="E8" t="s">
        <v>25</v>
      </c>
      <c r="F8">
        <v>27</v>
      </c>
      <c r="G8">
        <v>30.431000000000001</v>
      </c>
      <c r="H8">
        <f t="shared" si="0"/>
        <v>27.507183333333334</v>
      </c>
      <c r="I8">
        <v>82</v>
      </c>
      <c r="J8">
        <v>40.508000000000003</v>
      </c>
      <c r="K8">
        <f t="shared" si="1"/>
        <v>82.675133333333335</v>
      </c>
      <c r="L8" t="s">
        <v>59</v>
      </c>
      <c r="M8">
        <v>1015</v>
      </c>
      <c r="N8">
        <v>0.8</v>
      </c>
      <c r="O8">
        <v>0.25</v>
      </c>
      <c r="P8" t="s">
        <v>21</v>
      </c>
      <c r="Q8">
        <v>36.56</v>
      </c>
      <c r="R8">
        <v>57.18</v>
      </c>
      <c r="S8">
        <v>55.228000000000002</v>
      </c>
      <c r="T8">
        <v>26.8</v>
      </c>
      <c r="U8" t="s">
        <v>17</v>
      </c>
      <c r="V8">
        <v>21309025</v>
      </c>
      <c r="W8" t="s">
        <v>26</v>
      </c>
    </row>
    <row r="9" spans="1:23" x14ac:dyDescent="0.3">
      <c r="A9" s="1">
        <v>44669</v>
      </c>
      <c r="B9" t="s">
        <v>14</v>
      </c>
      <c r="C9" t="s">
        <v>15</v>
      </c>
      <c r="D9">
        <v>138102</v>
      </c>
      <c r="E9" t="s">
        <v>43</v>
      </c>
      <c r="F9">
        <v>27</v>
      </c>
      <c r="G9">
        <v>30.53</v>
      </c>
      <c r="H9">
        <f t="shared" si="0"/>
        <v>27.508833333333332</v>
      </c>
      <c r="I9">
        <v>82</v>
      </c>
      <c r="J9">
        <v>40.142000000000003</v>
      </c>
      <c r="K9">
        <f t="shared" si="1"/>
        <v>82.669033333333331</v>
      </c>
      <c r="L9" t="s">
        <v>59</v>
      </c>
      <c r="M9">
        <v>1401</v>
      </c>
      <c r="N9">
        <v>0.9</v>
      </c>
      <c r="O9">
        <v>0.1</v>
      </c>
      <c r="P9" t="s">
        <v>21</v>
      </c>
      <c r="Q9" t="s">
        <v>23</v>
      </c>
      <c r="R9" t="s">
        <v>23</v>
      </c>
      <c r="S9" t="s">
        <v>23</v>
      </c>
      <c r="T9" t="s">
        <v>23</v>
      </c>
      <c r="U9" t="s">
        <v>23</v>
      </c>
      <c r="V9" t="s">
        <v>23</v>
      </c>
      <c r="W9" t="s">
        <v>44</v>
      </c>
    </row>
    <row r="10" spans="1:23" x14ac:dyDescent="0.3">
      <c r="A10" s="1">
        <v>44669</v>
      </c>
      <c r="B10" t="s">
        <v>14</v>
      </c>
      <c r="C10" t="s">
        <v>15</v>
      </c>
      <c r="D10">
        <v>138097</v>
      </c>
      <c r="E10" t="s">
        <v>52</v>
      </c>
      <c r="F10">
        <v>27</v>
      </c>
      <c r="G10">
        <v>30.380800000000001</v>
      </c>
      <c r="H10">
        <f t="shared" si="0"/>
        <v>27.506346666666666</v>
      </c>
      <c r="I10">
        <v>82</v>
      </c>
      <c r="J10">
        <v>39.981000000000002</v>
      </c>
      <c r="K10">
        <f t="shared" si="1"/>
        <v>82.666349999999994</v>
      </c>
      <c r="L10" t="s">
        <v>59</v>
      </c>
      <c r="M10">
        <v>1442</v>
      </c>
      <c r="N10">
        <v>1.2</v>
      </c>
      <c r="O10">
        <v>0.2</v>
      </c>
      <c r="P10" t="s">
        <v>42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53</v>
      </c>
    </row>
    <row r="11" spans="1:23" x14ac:dyDescent="0.3">
      <c r="A11" s="1">
        <v>44669</v>
      </c>
      <c r="B11" t="s">
        <v>14</v>
      </c>
      <c r="C11" t="s">
        <v>15</v>
      </c>
      <c r="D11">
        <v>138098</v>
      </c>
      <c r="E11" t="s">
        <v>47</v>
      </c>
      <c r="F11">
        <v>27</v>
      </c>
      <c r="G11">
        <v>30.516500000000001</v>
      </c>
      <c r="H11">
        <f t="shared" si="0"/>
        <v>27.508608333333335</v>
      </c>
      <c r="I11">
        <v>82</v>
      </c>
      <c r="J11">
        <v>40.202800000000003</v>
      </c>
      <c r="K11">
        <f t="shared" si="1"/>
        <v>82.670046666666664</v>
      </c>
      <c r="L11" t="s">
        <v>59</v>
      </c>
      <c r="M11">
        <v>1408</v>
      </c>
      <c r="N11">
        <v>0.9</v>
      </c>
      <c r="O11">
        <v>0.3</v>
      </c>
      <c r="P11" t="s">
        <v>48</v>
      </c>
      <c r="Q11" t="s">
        <v>23</v>
      </c>
      <c r="R11" t="s">
        <v>23</v>
      </c>
      <c r="S11" t="s">
        <v>23</v>
      </c>
      <c r="T11" t="s">
        <v>23</v>
      </c>
      <c r="U11" t="s">
        <v>23</v>
      </c>
      <c r="V11" t="s">
        <v>23</v>
      </c>
      <c r="W11" t="s">
        <v>50</v>
      </c>
    </row>
    <row r="12" spans="1:23" x14ac:dyDescent="0.3">
      <c r="A12" s="1">
        <v>44669</v>
      </c>
      <c r="B12" t="s">
        <v>14</v>
      </c>
      <c r="C12" t="s">
        <v>15</v>
      </c>
      <c r="D12">
        <v>138106</v>
      </c>
      <c r="E12" t="s">
        <v>41</v>
      </c>
      <c r="F12">
        <v>27</v>
      </c>
      <c r="G12">
        <v>30.734000000000002</v>
      </c>
      <c r="H12">
        <f t="shared" si="0"/>
        <v>27.512233333333334</v>
      </c>
      <c r="I12">
        <v>82</v>
      </c>
      <c r="J12">
        <v>40.066000000000003</v>
      </c>
      <c r="K12">
        <f t="shared" si="1"/>
        <v>82.667766666666665</v>
      </c>
      <c r="L12" t="s">
        <v>59</v>
      </c>
      <c r="M12">
        <v>1348</v>
      </c>
      <c r="N12">
        <v>1.2</v>
      </c>
      <c r="O12">
        <v>0.3</v>
      </c>
      <c r="P12" t="s">
        <v>42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45</v>
      </c>
    </row>
    <row r="13" spans="1:23" x14ac:dyDescent="0.3">
      <c r="A13" s="1">
        <v>44669</v>
      </c>
      <c r="B13" t="s">
        <v>14</v>
      </c>
      <c r="C13" t="s">
        <v>15</v>
      </c>
      <c r="D13">
        <v>138103</v>
      </c>
      <c r="E13" t="s">
        <v>40</v>
      </c>
      <c r="F13">
        <v>27</v>
      </c>
      <c r="G13">
        <v>30.726199999999999</v>
      </c>
      <c r="H13">
        <f t="shared" si="0"/>
        <v>27.512103333333332</v>
      </c>
      <c r="I13">
        <v>82</v>
      </c>
      <c r="J13">
        <v>40.296199999999999</v>
      </c>
      <c r="K13">
        <f t="shared" si="1"/>
        <v>82.671603333333337</v>
      </c>
      <c r="L13" t="s">
        <v>59</v>
      </c>
      <c r="M13">
        <v>1324</v>
      </c>
      <c r="N13">
        <v>1</v>
      </c>
      <c r="O13">
        <v>0.1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46</v>
      </c>
    </row>
    <row r="14" spans="1:23" x14ac:dyDescent="0.3">
      <c r="A14" s="1">
        <v>44669</v>
      </c>
      <c r="B14" t="s">
        <v>14</v>
      </c>
      <c r="C14" t="s">
        <v>15</v>
      </c>
      <c r="D14">
        <v>138108</v>
      </c>
      <c r="E14" t="s">
        <v>33</v>
      </c>
      <c r="F14">
        <v>27</v>
      </c>
      <c r="G14">
        <v>31.207000000000001</v>
      </c>
      <c r="H14">
        <f t="shared" si="0"/>
        <v>27.520116666666667</v>
      </c>
      <c r="I14">
        <v>82</v>
      </c>
      <c r="J14">
        <v>39.888800000000003</v>
      </c>
      <c r="K14">
        <f t="shared" si="1"/>
        <v>82.664813333333328</v>
      </c>
      <c r="L14" t="s">
        <v>59</v>
      </c>
      <c r="M14">
        <v>1308</v>
      </c>
      <c r="N14">
        <v>1.1000000000000001</v>
      </c>
      <c r="O14">
        <v>0.2</v>
      </c>
      <c r="P14" t="s">
        <v>34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35</v>
      </c>
    </row>
    <row r="15" spans="1:23" x14ac:dyDescent="0.3">
      <c r="A15" s="1">
        <v>44669</v>
      </c>
      <c r="B15" t="s">
        <v>14</v>
      </c>
      <c r="C15" t="s">
        <v>15</v>
      </c>
      <c r="D15">
        <v>138099</v>
      </c>
      <c r="E15" t="s">
        <v>49</v>
      </c>
      <c r="F15">
        <v>27</v>
      </c>
      <c r="G15">
        <v>30.390999999999998</v>
      </c>
      <c r="H15">
        <f t="shared" si="0"/>
        <v>27.506516666666666</v>
      </c>
      <c r="I15">
        <v>82</v>
      </c>
      <c r="J15">
        <v>40.146000000000001</v>
      </c>
      <c r="K15">
        <f t="shared" si="1"/>
        <v>82.6691</v>
      </c>
      <c r="L15" t="s">
        <v>59</v>
      </c>
      <c r="M15">
        <v>1427</v>
      </c>
      <c r="N15">
        <v>1.3</v>
      </c>
      <c r="O15">
        <v>0.2</v>
      </c>
      <c r="P15" t="s">
        <v>21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51</v>
      </c>
    </row>
  </sheetData>
  <sortState xmlns:xlrd2="http://schemas.microsoft.com/office/spreadsheetml/2017/richdata2" ref="A2:W15">
    <sortCondition ref="E1:E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Ontkos, Alex</dc:creator>
  <cp:lastModifiedBy>Peake, Jonathan</cp:lastModifiedBy>
  <dcterms:created xsi:type="dcterms:W3CDTF">2022-04-20T17:44:11Z</dcterms:created>
  <dcterms:modified xsi:type="dcterms:W3CDTF">2023-05-23T14:51:22Z</dcterms:modified>
</cp:coreProperties>
</file>