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igh\Desktop\IDEA II\qm\ps2\"/>
    </mc:Choice>
  </mc:AlternateContent>
  <xr:revisionPtr revIDLastSave="0" documentId="8_{14155454-2446-4762-95A2-51134BAB174D}" xr6:coauthVersionLast="36" xr6:coauthVersionMax="36" xr10:uidLastSave="{00000000-0000-0000-0000-000000000000}"/>
  <bookViews>
    <workbookView xWindow="0" yWindow="0" windowWidth="15345" windowHeight="6705" activeTab="1"/>
  </bookViews>
  <sheets>
    <sheet name="AmecoAll" sheetId="1" r:id="rId1"/>
    <sheet name="Foglio2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H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C28" i="1"/>
  <c r="C27" i="1"/>
</calcChain>
</file>

<file path=xl/sharedStrings.xml><?xml version="1.0" encoding="utf-8"?>
<sst xmlns="http://schemas.openxmlformats.org/spreadsheetml/2006/main" count="33" uniqueCount="12">
  <si>
    <t>AMECO RESULTS</t>
  </si>
  <si>
    <t>Gross national income at current prices (UVGN)</t>
  </si>
  <si>
    <t>Country</t>
  </si>
  <si>
    <t>Unit</t>
  </si>
  <si>
    <t>NA</t>
  </si>
  <si>
    <t>Italy</t>
  </si>
  <si>
    <t>Mrd EURO-ITL</t>
  </si>
  <si>
    <t>Compensation of employees: agriculture, forestry and fishery products (UWC1)</t>
  </si>
  <si>
    <t>Compensation of employees: industry excluding building and construction (UWC2)</t>
  </si>
  <si>
    <t>Compensation of employees: building and construction (UWC4)</t>
  </si>
  <si>
    <t>Compensation of employees: services (UWC5)</t>
  </si>
  <si>
    <t>Compensation of employees: manufacturing industry (UWCM)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</si>
</sst>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topLeftCell="A10" workbookViewId="0">
      <selection activeCell="C30" sqref="C30:BH31"/>
    </sheetView>
  </sheetViews>
  <sheetFormatPr defaultRowHeight="12.75" x14ac:dyDescent="0.2"/>
  <sheetData>
    <row r="1" spans="1:62" x14ac:dyDescent="0.2">
      <c r="A1" t="s">
        <v>0</v>
      </c>
    </row>
    <row r="3" spans="1:62" x14ac:dyDescent="0.2">
      <c r="A3" t="s">
        <v>1</v>
      </c>
    </row>
    <row r="4" spans="1:62" x14ac:dyDescent="0.2">
      <c r="A4" t="s">
        <v>2</v>
      </c>
      <c r="B4" t="s">
        <v>3</v>
      </c>
      <c r="C4">
        <v>1960</v>
      </c>
      <c r="D4">
        <v>1961</v>
      </c>
      <c r="E4">
        <v>1962</v>
      </c>
      <c r="F4">
        <v>1963</v>
      </c>
      <c r="G4">
        <v>1964</v>
      </c>
      <c r="H4">
        <v>1965</v>
      </c>
      <c r="I4">
        <v>1966</v>
      </c>
      <c r="J4">
        <v>1967</v>
      </c>
      <c r="K4">
        <v>1968</v>
      </c>
      <c r="L4">
        <v>1969</v>
      </c>
      <c r="M4">
        <v>1970</v>
      </c>
      <c r="N4">
        <v>1971</v>
      </c>
      <c r="O4">
        <v>1972</v>
      </c>
      <c r="P4">
        <v>1973</v>
      </c>
      <c r="Q4">
        <v>1974</v>
      </c>
      <c r="R4">
        <v>1975</v>
      </c>
      <c r="S4">
        <v>1976</v>
      </c>
      <c r="T4">
        <v>1977</v>
      </c>
      <c r="U4">
        <v>1978</v>
      </c>
      <c r="V4">
        <v>1979</v>
      </c>
      <c r="W4">
        <v>1980</v>
      </c>
      <c r="X4">
        <v>1981</v>
      </c>
      <c r="Y4">
        <v>1982</v>
      </c>
      <c r="Z4">
        <v>1983</v>
      </c>
      <c r="AA4">
        <v>1984</v>
      </c>
      <c r="AB4">
        <v>1985</v>
      </c>
      <c r="AC4">
        <v>1986</v>
      </c>
      <c r="AD4">
        <v>1987</v>
      </c>
      <c r="AE4">
        <v>1988</v>
      </c>
      <c r="AF4">
        <v>1989</v>
      </c>
      <c r="AG4">
        <v>1990</v>
      </c>
      <c r="AH4">
        <v>1991</v>
      </c>
      <c r="AI4">
        <v>1992</v>
      </c>
      <c r="AJ4">
        <v>1993</v>
      </c>
      <c r="AK4">
        <v>1994</v>
      </c>
      <c r="AL4">
        <v>1995</v>
      </c>
      <c r="AM4">
        <v>1996</v>
      </c>
      <c r="AN4">
        <v>1997</v>
      </c>
      <c r="AO4">
        <v>1998</v>
      </c>
      <c r="AP4">
        <v>1999</v>
      </c>
      <c r="AQ4">
        <v>2000</v>
      </c>
      <c r="AR4">
        <v>2001</v>
      </c>
      <c r="AS4">
        <v>2002</v>
      </c>
      <c r="AT4">
        <v>2003</v>
      </c>
      <c r="AU4">
        <v>2004</v>
      </c>
      <c r="AV4">
        <v>2005</v>
      </c>
      <c r="AW4">
        <v>2006</v>
      </c>
      <c r="AX4">
        <v>2007</v>
      </c>
      <c r="AY4">
        <v>2008</v>
      </c>
      <c r="AZ4">
        <v>2009</v>
      </c>
      <c r="BA4">
        <v>2010</v>
      </c>
      <c r="BB4">
        <v>2011</v>
      </c>
      <c r="BC4">
        <v>2012</v>
      </c>
      <c r="BD4">
        <v>2013</v>
      </c>
      <c r="BE4">
        <v>2014</v>
      </c>
      <c r="BF4">
        <v>2015</v>
      </c>
      <c r="BG4">
        <v>2016</v>
      </c>
      <c r="BH4">
        <v>2017</v>
      </c>
      <c r="BI4">
        <v>2018</v>
      </c>
      <c r="BJ4">
        <v>2019</v>
      </c>
    </row>
    <row r="5" spans="1:62" x14ac:dyDescent="0.2">
      <c r="A5" t="s">
        <v>5</v>
      </c>
      <c r="B5" t="s">
        <v>6</v>
      </c>
      <c r="C5">
        <v>13.608000000000001</v>
      </c>
      <c r="D5">
        <v>15.128</v>
      </c>
      <c r="E5">
        <v>16.989999999999998</v>
      </c>
      <c r="F5">
        <v>19.457999999999998</v>
      </c>
      <c r="G5">
        <v>21.311</v>
      </c>
      <c r="H5">
        <v>22.963999999999999</v>
      </c>
      <c r="I5">
        <v>24.902000000000001</v>
      </c>
      <c r="J5">
        <v>27.408000000000001</v>
      </c>
      <c r="K5">
        <v>29.722000000000001</v>
      </c>
      <c r="L5">
        <v>32.832999999999998</v>
      </c>
      <c r="M5">
        <v>36.921999999999997</v>
      </c>
      <c r="N5">
        <v>40.298000000000002</v>
      </c>
      <c r="O5">
        <v>44.158999999999999</v>
      </c>
      <c r="P5">
        <v>53.201999999999998</v>
      </c>
      <c r="Q5">
        <v>67.094999999999999</v>
      </c>
      <c r="R5">
        <v>76.966999999999999</v>
      </c>
      <c r="S5">
        <v>96.77</v>
      </c>
      <c r="T5">
        <v>117.721</v>
      </c>
      <c r="U5">
        <v>138.52199999999999</v>
      </c>
      <c r="V5">
        <v>169.90199999999999</v>
      </c>
      <c r="W5">
        <v>212.44399999999999</v>
      </c>
      <c r="X5">
        <v>252.56800000000001</v>
      </c>
      <c r="Y5">
        <v>297.78899999999999</v>
      </c>
      <c r="Z5">
        <v>347.23</v>
      </c>
      <c r="AA5">
        <v>396.93200000000002</v>
      </c>
      <c r="AB5">
        <v>444.91199999999998</v>
      </c>
      <c r="AC5">
        <v>490.55900000000003</v>
      </c>
      <c r="AD5">
        <v>537.75099999999998</v>
      </c>
      <c r="AE5">
        <v>597.803</v>
      </c>
      <c r="AF5">
        <v>654.88900000000001</v>
      </c>
      <c r="AG5">
        <v>719.57600000000002</v>
      </c>
      <c r="AH5">
        <v>784.43600000000004</v>
      </c>
      <c r="AI5">
        <v>823.91899999999998</v>
      </c>
      <c r="AJ5">
        <v>850.40800000000002</v>
      </c>
      <c r="AK5">
        <v>898.20699999999999</v>
      </c>
      <c r="AL5">
        <v>972.98800000000006</v>
      </c>
      <c r="AM5">
        <v>1032.9670000000001</v>
      </c>
      <c r="AN5">
        <v>1084.8689999999999</v>
      </c>
      <c r="AO5">
        <v>1129.2370000000001</v>
      </c>
      <c r="AP5">
        <v>1169.615</v>
      </c>
      <c r="AQ5">
        <v>1234.5129999999999</v>
      </c>
      <c r="AR5">
        <v>1294.893</v>
      </c>
      <c r="AS5">
        <v>1339.7670000000001</v>
      </c>
      <c r="AT5">
        <v>1383.9680000000001</v>
      </c>
      <c r="AU5">
        <v>1445.9349999999999</v>
      </c>
      <c r="AV5">
        <v>1491.9780000000001</v>
      </c>
      <c r="AW5">
        <v>1554.4970000000001</v>
      </c>
      <c r="AX5">
        <v>1610.828</v>
      </c>
      <c r="AY5">
        <v>1617.2280000000001</v>
      </c>
      <c r="AZ5">
        <v>1571.915</v>
      </c>
      <c r="BA5">
        <v>1601.316</v>
      </c>
      <c r="BB5">
        <v>1633.144</v>
      </c>
      <c r="BC5">
        <v>1611.01</v>
      </c>
      <c r="BD5">
        <v>1601.864</v>
      </c>
      <c r="BE5">
        <v>1621.8879999999999</v>
      </c>
      <c r="BF5">
        <v>1643.6890000000001</v>
      </c>
      <c r="BG5">
        <v>1684.7</v>
      </c>
      <c r="BH5">
        <v>1726.047</v>
      </c>
      <c r="BI5">
        <v>1775.9110000000001</v>
      </c>
      <c r="BJ5">
        <v>1819.585</v>
      </c>
    </row>
    <row r="8" spans="1:62" x14ac:dyDescent="0.2">
      <c r="A8" t="s">
        <v>7</v>
      </c>
    </row>
    <row r="9" spans="1:62" x14ac:dyDescent="0.2">
      <c r="A9" t="s">
        <v>2</v>
      </c>
      <c r="B9" t="s">
        <v>3</v>
      </c>
      <c r="C9">
        <v>1960</v>
      </c>
      <c r="D9">
        <v>1961</v>
      </c>
      <c r="E9">
        <v>1962</v>
      </c>
      <c r="F9">
        <v>1963</v>
      </c>
      <c r="G9">
        <v>1964</v>
      </c>
      <c r="H9">
        <v>1965</v>
      </c>
      <c r="I9">
        <v>1966</v>
      </c>
      <c r="J9">
        <v>1967</v>
      </c>
      <c r="K9">
        <v>1968</v>
      </c>
      <c r="L9">
        <v>1969</v>
      </c>
      <c r="M9">
        <v>1970</v>
      </c>
      <c r="N9">
        <v>1971</v>
      </c>
      <c r="O9">
        <v>1972</v>
      </c>
      <c r="P9">
        <v>1973</v>
      </c>
      <c r="Q9">
        <v>1974</v>
      </c>
      <c r="R9">
        <v>1975</v>
      </c>
      <c r="S9">
        <v>1976</v>
      </c>
      <c r="T9">
        <v>1977</v>
      </c>
      <c r="U9">
        <v>1978</v>
      </c>
      <c r="V9">
        <v>1979</v>
      </c>
      <c r="W9">
        <v>1980</v>
      </c>
      <c r="X9">
        <v>1981</v>
      </c>
      <c r="Y9">
        <v>1982</v>
      </c>
      <c r="Z9">
        <v>1983</v>
      </c>
      <c r="AA9">
        <v>1984</v>
      </c>
      <c r="AB9">
        <v>1985</v>
      </c>
      <c r="AC9">
        <v>1986</v>
      </c>
      <c r="AD9">
        <v>1987</v>
      </c>
      <c r="AE9">
        <v>1988</v>
      </c>
      <c r="AF9">
        <v>1989</v>
      </c>
      <c r="AG9">
        <v>1990</v>
      </c>
      <c r="AH9">
        <v>1991</v>
      </c>
      <c r="AI9">
        <v>1992</v>
      </c>
      <c r="AJ9">
        <v>1993</v>
      </c>
      <c r="AK9">
        <v>1994</v>
      </c>
      <c r="AL9">
        <v>1995</v>
      </c>
      <c r="AM9">
        <v>1996</v>
      </c>
      <c r="AN9">
        <v>1997</v>
      </c>
      <c r="AO9">
        <v>1998</v>
      </c>
      <c r="AP9">
        <v>1999</v>
      </c>
      <c r="AQ9">
        <v>2000</v>
      </c>
      <c r="AR9">
        <v>2001</v>
      </c>
      <c r="AS9">
        <v>2002</v>
      </c>
      <c r="AT9">
        <v>2003</v>
      </c>
      <c r="AU9">
        <v>2004</v>
      </c>
      <c r="AV9">
        <v>2005</v>
      </c>
      <c r="AW9">
        <v>2006</v>
      </c>
      <c r="AX9">
        <v>2007</v>
      </c>
      <c r="AY9">
        <v>2008</v>
      </c>
      <c r="AZ9">
        <v>2009</v>
      </c>
      <c r="BA9">
        <v>2010</v>
      </c>
      <c r="BB9">
        <v>2011</v>
      </c>
      <c r="BC9">
        <v>2012</v>
      </c>
      <c r="BD9">
        <v>2013</v>
      </c>
      <c r="BE9">
        <v>2014</v>
      </c>
      <c r="BF9">
        <v>2015</v>
      </c>
      <c r="BG9">
        <v>2016</v>
      </c>
      <c r="BH9">
        <v>2017</v>
      </c>
      <c r="BI9">
        <v>2018</v>
      </c>
      <c r="BJ9">
        <v>2019</v>
      </c>
    </row>
    <row r="10" spans="1:62" x14ac:dyDescent="0.2">
      <c r="A10" t="s">
        <v>5</v>
      </c>
      <c r="B10" t="s">
        <v>6</v>
      </c>
      <c r="C10">
        <v>0.21677299999999999</v>
      </c>
      <c r="D10">
        <v>0.223299</v>
      </c>
      <c r="E10">
        <v>0.26805299999999999</v>
      </c>
      <c r="F10">
        <v>0.29928700000000003</v>
      </c>
      <c r="G10">
        <v>0.33424999999999999</v>
      </c>
      <c r="H10">
        <v>0.36361900000000003</v>
      </c>
      <c r="I10">
        <v>0.37667200000000001</v>
      </c>
      <c r="J10">
        <v>0.41116900000000001</v>
      </c>
      <c r="K10">
        <v>0.41769600000000001</v>
      </c>
      <c r="L10">
        <v>0.464314</v>
      </c>
      <c r="M10">
        <v>0.51699200000000001</v>
      </c>
      <c r="N10">
        <v>0.58410300000000004</v>
      </c>
      <c r="O10">
        <v>0.67729799999999996</v>
      </c>
      <c r="P10">
        <v>0.79657900000000004</v>
      </c>
      <c r="Q10">
        <v>1.028205</v>
      </c>
      <c r="R10">
        <v>1.268005</v>
      </c>
      <c r="S10">
        <v>1.5800320000000001</v>
      </c>
      <c r="T10">
        <v>1.9671780000000001</v>
      </c>
      <c r="U10">
        <v>2.2055729999999998</v>
      </c>
      <c r="V10">
        <v>2.5509499999999998</v>
      </c>
      <c r="W10">
        <v>3.0913029999999999</v>
      </c>
      <c r="X10">
        <v>3.4163730000000001</v>
      </c>
      <c r="Y10">
        <v>3.7916310000000002</v>
      </c>
      <c r="Z10">
        <v>4.6067830000000001</v>
      </c>
      <c r="AA10">
        <v>4.78979</v>
      </c>
      <c r="AB10">
        <v>5.315944</v>
      </c>
      <c r="AC10">
        <v>5.4320060000000003</v>
      </c>
      <c r="AD10">
        <v>5.7054840000000002</v>
      </c>
      <c r="AE10">
        <v>6.0901529999999999</v>
      </c>
      <c r="AF10">
        <v>6.5472159999999997</v>
      </c>
      <c r="AG10">
        <v>6.8784770000000002</v>
      </c>
      <c r="AH10">
        <v>7.0179809999999998</v>
      </c>
      <c r="AI10">
        <v>7.6405510000000003</v>
      </c>
      <c r="AJ10">
        <v>7.3324129999999998</v>
      </c>
      <c r="AK10">
        <v>6.9725380000000001</v>
      </c>
      <c r="AL10">
        <v>6.8891</v>
      </c>
      <c r="AM10">
        <v>6.7675000000000001</v>
      </c>
      <c r="AN10">
        <v>6.6830999999999996</v>
      </c>
      <c r="AO10">
        <v>6.4633000000000003</v>
      </c>
      <c r="AP10">
        <v>6.4123000000000001</v>
      </c>
      <c r="AQ10">
        <v>6.4753999999999996</v>
      </c>
      <c r="AR10">
        <v>6.8164999999999996</v>
      </c>
      <c r="AS10">
        <v>6.8384</v>
      </c>
      <c r="AT10">
        <v>6.4291</v>
      </c>
      <c r="AU10">
        <v>6.7557999999999998</v>
      </c>
      <c r="AV10">
        <v>7.4711999999999996</v>
      </c>
      <c r="AW10">
        <v>7.8310000000000004</v>
      </c>
      <c r="AX10">
        <v>7.8596000000000004</v>
      </c>
      <c r="AY10">
        <v>7.6609999999999996</v>
      </c>
      <c r="AZ10">
        <v>7.7028999999999996</v>
      </c>
      <c r="BA10">
        <v>8.0411000000000001</v>
      </c>
      <c r="BB10">
        <v>8.2598000000000003</v>
      </c>
      <c r="BC10">
        <v>8.2830999999999992</v>
      </c>
      <c r="BD10">
        <v>8.1034000000000006</v>
      </c>
      <c r="BE10">
        <v>8.4217999999999993</v>
      </c>
      <c r="BF10">
        <v>8.7825000000000006</v>
      </c>
      <c r="BG10">
        <v>9.3170999999999999</v>
      </c>
      <c r="BH10">
        <v>9.5190999999999999</v>
      </c>
      <c r="BI10" t="s">
        <v>4</v>
      </c>
      <c r="BJ10" t="s">
        <v>4</v>
      </c>
    </row>
    <row r="13" spans="1:62" x14ac:dyDescent="0.2">
      <c r="A13" t="s">
        <v>8</v>
      </c>
    </row>
    <row r="14" spans="1:62" x14ac:dyDescent="0.2">
      <c r="A14" t="s">
        <v>5</v>
      </c>
      <c r="B14" t="s">
        <v>6</v>
      </c>
      <c r="C14">
        <v>1.6696</v>
      </c>
      <c r="D14">
        <v>1.887</v>
      </c>
      <c r="E14">
        <v>2.2122999999999999</v>
      </c>
      <c r="F14">
        <v>2.7496999999999998</v>
      </c>
      <c r="G14">
        <v>2.9531000000000001</v>
      </c>
      <c r="H14">
        <v>2.9962</v>
      </c>
      <c r="I14">
        <v>3.2014999999999998</v>
      </c>
      <c r="J14">
        <v>3.6812999999999998</v>
      </c>
      <c r="K14">
        <v>3.9811999999999999</v>
      </c>
      <c r="L14">
        <v>4.4802999999999997</v>
      </c>
      <c r="M14">
        <v>5.4970999999999997</v>
      </c>
      <c r="N14">
        <v>6.3323999999999998</v>
      </c>
      <c r="O14">
        <v>6.9271000000000003</v>
      </c>
      <c r="P14">
        <v>8.4468999999999994</v>
      </c>
      <c r="Q14">
        <v>10.957700000000001</v>
      </c>
      <c r="R14">
        <v>13.446300000000001</v>
      </c>
      <c r="S14">
        <v>16.803799999999999</v>
      </c>
      <c r="T14">
        <v>20.170300000000001</v>
      </c>
      <c r="U14">
        <v>22.921199999999999</v>
      </c>
      <c r="V14">
        <v>27.962199999999999</v>
      </c>
      <c r="W14">
        <v>32.971200000000003</v>
      </c>
      <c r="X14">
        <v>38.3889</v>
      </c>
      <c r="Y14">
        <v>43.774299999999997</v>
      </c>
      <c r="Z14">
        <v>49.052799999999998</v>
      </c>
      <c r="AA14">
        <v>53.708500000000001</v>
      </c>
      <c r="AB14">
        <v>59.056100000000001</v>
      </c>
      <c r="AC14">
        <v>62.523200000000003</v>
      </c>
      <c r="AD14">
        <v>67.058700000000002</v>
      </c>
      <c r="AE14">
        <v>73.032600000000002</v>
      </c>
      <c r="AF14">
        <v>80.552999999999997</v>
      </c>
      <c r="AG14">
        <v>88.067300000000003</v>
      </c>
      <c r="AH14">
        <v>94.564999999999998</v>
      </c>
      <c r="AI14">
        <v>96.672200000000004</v>
      </c>
      <c r="AJ14">
        <v>96.960300000000004</v>
      </c>
      <c r="AK14">
        <v>100.5924</v>
      </c>
      <c r="AL14">
        <v>106.01609999999999</v>
      </c>
      <c r="AM14">
        <v>111.6592</v>
      </c>
      <c r="AN14">
        <v>116.11150000000001</v>
      </c>
      <c r="AO14">
        <v>118.35890000000001</v>
      </c>
      <c r="AP14">
        <v>120.3813</v>
      </c>
      <c r="AQ14">
        <v>122.61279999999999</v>
      </c>
      <c r="AR14">
        <v>126.50020000000001</v>
      </c>
      <c r="AS14">
        <v>129.87100000000001</v>
      </c>
      <c r="AT14">
        <v>133.03880000000001</v>
      </c>
      <c r="AU14">
        <v>137.1199</v>
      </c>
      <c r="AV14">
        <v>139.52719999999999</v>
      </c>
      <c r="AW14">
        <v>144.53139999999999</v>
      </c>
      <c r="AX14">
        <v>150.5</v>
      </c>
      <c r="AY14">
        <v>154.0675</v>
      </c>
      <c r="AZ14">
        <v>143.6369</v>
      </c>
      <c r="BA14">
        <v>144.52440000000001</v>
      </c>
      <c r="BB14">
        <v>148.655</v>
      </c>
      <c r="BC14">
        <v>146.81540000000001</v>
      </c>
      <c r="BD14">
        <v>146.18389999999999</v>
      </c>
      <c r="BE14">
        <v>146.76589999999999</v>
      </c>
      <c r="BF14">
        <v>150.09479999999999</v>
      </c>
      <c r="BG14">
        <v>152.50069999999999</v>
      </c>
      <c r="BH14">
        <v>156.3854</v>
      </c>
      <c r="BI14" t="s">
        <v>4</v>
      </c>
      <c r="BJ14" t="s">
        <v>4</v>
      </c>
    </row>
    <row r="17" spans="1:62" x14ac:dyDescent="0.2">
      <c r="A17" t="s">
        <v>9</v>
      </c>
    </row>
    <row r="18" spans="1:62" x14ac:dyDescent="0.2">
      <c r="A18" t="s">
        <v>5</v>
      </c>
      <c r="B18" t="s">
        <v>6</v>
      </c>
      <c r="C18">
        <v>0.45216000000000001</v>
      </c>
      <c r="D18">
        <v>0.52115999999999996</v>
      </c>
      <c r="E18">
        <v>0.63961000000000001</v>
      </c>
      <c r="F18">
        <v>0.78793000000000002</v>
      </c>
      <c r="G18">
        <v>0.95735999999999999</v>
      </c>
      <c r="H18">
        <v>0.90534000000000003</v>
      </c>
      <c r="I18">
        <v>0.94345000000000001</v>
      </c>
      <c r="J18">
        <v>1.0567500000000001</v>
      </c>
      <c r="K18">
        <v>1.1664399999999999</v>
      </c>
      <c r="L18">
        <v>1.2668600000000001</v>
      </c>
      <c r="M18">
        <v>1.4950000000000001</v>
      </c>
      <c r="N18">
        <v>1.5982499999999999</v>
      </c>
      <c r="O18">
        <v>1.72916</v>
      </c>
      <c r="P18">
        <v>2.1072700000000002</v>
      </c>
      <c r="Q18">
        <v>2.5261499999999999</v>
      </c>
      <c r="R18">
        <v>2.8150300000000001</v>
      </c>
      <c r="S18">
        <v>3.1993900000000002</v>
      </c>
      <c r="T18">
        <v>3.9807700000000001</v>
      </c>
      <c r="U18">
        <v>4.3928900000000004</v>
      </c>
      <c r="V18">
        <v>5.0370799999999996</v>
      </c>
      <c r="W18">
        <v>6.1018600000000003</v>
      </c>
      <c r="X18">
        <v>7.8447500000000003</v>
      </c>
      <c r="Y18">
        <v>8.9569700000000001</v>
      </c>
      <c r="Z18">
        <v>9.6786600000000007</v>
      </c>
      <c r="AA18">
        <v>10.00752</v>
      </c>
      <c r="AB18">
        <v>10.88926</v>
      </c>
      <c r="AC18">
        <v>11.81785</v>
      </c>
      <c r="AD18">
        <v>12.21575</v>
      </c>
      <c r="AE18">
        <v>13.324</v>
      </c>
      <c r="AF18">
        <v>14.498290000000001</v>
      </c>
      <c r="AG18">
        <v>16.55264</v>
      </c>
      <c r="AH18">
        <v>18.22251</v>
      </c>
      <c r="AI18">
        <v>19.58531</v>
      </c>
      <c r="AJ18">
        <v>19.68337</v>
      </c>
      <c r="AK18">
        <v>19.293430000000001</v>
      </c>
      <c r="AL18">
        <v>19.316500000000001</v>
      </c>
      <c r="AM18">
        <v>19.741599999999998</v>
      </c>
      <c r="AN18">
        <v>20.8581</v>
      </c>
      <c r="AO18">
        <v>20.2364</v>
      </c>
      <c r="AP18">
        <v>21.323899999999998</v>
      </c>
      <c r="AQ18">
        <v>22.5962</v>
      </c>
      <c r="AR18">
        <v>24.669599999999999</v>
      </c>
      <c r="AS18">
        <v>26.820399999999999</v>
      </c>
      <c r="AT18">
        <v>28.901900000000001</v>
      </c>
      <c r="AU18">
        <v>30.4377</v>
      </c>
      <c r="AV18">
        <v>32.39</v>
      </c>
      <c r="AW18">
        <v>33.920699999999997</v>
      </c>
      <c r="AX18">
        <v>36.293799999999997</v>
      </c>
      <c r="AY18">
        <v>37.958500000000001</v>
      </c>
      <c r="AZ18">
        <v>38.290399999999998</v>
      </c>
      <c r="BA18">
        <v>37.736499999999999</v>
      </c>
      <c r="BB18">
        <v>37.580800000000004</v>
      </c>
      <c r="BC18">
        <v>34.856099999999998</v>
      </c>
      <c r="BD18">
        <v>31.648199999999999</v>
      </c>
      <c r="BE18">
        <v>30.0623</v>
      </c>
      <c r="BF18">
        <v>30.626899999999999</v>
      </c>
      <c r="BG18">
        <v>30.583300000000001</v>
      </c>
      <c r="BH18">
        <v>30.805900000000001</v>
      </c>
      <c r="BI18" t="s">
        <v>4</v>
      </c>
      <c r="BJ18" t="s">
        <v>4</v>
      </c>
    </row>
    <row r="21" spans="1:62" x14ac:dyDescent="0.2">
      <c r="A21" t="s">
        <v>10</v>
      </c>
    </row>
    <row r="22" spans="1:62" x14ac:dyDescent="0.2">
      <c r="A22" t="s">
        <v>5</v>
      </c>
      <c r="B22" t="s">
        <v>6</v>
      </c>
      <c r="C22">
        <v>2.8298000000000001</v>
      </c>
      <c r="D22">
        <v>3.1082999999999998</v>
      </c>
      <c r="E22">
        <v>3.5491000000000001</v>
      </c>
      <c r="F22">
        <v>4.2690000000000001</v>
      </c>
      <c r="G22">
        <v>4.7995999999999999</v>
      </c>
      <c r="H22">
        <v>5.3639999999999999</v>
      </c>
      <c r="I22">
        <v>5.7824999999999998</v>
      </c>
      <c r="J22">
        <v>6.2171000000000003</v>
      </c>
      <c r="K22">
        <v>6.8032000000000004</v>
      </c>
      <c r="L22">
        <v>7.3973000000000004</v>
      </c>
      <c r="M22">
        <v>8.3515999999999995</v>
      </c>
      <c r="N22">
        <v>9.7179000000000002</v>
      </c>
      <c r="O22">
        <v>10.982900000000001</v>
      </c>
      <c r="P22">
        <v>13.0663</v>
      </c>
      <c r="Q22">
        <v>15.981199999999999</v>
      </c>
      <c r="R22">
        <v>19.2272</v>
      </c>
      <c r="S22">
        <v>23.551100000000002</v>
      </c>
      <c r="T22">
        <v>28.935099999999998</v>
      </c>
      <c r="U22">
        <v>34.2821</v>
      </c>
      <c r="V22">
        <v>41.8337</v>
      </c>
      <c r="W22">
        <v>53.165399999999998</v>
      </c>
      <c r="X22">
        <v>66.428100000000001</v>
      </c>
      <c r="Y22">
        <v>78.751099999999994</v>
      </c>
      <c r="Z22">
        <v>92.074299999999994</v>
      </c>
      <c r="AA22">
        <v>104.9747</v>
      </c>
      <c r="AB22">
        <v>118.52849999999999</v>
      </c>
      <c r="AC22">
        <v>129.7432</v>
      </c>
      <c r="AD22">
        <v>142.35900000000001</v>
      </c>
      <c r="AE22">
        <v>157.05889999999999</v>
      </c>
      <c r="AF22">
        <v>171.74969999999999</v>
      </c>
      <c r="AG22">
        <v>194.57040000000001</v>
      </c>
      <c r="AH22">
        <v>215.75450000000001</v>
      </c>
      <c r="AI22">
        <v>227.786</v>
      </c>
      <c r="AJ22">
        <v>234.7431</v>
      </c>
      <c r="AK22">
        <v>240.0702</v>
      </c>
      <c r="AL22">
        <v>249.0898</v>
      </c>
      <c r="AM22">
        <v>268.55860000000001</v>
      </c>
      <c r="AN22">
        <v>282.21809999999999</v>
      </c>
      <c r="AO22">
        <v>279.70100000000002</v>
      </c>
      <c r="AP22">
        <v>291.90839999999997</v>
      </c>
      <c r="AQ22">
        <v>306.31360000000001</v>
      </c>
      <c r="AR22">
        <v>324.90379999999999</v>
      </c>
      <c r="AS22">
        <v>341.78769999999997</v>
      </c>
      <c r="AT22">
        <v>357.99700000000001</v>
      </c>
      <c r="AU22">
        <v>371.30079999999998</v>
      </c>
      <c r="AV22">
        <v>389.89729999999997</v>
      </c>
      <c r="AW22">
        <v>408.4699</v>
      </c>
      <c r="AX22">
        <v>422.55849999999998</v>
      </c>
      <c r="AY22">
        <v>439.48090000000002</v>
      </c>
      <c r="AZ22">
        <v>445.18470000000002</v>
      </c>
      <c r="BA22">
        <v>452.03989999999999</v>
      </c>
      <c r="BB22">
        <v>456.97480000000002</v>
      </c>
      <c r="BC22">
        <v>453.11110000000002</v>
      </c>
      <c r="BD22">
        <v>451.24419999999998</v>
      </c>
      <c r="BE22">
        <v>454.00729999999999</v>
      </c>
      <c r="BF22">
        <v>463.07530000000003</v>
      </c>
      <c r="BG22">
        <v>475.81060000000002</v>
      </c>
      <c r="BH22">
        <v>486.9633</v>
      </c>
      <c r="BI22" t="s">
        <v>4</v>
      </c>
      <c r="BJ22" t="s">
        <v>4</v>
      </c>
    </row>
    <row r="24" spans="1:62" x14ac:dyDescent="0.2">
      <c r="A24" t="s">
        <v>11</v>
      </c>
    </row>
    <row r="25" spans="1:62" x14ac:dyDescent="0.2">
      <c r="A25" t="s">
        <v>5</v>
      </c>
      <c r="B25" t="s">
        <v>6</v>
      </c>
      <c r="C25">
        <v>1.5425</v>
      </c>
      <c r="D25">
        <v>1.7401</v>
      </c>
      <c r="E25">
        <v>2.0419</v>
      </c>
      <c r="F25">
        <v>2.5280999999999998</v>
      </c>
      <c r="G25">
        <v>2.6873</v>
      </c>
      <c r="H25">
        <v>2.7174999999999998</v>
      </c>
      <c r="I25">
        <v>2.8986999999999998</v>
      </c>
      <c r="J25">
        <v>3.3380999999999998</v>
      </c>
      <c r="K25">
        <v>3.6095999999999999</v>
      </c>
      <c r="L25">
        <v>4.0696000000000003</v>
      </c>
      <c r="M25">
        <v>5.0125999999999999</v>
      </c>
      <c r="N25">
        <v>5.7756999999999996</v>
      </c>
      <c r="O25">
        <v>6.3102999999999998</v>
      </c>
      <c r="P25">
        <v>7.7214999999999998</v>
      </c>
      <c r="Q25">
        <v>10.090299999999999</v>
      </c>
      <c r="R25">
        <v>12.396800000000001</v>
      </c>
      <c r="S25">
        <v>15.544600000000001</v>
      </c>
      <c r="T25">
        <v>18.665600000000001</v>
      </c>
      <c r="U25">
        <v>21.167300000000001</v>
      </c>
      <c r="V25">
        <v>25.825500000000002</v>
      </c>
      <c r="W25">
        <v>30.440999999999999</v>
      </c>
      <c r="X25">
        <v>35.261699999999998</v>
      </c>
      <c r="Y25">
        <v>40.172800000000002</v>
      </c>
      <c r="Z25">
        <v>44.935899999999997</v>
      </c>
      <c r="AA25">
        <v>49.053699999999999</v>
      </c>
      <c r="AB25">
        <v>53.819899999999997</v>
      </c>
      <c r="AC25">
        <v>56.834800000000001</v>
      </c>
      <c r="AD25">
        <v>60.750100000000003</v>
      </c>
      <c r="AE25">
        <v>66.233500000000006</v>
      </c>
      <c r="AF25">
        <v>73.093999999999994</v>
      </c>
      <c r="AG25">
        <v>79.716899999999995</v>
      </c>
      <c r="AH25">
        <v>85.520499999999998</v>
      </c>
      <c r="AI25">
        <v>87.278300000000002</v>
      </c>
      <c r="AJ25">
        <v>87.619500000000002</v>
      </c>
      <c r="AK25">
        <v>90.946100000000001</v>
      </c>
      <c r="AL25">
        <v>96.028000000000006</v>
      </c>
      <c r="AM25">
        <v>101.4191</v>
      </c>
      <c r="AN25">
        <v>105.9686</v>
      </c>
      <c r="AO25">
        <v>108.1681</v>
      </c>
      <c r="AP25">
        <v>110.0985</v>
      </c>
      <c r="AQ25">
        <v>112.3466</v>
      </c>
      <c r="AR25">
        <v>116.0427</v>
      </c>
      <c r="AS25">
        <v>119.0134</v>
      </c>
      <c r="AT25">
        <v>121.9713</v>
      </c>
      <c r="AU25">
        <v>125.9208</v>
      </c>
      <c r="AV25">
        <v>127.90470000000001</v>
      </c>
      <c r="AW25">
        <v>132.3278</v>
      </c>
      <c r="AX25">
        <v>138.0335</v>
      </c>
      <c r="AY25">
        <v>141.33109999999999</v>
      </c>
      <c r="AZ25">
        <v>130.2903</v>
      </c>
      <c r="BA25">
        <v>131.02279999999999</v>
      </c>
      <c r="BB25">
        <v>134.79040000000001</v>
      </c>
      <c r="BC25">
        <v>132.5367</v>
      </c>
      <c r="BD25">
        <v>131.84809999999999</v>
      </c>
      <c r="BE25">
        <v>132.26849999999999</v>
      </c>
      <c r="BF25">
        <v>135.3013</v>
      </c>
      <c r="BG25">
        <v>137.46039999999999</v>
      </c>
      <c r="BH25">
        <v>141.0598</v>
      </c>
      <c r="BI25" t="s">
        <v>4</v>
      </c>
      <c r="BJ25" t="s">
        <v>4</v>
      </c>
    </row>
    <row r="27" spans="1:62" x14ac:dyDescent="0.2">
      <c r="C27">
        <f>C25+C22+C18+C14+C10</f>
        <v>6.710833</v>
      </c>
      <c r="D27">
        <f t="shared" ref="D27:BH27" si="0">D25+D22+D18+D14+D10</f>
        <v>7.4798590000000003</v>
      </c>
      <c r="E27">
        <f t="shared" si="0"/>
        <v>8.7109630000000013</v>
      </c>
      <c r="F27">
        <f t="shared" si="0"/>
        <v>10.634017</v>
      </c>
      <c r="G27">
        <f t="shared" si="0"/>
        <v>11.73161</v>
      </c>
      <c r="H27">
        <f t="shared" si="0"/>
        <v>12.346659000000001</v>
      </c>
      <c r="I27">
        <f t="shared" si="0"/>
        <v>13.202821999999999</v>
      </c>
      <c r="J27">
        <f t="shared" si="0"/>
        <v>14.704419</v>
      </c>
      <c r="K27">
        <f t="shared" si="0"/>
        <v>15.978135999999999</v>
      </c>
      <c r="L27">
        <f t="shared" si="0"/>
        <v>17.678374000000002</v>
      </c>
      <c r="M27">
        <f t="shared" si="0"/>
        <v>20.873291999999999</v>
      </c>
      <c r="N27">
        <f t="shared" si="0"/>
        <v>24.008353</v>
      </c>
      <c r="O27">
        <f t="shared" si="0"/>
        <v>26.626757999999999</v>
      </c>
      <c r="P27">
        <f t="shared" si="0"/>
        <v>32.138548999999998</v>
      </c>
      <c r="Q27">
        <f t="shared" si="0"/>
        <v>40.583555000000004</v>
      </c>
      <c r="R27">
        <f t="shared" si="0"/>
        <v>49.153335000000006</v>
      </c>
      <c r="S27">
        <f t="shared" si="0"/>
        <v>60.678922</v>
      </c>
      <c r="T27">
        <f t="shared" si="0"/>
        <v>73.718948000000012</v>
      </c>
      <c r="U27">
        <f t="shared" si="0"/>
        <v>84.969062999999991</v>
      </c>
      <c r="V27">
        <f t="shared" si="0"/>
        <v>103.20943</v>
      </c>
      <c r="W27">
        <f t="shared" si="0"/>
        <v>125.770763</v>
      </c>
      <c r="X27">
        <f t="shared" si="0"/>
        <v>151.339823</v>
      </c>
      <c r="Y27">
        <f t="shared" si="0"/>
        <v>175.44680099999999</v>
      </c>
      <c r="Z27">
        <f t="shared" si="0"/>
        <v>200.348443</v>
      </c>
      <c r="AA27">
        <f t="shared" si="0"/>
        <v>222.53421</v>
      </c>
      <c r="AB27">
        <f t="shared" si="0"/>
        <v>247.60970400000002</v>
      </c>
      <c r="AC27">
        <f t="shared" si="0"/>
        <v>266.35105599999997</v>
      </c>
      <c r="AD27">
        <f t="shared" si="0"/>
        <v>288.08903400000003</v>
      </c>
      <c r="AE27">
        <f t="shared" si="0"/>
        <v>315.73915299999999</v>
      </c>
      <c r="AF27">
        <f t="shared" si="0"/>
        <v>346.442206</v>
      </c>
      <c r="AG27">
        <f t="shared" si="0"/>
        <v>385.78571699999998</v>
      </c>
      <c r="AH27">
        <f t="shared" si="0"/>
        <v>421.08049099999999</v>
      </c>
      <c r="AI27">
        <f t="shared" si="0"/>
        <v>438.96236100000004</v>
      </c>
      <c r="AJ27">
        <f t="shared" si="0"/>
        <v>446.338683</v>
      </c>
      <c r="AK27">
        <f t="shared" si="0"/>
        <v>457.87466799999999</v>
      </c>
      <c r="AL27">
        <f t="shared" si="0"/>
        <v>477.33949999999999</v>
      </c>
      <c r="AM27">
        <f t="shared" si="0"/>
        <v>508.14600000000002</v>
      </c>
      <c r="AN27">
        <f t="shared" si="0"/>
        <v>531.83939999999996</v>
      </c>
      <c r="AO27">
        <f t="shared" si="0"/>
        <v>532.92770000000007</v>
      </c>
      <c r="AP27">
        <f t="shared" si="0"/>
        <v>550.12439999999992</v>
      </c>
      <c r="AQ27">
        <f t="shared" si="0"/>
        <v>570.34460000000013</v>
      </c>
      <c r="AR27">
        <f t="shared" si="0"/>
        <v>598.93280000000004</v>
      </c>
      <c r="AS27">
        <f t="shared" si="0"/>
        <v>624.33089999999993</v>
      </c>
      <c r="AT27">
        <f t="shared" si="0"/>
        <v>648.33809999999994</v>
      </c>
      <c r="AU27">
        <f t="shared" si="0"/>
        <v>671.53499999999997</v>
      </c>
      <c r="AV27">
        <f t="shared" si="0"/>
        <v>697.19039999999995</v>
      </c>
      <c r="AW27">
        <f t="shared" si="0"/>
        <v>727.08079999999995</v>
      </c>
      <c r="AX27">
        <f t="shared" si="0"/>
        <v>755.24540000000002</v>
      </c>
      <c r="AY27">
        <f t="shared" si="0"/>
        <v>780.49899999999991</v>
      </c>
      <c r="AZ27">
        <f t="shared" si="0"/>
        <v>765.10519999999997</v>
      </c>
      <c r="BA27">
        <f t="shared" si="0"/>
        <v>773.36469999999997</v>
      </c>
      <c r="BB27">
        <f t="shared" si="0"/>
        <v>786.26080000000002</v>
      </c>
      <c r="BC27">
        <f t="shared" si="0"/>
        <v>775.60239999999988</v>
      </c>
      <c r="BD27">
        <f t="shared" si="0"/>
        <v>769.02779999999996</v>
      </c>
      <c r="BE27">
        <f t="shared" si="0"/>
        <v>771.5258</v>
      </c>
      <c r="BF27">
        <f t="shared" si="0"/>
        <v>787.88080000000002</v>
      </c>
      <c r="BG27">
        <f t="shared" si="0"/>
        <v>805.6721</v>
      </c>
      <c r="BH27">
        <f t="shared" si="0"/>
        <v>824.73349999999994</v>
      </c>
    </row>
    <row r="28" spans="1:62" x14ac:dyDescent="0.2">
      <c r="C28">
        <f>C27/C5</f>
        <v>0.49315351263962376</v>
      </c>
      <c r="D28">
        <f t="shared" ref="D28:BH28" si="1">D27/D5</f>
        <v>0.49443806187202538</v>
      </c>
      <c r="E28">
        <f t="shared" si="1"/>
        <v>0.51271118304885244</v>
      </c>
      <c r="F28">
        <f t="shared" si="1"/>
        <v>0.54651130640353585</v>
      </c>
      <c r="G28">
        <f t="shared" si="1"/>
        <v>0.55049551874618741</v>
      </c>
      <c r="H28">
        <f t="shared" si="1"/>
        <v>0.53765280438947927</v>
      </c>
      <c r="I28">
        <f t="shared" si="1"/>
        <v>0.53019122962011078</v>
      </c>
      <c r="J28">
        <f t="shared" si="1"/>
        <v>0.53650098511383537</v>
      </c>
      <c r="K28">
        <f t="shared" si="1"/>
        <v>0.53758616513020652</v>
      </c>
      <c r="L28">
        <f t="shared" si="1"/>
        <v>0.53843310084366347</v>
      </c>
      <c r="M28">
        <f t="shared" si="1"/>
        <v>0.56533481393207308</v>
      </c>
      <c r="N28">
        <f t="shared" si="1"/>
        <v>0.59577033599682361</v>
      </c>
      <c r="O28">
        <f t="shared" si="1"/>
        <v>0.60297465975225883</v>
      </c>
      <c r="P28">
        <f t="shared" si="1"/>
        <v>0.6040853539340626</v>
      </c>
      <c r="Q28">
        <f t="shared" si="1"/>
        <v>0.60486705417691344</v>
      </c>
      <c r="R28">
        <f t="shared" si="1"/>
        <v>0.63862869801343436</v>
      </c>
      <c r="S28">
        <f t="shared" si="1"/>
        <v>0.62704269918363131</v>
      </c>
      <c r="T28">
        <f t="shared" si="1"/>
        <v>0.62621748031362301</v>
      </c>
      <c r="U28">
        <f t="shared" si="1"/>
        <v>0.61339760471260885</v>
      </c>
      <c r="V28">
        <f t="shared" si="1"/>
        <v>0.60746447952349003</v>
      </c>
      <c r="W28">
        <f t="shared" si="1"/>
        <v>0.59201842838583352</v>
      </c>
      <c r="X28">
        <f t="shared" si="1"/>
        <v>0.59920426578188835</v>
      </c>
      <c r="Y28">
        <f t="shared" si="1"/>
        <v>0.58916481468422277</v>
      </c>
      <c r="Z28">
        <f t="shared" si="1"/>
        <v>0.57699059125075591</v>
      </c>
      <c r="AA28">
        <f t="shared" si="1"/>
        <v>0.56063560005240187</v>
      </c>
      <c r="AB28">
        <f t="shared" si="1"/>
        <v>0.55653635775164534</v>
      </c>
      <c r="AC28">
        <f t="shared" si="1"/>
        <v>0.54295417268870805</v>
      </c>
      <c r="AD28">
        <f t="shared" si="1"/>
        <v>0.5357294249569039</v>
      </c>
      <c r="AE28">
        <f t="shared" si="1"/>
        <v>0.52816588909724438</v>
      </c>
      <c r="AF28">
        <f t="shared" si="1"/>
        <v>0.52900904733473919</v>
      </c>
      <c r="AG28">
        <f t="shared" si="1"/>
        <v>0.53612921637186339</v>
      </c>
      <c r="AH28">
        <f t="shared" si="1"/>
        <v>0.53679393984977741</v>
      </c>
      <c r="AI28">
        <f t="shared" si="1"/>
        <v>0.53277368406360337</v>
      </c>
      <c r="AJ28">
        <f t="shared" si="1"/>
        <v>0.52485240378735853</v>
      </c>
      <c r="AK28">
        <f t="shared" si="1"/>
        <v>0.50976519666402065</v>
      </c>
      <c r="AL28">
        <f t="shared" si="1"/>
        <v>0.49059135364464923</v>
      </c>
      <c r="AM28">
        <f t="shared" si="1"/>
        <v>0.49192859016793372</v>
      </c>
      <c r="AN28">
        <f t="shared" si="1"/>
        <v>0.49023375172486261</v>
      </c>
      <c r="AO28">
        <f t="shared" si="1"/>
        <v>0.47193609490301863</v>
      </c>
      <c r="AP28">
        <f t="shared" si="1"/>
        <v>0.47034656703274147</v>
      </c>
      <c r="AQ28">
        <f t="shared" si="1"/>
        <v>0.4619996711253751</v>
      </c>
      <c r="AR28">
        <f t="shared" si="1"/>
        <v>0.46253458779991863</v>
      </c>
      <c r="AS28">
        <f t="shared" si="1"/>
        <v>0.46599961038001375</v>
      </c>
      <c r="AT28">
        <f t="shared" si="1"/>
        <v>0.46846321591250656</v>
      </c>
      <c r="AU28">
        <f t="shared" si="1"/>
        <v>0.4644295905417602</v>
      </c>
      <c r="AV28">
        <f t="shared" si="1"/>
        <v>0.46729268125937506</v>
      </c>
      <c r="AW28">
        <f t="shared" si="1"/>
        <v>0.46772737419242361</v>
      </c>
      <c r="AX28">
        <f t="shared" si="1"/>
        <v>0.46885539610684696</v>
      </c>
      <c r="AY28">
        <f t="shared" si="1"/>
        <v>0.48261531460004398</v>
      </c>
      <c r="AZ28">
        <f t="shared" si="1"/>
        <v>0.48673446083280586</v>
      </c>
      <c r="BA28">
        <f t="shared" si="1"/>
        <v>0.48295570643146007</v>
      </c>
      <c r="BB28">
        <f t="shared" si="1"/>
        <v>0.48143997100072011</v>
      </c>
      <c r="BC28">
        <f t="shared" si="1"/>
        <v>0.48143860062941873</v>
      </c>
      <c r="BD28">
        <f t="shared" si="1"/>
        <v>0.4800830782138808</v>
      </c>
      <c r="BE28">
        <f t="shared" si="1"/>
        <v>0.47569610232025888</v>
      </c>
      <c r="BF28">
        <f t="shared" si="1"/>
        <v>0.47933690619089131</v>
      </c>
      <c r="BG28">
        <f t="shared" si="1"/>
        <v>0.47822882412298923</v>
      </c>
      <c r="BH28">
        <f t="shared" si="1"/>
        <v>0.47781636305384495</v>
      </c>
    </row>
    <row r="30" spans="1:62" x14ac:dyDescent="0.2">
      <c r="C30">
        <v>6.710833</v>
      </c>
      <c r="D30">
        <v>7.4798590000000003</v>
      </c>
      <c r="E30">
        <v>8.7109630000000013</v>
      </c>
      <c r="F30">
        <v>10.634017</v>
      </c>
      <c r="G30">
        <v>11.73161</v>
      </c>
      <c r="H30">
        <v>12.346659000000001</v>
      </c>
      <c r="I30">
        <v>13.202821999999999</v>
      </c>
      <c r="J30">
        <v>14.704419</v>
      </c>
      <c r="K30">
        <v>15.978135999999999</v>
      </c>
      <c r="L30">
        <v>17.678374000000002</v>
      </c>
      <c r="M30">
        <v>20.873291999999999</v>
      </c>
      <c r="N30">
        <v>24.008353</v>
      </c>
      <c r="O30">
        <v>26.626757999999999</v>
      </c>
      <c r="P30">
        <v>32.138548999999998</v>
      </c>
      <c r="Q30">
        <v>40.583555000000004</v>
      </c>
      <c r="R30">
        <v>49.153335000000006</v>
      </c>
      <c r="S30">
        <v>60.678922</v>
      </c>
      <c r="T30">
        <v>73.718948000000012</v>
      </c>
      <c r="U30">
        <v>84.969062999999991</v>
      </c>
      <c r="V30">
        <v>103.20943</v>
      </c>
      <c r="W30">
        <v>125.770763</v>
      </c>
      <c r="X30">
        <v>151.339823</v>
      </c>
      <c r="Y30">
        <v>175.44680099999999</v>
      </c>
      <c r="Z30">
        <v>200.348443</v>
      </c>
      <c r="AA30">
        <v>222.53421</v>
      </c>
      <c r="AB30">
        <v>247.60970400000002</v>
      </c>
      <c r="AC30">
        <v>266.35105599999997</v>
      </c>
      <c r="AD30">
        <v>288.08903400000003</v>
      </c>
      <c r="AE30">
        <v>315.73915299999999</v>
      </c>
      <c r="AF30">
        <v>346.442206</v>
      </c>
      <c r="AG30">
        <v>385.78571699999998</v>
      </c>
      <c r="AH30">
        <v>421.08049099999999</v>
      </c>
      <c r="AI30">
        <v>438.96236100000004</v>
      </c>
      <c r="AJ30">
        <v>446.338683</v>
      </c>
      <c r="AK30">
        <v>457.87466799999999</v>
      </c>
      <c r="AL30">
        <v>477.33949999999999</v>
      </c>
      <c r="AM30">
        <v>508.14600000000002</v>
      </c>
      <c r="AN30">
        <v>531.83939999999996</v>
      </c>
      <c r="AO30">
        <v>532.92770000000007</v>
      </c>
      <c r="AP30">
        <v>550.12439999999992</v>
      </c>
      <c r="AQ30">
        <v>570.34460000000013</v>
      </c>
      <c r="AR30">
        <v>598.93280000000004</v>
      </c>
      <c r="AS30">
        <v>624.33089999999993</v>
      </c>
      <c r="AT30">
        <v>648.33809999999994</v>
      </c>
      <c r="AU30">
        <v>671.53499999999997</v>
      </c>
      <c r="AV30">
        <v>697.19039999999995</v>
      </c>
      <c r="AW30">
        <v>727.08079999999995</v>
      </c>
      <c r="AX30">
        <v>755.24540000000002</v>
      </c>
      <c r="AY30">
        <v>780.49899999999991</v>
      </c>
      <c r="AZ30">
        <v>765.10519999999997</v>
      </c>
      <c r="BA30">
        <v>773.36469999999997</v>
      </c>
      <c r="BB30">
        <v>786.26080000000002</v>
      </c>
      <c r="BC30">
        <v>775.60239999999988</v>
      </c>
      <c r="BD30">
        <v>769.02779999999996</v>
      </c>
      <c r="BE30">
        <v>771.5258</v>
      </c>
      <c r="BF30">
        <v>787.88080000000002</v>
      </c>
      <c r="BG30">
        <v>805.6721</v>
      </c>
      <c r="BH30">
        <v>824.73349999999994</v>
      </c>
    </row>
    <row r="31" spans="1:62" x14ac:dyDescent="0.2">
      <c r="C31">
        <v>0.49315351263962376</v>
      </c>
      <c r="D31">
        <v>0.49443806187202538</v>
      </c>
      <c r="E31">
        <v>0.51271118304885244</v>
      </c>
      <c r="F31">
        <v>0.54651130640353585</v>
      </c>
      <c r="G31">
        <v>0.55049551874618741</v>
      </c>
      <c r="H31">
        <v>0.53765280438947927</v>
      </c>
      <c r="I31">
        <v>0.53019122962011078</v>
      </c>
      <c r="J31">
        <v>0.53650098511383537</v>
      </c>
      <c r="K31">
        <v>0.53758616513020652</v>
      </c>
      <c r="L31">
        <v>0.53843310084366347</v>
      </c>
      <c r="M31">
        <v>0.56533481393207308</v>
      </c>
      <c r="N31">
        <v>0.59577033599682361</v>
      </c>
      <c r="O31">
        <v>0.60297465975225883</v>
      </c>
      <c r="P31">
        <v>0.6040853539340626</v>
      </c>
      <c r="Q31">
        <v>0.60486705417691344</v>
      </c>
      <c r="R31">
        <v>0.63862869801343436</v>
      </c>
      <c r="S31">
        <v>0.62704269918363131</v>
      </c>
      <c r="T31">
        <v>0.62621748031362301</v>
      </c>
      <c r="U31">
        <v>0.61339760471260885</v>
      </c>
      <c r="V31">
        <v>0.60746447952349003</v>
      </c>
      <c r="W31">
        <v>0.59201842838583352</v>
      </c>
      <c r="X31">
        <v>0.59920426578188835</v>
      </c>
      <c r="Y31">
        <v>0.58916481468422277</v>
      </c>
      <c r="Z31">
        <v>0.57699059125075591</v>
      </c>
      <c r="AA31">
        <v>0.56063560005240187</v>
      </c>
      <c r="AB31">
        <v>0.55653635775164534</v>
      </c>
      <c r="AC31">
        <v>0.54295417268870805</v>
      </c>
      <c r="AD31">
        <v>0.5357294249569039</v>
      </c>
      <c r="AE31">
        <v>0.52816588909724438</v>
      </c>
      <c r="AF31">
        <v>0.52900904733473919</v>
      </c>
      <c r="AG31">
        <v>0.53612921637186339</v>
      </c>
      <c r="AH31">
        <v>0.53679393984977741</v>
      </c>
      <c r="AI31">
        <v>0.53277368406360337</v>
      </c>
      <c r="AJ31">
        <v>0.52485240378735853</v>
      </c>
      <c r="AK31">
        <v>0.50976519666402065</v>
      </c>
      <c r="AL31">
        <v>0.49059135364464923</v>
      </c>
      <c r="AM31">
        <v>0.49192859016793372</v>
      </c>
      <c r="AN31">
        <v>0.49023375172486261</v>
      </c>
      <c r="AO31">
        <v>0.47193609490301863</v>
      </c>
      <c r="AP31">
        <v>0.47034656703274147</v>
      </c>
      <c r="AQ31">
        <v>0.4619996711253751</v>
      </c>
      <c r="AR31">
        <v>0.46253458779991863</v>
      </c>
      <c r="AS31">
        <v>0.46599961038001375</v>
      </c>
      <c r="AT31">
        <v>0.46846321591250656</v>
      </c>
      <c r="AU31">
        <v>0.4644295905417602</v>
      </c>
      <c r="AV31">
        <v>0.46729268125937506</v>
      </c>
      <c r="AW31">
        <v>0.46772737419242361</v>
      </c>
      <c r="AX31">
        <v>0.46885539610684696</v>
      </c>
      <c r="AY31">
        <v>0.48261531460004398</v>
      </c>
      <c r="AZ31">
        <v>0.48673446083280586</v>
      </c>
      <c r="BA31">
        <v>0.48295570643146007</v>
      </c>
      <c r="BB31">
        <v>0.48143997100072011</v>
      </c>
      <c r="BC31">
        <v>0.48143860062941873</v>
      </c>
      <c r="BD31">
        <v>0.4800830782138808</v>
      </c>
      <c r="BE31">
        <v>0.47569610232025888</v>
      </c>
      <c r="BF31">
        <v>0.47933690619089131</v>
      </c>
      <c r="BG31">
        <v>0.47822882412298923</v>
      </c>
      <c r="BH31">
        <v>0.47781636305384495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topLeftCell="A34" workbookViewId="0">
      <selection sqref="A1:A58"/>
    </sheetView>
  </sheetViews>
  <sheetFormatPr defaultRowHeight="12.75" x14ac:dyDescent="0.2"/>
  <sheetData>
    <row r="1" spans="1:3" x14ac:dyDescent="0.2">
      <c r="A1">
        <v>1960</v>
      </c>
      <c r="B1">
        <v>6.710833</v>
      </c>
      <c r="C1">
        <v>0.49315351263962376</v>
      </c>
    </row>
    <row r="2" spans="1:3" x14ac:dyDescent="0.2">
      <c r="A2">
        <v>1961</v>
      </c>
      <c r="B2">
        <v>7.4798590000000003</v>
      </c>
      <c r="C2">
        <v>0.49443806187202538</v>
      </c>
    </row>
    <row r="3" spans="1:3" x14ac:dyDescent="0.2">
      <c r="A3">
        <v>1962</v>
      </c>
      <c r="B3">
        <v>8.7109630000000013</v>
      </c>
      <c r="C3">
        <v>0.51271118304885244</v>
      </c>
    </row>
    <row r="4" spans="1:3" x14ac:dyDescent="0.2">
      <c r="A4">
        <v>1963</v>
      </c>
      <c r="B4">
        <v>10.634017</v>
      </c>
      <c r="C4">
        <v>0.54651130640353585</v>
      </c>
    </row>
    <row r="5" spans="1:3" x14ac:dyDescent="0.2">
      <c r="A5">
        <v>1964</v>
      </c>
      <c r="B5">
        <v>11.73161</v>
      </c>
      <c r="C5">
        <v>0.55049551874618741</v>
      </c>
    </row>
    <row r="6" spans="1:3" x14ac:dyDescent="0.2">
      <c r="A6">
        <v>1965</v>
      </c>
      <c r="B6">
        <v>12.346659000000001</v>
      </c>
      <c r="C6">
        <v>0.53765280438947927</v>
      </c>
    </row>
    <row r="7" spans="1:3" x14ac:dyDescent="0.2">
      <c r="A7">
        <v>1966</v>
      </c>
      <c r="B7">
        <v>13.202821999999999</v>
      </c>
      <c r="C7">
        <v>0.53019122962011078</v>
      </c>
    </row>
    <row r="8" spans="1:3" x14ac:dyDescent="0.2">
      <c r="A8">
        <v>1967</v>
      </c>
      <c r="B8">
        <v>14.704419</v>
      </c>
      <c r="C8">
        <v>0.53650098511383537</v>
      </c>
    </row>
    <row r="9" spans="1:3" x14ac:dyDescent="0.2">
      <c r="A9">
        <v>1968</v>
      </c>
      <c r="B9">
        <v>15.978135999999999</v>
      </c>
      <c r="C9">
        <v>0.53758616513020652</v>
      </c>
    </row>
    <row r="10" spans="1:3" x14ac:dyDescent="0.2">
      <c r="A10">
        <v>1969</v>
      </c>
      <c r="B10">
        <v>17.678374000000002</v>
      </c>
      <c r="C10">
        <v>0.53843310084366347</v>
      </c>
    </row>
    <row r="11" spans="1:3" x14ac:dyDescent="0.2">
      <c r="A11">
        <v>1970</v>
      </c>
      <c r="B11">
        <v>20.873291999999999</v>
      </c>
      <c r="C11">
        <v>0.56533481393207308</v>
      </c>
    </row>
    <row r="12" spans="1:3" x14ac:dyDescent="0.2">
      <c r="A12">
        <v>1971</v>
      </c>
      <c r="B12">
        <v>24.008353</v>
      </c>
      <c r="C12">
        <v>0.59577033599682361</v>
      </c>
    </row>
    <row r="13" spans="1:3" x14ac:dyDescent="0.2">
      <c r="A13">
        <v>1972</v>
      </c>
      <c r="B13">
        <v>26.626757999999999</v>
      </c>
      <c r="C13">
        <v>0.60297465975225883</v>
      </c>
    </row>
    <row r="14" spans="1:3" x14ac:dyDescent="0.2">
      <c r="A14">
        <v>1973</v>
      </c>
      <c r="B14">
        <v>32.138548999999998</v>
      </c>
      <c r="C14">
        <v>0.6040853539340626</v>
      </c>
    </row>
    <row r="15" spans="1:3" x14ac:dyDescent="0.2">
      <c r="A15">
        <v>1974</v>
      </c>
      <c r="B15">
        <v>40.583555000000004</v>
      </c>
      <c r="C15">
        <v>0.60486705417691344</v>
      </c>
    </row>
    <row r="16" spans="1:3" x14ac:dyDescent="0.2">
      <c r="A16">
        <v>1975</v>
      </c>
      <c r="B16">
        <v>49.153335000000006</v>
      </c>
      <c r="C16">
        <v>0.63862869801343436</v>
      </c>
    </row>
    <row r="17" spans="1:3" x14ac:dyDescent="0.2">
      <c r="A17">
        <v>1976</v>
      </c>
      <c r="B17">
        <v>60.678922</v>
      </c>
      <c r="C17">
        <v>0.62704269918363131</v>
      </c>
    </row>
    <row r="18" spans="1:3" x14ac:dyDescent="0.2">
      <c r="A18">
        <v>1977</v>
      </c>
      <c r="B18">
        <v>73.718948000000012</v>
      </c>
      <c r="C18">
        <v>0.62621748031362301</v>
      </c>
    </row>
    <row r="19" spans="1:3" x14ac:dyDescent="0.2">
      <c r="A19">
        <v>1978</v>
      </c>
      <c r="B19">
        <v>84.969062999999991</v>
      </c>
      <c r="C19">
        <v>0.61339760471260885</v>
      </c>
    </row>
    <row r="20" spans="1:3" x14ac:dyDescent="0.2">
      <c r="A20">
        <v>1979</v>
      </c>
      <c r="B20">
        <v>103.20943</v>
      </c>
      <c r="C20">
        <v>0.60746447952349003</v>
      </c>
    </row>
    <row r="21" spans="1:3" x14ac:dyDescent="0.2">
      <c r="A21">
        <v>1980</v>
      </c>
      <c r="B21">
        <v>125.770763</v>
      </c>
      <c r="C21">
        <v>0.59201842838583352</v>
      </c>
    </row>
    <row r="22" spans="1:3" x14ac:dyDescent="0.2">
      <c r="A22">
        <v>1981</v>
      </c>
      <c r="B22">
        <v>151.339823</v>
      </c>
      <c r="C22">
        <v>0.59920426578188835</v>
      </c>
    </row>
    <row r="23" spans="1:3" x14ac:dyDescent="0.2">
      <c r="A23">
        <v>1982</v>
      </c>
      <c r="B23">
        <v>175.44680099999999</v>
      </c>
      <c r="C23">
        <v>0.58916481468422277</v>
      </c>
    </row>
    <row r="24" spans="1:3" x14ac:dyDescent="0.2">
      <c r="A24">
        <v>1983</v>
      </c>
      <c r="B24">
        <v>200.348443</v>
      </c>
      <c r="C24">
        <v>0.57699059125075591</v>
      </c>
    </row>
    <row r="25" spans="1:3" x14ac:dyDescent="0.2">
      <c r="A25">
        <v>1984</v>
      </c>
      <c r="B25">
        <v>222.53421</v>
      </c>
      <c r="C25">
        <v>0.56063560005240187</v>
      </c>
    </row>
    <row r="26" spans="1:3" x14ac:dyDescent="0.2">
      <c r="A26">
        <v>1985</v>
      </c>
      <c r="B26">
        <v>247.60970400000002</v>
      </c>
      <c r="C26">
        <v>0.55653635775164534</v>
      </c>
    </row>
    <row r="27" spans="1:3" x14ac:dyDescent="0.2">
      <c r="A27">
        <v>1986</v>
      </c>
      <c r="B27">
        <v>266.35105599999997</v>
      </c>
      <c r="C27">
        <v>0.54295417268870805</v>
      </c>
    </row>
    <row r="28" spans="1:3" x14ac:dyDescent="0.2">
      <c r="A28">
        <v>1987</v>
      </c>
      <c r="B28">
        <v>288.08903400000003</v>
      </c>
      <c r="C28">
        <v>0.5357294249569039</v>
      </c>
    </row>
    <row r="29" spans="1:3" x14ac:dyDescent="0.2">
      <c r="A29">
        <v>1988</v>
      </c>
      <c r="B29">
        <v>315.73915299999999</v>
      </c>
      <c r="C29">
        <v>0.52816588909724438</v>
      </c>
    </row>
    <row r="30" spans="1:3" x14ac:dyDescent="0.2">
      <c r="A30">
        <v>1989</v>
      </c>
      <c r="B30">
        <v>346.442206</v>
      </c>
      <c r="C30">
        <v>0.52900904733473919</v>
      </c>
    </row>
    <row r="31" spans="1:3" x14ac:dyDescent="0.2">
      <c r="A31">
        <v>1990</v>
      </c>
      <c r="B31">
        <v>385.78571699999998</v>
      </c>
      <c r="C31">
        <v>0.53612921637186339</v>
      </c>
    </row>
    <row r="32" spans="1:3" x14ac:dyDescent="0.2">
      <c r="A32">
        <v>1991</v>
      </c>
      <c r="B32">
        <v>421.08049099999999</v>
      </c>
      <c r="C32">
        <v>0.53679393984977741</v>
      </c>
    </row>
    <row r="33" spans="1:3" x14ac:dyDescent="0.2">
      <c r="A33">
        <v>1992</v>
      </c>
      <c r="B33">
        <v>438.96236100000004</v>
      </c>
      <c r="C33">
        <v>0.53277368406360337</v>
      </c>
    </row>
    <row r="34" spans="1:3" x14ac:dyDescent="0.2">
      <c r="A34">
        <v>1993</v>
      </c>
      <c r="B34">
        <v>446.338683</v>
      </c>
      <c r="C34">
        <v>0.52485240378735853</v>
      </c>
    </row>
    <row r="35" spans="1:3" x14ac:dyDescent="0.2">
      <c r="A35">
        <v>1994</v>
      </c>
      <c r="B35">
        <v>457.87466799999999</v>
      </c>
      <c r="C35">
        <v>0.50976519666402065</v>
      </c>
    </row>
    <row r="36" spans="1:3" x14ac:dyDescent="0.2">
      <c r="A36">
        <v>1995</v>
      </c>
      <c r="B36">
        <v>477.33949999999999</v>
      </c>
      <c r="C36">
        <v>0.49059135364464923</v>
      </c>
    </row>
    <row r="37" spans="1:3" x14ac:dyDescent="0.2">
      <c r="A37">
        <v>1996</v>
      </c>
      <c r="B37">
        <v>508.14600000000002</v>
      </c>
      <c r="C37">
        <v>0.49192859016793372</v>
      </c>
    </row>
    <row r="38" spans="1:3" x14ac:dyDescent="0.2">
      <c r="A38">
        <v>1997</v>
      </c>
      <c r="B38">
        <v>531.83939999999996</v>
      </c>
      <c r="C38">
        <v>0.49023375172486261</v>
      </c>
    </row>
    <row r="39" spans="1:3" x14ac:dyDescent="0.2">
      <c r="A39">
        <v>1998</v>
      </c>
      <c r="B39">
        <v>532.92770000000007</v>
      </c>
      <c r="C39">
        <v>0.47193609490301863</v>
      </c>
    </row>
    <row r="40" spans="1:3" x14ac:dyDescent="0.2">
      <c r="A40">
        <v>1999</v>
      </c>
      <c r="B40">
        <v>550.12439999999992</v>
      </c>
      <c r="C40">
        <v>0.47034656703274147</v>
      </c>
    </row>
    <row r="41" spans="1:3" x14ac:dyDescent="0.2">
      <c r="A41">
        <v>2000</v>
      </c>
      <c r="B41">
        <v>570.34460000000013</v>
      </c>
      <c r="C41">
        <v>0.4619996711253751</v>
      </c>
    </row>
    <row r="42" spans="1:3" x14ac:dyDescent="0.2">
      <c r="A42">
        <v>2001</v>
      </c>
      <c r="B42">
        <v>598.93280000000004</v>
      </c>
      <c r="C42">
        <v>0.46253458779991863</v>
      </c>
    </row>
    <row r="43" spans="1:3" x14ac:dyDescent="0.2">
      <c r="A43">
        <v>2002</v>
      </c>
      <c r="B43">
        <v>624.33089999999993</v>
      </c>
      <c r="C43">
        <v>0.46599961038001375</v>
      </c>
    </row>
    <row r="44" spans="1:3" x14ac:dyDescent="0.2">
      <c r="A44">
        <v>2003</v>
      </c>
      <c r="B44">
        <v>648.33809999999994</v>
      </c>
      <c r="C44">
        <v>0.46846321591250656</v>
      </c>
    </row>
    <row r="45" spans="1:3" x14ac:dyDescent="0.2">
      <c r="A45">
        <v>2004</v>
      </c>
      <c r="B45">
        <v>671.53499999999997</v>
      </c>
      <c r="C45">
        <v>0.4644295905417602</v>
      </c>
    </row>
    <row r="46" spans="1:3" x14ac:dyDescent="0.2">
      <c r="A46">
        <v>2005</v>
      </c>
      <c r="B46">
        <v>697.19039999999995</v>
      </c>
      <c r="C46">
        <v>0.46729268125937506</v>
      </c>
    </row>
    <row r="47" spans="1:3" x14ac:dyDescent="0.2">
      <c r="A47">
        <v>2006</v>
      </c>
      <c r="B47">
        <v>727.08079999999995</v>
      </c>
      <c r="C47">
        <v>0.46772737419242361</v>
      </c>
    </row>
    <row r="48" spans="1:3" x14ac:dyDescent="0.2">
      <c r="A48">
        <v>2007</v>
      </c>
      <c r="B48">
        <v>755.24540000000002</v>
      </c>
      <c r="C48">
        <v>0.46885539610684696</v>
      </c>
    </row>
    <row r="49" spans="1:3" x14ac:dyDescent="0.2">
      <c r="A49">
        <v>2008</v>
      </c>
      <c r="B49">
        <v>780.49899999999991</v>
      </c>
      <c r="C49">
        <v>0.48261531460004398</v>
      </c>
    </row>
    <row r="50" spans="1:3" x14ac:dyDescent="0.2">
      <c r="A50">
        <v>2009</v>
      </c>
      <c r="B50">
        <v>765.10519999999997</v>
      </c>
      <c r="C50">
        <v>0.48673446083280586</v>
      </c>
    </row>
    <row r="51" spans="1:3" x14ac:dyDescent="0.2">
      <c r="A51">
        <v>2010</v>
      </c>
      <c r="B51">
        <v>773.36469999999997</v>
      </c>
      <c r="C51">
        <v>0.48295570643146007</v>
      </c>
    </row>
    <row r="52" spans="1:3" x14ac:dyDescent="0.2">
      <c r="A52">
        <v>2011</v>
      </c>
      <c r="B52">
        <v>786.26080000000002</v>
      </c>
      <c r="C52">
        <v>0.48143997100072011</v>
      </c>
    </row>
    <row r="53" spans="1:3" x14ac:dyDescent="0.2">
      <c r="A53">
        <v>2012</v>
      </c>
      <c r="B53">
        <v>775.60239999999988</v>
      </c>
      <c r="C53">
        <v>0.48143860062941873</v>
      </c>
    </row>
    <row r="54" spans="1:3" x14ac:dyDescent="0.2">
      <c r="A54">
        <v>2013</v>
      </c>
      <c r="B54">
        <v>769.02779999999996</v>
      </c>
      <c r="C54">
        <v>0.4800830782138808</v>
      </c>
    </row>
    <row r="55" spans="1:3" x14ac:dyDescent="0.2">
      <c r="A55">
        <v>2014</v>
      </c>
      <c r="B55">
        <v>771.5258</v>
      </c>
      <c r="C55">
        <v>0.47569610232025888</v>
      </c>
    </row>
    <row r="56" spans="1:3" x14ac:dyDescent="0.2">
      <c r="A56">
        <v>2015</v>
      </c>
      <c r="B56">
        <v>787.88080000000002</v>
      </c>
      <c r="C56">
        <v>0.47933690619089131</v>
      </c>
    </row>
    <row r="57" spans="1:3" x14ac:dyDescent="0.2">
      <c r="A57">
        <v>2016</v>
      </c>
      <c r="B57">
        <v>805.6721</v>
      </c>
      <c r="C57">
        <v>0.47822882412298923</v>
      </c>
    </row>
    <row r="58" spans="1:3" x14ac:dyDescent="0.2">
      <c r="A58">
        <v>2017</v>
      </c>
      <c r="B58">
        <v>824.73349999999994</v>
      </c>
      <c r="C58">
        <v>0.47781636305384495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AmecoAll</vt:lpstr>
      <vt:lpstr>Foglio2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 Ecfin</dc:creator>
  <cp:lastModifiedBy>tommaso bighelli</cp:lastModifiedBy>
  <dcterms:created xsi:type="dcterms:W3CDTF">2018-10-02T16:59:55Z</dcterms:created>
  <dcterms:modified xsi:type="dcterms:W3CDTF">2018-10-02T17:03:25Z</dcterms:modified>
</cp:coreProperties>
</file>