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homasblenkinsop/Desktop/Cardiff Teaching/EA3201, EA3202 Geology Mapping /Snake Creek/Snake Creek Photographs/"/>
    </mc:Choice>
  </mc:AlternateContent>
  <xr:revisionPtr revIDLastSave="0" documentId="13_ncr:1_{7DB8C560-6DBE-0242-83F5-F45BA4D65690}" xr6:coauthVersionLast="45" xr6:coauthVersionMax="45" xr10:uidLastSave="{00000000-0000-0000-0000-000000000000}"/>
  <bookViews>
    <workbookView xWindow="680" yWindow="460" windowWidth="17360" windowHeight="13340" activeTab="2" xr2:uid="{31226C21-399C-F14A-85D1-9C7DD7DF3FD1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3" i="1"/>
  <c r="K9" i="1"/>
  <c r="K5" i="1"/>
  <c r="K3" i="1"/>
  <c r="G9" i="1"/>
  <c r="G5" i="1"/>
  <c r="K2" i="1"/>
</calcChain>
</file>

<file path=xl/sharedStrings.xml><?xml version="1.0" encoding="utf-8"?>
<sst xmlns="http://schemas.openxmlformats.org/spreadsheetml/2006/main" count="98" uniqueCount="75">
  <si>
    <t>Photo</t>
  </si>
  <si>
    <t>Latitiude</t>
  </si>
  <si>
    <t>Longitude</t>
  </si>
  <si>
    <t>Feature</t>
  </si>
  <si>
    <t>DSCN2005</t>
  </si>
  <si>
    <t>20° 56' 1.806" S</t>
  </si>
  <si>
    <t>140° 37' 1.566" E</t>
  </si>
  <si>
    <t>Kyanite pseudomorphed by Sillimanite, replaced by biotite</t>
  </si>
  <si>
    <t>DSCN1996</t>
  </si>
  <si>
    <t>20° 55' 14.292" S</t>
  </si>
  <si>
    <t>140° 38' 22.422" E</t>
  </si>
  <si>
    <t>DSCN0826</t>
  </si>
  <si>
    <t>x</t>
  </si>
  <si>
    <t>y</t>
  </si>
  <si>
    <t>Snakes</t>
  </si>
  <si>
    <t>DSCN0823</t>
  </si>
  <si>
    <t>20° 59' 26.58" S</t>
  </si>
  <si>
    <t>140° 39' 52.218" E</t>
  </si>
  <si>
    <t>Unconformity</t>
  </si>
  <si>
    <t>DSCN0025</t>
  </si>
  <si>
    <t>DSCN0035</t>
  </si>
  <si>
    <t>X</t>
  </si>
  <si>
    <t>Y</t>
  </si>
  <si>
    <t>Graded bedding</t>
  </si>
  <si>
    <t>Needed</t>
  </si>
  <si>
    <t>Corella Calcsilicate</t>
  </si>
  <si>
    <t>Corella Marble</t>
  </si>
  <si>
    <t>Corella Breccia</t>
  </si>
  <si>
    <t>MNQ quartzite</t>
  </si>
  <si>
    <t>LCF schist</t>
  </si>
  <si>
    <t>MNQ schist</t>
  </si>
  <si>
    <t>Jurassic</t>
  </si>
  <si>
    <t>Gabbro/Tonalite</t>
  </si>
  <si>
    <t>Dolerite dyke</t>
  </si>
  <si>
    <t>21° 0' 7.83" S</t>
  </si>
  <si>
    <t>140° 39' 21.582" E</t>
  </si>
  <si>
    <t>DSCN0007</t>
  </si>
  <si>
    <t>DSCN0886</t>
  </si>
  <si>
    <t>DSCN0337</t>
  </si>
  <si>
    <t>DSCN0460</t>
  </si>
  <si>
    <t>Malachite, flourite</t>
  </si>
  <si>
    <t>Bedded corella</t>
  </si>
  <si>
    <t>Boudinaged quartz vein</t>
  </si>
  <si>
    <t>Close fold in laminated calcsilicate</t>
  </si>
  <si>
    <t>Lat°</t>
  </si>
  <si>
    <t>Lat'</t>
  </si>
  <si>
    <t>Lat"</t>
  </si>
  <si>
    <t>Long°</t>
  </si>
  <si>
    <t>Lat decimal</t>
  </si>
  <si>
    <t>Long'</t>
  </si>
  <si>
    <t>Long "</t>
  </si>
  <si>
    <t>Long decimal</t>
  </si>
  <si>
    <t>Easting</t>
  </si>
  <si>
    <t>Northing</t>
  </si>
  <si>
    <t>ttlgp0001457-0060</t>
  </si>
  <si>
    <t>View looking south, Unconformity</t>
  </si>
  <si>
    <t>View due south  to mesa</t>
  </si>
  <si>
    <t>inverted "graded bedding" Phtograph has top to NW</t>
  </si>
  <si>
    <t>View of general area to show mesa landforms</t>
  </si>
  <si>
    <t>DSCN0o26</t>
  </si>
  <si>
    <t>Text</t>
  </si>
  <si>
    <t>Lat</t>
  </si>
  <si>
    <t>Long</t>
  </si>
  <si>
    <t>Bedding and cleavage refracting to show way up. Phot has top to SE</t>
  </si>
  <si>
    <t>Cleavage is marked by quartz veins. The orientation of the cleavage changes as it is refracted by the weaker, finer grained layers. The cleave is a way up indicator: it curves in the finer grain (top) layers. The top of this map view phtograph is towards the SE, so you can work out the younging direction.</t>
  </si>
  <si>
    <t>This is why it is called Snake Creek. Thse are pythons.</t>
  </si>
  <si>
    <t>Unconformity between proterozoic (bottom) and mesozoic (top)</t>
  </si>
  <si>
    <t>The large crystals are andalusite. They only grow in the more micaceous, finer-grained layers, i.e. at the top of these turbidites. This is a way up indicator. The top of this map view phtograph is to the NW.</t>
  </si>
  <si>
    <t>General view to show important landfomrs in this area</t>
  </si>
  <si>
    <t>Malachite (green suface coating) and barite vein</t>
  </si>
  <si>
    <t>Crude layering: is this bedding?</t>
  </si>
  <si>
    <t>Prominent quartz vein has ebeen deformed</t>
  </si>
  <si>
    <t>Fold in layerd rock</t>
  </si>
  <si>
    <t>View to south from this point to show an obvious landform</t>
  </si>
  <si>
    <t xml:space="preserve">Graded bedding. Lighter colurs due to larger quartz content, darker layers with biotite from muddy tops of turbidites. Top of phtograph is twards the North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</si>
</sst>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79AB-18B4-E447-B9BE-6EE3B6E943F3}">
  <sheetPr codeName="Sheet1"/>
  <dimension ref="A1:Q13"/>
  <sheetViews>
    <sheetView workbookViewId="0">
      <selection sqref="A1:Q13"/>
    </sheetView>
  </sheetViews>
  <sheetFormatPr baseColWidth="10" defaultRowHeight="16" x14ac:dyDescent="0.2"/>
  <cols>
    <col min="2" max="2" width="15.83203125" customWidth="1"/>
    <col min="3" max="3" width="16" customWidth="1"/>
    <col min="4" max="4" width="5.33203125" customWidth="1"/>
    <col min="5" max="5" width="4.5" customWidth="1"/>
    <col min="6" max="6" width="5" customWidth="1"/>
    <col min="7" max="7" width="10.83203125" customWidth="1"/>
    <col min="8" max="8" width="5.33203125" customWidth="1"/>
    <col min="9" max="9" width="5.6640625" customWidth="1"/>
    <col min="10" max="10" width="5.83203125" customWidth="1"/>
    <col min="11" max="13" width="12.5" customWidth="1"/>
    <col min="14" max="14" width="8.33203125" customWidth="1"/>
    <col min="15" max="15" width="9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46</v>
      </c>
      <c r="G1" t="s">
        <v>48</v>
      </c>
      <c r="H1" t="s">
        <v>47</v>
      </c>
      <c r="I1" t="s">
        <v>49</v>
      </c>
      <c r="J1" t="s">
        <v>50</v>
      </c>
      <c r="K1" t="s">
        <v>51</v>
      </c>
      <c r="L1" t="s">
        <v>61</v>
      </c>
      <c r="M1" t="s">
        <v>62</v>
      </c>
      <c r="N1" t="s">
        <v>52</v>
      </c>
      <c r="O1" t="s">
        <v>53</v>
      </c>
      <c r="P1" t="s">
        <v>3</v>
      </c>
      <c r="Q1" t="s">
        <v>60</v>
      </c>
    </row>
    <row r="2" spans="1:17" x14ac:dyDescent="0.2">
      <c r="A2" t="s">
        <v>4</v>
      </c>
      <c r="B2" t="s">
        <v>5</v>
      </c>
      <c r="C2" t="s">
        <v>6</v>
      </c>
      <c r="D2">
        <v>20</v>
      </c>
      <c r="E2">
        <v>56</v>
      </c>
      <c r="F2">
        <v>1.806</v>
      </c>
      <c r="G2">
        <f>D2+E2/60+F2/3600</f>
        <v>20.933835000000002</v>
      </c>
      <c r="H2">
        <v>140</v>
      </c>
      <c r="I2">
        <v>37</v>
      </c>
      <c r="J2">
        <v>1.5660000000000001</v>
      </c>
      <c r="K2">
        <f>H2+I2/60+J2/3600</f>
        <v>140.61710166666668</v>
      </c>
      <c r="L2">
        <v>-20.912854454346601</v>
      </c>
      <c r="M2">
        <v>140.62749147783501</v>
      </c>
      <c r="N2">
        <v>461263</v>
      </c>
      <c r="O2">
        <v>7687452</v>
      </c>
      <c r="P2" t="s">
        <v>7</v>
      </c>
    </row>
    <row r="3" spans="1:17" x14ac:dyDescent="0.2">
      <c r="A3" t="s">
        <v>8</v>
      </c>
      <c r="B3" t="s">
        <v>9</v>
      </c>
      <c r="C3" t="s">
        <v>10</v>
      </c>
      <c r="D3">
        <v>20</v>
      </c>
      <c r="E3">
        <v>55</v>
      </c>
      <c r="F3">
        <v>14.292</v>
      </c>
      <c r="G3">
        <f t="shared" ref="G3:G5" si="0">D3+E3/60+F3/3600</f>
        <v>20.920636666666667</v>
      </c>
      <c r="H3">
        <v>140</v>
      </c>
      <c r="I3">
        <v>38</v>
      </c>
      <c r="J3">
        <v>22.422000000000001</v>
      </c>
      <c r="K3">
        <f t="shared" ref="K3:K5" si="1">H3+I3/60+J3/3600</f>
        <v>140.63956166666665</v>
      </c>
      <c r="L3">
        <v>-20.920027713667402</v>
      </c>
      <c r="M3">
        <v>140.63965812871101</v>
      </c>
      <c r="N3">
        <v>462530</v>
      </c>
      <c r="O3">
        <v>7686661</v>
      </c>
      <c r="P3" t="s">
        <v>63</v>
      </c>
    </row>
    <row r="4" spans="1:17" x14ac:dyDescent="0.2">
      <c r="A4" t="s">
        <v>11</v>
      </c>
      <c r="B4" t="s">
        <v>12</v>
      </c>
      <c r="C4" t="s">
        <v>13</v>
      </c>
      <c r="L4">
        <v>-21.008191181174201</v>
      </c>
      <c r="M4">
        <v>140.66347390052101</v>
      </c>
      <c r="N4">
        <v>465027</v>
      </c>
      <c r="O4">
        <v>7676909</v>
      </c>
      <c r="P4" t="s">
        <v>14</v>
      </c>
    </row>
    <row r="5" spans="1:17" x14ac:dyDescent="0.2">
      <c r="A5" t="s">
        <v>15</v>
      </c>
      <c r="B5" t="s">
        <v>16</v>
      </c>
      <c r="C5" t="s">
        <v>17</v>
      </c>
      <c r="D5">
        <v>20</v>
      </c>
      <c r="E5">
        <v>59</v>
      </c>
      <c r="F5">
        <v>26.58</v>
      </c>
      <c r="G5">
        <f t="shared" si="0"/>
        <v>20.990716666666668</v>
      </c>
      <c r="H5">
        <v>140</v>
      </c>
      <c r="I5">
        <v>39</v>
      </c>
      <c r="J5">
        <v>52.218000000000004</v>
      </c>
      <c r="K5">
        <f t="shared" si="1"/>
        <v>140.66450500000002</v>
      </c>
      <c r="L5">
        <v>-20.962618832843699</v>
      </c>
      <c r="M5">
        <v>140.65589963510899</v>
      </c>
      <c r="N5">
        <v>464229</v>
      </c>
      <c r="O5">
        <v>7681951</v>
      </c>
      <c r="P5" t="s">
        <v>55</v>
      </c>
    </row>
    <row r="6" spans="1:17" x14ac:dyDescent="0.2">
      <c r="A6" t="s">
        <v>19</v>
      </c>
      <c r="B6" t="s">
        <v>12</v>
      </c>
      <c r="C6" t="s">
        <v>13</v>
      </c>
      <c r="L6">
        <v>-20.900249924447301</v>
      </c>
      <c r="M6">
        <v>140.63172454760499</v>
      </c>
      <c r="N6">
        <v>461700</v>
      </c>
      <c r="O6">
        <v>7688848</v>
      </c>
      <c r="P6" t="s">
        <v>57</v>
      </c>
    </row>
    <row r="7" spans="1:17" x14ac:dyDescent="0.2">
      <c r="A7" t="s">
        <v>20</v>
      </c>
      <c r="B7" t="s">
        <v>21</v>
      </c>
      <c r="C7" t="s">
        <v>22</v>
      </c>
      <c r="G7">
        <v>-20.905694072282309</v>
      </c>
      <c r="K7">
        <v>140.66474155969325</v>
      </c>
      <c r="L7">
        <v>-20.905694081999702</v>
      </c>
      <c r="M7">
        <v>140.664741559692</v>
      </c>
      <c r="N7">
        <v>465135</v>
      </c>
      <c r="O7">
        <v>7688253</v>
      </c>
      <c r="P7" t="s">
        <v>23</v>
      </c>
    </row>
    <row r="8" spans="1:17" x14ac:dyDescent="0.2">
      <c r="A8" t="s">
        <v>59</v>
      </c>
      <c r="B8" t="s">
        <v>12</v>
      </c>
      <c r="C8" t="s">
        <v>13</v>
      </c>
      <c r="L8">
        <v>-20.8885551224833</v>
      </c>
      <c r="M8">
        <v>140.626311154669</v>
      </c>
      <c r="N8">
        <v>461134</v>
      </c>
      <c r="O8">
        <v>7690141</v>
      </c>
      <c r="P8" t="s">
        <v>58</v>
      </c>
    </row>
    <row r="9" spans="1:17" x14ac:dyDescent="0.2">
      <c r="A9" t="s">
        <v>37</v>
      </c>
      <c r="B9" t="s">
        <v>34</v>
      </c>
      <c r="C9" t="s">
        <v>35</v>
      </c>
      <c r="D9">
        <v>21</v>
      </c>
      <c r="E9">
        <v>0</v>
      </c>
      <c r="F9">
        <v>7.83</v>
      </c>
      <c r="G9">
        <f t="shared" ref="G9" si="2">D9+E9/60+F9/3600</f>
        <v>21.002175000000001</v>
      </c>
      <c r="H9">
        <v>140</v>
      </c>
      <c r="I9">
        <v>39</v>
      </c>
      <c r="J9">
        <v>21.582000000000001</v>
      </c>
      <c r="K9">
        <f t="shared" ref="K9" si="3">H9+I9/60+J9/3600</f>
        <v>140.65599500000002</v>
      </c>
      <c r="L9">
        <v>-20.923339096890199</v>
      </c>
      <c r="M9">
        <v>140.608789537739</v>
      </c>
      <c r="N9">
        <v>459321</v>
      </c>
      <c r="O9">
        <v>7686287</v>
      </c>
      <c r="P9" t="s">
        <v>40</v>
      </c>
    </row>
    <row r="10" spans="1:17" x14ac:dyDescent="0.2">
      <c r="A10" t="s">
        <v>36</v>
      </c>
      <c r="L10">
        <v>-20.902864354581599</v>
      </c>
      <c r="M10">
        <v>140.60481370996101</v>
      </c>
      <c r="N10">
        <v>458902</v>
      </c>
      <c r="O10">
        <v>7688552</v>
      </c>
      <c r="P10" t="s">
        <v>41</v>
      </c>
    </row>
    <row r="11" spans="1:17" x14ac:dyDescent="0.2">
      <c r="A11" t="s">
        <v>38</v>
      </c>
      <c r="L11">
        <v>-20.923394612247399</v>
      </c>
      <c r="M11">
        <v>140.63382222273</v>
      </c>
      <c r="N11">
        <v>461924</v>
      </c>
      <c r="O11">
        <v>7686287</v>
      </c>
      <c r="P11" t="s">
        <v>42</v>
      </c>
    </row>
    <row r="12" spans="1:17" x14ac:dyDescent="0.2">
      <c r="A12" t="s">
        <v>39</v>
      </c>
      <c r="L12">
        <v>-20.920160310502201</v>
      </c>
      <c r="M12">
        <v>140.60954788930999</v>
      </c>
      <c r="N12">
        <v>459399</v>
      </c>
      <c r="O12">
        <v>7686639</v>
      </c>
      <c r="P12" t="s">
        <v>43</v>
      </c>
    </row>
    <row r="13" spans="1:17" x14ac:dyDescent="0.2">
      <c r="A13" t="s">
        <v>54</v>
      </c>
      <c r="L13">
        <v>-20.920774115383701</v>
      </c>
      <c r="M13">
        <v>140.613248744245</v>
      </c>
      <c r="N13">
        <v>459784</v>
      </c>
      <c r="O13">
        <v>7686572</v>
      </c>
      <c r="P1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8F00-BD56-7D49-97BD-14A7395C7272}">
  <sheetPr codeName="Sheet2"/>
  <dimension ref="A1:A11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30</v>
      </c>
    </row>
    <row r="7" spans="1:1" x14ac:dyDescent="0.2">
      <c r="A7" t="s">
        <v>29</v>
      </c>
    </row>
    <row r="8" spans="1:1" x14ac:dyDescent="0.2">
      <c r="A8" t="s">
        <v>18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B4E-94EC-2A4E-BFA5-FF34027D592D}">
  <dimension ref="A1:F13"/>
  <sheetViews>
    <sheetView tabSelected="1" workbookViewId="0">
      <selection activeCell="G1" sqref="G1:I13"/>
    </sheetView>
  </sheetViews>
  <sheetFormatPr baseColWidth="10" defaultRowHeight="16" x14ac:dyDescent="0.2"/>
  <cols>
    <col min="6" max="6" width="32.33203125" customWidth="1"/>
  </cols>
  <sheetData>
    <row r="1" spans="1:6" x14ac:dyDescent="0.2">
      <c r="A1" t="s">
        <v>0</v>
      </c>
      <c r="B1" t="s">
        <v>61</v>
      </c>
      <c r="C1" t="s">
        <v>62</v>
      </c>
      <c r="D1" t="s">
        <v>52</v>
      </c>
      <c r="E1" t="s">
        <v>53</v>
      </c>
      <c r="F1" t="s">
        <v>60</v>
      </c>
    </row>
    <row r="2" spans="1:6" x14ac:dyDescent="0.2">
      <c r="A2" t="s">
        <v>4</v>
      </c>
      <c r="B2">
        <v>-20.912854454346601</v>
      </c>
      <c r="C2">
        <v>140.62749147783501</v>
      </c>
      <c r="D2">
        <v>461263</v>
      </c>
      <c r="E2">
        <v>7687452</v>
      </c>
      <c r="F2" t="s">
        <v>7</v>
      </c>
    </row>
    <row r="3" spans="1:6" x14ac:dyDescent="0.2">
      <c r="A3" t="s">
        <v>8</v>
      </c>
      <c r="B3">
        <v>-20.920027713667402</v>
      </c>
      <c r="C3">
        <v>140.63965812871101</v>
      </c>
      <c r="D3">
        <v>462530</v>
      </c>
      <c r="E3">
        <v>7686661</v>
      </c>
      <c r="F3" t="s">
        <v>64</v>
      </c>
    </row>
    <row r="4" spans="1:6" x14ac:dyDescent="0.2">
      <c r="A4" t="s">
        <v>11</v>
      </c>
      <c r="B4">
        <v>-21.008191181174201</v>
      </c>
      <c r="C4">
        <v>140.66347390052101</v>
      </c>
      <c r="D4">
        <v>465027</v>
      </c>
      <c r="E4">
        <v>7676909</v>
      </c>
      <c r="F4" t="s">
        <v>65</v>
      </c>
    </row>
    <row r="5" spans="1:6" x14ac:dyDescent="0.2">
      <c r="A5" t="s">
        <v>15</v>
      </c>
      <c r="B5">
        <v>-20.962618832843699</v>
      </c>
      <c r="C5">
        <v>140.65589963510899</v>
      </c>
      <c r="D5">
        <v>464229</v>
      </c>
      <c r="E5">
        <v>7681951</v>
      </c>
      <c r="F5" t="s">
        <v>66</v>
      </c>
    </row>
    <row r="6" spans="1:6" x14ac:dyDescent="0.2">
      <c r="A6" t="s">
        <v>19</v>
      </c>
      <c r="B6">
        <v>-20.900249924447301</v>
      </c>
      <c r="C6">
        <v>140.63172454760499</v>
      </c>
      <c r="D6">
        <v>461700</v>
      </c>
      <c r="E6">
        <v>7688848</v>
      </c>
      <c r="F6" t="s">
        <v>67</v>
      </c>
    </row>
    <row r="7" spans="1:6" x14ac:dyDescent="0.2">
      <c r="A7" t="s">
        <v>20</v>
      </c>
      <c r="B7">
        <v>-20.905694081999702</v>
      </c>
      <c r="C7">
        <v>140.664741559692</v>
      </c>
      <c r="D7">
        <v>465135</v>
      </c>
      <c r="E7">
        <v>7688253</v>
      </c>
      <c r="F7" t="s">
        <v>74</v>
      </c>
    </row>
    <row r="8" spans="1:6" x14ac:dyDescent="0.2">
      <c r="A8" t="s">
        <v>59</v>
      </c>
      <c r="B8">
        <v>-20.8885551224833</v>
      </c>
      <c r="C8">
        <v>140.626311154669</v>
      </c>
      <c r="D8">
        <v>461134</v>
      </c>
      <c r="E8">
        <v>7690141</v>
      </c>
      <c r="F8" t="s">
        <v>68</v>
      </c>
    </row>
    <row r="9" spans="1:6" x14ac:dyDescent="0.2">
      <c r="A9" t="s">
        <v>37</v>
      </c>
      <c r="B9">
        <v>-20.923339096890199</v>
      </c>
      <c r="C9">
        <v>140.608789537739</v>
      </c>
      <c r="D9">
        <v>459321</v>
      </c>
      <c r="E9">
        <v>7686287</v>
      </c>
      <c r="F9" t="s">
        <v>69</v>
      </c>
    </row>
    <row r="10" spans="1:6" x14ac:dyDescent="0.2">
      <c r="A10" t="s">
        <v>36</v>
      </c>
      <c r="B10">
        <v>-20.902864354581599</v>
      </c>
      <c r="C10">
        <v>140.60481370996101</v>
      </c>
      <c r="D10">
        <v>458902</v>
      </c>
      <c r="E10">
        <v>7688552</v>
      </c>
      <c r="F10" t="s">
        <v>70</v>
      </c>
    </row>
    <row r="11" spans="1:6" x14ac:dyDescent="0.2">
      <c r="A11" t="s">
        <v>38</v>
      </c>
      <c r="B11">
        <v>-20.923394612247399</v>
      </c>
      <c r="C11">
        <v>140.63382222273</v>
      </c>
      <c r="D11">
        <v>461924</v>
      </c>
      <c r="E11">
        <v>7686287</v>
      </c>
      <c r="F11" t="s">
        <v>71</v>
      </c>
    </row>
    <row r="12" spans="1:6" x14ac:dyDescent="0.2">
      <c r="A12" t="s">
        <v>39</v>
      </c>
      <c r="B12">
        <v>-20.920160310502201</v>
      </c>
      <c r="C12">
        <v>140.60954788930999</v>
      </c>
      <c r="D12">
        <v>459399</v>
      </c>
      <c r="E12">
        <v>7686639</v>
      </c>
      <c r="F12" t="s">
        <v>72</v>
      </c>
    </row>
    <row r="13" spans="1:6" x14ac:dyDescent="0.2">
      <c r="A13" t="s">
        <v>54</v>
      </c>
      <c r="B13">
        <v>-20.920774115383701</v>
      </c>
      <c r="C13">
        <v>140.613248744245</v>
      </c>
      <c r="D13">
        <v>459784</v>
      </c>
      <c r="E13">
        <v>7686572</v>
      </c>
      <c r="F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2020-06-29T16:14:36Z</dcterms:created>
  <dcterms:modified xsi:type="dcterms:W3CDTF">2020-07-04T15:33:09Z</dcterms:modified>
</cp:coreProperties>
</file>