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0cfaa0cde0053d4/Documentos/"/>
    </mc:Choice>
  </mc:AlternateContent>
  <xr:revisionPtr revIDLastSave="461" documentId="8_{207979C1-C1D8-4628-B516-BB87B7606190}" xr6:coauthVersionLast="47" xr6:coauthVersionMax="47" xr10:uidLastSave="{16694A78-3F66-40F2-92EA-A4B830CD1DAB}"/>
  <bookViews>
    <workbookView xWindow="-108" yWindow="-108" windowWidth="23256" windowHeight="12456" activeTab="3" xr2:uid="{570E474D-50A2-40C0-AA87-9408777DE941}"/>
  </bookViews>
  <sheets>
    <sheet name="Data" sheetId="1" r:id="rId1"/>
    <sheet name="Controller" sheetId="2" r:id="rId2"/>
    <sheet name="Caixinha" sheetId="4" r:id="rId3"/>
    <sheet name="Dashboard" sheetId="3" r:id="rId4"/>
  </sheets>
  <definedNames>
    <definedName name="SegmentaçãodeDados_Mês">#N/A</definedName>
  </definedNames>
  <calcPr calcId="191029"/>
  <pivotCaches>
    <pivotCache cacheId="26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B4" i="1"/>
  <c r="B2" i="1"/>
  <c r="B3" i="1"/>
</calcChain>
</file>

<file path=xl/sharedStrings.xml><?xml version="1.0" encoding="utf-8"?>
<sst xmlns="http://schemas.openxmlformats.org/spreadsheetml/2006/main" count="39" uniqueCount="25">
  <si>
    <t>Data</t>
  </si>
  <si>
    <t>Tipo</t>
  </si>
  <si>
    <t>Descrição</t>
  </si>
  <si>
    <t>Valor</t>
  </si>
  <si>
    <t>Categoria</t>
  </si>
  <si>
    <t>Operação Bancária</t>
  </si>
  <si>
    <t>Status</t>
  </si>
  <si>
    <t>ENTRADA</t>
  </si>
  <si>
    <t>Renda Fixa</t>
  </si>
  <si>
    <t>Transferência</t>
  </si>
  <si>
    <t>Recebido</t>
  </si>
  <si>
    <t>Rótulos de Linha</t>
  </si>
  <si>
    <t>Total Geral</t>
  </si>
  <si>
    <t>Soma de Valor</t>
  </si>
  <si>
    <t>SAÍDA</t>
  </si>
  <si>
    <t>Alimentação</t>
  </si>
  <si>
    <t>Cartão de crédito</t>
  </si>
  <si>
    <t>Pago</t>
  </si>
  <si>
    <t>Supermercado</t>
  </si>
  <si>
    <t>Salário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</si>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</sst>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$&quot;\ #,##0.00"/>
  </numFmts>
  <fonts count="2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1" fontId="0" fillId="0" borderId="0" xfId="0" applyNumberFormat="1"/>
    <xf numFmtId="0" fontId="1" fillId="2" borderId="0" xfId="1"/>
  </cellXfs>
  <cellStyles count="2">
    <cellStyle name="Bom" xfId="1" builtinId="26"/>
    <cellStyle name="Normal" xfId="0" builtinId="0"/>
  </cellStyles>
  <dxfs count="4">
    <dxf>
      <numFmt numFmtId="164" formatCode="&quot;R$&quot;\ #,##0.00"/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theme="9" tint="0.39994506668294322"/>
        </patternFill>
      </fill>
      <border diagonalUp="0" diagonalDown="0">
        <left/>
        <right/>
        <top/>
        <bottom/>
        <vertical/>
        <horizontal/>
      </border>
    </dxf>
    <dxf>
      <numFmt numFmtId="1" formatCode="0"/>
    </dxf>
  </dxfs>
  <tableStyles count="1" defaultTableStyle="TableStyleMedium2" defaultPivotStyle="PivotStyleLight16">
    <tableStyle name="MyStyle" pivot="0" table="0" count="10" xr9:uid="{1503A142-9A97-4EDB-89BB-502183F28983}">
      <tableStyleElement type="wholeTable" dxfId="2"/>
      <tableStyleElement type="headerRow" dxfId="1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patternFill patternType="solid">
              <fgColor auto="1"/>
              <bgColor theme="9" tint="0.599963377788628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9" tint="0.3999450666829432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9" tint="0.599963377788628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9" tint="0.3999450666829432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auto="1"/>
          </font>
          <fill>
            <patternFill patternType="solid">
              <fgColor indexed="64"/>
              <bgColor theme="9" tint="0.3999450666829432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theme="9" tint="0.39994506668294322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theme="9" tint="0.3999450666829432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St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[ControleFinanceiro.xlsx]Controller!tbl_saidas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Controller!$A$4:$A$5</c:f>
              <c:strCache>
                <c:ptCount val="1"/>
                <c:pt idx="0">
                  <c:v>Alimentação</c:v>
                </c:pt>
              </c:strCache>
            </c:strRef>
          </c:cat>
          <c:val>
            <c:numRef>
              <c:f>Controller!$B$4:$B$5</c:f>
              <c:numCache>
                <c:formatCode>"R$"\ #,##0.00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AA-421A-8E26-2B62D06376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651094064"/>
        <c:axId val="1651094544"/>
      </c:barChart>
      <c:catAx>
        <c:axId val="165109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1094544"/>
        <c:crosses val="autoZero"/>
        <c:auto val="1"/>
        <c:lblAlgn val="ctr"/>
        <c:lblOffset val="100"/>
        <c:noMultiLvlLbl val="0"/>
      </c:catAx>
      <c:valAx>
        <c:axId val="1651094544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65109406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[ControleFinanceiro.xlsx]Controller!tbl_entradas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Controller!$D$4:$D$5</c:f>
              <c:strCache>
                <c:ptCount val="1"/>
                <c:pt idx="0">
                  <c:v>Renda Fixa</c:v>
                </c:pt>
              </c:strCache>
            </c:strRef>
          </c:cat>
          <c:val>
            <c:numRef>
              <c:f>Controller!$E$4:$E$5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38-44A1-B979-5AAD6C1CC9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364925856"/>
        <c:axId val="314620416"/>
      </c:barChart>
      <c:catAx>
        <c:axId val="3649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4620416"/>
        <c:crosses val="autoZero"/>
        <c:auto val="1"/>
        <c:lblAlgn val="ctr"/>
        <c:lblOffset val="100"/>
        <c:noMultiLvlLbl val="0"/>
      </c:catAx>
      <c:valAx>
        <c:axId val="314620416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3649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777777777777779E-3"/>
          <c:y val="0.10185185185185185"/>
          <c:w val="0.93888888888888888"/>
          <c:h val="0.89814814814814814"/>
        </c:manualLayout>
      </c:layout>
      <c:barChart>
        <c:barDir val="col"/>
        <c:grouping val="stack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719-47CA-9359-376639C1FD6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"R$"\ #,##0.00</c:formatCode>
                <c:ptCount val="1"/>
                <c:pt idx="0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19-47CA-9359-376639C1FD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45692448"/>
        <c:axId val="345692928"/>
      </c:barChart>
      <c:barChart>
        <c:barDir val="col"/>
        <c:grouping val="stack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"R$"\ #,##0.00</c:formatCode>
                <c:ptCount val="1"/>
                <c:pt idx="0">
                  <c:v>2624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19-47CA-9359-376639C1FD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58436512"/>
        <c:axId val="358434112"/>
      </c:barChart>
      <c:catAx>
        <c:axId val="345692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692928"/>
        <c:crosses val="autoZero"/>
        <c:auto val="1"/>
        <c:lblAlgn val="ctr"/>
        <c:lblOffset val="100"/>
        <c:noMultiLvlLbl val="0"/>
      </c:catAx>
      <c:valAx>
        <c:axId val="345692928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345692448"/>
        <c:crosses val="autoZero"/>
        <c:crossBetween val="between"/>
      </c:valAx>
      <c:valAx>
        <c:axId val="358434112"/>
        <c:scaling>
          <c:orientation val="minMax"/>
        </c:scaling>
        <c:delete val="1"/>
        <c:axPos val="r"/>
        <c:numFmt formatCode="&quot;R$&quot;\ #,##0.00" sourceLinked="1"/>
        <c:majorTickMark val="out"/>
        <c:minorTickMark val="none"/>
        <c:tickLblPos val="nextTo"/>
        <c:crossAx val="358436512"/>
        <c:crosses val="max"/>
        <c:crossBetween val="between"/>
      </c:valAx>
      <c:catAx>
        <c:axId val="358436512"/>
        <c:scaling>
          <c:orientation val="minMax"/>
        </c:scaling>
        <c:delete val="1"/>
        <c:axPos val="t"/>
        <c:majorTickMark val="out"/>
        <c:minorTickMark val="none"/>
        <c:tickLblPos val="nextTo"/>
        <c:crossAx val="358434112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1.png"/><Relationship Id="rId7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image" Target="../media/image2.svg"/><Relationship Id="rId9" Type="http://schemas.openxmlformats.org/officeDocument/2006/relationships/image" Target="../media/image6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541020</xdr:colOff>
      <xdr:row>27</xdr:row>
      <xdr:rowOff>175260</xdr:rowOff>
    </xdr:from>
    <xdr:to>
      <xdr:col>18</xdr:col>
      <xdr:colOff>83820</xdr:colOff>
      <xdr:row>45</xdr:row>
      <xdr:rowOff>129540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08CD15FA-188D-602A-4326-890B9D2C7C0F}"/>
            </a:ext>
          </a:extLst>
        </xdr:cNvPr>
        <xdr:cNvGrpSpPr/>
      </xdr:nvGrpSpPr>
      <xdr:grpSpPr>
        <a:xfrm>
          <a:off x="2659380" y="5113020"/>
          <a:ext cx="9906000" cy="3246120"/>
          <a:chOff x="2667000" y="4701540"/>
          <a:chExt cx="9906000" cy="3246120"/>
        </a:xfrm>
      </xdr:grpSpPr>
      <xdr:sp macro="" textlink="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A46A9949-836E-4223-B03D-018CAE6B9891}"/>
              </a:ext>
            </a:extLst>
          </xdr:cNvPr>
          <xdr:cNvSpPr/>
        </xdr:nvSpPr>
        <xdr:spPr>
          <a:xfrm>
            <a:off x="2674620" y="4701540"/>
            <a:ext cx="9898380" cy="324612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97F894E9-E002-6562-383B-CC39FD1604C2}"/>
              </a:ext>
            </a:extLst>
          </xdr:cNvPr>
          <xdr:cNvSpPr/>
        </xdr:nvSpPr>
        <xdr:spPr>
          <a:xfrm>
            <a:off x="2674620" y="4709160"/>
            <a:ext cx="9890760" cy="571500"/>
          </a:xfrm>
          <a:prstGeom prst="round2SameRect">
            <a:avLst>
              <a:gd name="adj1" fmla="val 50000"/>
              <a:gd name="adj2" fmla="val 0"/>
            </a:avLst>
          </a:prstGeom>
          <a:solidFill>
            <a:schemeClr val="accent6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graphicFrame macro="">
        <xdr:nvGraphicFramePr>
          <xdr:cNvPr id="6" name="Gráfico 5">
            <a:extLst>
              <a:ext uri="{FF2B5EF4-FFF2-40B4-BE49-F238E27FC236}">
                <a16:creationId xmlns:a16="http://schemas.microsoft.com/office/drawing/2014/main" id="{0E7125B6-73F9-48BB-8082-58D0C8F8170F}"/>
              </a:ext>
            </a:extLst>
          </xdr:cNvPr>
          <xdr:cNvGraphicFramePr>
            <a:graphicFrameLocks/>
          </xdr:cNvGraphicFramePr>
        </xdr:nvGraphicFramePr>
        <xdr:xfrm>
          <a:off x="2667000" y="5196840"/>
          <a:ext cx="9906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21" name="CaixaDeTexto 20">
            <a:extLst>
              <a:ext uri="{FF2B5EF4-FFF2-40B4-BE49-F238E27FC236}">
                <a16:creationId xmlns:a16="http://schemas.microsoft.com/office/drawing/2014/main" id="{2531E3BB-EC7E-431F-83AF-5EE02F7ACCD9}"/>
              </a:ext>
            </a:extLst>
          </xdr:cNvPr>
          <xdr:cNvSpPr txBox="1"/>
        </xdr:nvSpPr>
        <xdr:spPr>
          <a:xfrm>
            <a:off x="6947535" y="4785360"/>
            <a:ext cx="1344930" cy="4191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2800" kern="1200">
                <a:solidFill>
                  <a:schemeClr val="bg1"/>
                </a:solidFill>
              </a:rPr>
              <a:t>Gastos</a:t>
            </a:r>
          </a:p>
        </xdr:txBody>
      </xdr:sp>
    </xdr:grpSp>
    <xdr:clientData/>
  </xdr:twoCellAnchor>
  <xdr:twoCellAnchor>
    <xdr:from>
      <xdr:col>1</xdr:col>
      <xdr:colOff>541020</xdr:colOff>
      <xdr:row>7</xdr:row>
      <xdr:rowOff>167640</xdr:rowOff>
    </xdr:from>
    <xdr:to>
      <xdr:col>8</xdr:col>
      <xdr:colOff>586740</xdr:colOff>
      <xdr:row>25</xdr:row>
      <xdr:rowOff>167640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F79F7700-B979-173A-1876-D4F1C604CD0C}"/>
            </a:ext>
          </a:extLst>
        </xdr:cNvPr>
        <xdr:cNvGrpSpPr/>
      </xdr:nvGrpSpPr>
      <xdr:grpSpPr>
        <a:xfrm>
          <a:off x="2659380" y="1447800"/>
          <a:ext cx="4312920" cy="3291840"/>
          <a:chOff x="2659380" y="480060"/>
          <a:chExt cx="4312920" cy="3291840"/>
        </a:xfrm>
      </xdr:grpSpPr>
      <xdr:sp macro="" textlink="">
        <xdr:nvSpPr>
          <xdr:cNvPr id="13" name="Retângulo: Cantos Arredondados 12">
            <a:extLst>
              <a:ext uri="{FF2B5EF4-FFF2-40B4-BE49-F238E27FC236}">
                <a16:creationId xmlns:a16="http://schemas.microsoft.com/office/drawing/2014/main" id="{1279D809-38F9-2830-E4C0-DA2FFE7454A5}"/>
              </a:ext>
            </a:extLst>
          </xdr:cNvPr>
          <xdr:cNvSpPr/>
        </xdr:nvSpPr>
        <xdr:spPr>
          <a:xfrm>
            <a:off x="2659380" y="480060"/>
            <a:ext cx="4312920" cy="324612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14" name="Retângulo: Cantos Superiores Arredondados 13">
            <a:extLst>
              <a:ext uri="{FF2B5EF4-FFF2-40B4-BE49-F238E27FC236}">
                <a16:creationId xmlns:a16="http://schemas.microsoft.com/office/drawing/2014/main" id="{663DAA85-FBA8-F324-C337-CBBCB486A990}"/>
              </a:ext>
            </a:extLst>
          </xdr:cNvPr>
          <xdr:cNvSpPr/>
        </xdr:nvSpPr>
        <xdr:spPr>
          <a:xfrm>
            <a:off x="2659380" y="487680"/>
            <a:ext cx="4309600" cy="571500"/>
          </a:xfrm>
          <a:prstGeom prst="round2SameRect">
            <a:avLst>
              <a:gd name="adj1" fmla="val 50000"/>
              <a:gd name="adj2" fmla="val 0"/>
            </a:avLst>
          </a:prstGeom>
          <a:solidFill>
            <a:schemeClr val="accent6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graphicFrame macro="">
        <xdr:nvGraphicFramePr>
          <xdr:cNvPr id="5" name="Gráfico 4">
            <a:extLst>
              <a:ext uri="{FF2B5EF4-FFF2-40B4-BE49-F238E27FC236}">
                <a16:creationId xmlns:a16="http://schemas.microsoft.com/office/drawing/2014/main" id="{B51E1DE7-C2B3-4E33-993B-223BE1F3592F}"/>
              </a:ext>
            </a:extLst>
          </xdr:cNvPr>
          <xdr:cNvGraphicFramePr>
            <a:graphicFrameLocks/>
          </xdr:cNvGraphicFramePr>
        </xdr:nvGraphicFramePr>
        <xdr:xfrm>
          <a:off x="2662700" y="1028700"/>
          <a:ext cx="4302959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20" name="CaixaDeTexto 19">
            <a:extLst>
              <a:ext uri="{FF2B5EF4-FFF2-40B4-BE49-F238E27FC236}">
                <a16:creationId xmlns:a16="http://schemas.microsoft.com/office/drawing/2014/main" id="{6405E545-9BFB-16B0-88B5-3D8599CB2C8B}"/>
              </a:ext>
            </a:extLst>
          </xdr:cNvPr>
          <xdr:cNvSpPr txBox="1"/>
        </xdr:nvSpPr>
        <xdr:spPr>
          <a:xfrm>
            <a:off x="3954768" y="563880"/>
            <a:ext cx="1718825" cy="4191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2800" kern="1200">
                <a:solidFill>
                  <a:schemeClr val="bg1"/>
                </a:solidFill>
              </a:rPr>
              <a:t>Entradas</a:t>
            </a:r>
          </a:p>
        </xdr:txBody>
      </xdr:sp>
      <xdr:pic>
        <xdr:nvPicPr>
          <xdr:cNvPr id="27" name="Gráfico 26" descr="Registrar estrutura de tópicos">
            <a:extLst>
              <a:ext uri="{FF2B5EF4-FFF2-40B4-BE49-F238E27FC236}">
                <a16:creationId xmlns:a16="http://schemas.microsoft.com/office/drawing/2014/main" id="{E6D9192E-ECBE-D32C-83C7-61E309629E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2926080" y="54864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1</xdr:row>
      <xdr:rowOff>106680</xdr:rowOff>
    </xdr:from>
    <xdr:to>
      <xdr:col>0</xdr:col>
      <xdr:colOff>2103120</xdr:colOff>
      <xdr:row>15</xdr:row>
      <xdr:rowOff>127635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0" name="Mês">
              <a:extLst>
                <a:ext uri="{FF2B5EF4-FFF2-40B4-BE49-F238E27FC236}">
                  <a16:creationId xmlns:a16="http://schemas.microsoft.com/office/drawing/2014/main" id="{6035CB7F-1C9E-4D5B-8EE9-5A9A747F02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89560"/>
              <a:ext cx="2103120" cy="2581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472440</xdr:colOff>
      <xdr:row>0</xdr:row>
      <xdr:rowOff>22860</xdr:rowOff>
    </xdr:from>
    <xdr:to>
      <xdr:col>18</xdr:col>
      <xdr:colOff>556260</xdr:colOff>
      <xdr:row>6</xdr:row>
      <xdr:rowOff>114300</xdr:rowOff>
    </xdr:to>
    <xdr:sp macro="" textlink="">
      <xdr:nvSpPr>
        <xdr:cNvPr id="31" name="Retângulo: Cantos Arredondados 30">
          <a:extLst>
            <a:ext uri="{FF2B5EF4-FFF2-40B4-BE49-F238E27FC236}">
              <a16:creationId xmlns:a16="http://schemas.microsoft.com/office/drawing/2014/main" id="{13B43AD0-1486-0ABF-F1A2-71EC4DBB13B4}"/>
            </a:ext>
          </a:extLst>
        </xdr:cNvPr>
        <xdr:cNvSpPr/>
      </xdr:nvSpPr>
      <xdr:spPr>
        <a:xfrm>
          <a:off x="2590800" y="22860"/>
          <a:ext cx="10447020" cy="118872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</xdr:col>
      <xdr:colOff>548640</xdr:colOff>
      <xdr:row>0</xdr:row>
      <xdr:rowOff>95220</xdr:rowOff>
    </xdr:from>
    <xdr:to>
      <xdr:col>3</xdr:col>
      <xdr:colOff>373440</xdr:colOff>
      <xdr:row>6</xdr:row>
      <xdr:rowOff>41940</xdr:rowOff>
    </xdr:to>
    <xdr:sp macro="" textlink="">
      <xdr:nvSpPr>
        <xdr:cNvPr id="32" name="Retângulo: Cantos Arredondados 31">
          <a:extLst>
            <a:ext uri="{FF2B5EF4-FFF2-40B4-BE49-F238E27FC236}">
              <a16:creationId xmlns:a16="http://schemas.microsoft.com/office/drawing/2014/main" id="{79A93BF1-EFB9-46B3-B6E2-734ED2C2621F}"/>
            </a:ext>
          </a:extLst>
        </xdr:cNvPr>
        <xdr:cNvSpPr>
          <a:spLocks/>
        </xdr:cNvSpPr>
      </xdr:nvSpPr>
      <xdr:spPr>
        <a:xfrm>
          <a:off x="2667000" y="95220"/>
          <a:ext cx="1044000" cy="104400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4</xdr:col>
      <xdr:colOff>68580</xdr:colOff>
      <xdr:row>0</xdr:row>
      <xdr:rowOff>137160</xdr:rowOff>
    </xdr:from>
    <xdr:to>
      <xdr:col>10</xdr:col>
      <xdr:colOff>312420</xdr:colOff>
      <xdr:row>6</xdr:row>
      <xdr:rowOff>0</xdr:rowOff>
    </xdr:to>
    <xdr:grpSp>
      <xdr:nvGrpSpPr>
        <xdr:cNvPr id="35" name="Agrupar 34">
          <a:extLst>
            <a:ext uri="{FF2B5EF4-FFF2-40B4-BE49-F238E27FC236}">
              <a16:creationId xmlns:a16="http://schemas.microsoft.com/office/drawing/2014/main" id="{D46F8D4F-B3D6-E814-0EAD-3FB7616F2B8B}"/>
            </a:ext>
          </a:extLst>
        </xdr:cNvPr>
        <xdr:cNvGrpSpPr/>
      </xdr:nvGrpSpPr>
      <xdr:grpSpPr>
        <a:xfrm>
          <a:off x="4015740" y="137160"/>
          <a:ext cx="3901440" cy="960120"/>
          <a:chOff x="4015740" y="205740"/>
          <a:chExt cx="3901440" cy="960120"/>
        </a:xfrm>
      </xdr:grpSpPr>
      <xdr:sp macro="" textlink="">
        <xdr:nvSpPr>
          <xdr:cNvPr id="33" name="CaixaDeTexto 32">
            <a:extLst>
              <a:ext uri="{FF2B5EF4-FFF2-40B4-BE49-F238E27FC236}">
                <a16:creationId xmlns:a16="http://schemas.microsoft.com/office/drawing/2014/main" id="{FE1F8367-04CF-392F-33EB-4CAD9B3D3D3A}"/>
              </a:ext>
            </a:extLst>
          </xdr:cNvPr>
          <xdr:cNvSpPr txBox="1"/>
        </xdr:nvSpPr>
        <xdr:spPr>
          <a:xfrm>
            <a:off x="4015740" y="205740"/>
            <a:ext cx="3901440" cy="5257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kern="1200"/>
              <a:t>Hello, Thiago</a:t>
            </a:r>
          </a:p>
        </xdr:txBody>
      </xdr:sp>
      <xdr:sp macro="" textlink="">
        <xdr:nvSpPr>
          <xdr:cNvPr id="34" name="CaixaDeTexto 33">
            <a:extLst>
              <a:ext uri="{FF2B5EF4-FFF2-40B4-BE49-F238E27FC236}">
                <a16:creationId xmlns:a16="http://schemas.microsoft.com/office/drawing/2014/main" id="{57952A7B-E56E-47F7-9689-2E825A267E43}"/>
              </a:ext>
            </a:extLst>
          </xdr:cNvPr>
          <xdr:cNvSpPr txBox="1"/>
        </xdr:nvSpPr>
        <xdr:spPr>
          <a:xfrm>
            <a:off x="4015740" y="640080"/>
            <a:ext cx="3901440" cy="5257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800" kern="1200">
                <a:solidFill>
                  <a:schemeClr val="bg1">
                    <a:lumMod val="65000"/>
                  </a:schemeClr>
                </a:solidFill>
              </a:rPr>
              <a:t>Acompanhamento</a:t>
            </a:r>
            <a:r>
              <a:rPr lang="pt-BR" sz="1800" kern="1200" baseline="0">
                <a:solidFill>
                  <a:schemeClr val="bg1">
                    <a:lumMod val="65000"/>
                  </a:schemeClr>
                </a:solidFill>
              </a:rPr>
              <a:t> Financeiro</a:t>
            </a:r>
            <a:endParaRPr lang="pt-BR" sz="1800" kern="1200">
              <a:solidFill>
                <a:schemeClr val="bg1">
                  <a:lumMod val="65000"/>
                </a:schemeClr>
              </a:solidFill>
            </a:endParaRPr>
          </a:p>
        </xdr:txBody>
      </xdr:sp>
    </xdr:grpSp>
    <xdr:clientData/>
  </xdr:twoCellAnchor>
  <xdr:twoCellAnchor>
    <xdr:from>
      <xdr:col>9</xdr:col>
      <xdr:colOff>381000</xdr:colOff>
      <xdr:row>8</xdr:row>
      <xdr:rowOff>22860</xdr:rowOff>
    </xdr:from>
    <xdr:to>
      <xdr:col>16</xdr:col>
      <xdr:colOff>426720</xdr:colOff>
      <xdr:row>25</xdr:row>
      <xdr:rowOff>160020</xdr:rowOff>
    </xdr:to>
    <xdr:sp macro="" textlink="">
      <xdr:nvSpPr>
        <xdr:cNvPr id="37" name="Retângulo: Cantos Arredondados 36">
          <a:extLst>
            <a:ext uri="{FF2B5EF4-FFF2-40B4-BE49-F238E27FC236}">
              <a16:creationId xmlns:a16="http://schemas.microsoft.com/office/drawing/2014/main" id="{690D1FDE-DF68-5EB4-5C9B-F34862EBE035}"/>
            </a:ext>
          </a:extLst>
        </xdr:cNvPr>
        <xdr:cNvSpPr/>
      </xdr:nvSpPr>
      <xdr:spPr>
        <a:xfrm>
          <a:off x="7376160" y="1485900"/>
          <a:ext cx="4312920" cy="324612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9</xdr:col>
      <xdr:colOff>381000</xdr:colOff>
      <xdr:row>8</xdr:row>
      <xdr:rowOff>30480</xdr:rowOff>
    </xdr:from>
    <xdr:to>
      <xdr:col>16</xdr:col>
      <xdr:colOff>423400</xdr:colOff>
      <xdr:row>11</xdr:row>
      <xdr:rowOff>53340</xdr:rowOff>
    </xdr:to>
    <xdr:sp macro="" textlink="">
      <xdr:nvSpPr>
        <xdr:cNvPr id="38" name="Retângulo: Cantos Superiores Arredondados 37">
          <a:extLst>
            <a:ext uri="{FF2B5EF4-FFF2-40B4-BE49-F238E27FC236}">
              <a16:creationId xmlns:a16="http://schemas.microsoft.com/office/drawing/2014/main" id="{7599FD58-3E8B-6ED9-F04D-784AF18B9C8A}"/>
            </a:ext>
          </a:extLst>
        </xdr:cNvPr>
        <xdr:cNvSpPr/>
      </xdr:nvSpPr>
      <xdr:spPr>
        <a:xfrm>
          <a:off x="7376160" y="1493520"/>
          <a:ext cx="4309600" cy="571500"/>
        </a:xfrm>
        <a:prstGeom prst="round2SameRect">
          <a:avLst>
            <a:gd name="adj1" fmla="val 50000"/>
            <a:gd name="adj2" fmla="val 0"/>
          </a:avLst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11</xdr:col>
      <xdr:colOff>379334</xdr:colOff>
      <xdr:row>8</xdr:row>
      <xdr:rowOff>106680</xdr:rowOff>
    </xdr:from>
    <xdr:to>
      <xdr:col>14</xdr:col>
      <xdr:colOff>425066</xdr:colOff>
      <xdr:row>10</xdr:row>
      <xdr:rowOff>160020</xdr:rowOff>
    </xdr:to>
    <xdr:sp macro="" textlink="">
      <xdr:nvSpPr>
        <xdr:cNvPr id="40" name="CaixaDeTexto 39">
          <a:extLst>
            <a:ext uri="{FF2B5EF4-FFF2-40B4-BE49-F238E27FC236}">
              <a16:creationId xmlns:a16="http://schemas.microsoft.com/office/drawing/2014/main" id="{3A165BCD-0DB8-38AD-6692-098AE19FF7F9}"/>
            </a:ext>
          </a:extLst>
        </xdr:cNvPr>
        <xdr:cNvSpPr txBox="1"/>
      </xdr:nvSpPr>
      <xdr:spPr>
        <a:xfrm>
          <a:off x="8593694" y="1569720"/>
          <a:ext cx="1874532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800" kern="1200">
              <a:solidFill>
                <a:schemeClr val="bg1"/>
              </a:solidFill>
            </a:rPr>
            <a:t>Economias</a:t>
          </a:r>
        </a:p>
      </xdr:txBody>
    </xdr:sp>
    <xdr:clientData/>
  </xdr:twoCellAnchor>
  <xdr:twoCellAnchor editAs="oneCell">
    <xdr:from>
      <xdr:col>10</xdr:col>
      <xdr:colOff>7620</xdr:colOff>
      <xdr:row>8</xdr:row>
      <xdr:rowOff>87630</xdr:rowOff>
    </xdr:from>
    <xdr:to>
      <xdr:col>10</xdr:col>
      <xdr:colOff>464820</xdr:colOff>
      <xdr:row>10</xdr:row>
      <xdr:rowOff>179070</xdr:rowOff>
    </xdr:to>
    <xdr:pic>
      <xdr:nvPicPr>
        <xdr:cNvPr id="43" name="Gráfico 42" descr="Cofrinho estrutura de tópicos">
          <a:extLst>
            <a:ext uri="{FF2B5EF4-FFF2-40B4-BE49-F238E27FC236}">
              <a16:creationId xmlns:a16="http://schemas.microsoft.com/office/drawing/2014/main" id="{2FB46200-BB29-0F83-C116-580E19E802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7612380" y="1550670"/>
          <a:ext cx="457200" cy="457200"/>
        </a:xfrm>
        <a:prstGeom prst="rect">
          <a:avLst/>
        </a:prstGeom>
      </xdr:spPr>
    </xdr:pic>
    <xdr:clientData/>
  </xdr:twoCellAnchor>
  <xdr:twoCellAnchor>
    <xdr:from>
      <xdr:col>10</xdr:col>
      <xdr:colOff>167640</xdr:colOff>
      <xdr:row>11</xdr:row>
      <xdr:rowOff>0</xdr:rowOff>
    </xdr:from>
    <xdr:to>
      <xdr:col>16</xdr:col>
      <xdr:colOff>452862</xdr:colOff>
      <xdr:row>23</xdr:row>
      <xdr:rowOff>114300</xdr:rowOff>
    </xdr:to>
    <xdr:graphicFrame macro="">
      <xdr:nvGraphicFramePr>
        <xdr:cNvPr id="44" name="Gráfico 43">
          <a:extLst>
            <a:ext uri="{FF2B5EF4-FFF2-40B4-BE49-F238E27FC236}">
              <a16:creationId xmlns:a16="http://schemas.microsoft.com/office/drawing/2014/main" id="{2F5E69A4-8881-4F81-BAED-71ABBB4C31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</xdr:col>
      <xdr:colOff>3840</xdr:colOff>
      <xdr:row>0</xdr:row>
      <xdr:rowOff>160020</xdr:rowOff>
    </xdr:from>
    <xdr:to>
      <xdr:col>3</xdr:col>
      <xdr:colOff>308640</xdr:colOff>
      <xdr:row>5</xdr:row>
      <xdr:rowOff>160020</xdr:rowOff>
    </xdr:to>
    <xdr:pic>
      <xdr:nvPicPr>
        <xdr:cNvPr id="46" name="Gráfico 45" descr="Rosto sorridente com preenchimento sólido com preenchimento sólido">
          <a:extLst>
            <a:ext uri="{FF2B5EF4-FFF2-40B4-BE49-F238E27FC236}">
              <a16:creationId xmlns:a16="http://schemas.microsoft.com/office/drawing/2014/main" id="{2AC56FF2-AA99-C92A-0B26-AA8889083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731800" y="160020"/>
          <a:ext cx="914400" cy="9144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iago Bittencourt Lima" refreshedDate="45669.785819675926" createdVersion="8" refreshedVersion="8" minRefreshableVersion="3" recordCount="3" xr:uid="{94C6508C-A79A-43F7-BBF9-FA4B4365CE34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09-02T00:00:00"/>
    </cacheField>
    <cacheField name="Mês" numFmtId="1">
      <sharedItems containsSemiMixedTypes="0" containsString="0" containsNumber="1" containsInteger="1" minValue="8" maxValue="9" count="2">
        <n v="8"/>
        <n v="9"/>
      </sharedItems>
    </cacheField>
    <cacheField name="Tipo" numFmtId="0">
      <sharedItems count="2">
        <s v="ENTRADA"/>
        <s v="SAÍDA"/>
      </sharedItems>
    </cacheField>
    <cacheField name="Categoria" numFmtId="0">
      <sharedItems count="2">
        <s v="Renda Fixa"/>
        <s v="Alimentação"/>
      </sharedItems>
    </cacheField>
    <cacheField name="Descrição" numFmtId="0">
      <sharedItems/>
    </cacheField>
    <cacheField name="Valor" numFmtId="0">
      <sharedItems containsSemiMixedTypes="0" containsString="0" containsNumber="1" containsInteger="1" minValue="200" maxValue="1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50175288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d v="2024-08-01T00:00:00"/>
    <x v="0"/>
    <x v="0"/>
    <x v="0"/>
    <s v="Salário"/>
    <n v="5000"/>
    <s v="Transferência"/>
    <s v="Recebido"/>
  </r>
  <r>
    <d v="2024-08-02T00:00:00"/>
    <x v="0"/>
    <x v="1"/>
    <x v="1"/>
    <s v="Supermercado"/>
    <n v="200"/>
    <s v="Cartão de crédito"/>
    <s v="Pago"/>
  </r>
  <r>
    <d v="2024-09-01T00:00:00"/>
    <x v="1"/>
    <x v="0"/>
    <x v="0"/>
    <s v="Salário"/>
    <n v="15000"/>
    <s v="Transferência"/>
    <s v="Recebid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8B04BF-A90F-4429-9124-050FB88C3232}" name="tbl_entradas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D3:E5" firstHeaderRow="1" firstDataRow="1" firstDataCol="1" rowPageCount="1" colPageCount="1"/>
  <pivotFields count="8">
    <pivotField numFmtId="14" showAll="0"/>
    <pivotField numFmtId="1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2">
    <i>
      <x v="1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1" numFmtId="164"/>
  </dataFields>
  <chartFormats count="1"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E3ECC3-435C-4140-A31C-D21076B44C35}" name="tbl_saidas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A3:B5" firstHeaderRow="1" firstDataRow="1" firstDataCol="1" rowPageCount="1" colPageCount="1"/>
  <pivotFields count="8">
    <pivotField numFmtId="14" showAll="0"/>
    <pivotField numFmtId="1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2">
    <i>
      <x v="1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chartFormats count="1"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E1D14518-3E62-4973-AE83-74A5F069262C}" sourceName="Mês">
  <pivotTables>
    <pivotTable tabId="2" name="tbl_saidas"/>
    <pivotTable tabId="2" name="tbl_entradas"/>
  </pivotTables>
  <data>
    <tabular pivotCacheId="1501752883">
      <items count="2"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DFF70B58-9BDA-409D-A9E5-D9C310AC13C2}" cache="SegmentaçãodeDados_Mês" caption="Meses" style="MyStyle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6899B3-3EAC-4187-93C7-3954A6CB8265}" name="tbl_operations" displayName="tbl_operations" ref="A1:H4" totalsRowShown="0">
  <autoFilter ref="A1:H4" xr:uid="{396899B3-3EAC-4187-93C7-3954A6CB8265}"/>
  <tableColumns count="8">
    <tableColumn id="1" xr3:uid="{76FCDC28-103D-41D0-8441-06724A5D1C15}" name="Data"/>
    <tableColumn id="8" xr3:uid="{61AE3AA5-630F-4C42-9214-B808C8E37E38}" name="Mês" dataDxfId="3">
      <calculatedColumnFormula>MONTH(tbl_operations[[#This Row],[Data]])</calculatedColumnFormula>
    </tableColumn>
    <tableColumn id="2" xr3:uid="{E5E3DCDA-32CA-4306-98A7-5E24AEAFD107}" name="Tipo"/>
    <tableColumn id="3" xr3:uid="{422CF1A0-7025-433E-A664-952FFFE3C7F9}" name="Categoria"/>
    <tableColumn id="4" xr3:uid="{0762525A-E8A1-44B6-A30C-514346134742}" name="Descrição"/>
    <tableColumn id="5" xr3:uid="{20253A6D-C453-4B20-A60A-6AF1CCC259FA}" name="Valor"/>
    <tableColumn id="6" xr3:uid="{56404F7C-6BA5-44AA-A619-98294CBC32F7}" name="Operação Bancária"/>
    <tableColumn id="7" xr3:uid="{900DC2C5-0683-41D8-B85A-59F67F2D0CE5}" name="Status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48C78A-2447-4026-9CD5-69F6ECCD5720}" name="Tabela2" displayName="Tabela2" ref="C6:D15" totalsRowShown="0">
  <autoFilter ref="C6:D15" xr:uid="{2248C78A-2447-4026-9CD5-69F6ECCD5720}"/>
  <tableColumns count="2">
    <tableColumn id="1" xr3:uid="{792AC28F-3BA1-48DD-95F5-31D1DAAB6C7F}" name="Data de Lançamento"/>
    <tableColumn id="2" xr3:uid="{92FF535C-33AC-4F0A-B974-066CD01C6114}" name="Depósito Reservado" dataDxfId="0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ED999-5BA3-4AED-B8C0-A53C687C81D2}">
  <sheetPr>
    <tabColor theme="9" tint="0.79998168889431442"/>
  </sheetPr>
  <dimension ref="A1:H4"/>
  <sheetViews>
    <sheetView workbookViewId="0">
      <selection activeCell="G2" sqref="G2"/>
    </sheetView>
  </sheetViews>
  <sheetFormatPr defaultRowHeight="14.4" x14ac:dyDescent="0.3"/>
  <cols>
    <col min="1" max="1" width="10.33203125" bestFit="1" customWidth="1"/>
    <col min="2" max="2" width="10.33203125" customWidth="1"/>
    <col min="3" max="3" width="8.77734375" bestFit="1" customWidth="1"/>
    <col min="4" max="4" width="11.21875" bestFit="1" customWidth="1"/>
    <col min="5" max="5" width="12.88671875" bestFit="1" customWidth="1"/>
    <col min="6" max="6" width="7.5546875" bestFit="1" customWidth="1"/>
    <col min="7" max="7" width="19.109375" bestFit="1" customWidth="1"/>
    <col min="8" max="8" width="8.5546875" bestFit="1" customWidth="1"/>
  </cols>
  <sheetData>
    <row r="1" spans="1:8" x14ac:dyDescent="0.3">
      <c r="A1" t="s">
        <v>0</v>
      </c>
      <c r="B1" t="s">
        <v>20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H1" t="s">
        <v>6</v>
      </c>
    </row>
    <row r="2" spans="1:8" x14ac:dyDescent="0.3">
      <c r="A2" s="1">
        <v>45505</v>
      </c>
      <c r="B2" s="8">
        <f>MONTH(tbl_operations[[#This Row],[Data]])</f>
        <v>8</v>
      </c>
      <c r="C2" t="s">
        <v>7</v>
      </c>
      <c r="D2" t="s">
        <v>8</v>
      </c>
      <c r="E2" t="s">
        <v>19</v>
      </c>
      <c r="F2">
        <v>5000</v>
      </c>
      <c r="G2" t="s">
        <v>9</v>
      </c>
      <c r="H2" t="s">
        <v>10</v>
      </c>
    </row>
    <row r="3" spans="1:8" x14ac:dyDescent="0.3">
      <c r="A3" s="1">
        <v>45506</v>
      </c>
      <c r="B3" s="8">
        <f>MONTH(tbl_operations[[#This Row],[Data]])</f>
        <v>8</v>
      </c>
      <c r="C3" t="s">
        <v>14</v>
      </c>
      <c r="D3" t="s">
        <v>15</v>
      </c>
      <c r="E3" t="s">
        <v>18</v>
      </c>
      <c r="F3">
        <v>200</v>
      </c>
      <c r="G3" t="s">
        <v>16</v>
      </c>
      <c r="H3" t="s">
        <v>17</v>
      </c>
    </row>
    <row r="4" spans="1:8" x14ac:dyDescent="0.3">
      <c r="A4" s="1">
        <v>45536</v>
      </c>
      <c r="B4" s="8">
        <f>MONTH(tbl_operations[[#This Row],[Data]])</f>
        <v>9</v>
      </c>
      <c r="C4" t="s">
        <v>7</v>
      </c>
      <c r="D4" t="s">
        <v>8</v>
      </c>
      <c r="E4" t="s">
        <v>19</v>
      </c>
      <c r="F4">
        <v>15000</v>
      </c>
      <c r="G4" t="s">
        <v>9</v>
      </c>
      <c r="H4" t="s">
        <v>10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22228-EC72-41C5-8B9A-B75359E3EA73}">
  <sheetPr>
    <tabColor theme="9" tint="0.79998168889431442"/>
  </sheetPr>
  <dimension ref="A1:E5"/>
  <sheetViews>
    <sheetView workbookViewId="0">
      <selection activeCell="E3" sqref="E3"/>
    </sheetView>
  </sheetViews>
  <sheetFormatPr defaultRowHeight="14.4" x14ac:dyDescent="0.3"/>
  <cols>
    <col min="1" max="1" width="16.77734375" bestFit="1" customWidth="1"/>
    <col min="2" max="2" width="12.88671875" bestFit="1" customWidth="1"/>
    <col min="4" max="4" width="16.77734375" bestFit="1" customWidth="1"/>
    <col min="5" max="5" width="12.88671875" bestFit="1" customWidth="1"/>
  </cols>
  <sheetData>
    <row r="1" spans="1:5" x14ac:dyDescent="0.3">
      <c r="A1" s="2" t="s">
        <v>1</v>
      </c>
      <c r="B1" t="s">
        <v>14</v>
      </c>
      <c r="D1" s="2" t="s">
        <v>1</v>
      </c>
      <c r="E1" t="s">
        <v>7</v>
      </c>
    </row>
    <row r="3" spans="1:5" x14ac:dyDescent="0.3">
      <c r="A3" s="2" t="s">
        <v>11</v>
      </c>
      <c r="B3" t="s">
        <v>13</v>
      </c>
      <c r="D3" s="2" t="s">
        <v>11</v>
      </c>
      <c r="E3" t="s">
        <v>13</v>
      </c>
    </row>
    <row r="4" spans="1:5" x14ac:dyDescent="0.3">
      <c r="A4" s="3" t="s">
        <v>15</v>
      </c>
      <c r="B4" s="4">
        <v>200</v>
      </c>
      <c r="D4" s="3" t="s">
        <v>8</v>
      </c>
      <c r="E4" s="4">
        <v>20000</v>
      </c>
    </row>
    <row r="5" spans="1:5" x14ac:dyDescent="0.3">
      <c r="A5" s="3" t="s">
        <v>12</v>
      </c>
      <c r="B5" s="4">
        <v>200</v>
      </c>
      <c r="D5" s="3" t="s">
        <v>12</v>
      </c>
      <c r="E5" s="4">
        <v>20000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D918E-4458-406A-8594-DFA9D42C1E3B}">
  <sheetPr>
    <tabColor theme="9" tint="0.39997558519241921"/>
  </sheetPr>
  <dimension ref="C1:D15"/>
  <sheetViews>
    <sheetView workbookViewId="0">
      <selection activeCell="D5" sqref="D5"/>
    </sheetView>
  </sheetViews>
  <sheetFormatPr defaultRowHeight="14.4" x14ac:dyDescent="0.3"/>
  <cols>
    <col min="3" max="3" width="19.77734375" customWidth="1"/>
    <col min="4" max="4" width="19.33203125" customWidth="1"/>
  </cols>
  <sheetData>
    <row r="1" spans="3:4" s="7" customFormat="1" ht="50.4" customHeight="1" x14ac:dyDescent="0.3"/>
    <row r="3" spans="3:4" x14ac:dyDescent="0.3">
      <c r="C3" s="9" t="s">
        <v>23</v>
      </c>
      <c r="D3" s="4">
        <f>SUM(Tabela2[Depósito Reservado])</f>
        <v>2624</v>
      </c>
    </row>
    <row r="4" spans="3:4" x14ac:dyDescent="0.3">
      <c r="C4" s="9" t="s">
        <v>24</v>
      </c>
      <c r="D4" s="4">
        <v>5000</v>
      </c>
    </row>
    <row r="6" spans="3:4" x14ac:dyDescent="0.3">
      <c r="C6" t="s">
        <v>21</v>
      </c>
      <c r="D6" t="s">
        <v>22</v>
      </c>
    </row>
    <row r="7" spans="3:4" x14ac:dyDescent="0.3">
      <c r="C7" s="1">
        <v>45669</v>
      </c>
      <c r="D7" s="4">
        <v>50</v>
      </c>
    </row>
    <row r="8" spans="3:4" x14ac:dyDescent="0.3">
      <c r="C8" s="1">
        <v>45670</v>
      </c>
      <c r="D8" s="4">
        <v>22</v>
      </c>
    </row>
    <row r="9" spans="3:4" x14ac:dyDescent="0.3">
      <c r="C9" s="1">
        <v>45671</v>
      </c>
      <c r="D9" s="4">
        <v>152</v>
      </c>
    </row>
    <row r="10" spans="3:4" x14ac:dyDescent="0.3">
      <c r="C10" s="1">
        <v>45672</v>
      </c>
      <c r="D10" s="4">
        <v>400</v>
      </c>
    </row>
    <row r="11" spans="3:4" x14ac:dyDescent="0.3">
      <c r="C11" s="1">
        <v>45673</v>
      </c>
      <c r="D11" s="4">
        <v>400</v>
      </c>
    </row>
    <row r="12" spans="3:4" x14ac:dyDescent="0.3">
      <c r="C12" s="1">
        <v>45674</v>
      </c>
      <c r="D12" s="4">
        <v>400</v>
      </c>
    </row>
    <row r="13" spans="3:4" x14ac:dyDescent="0.3">
      <c r="C13" s="1">
        <v>45675</v>
      </c>
      <c r="D13" s="4">
        <v>400</v>
      </c>
    </row>
    <row r="14" spans="3:4" x14ac:dyDescent="0.3">
      <c r="C14" s="1">
        <v>45676</v>
      </c>
      <c r="D14" s="4">
        <v>400</v>
      </c>
    </row>
    <row r="15" spans="3:4" x14ac:dyDescent="0.3">
      <c r="C15" s="1">
        <v>45677</v>
      </c>
      <c r="D15" s="4">
        <v>400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19369-4B67-428D-A619-75151B5BE6BF}">
  <sheetPr>
    <tabColor theme="9" tint="0.79998168889431442"/>
  </sheetPr>
  <dimension ref="A1:V1"/>
  <sheetViews>
    <sheetView showGridLines="0" showRowColHeaders="0" tabSelected="1" zoomScaleNormal="100" workbookViewId="0">
      <selection activeCell="D8" sqref="D8"/>
    </sheetView>
  </sheetViews>
  <sheetFormatPr defaultColWidth="0" defaultRowHeight="14.4" x14ac:dyDescent="0.3"/>
  <cols>
    <col min="1" max="1" width="30.88671875" style="7" customWidth="1"/>
    <col min="2" max="19" width="8.88671875" style="6" customWidth="1"/>
    <col min="20" max="22" width="0" style="5" hidden="1"/>
    <col min="23" max="16384" width="8.88671875" hidden="1"/>
  </cols>
  <sheetData/>
  <pageMargins left="0.511811024" right="0.511811024" top="0.78740157499999996" bottom="0.78740157499999996" header="0.31496062000000002" footer="0.31496062000000002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Bittencourt Lima</dc:creator>
  <cp:lastModifiedBy>Thiago Bittencourt Lima</cp:lastModifiedBy>
  <dcterms:created xsi:type="dcterms:W3CDTF">2025-01-12T20:32:08Z</dcterms:created>
  <dcterms:modified xsi:type="dcterms:W3CDTF">2025-01-12T22:40:09Z</dcterms:modified>
</cp:coreProperties>
</file>