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5725"/>
</workbook>
</file>

<file path=xl/calcChain.xml><?xml version="1.0" encoding="utf-8"?>
<calcChain xmlns="http://schemas.openxmlformats.org/spreadsheetml/2006/main">
  <c r="B28" i="1"/>
  <c r="D28"/>
  <c r="D4"/>
  <c r="D8"/>
  <c r="B8"/>
  <c r="Q11" i="2"/>
  <c r="P11"/>
  <c r="L11"/>
  <c r="N9"/>
  <c r="M9"/>
  <c r="M11" s="1"/>
  <c r="L9"/>
  <c r="K11"/>
  <c r="K9"/>
  <c r="P8"/>
  <c r="J8"/>
  <c r="I8"/>
  <c r="Q7"/>
  <c r="J7"/>
  <c r="J9" s="1"/>
  <c r="J11" s="1"/>
  <c r="I7"/>
  <c r="I9" s="1"/>
  <c r="I11" s="1"/>
  <c r="R11" s="1"/>
  <c r="B41"/>
  <c r="B39"/>
  <c r="B38"/>
  <c r="B35"/>
  <c r="B34"/>
  <c r="B32"/>
  <c r="B31"/>
</calcChain>
</file>

<file path=xl/sharedStrings.xml><?xml version="1.0" encoding="utf-8"?>
<sst xmlns="http://schemas.openxmlformats.org/spreadsheetml/2006/main" count="95" uniqueCount="59">
  <si>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</si>
  <si>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</si>
  <si>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</si>
  <si>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</si>
  <si>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</si>
  <si>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</si>
  <si>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</si>
  <si>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</si>
  <si>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</si>
  <si>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</si>
  <si>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</si>
  <si>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</si>
  <si>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</si>
  <si>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</si>
  <si>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</si>
  <si>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</si>
  <si>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</si>
  <si>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</si>
  <si>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</si>
  <si>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</si>
  <si>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</si>
  <si>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</si>
  <si>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</si>
  <si>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</si>
  <si>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</si>
  <si>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</si>
  <si>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</si>
  <si>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</si>
  <si>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</si>
  <si>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</si>
  <si>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</si>
  <si>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</si>
  <si>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</si>
  <si>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</si>
  <si>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</si>
  <si>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</si>
  <si>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</si>
  <si>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</si>
  <si>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</si>
  <si>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</si>
  <si>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</si>
  <si>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</si>
  <si>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</si>
  <si>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</si>
  <si>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</si>
  <si>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</si>
  <si>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</si>
  <si>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</si>
  <si>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</si>
  <si>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灯+开关</t>
    <phoneticPr fontId="1" type="noConversion"/>
  </si>
  <si>
    <t>晾衣架/吊顶灯/浴霸</t>
    <phoneticPr fontId="1" type="noConversion"/>
  </si>
  <si>
    <t>门*3+推拉门+包口</t>
    <phoneticPr fontId="1" type="noConversion"/>
  </si>
  <si>
    <t>净化器</t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</si>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</sst>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D15" sqref="D15"/>
    </sheetView>
  </sheetViews>
  <sheetFormatPr defaultRowHeight="13.5"/>
  <cols>
    <col min="1" max="1" width="19.125" customWidth="1"/>
    <col min="3" max="3" width="19" customWidth="1"/>
  </cols>
  <sheetData>
    <row r="1" spans="1:9">
      <c r="B1" t="s">
        <v>55</v>
      </c>
      <c r="D1" t="s">
        <v>33</v>
      </c>
      <c r="I1" s="2" t="s">
        <v>56</v>
      </c>
    </row>
    <row r="2" spans="1:9">
      <c r="A2" s="8" t="s">
        <v>0</v>
      </c>
      <c r="B2" s="8">
        <v>7500</v>
      </c>
      <c r="C2" s="8" t="s">
        <v>34</v>
      </c>
      <c r="D2" s="8">
        <v>7700</v>
      </c>
      <c r="I2" s="8" t="s">
        <v>57</v>
      </c>
    </row>
    <row r="3" spans="1:9">
      <c r="A3" s="8" t="s">
        <v>1</v>
      </c>
      <c r="B3" s="8">
        <v>3400</v>
      </c>
      <c r="C3" s="8" t="s">
        <v>2</v>
      </c>
      <c r="D3" s="8">
        <v>1000</v>
      </c>
    </row>
    <row r="4" spans="1:9" ht="27">
      <c r="A4" s="2" t="s">
        <v>3</v>
      </c>
      <c r="B4" s="2">
        <v>26090</v>
      </c>
      <c r="C4" s="10" t="s">
        <v>35</v>
      </c>
      <c r="D4" s="2">
        <f>26090+20</f>
        <v>26110</v>
      </c>
    </row>
    <row r="5" spans="1:9">
      <c r="A5" s="2" t="s">
        <v>4</v>
      </c>
      <c r="B5" s="2">
        <v>14371</v>
      </c>
      <c r="C5" s="2" t="s">
        <v>6</v>
      </c>
      <c r="D5" s="2"/>
    </row>
    <row r="6" spans="1:9">
      <c r="A6" s="2" t="s">
        <v>5</v>
      </c>
      <c r="B6" s="2">
        <v>1355</v>
      </c>
      <c r="C6" s="2" t="s">
        <v>6</v>
      </c>
      <c r="D6" s="2"/>
    </row>
    <row r="7" spans="1:9" ht="27">
      <c r="A7" s="6" t="s">
        <v>32</v>
      </c>
      <c r="B7" s="7">
        <v>11000</v>
      </c>
      <c r="C7" s="7" t="s">
        <v>31</v>
      </c>
      <c r="D7" s="7">
        <v>1100</v>
      </c>
    </row>
    <row r="8" spans="1:9" ht="27">
      <c r="A8" s="6" t="s">
        <v>36</v>
      </c>
      <c r="B8" s="7">
        <f>146.5+74</f>
        <v>220.5</v>
      </c>
      <c r="C8" s="7"/>
      <c r="D8" s="7">
        <f>146.5+74</f>
        <v>220.5</v>
      </c>
    </row>
    <row r="9" spans="1:9">
      <c r="A9" s="4" t="s">
        <v>53</v>
      </c>
      <c r="B9" s="5">
        <v>154</v>
      </c>
      <c r="C9" s="5"/>
      <c r="D9" s="5">
        <v>154</v>
      </c>
    </row>
    <row r="10" spans="1:9">
      <c r="A10" s="4" t="s">
        <v>54</v>
      </c>
      <c r="B10" s="5">
        <v>404</v>
      </c>
      <c r="C10" s="5"/>
      <c r="D10" s="5">
        <v>404</v>
      </c>
    </row>
    <row r="11" spans="1:9">
      <c r="A11" s="9" t="s">
        <v>58</v>
      </c>
      <c r="B11" s="5"/>
      <c r="C11" s="5"/>
      <c r="D11" s="5"/>
    </row>
    <row r="12" spans="1:9">
      <c r="A12" s="3" t="s">
        <v>50</v>
      </c>
    </row>
    <row r="13" spans="1:9">
      <c r="A13" s="3" t="s">
        <v>52</v>
      </c>
    </row>
    <row r="14" spans="1:9">
      <c r="A14" s="3" t="s">
        <v>51</v>
      </c>
    </row>
    <row r="15" spans="1:9">
      <c r="A15" s="3" t="s">
        <v>37</v>
      </c>
    </row>
    <row r="16" spans="1:9">
      <c r="A16" s="3" t="s">
        <v>38</v>
      </c>
    </row>
    <row r="17" spans="1:4">
      <c r="A17" s="3" t="s">
        <v>40</v>
      </c>
    </row>
    <row r="18" spans="1:4">
      <c r="A18" s="3" t="s">
        <v>39</v>
      </c>
    </row>
    <row r="19" spans="1:4">
      <c r="A19" s="3" t="s">
        <v>41</v>
      </c>
    </row>
    <row r="20" spans="1:4">
      <c r="A20" s="3" t="s">
        <v>43</v>
      </c>
    </row>
    <row r="21" spans="1:4">
      <c r="A21" s="3" t="s">
        <v>44</v>
      </c>
    </row>
    <row r="22" spans="1:4">
      <c r="A22" s="3" t="s">
        <v>45</v>
      </c>
    </row>
    <row r="23" spans="1:4">
      <c r="A23" s="3" t="s">
        <v>49</v>
      </c>
    </row>
    <row r="24" spans="1:4">
      <c r="A24" s="3" t="s">
        <v>42</v>
      </c>
    </row>
    <row r="25" spans="1:4">
      <c r="A25" s="3" t="s">
        <v>48</v>
      </c>
    </row>
    <row r="26" spans="1:4">
      <c r="A26" s="3" t="s">
        <v>47</v>
      </c>
    </row>
    <row r="27" spans="1:4">
      <c r="A27" s="3" t="s">
        <v>46</v>
      </c>
    </row>
    <row r="28" spans="1:4">
      <c r="B28">
        <f>SUM(B2:B27)</f>
        <v>64494.5</v>
      </c>
      <c r="D28">
        <f>SUM(D2:D27)</f>
        <v>36688.5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2" sqref="C2"/>
    </sheetView>
  </sheetViews>
  <sheetFormatPr defaultRowHeight="13.5"/>
  <sheetData>
    <row r="1" spans="1:2">
      <c r="A1" t="s">
        <v>7</v>
      </c>
      <c r="B1">
        <v>154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2017-01-03T08:12:59Z</dcterms:modified>
</cp:coreProperties>
</file>