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GitHub\Statistical Analysis\House Price Analysis\"/>
    </mc:Choice>
  </mc:AlternateContent>
  <bookViews>
    <workbookView xWindow="0" yWindow="0" windowWidth="25600" windowHeight="10910"/>
  </bookViews>
  <sheets>
    <sheet name="DatasetDetail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G10" i="2" l="1"/>
  <c r="G11" i="2"/>
  <c r="G12" i="2" s="1"/>
  <c r="G13" i="2" s="1"/>
  <c r="G14" i="2" s="1"/>
  <c r="G15" i="2" s="1"/>
  <c r="G16" i="2" s="1"/>
  <c r="G17" i="2" s="1"/>
  <c r="G9" i="2"/>
  <c r="G8" i="2"/>
</calcChain>
</file>

<file path=xl/sharedStrings.xml><?xml version="1.0" encoding="utf-8"?>
<sst xmlns="http://schemas.openxmlformats.org/spreadsheetml/2006/main" count="260" uniqueCount="172">
  <si>
    <t>types</t>
  </si>
  <si>
    <t>counts</t>
  </si>
  <si>
    <t>distincts</t>
  </si>
  <si>
    <t>nulls</t>
  </si>
  <si>
    <t>missing_ration</t>
  </si>
  <si>
    <t>uniques</t>
  </si>
  <si>
    <t>skewness</t>
  </si>
  <si>
    <t>kurtosis</t>
  </si>
  <si>
    <t>corr SalePrice</t>
  </si>
  <si>
    <t>MSSubClass</t>
  </si>
  <si>
    <t>int64</t>
  </si>
  <si>
    <t>[array([60, 20, 70, 50, 190, 45, 90, 120, 30, 85, 80, 160, 75, 180, 40],
      dtype=object)]</t>
  </si>
  <si>
    <t>MSZoning</t>
  </si>
  <si>
    <t>object</t>
  </si>
  <si>
    <t>[array(['RL', 'RM', 'C (all)', 'FV', 'RH'], dtype=object)]</t>
  </si>
  <si>
    <t>LotFrontage</t>
  </si>
  <si>
    <t>float64</t>
  </si>
  <si>
    <t>[array([65.0, 80.0, 68.0, 60.0, 84.0, 85.0, 75.0, nan, 51.0, 50.0, 70.0,
       91.0, 72.0, 66.0, 101.0, 57.0, 44.0, 110.0, 98.0, 47.0, 108.0,
       112.0, 74.0, 115.0, 61.0, 48.0, 33.0, 52.0, 100.0, 24.0, 89.0,
       63.0, 76.0, 81.0, 95.0, 69.0, 21.0, 32.0, 78.0, 121.0, 122.0, 40.0,
       105.0, 73.0, 77.0, 64.0, 94.0, 34.0, 90.0, 55.0, 88.0, 82.0, 71.0,
       120.0, 107.0, 92.0, 134.0, 62.0, 86.0, 141.0, 97.0, 54.0, 41.0,
       79.0, 174.0, 99.0, 67.0, 83.0, 43.0, 103.0, 93.0, 30.0, 129.0,
       140.0, 35.0, 37.0, 118.0, 87.0, 116.0, 150.0, 111.0, 49.0, 96.0,
       59.0, 36.0, 56.0, 102.0, 58.0, 38.0, 109.0, 130.0, 53.0, 137.0,
       45.0, 106.0, 104.0, 42.0, 39.0, 144.0, 114.0, 128.0, 149.0, 313.0,
       168.0, 182.0, 138.0, 160.0, 152.0, 124.0, 153.0, 46.0],
      dtype=object)]</t>
  </si>
  <si>
    <t>LotArea</t>
  </si>
  <si>
    <t>[array([8450, 9600, 11250, ..., 17217, 13175, 9717], dtype=object)]</t>
  </si>
  <si>
    <t>Street</t>
  </si>
  <si>
    <t>[array(['Pave', 'Grvl'], dtype=object)]</t>
  </si>
  <si>
    <t>Alley</t>
  </si>
  <si>
    <t>[array([nan, 'Grvl', 'Pave'], dtype=object)]</t>
  </si>
  <si>
    <t>LotShape</t>
  </si>
  <si>
    <t>[array(['Reg', 'IR1', 'IR2', 'IR3'], dtype=object)]</t>
  </si>
  <si>
    <t>LandContour</t>
  </si>
  <si>
    <t>[array(['Lvl', 'Bnk', 'Low', 'HLS'], dtype=object)]</t>
  </si>
  <si>
    <t>Utilities</t>
  </si>
  <si>
    <t>[array(['AllPub', 'NoSeWa'], dtype=object)]</t>
  </si>
  <si>
    <t>LotConfig</t>
  </si>
  <si>
    <t>[array(['Inside', 'FR2', 'Corner', 'CulDSac', 'FR3'], dtype=object)]</t>
  </si>
  <si>
    <t>LandSlope</t>
  </si>
  <si>
    <t>[array(['Gtl', 'Mod', 'Sev'], dtype=object)]</t>
  </si>
  <si>
    <t>Neighborhood</t>
  </si>
  <si>
    <t>[array(['CollgCr', 'Veenker', 'Crawfor', 'NoRidge', 'Mitchel', 'Somerst',
       'NWAmes', 'OldTown', 'BrkSide', 'Sawyer', 'NridgHt', 'NAmes',
       'SawyerW', 'IDOTRR', 'MeadowV', 'Edwards', 'Timber', 'Gilbert',
       'StoneBr', 'ClearCr', 'NPkVill', 'Blmngtn', 'BrDale', 'SWISU',
       'Blueste'], dtype=object)]</t>
  </si>
  <si>
    <t>Condition1</t>
  </si>
  <si>
    <t>[array(['Norm', 'Feedr', 'PosN', 'Artery', 'RRAe', 'RRNn', 'RRAn', 'PosA',
       'RRNe'], dtype=object)]</t>
  </si>
  <si>
    <t>Condition2</t>
  </si>
  <si>
    <t>[array(['Norm', 'Artery', 'RRNn', 'Feedr', 'PosN', 'PosA', 'RRAn', 'RRAe'],
      dtype=object)]</t>
  </si>
  <si>
    <t>BldgType</t>
  </si>
  <si>
    <t>[array(['1Fam', '2fmCon', 'Duplex', 'TwnhsE', 'Twnhs'], dtype=object)]</t>
  </si>
  <si>
    <t>HouseStyle</t>
  </si>
  <si>
    <t>[array(['2Story', '1Story', '1.5Fin', '1.5Unf', 'SFoyer', 'SLvl', '2.5Unf',
       '2.5Fin'], dtype=object)]</t>
  </si>
  <si>
    <t>OverallQual</t>
  </si>
  <si>
    <t>[array([7, 6, 8, 5, 9, 4, 10, 3, 1, 2], dtype=object)]</t>
  </si>
  <si>
    <t>OverallCond</t>
  </si>
  <si>
    <t>[array([5, 8, 6, 7, 4, 2, 3, 9, 1], dtype=object)]</t>
  </si>
  <si>
    <t>YearBuilt</t>
  </si>
  <si>
    <t>[array([2003, 1976, 2001, 1915, 2000, 1993, 2004, 1973, 1931, 1939, 1965,
       2005, 1962, 2006, 1960, 1929, 1970, 1967, 1958, 1930, 2002, 1968,
       2007, 1951, 1957, 1927, 1920, 1966, 1959, 1994, 1954, 1953, 1955,
       1983, 1975, 1997, 1934, 1963, 1981, 1964, 1999, 1972, 1921, 1945,
       1982, 1998, 1956, 1948, 1910, 1995, 1991, 2009, 1950, 1961, 1977,
       1985, 1979, 1885, 1919, 1990, 1969, 1935, 1988, 1971, 1952, 1936,
       1923, 1924, 1984, 1926, 1940, 1941, 1987, 1986, 2008, 1908, 1892,
       1916, 1932, 1918, 1912, 1947, 1925, 1900, 1980, 1989, 1992, 1949,
       1880, 1928, 1978, 1922, 1996, 2010, 1946, 1913, 1937, 1942, 1938,
       1974, 1893, 1914, 1906, 1890, 1898, 1904, 1882, 1875, 1911, 1917,
       1872, 1905], dtype=object)]</t>
  </si>
  <si>
    <t>YearRemodAdd</t>
  </si>
  <si>
    <t>[array([2003, 1976, 2002, 1970, 2000, 1995, 2005, 1973, 1950, 1965, 2006,
       1962, 2007, 1960, 2001, 1967, 2004, 2008, 1997, 1959, 1990, 1955,
       1983, 1980, 1966, 1963, 1987, 1964, 1972, 1996, 1998, 1989, 1953,
       1956, 1968, 1981, 1992, 2009, 1982, 1961, 1993, 1999, 1985, 1979,
       1977, 1969, 1958, 1991, 1971, 1952, 1975, 2010, 1984, 1986, 1994,
       1988, 1954, 1957, 1951, 1978, 1974], dtype=object)]</t>
  </si>
  <si>
    <t>RoofStyle</t>
  </si>
  <si>
    <t>[array(['Gable', 'Hip', 'Gambrel', 'Mansard', 'Flat', 'Shed'], dtype=object)]</t>
  </si>
  <si>
    <t>RoofMatl</t>
  </si>
  <si>
    <t>[array(['CompShg', 'WdShngl', 'Metal', 'WdShake', 'Membran', 'Tar&amp;Grv',
       'Roll', 'ClyTile'], dtype=object)]</t>
  </si>
  <si>
    <t>Exterior1st</t>
  </si>
  <si>
    <t>[array(['VinylSd', 'MetalSd', 'Wd Sdng', 'HdBoard', 'BrkFace', 'WdShing',
       'CemntBd', 'Plywood', 'AsbShng', 'Stucco', 'BrkComm', 'AsphShn',
       'Stone', 'ImStucc', 'CBlock'], dtype=object)]</t>
  </si>
  <si>
    <t>Exterior2nd</t>
  </si>
  <si>
    <t>[array(['VinylSd', 'MetalSd', 'Wd Shng', 'HdBoard', 'Plywood', 'Wd Sdng',
       'CmentBd', 'BrkFace', 'Stucco', 'AsbShng', 'Brk Cmn', 'ImStucc',
       'AsphShn', 'Stone', 'Other', 'CBlock'], dtype=object)]</t>
  </si>
  <si>
    <t>MasVnrType</t>
  </si>
  <si>
    <t>[array(['BrkFace', 'None', 'Stone', 'BrkCmn', nan], dtype=object)]</t>
  </si>
  <si>
    <t>MasVnrArea</t>
  </si>
  <si>
    <t>[array([196.0, 0.0, 162.0, 350.0, 186.0, 240.0, 286.0, 306.0, 212.0, 180.0,
       380.0, 281.0, 640.0, 200.0, 246.0, 132.0, 650.0, 101.0, 412.0,
       272.0, 456.0, 1031.0, 178.0, 573.0, 344.0, 287.0, 167.0, 1115.0,
       40.0, 104.0, 576.0, 443.0, 468.0, 66.0, 22.0, 284.0, 76.0, 203.0,
       68.0, 183.0, 48.0, 28.0, 336.0, 600.0, 768.0, 480.0, 220.0, 184.0,
       1129.0, 116.0, 135.0, 266.0, 85.0, 309.0, 136.0, 288.0, 70.0,
       320.0, 50.0, 120.0, 436.0, 252.0, 84.0, 664.0, 226.0, 300.0, 653.0,
       112.0, 491.0, 268.0, 748.0, 98.0, 275.0, 138.0, 205.0, 262.0,
       128.0, 260.0, 153.0, 64.0, 312.0, 16.0, 922.0, 142.0, 290.0, 127.0,
       506.0, 297.0, nan, 604.0, 254.0, 36.0, 102.0, 472.0, 481.0, 108.0,
       302.0, 172.0, 399.0, 270.0, 46.0, 210.0, 174.0, 348.0, 315.0,
       299.0, 340.0, 166.0, 72.0, 31.0, 34.0, 238.0, 1600.0, 365.0, 56.0,
       150.0, 278.0, 256.0, 225.0, 370.0, 388.0, 175.0, 296.0, 146.0,
       113.0, 176.0, 616.0, 30.0, 106.0, 870.0, 362.0, 530.0, 500.0,
       510.0, 247.0, 305.0, 255.0, 125.0, 100.0, 432.0, 126.0, 473.0,
       74.0, 145.0, 232.0, 376.0, 42.0, 161.0, 110.0, 18.0, 224.0, 248.0,
       80.0, 304.0, 215.0, 772.0, 435.0, 378.0, 562.0, 168.0, 89.0, 285.0,
       360.0, 94.0, 333.0, 921.0, 762.0, 594.0, 219.0, 188.0, 479.0,
       584.0, 182.0, 250.0, 292.0, 245.0, 207.0, 82.0, 97.0, 335.0, 208.0,
       420.0, 170.0, 459.0, 280.0, 99.0, 192.0, 204.0, 233.0, 156.0,
       452.0, 513.0, 261.0, 164.0, 259.0, 209.0, 263.0, 216.0, 351.0,
       660.0, 381.0, 54.0, 528.0, 258.0, 464.0, 57.0, 147.0, 1170.0,
       293.0, 630.0, 466.0, 109.0, 41.0, 160.0, 289.0, 651.0, 169.0, 95.0,
       442.0, 202.0, 338.0, 894.0, 328.0, 673.0, 603.0, 1.0, 375.0, 90.0,
       38.0, 157.0, 11.0, 140.0, 130.0, 148.0, 860.0, 424.0, 1047.0,
       243.0, 816.0, 387.0, 223.0, 158.0, 137.0, 115.0, 189.0, 274.0,
       117.0, 60.0, 122.0, 92.0, 415.0, 760.0, 27.0, 75.0, 361.0, 105.0,
       342.0, 298.0, 541.0, 236.0, 144.0, 423.0, 44.0, 151.0, 975.0,
       450.0, 230.0, 571.0, 24.0, 53.0, 206.0, 14.0, 324.0, 295.0, 396.0,
       67.0, 154.0, 425.0, 45.0, 1378.0, 337.0, 149.0, 143.0, 51.0, 171.0,
       234.0, 63.0, 766.0, 32.0, 81.0, 163.0, 554.0, 218.0, 632.0, 114.0,
       567.0, 359.0, 451.0, 621.0, 788.0, 86.0, 796.0, 391.0, 228.0, 88.0,
       165.0, 428.0, 410.0, 564.0, 368.0, 318.0, 579.0, 65.0, 705.0,
       408.0, 244.0, 123.0, 366.0, 731.0, 448.0, 294.0, 310.0, 237.0,
       426.0, 96.0, 438.0, 194.0, 119.0], dtype=object)]</t>
  </si>
  <si>
    <t>ExterQual</t>
  </si>
  <si>
    <t>[array(['Gd', 'TA', 'Ex', 'Fa'], dtype=object)]</t>
  </si>
  <si>
    <t>ExterCond</t>
  </si>
  <si>
    <t>[array(['TA', 'Gd', 'Fa', 'Po', 'Ex'], dtype=object)]</t>
  </si>
  <si>
    <t>Foundation</t>
  </si>
  <si>
    <t>[array(['PConc', 'CBlock', 'BrkTil', 'Wood', 'Slab', 'Stone'], dtype=object)]</t>
  </si>
  <si>
    <t>BsmtQual</t>
  </si>
  <si>
    <t>[array(['Gd', 'TA', 'Ex', nan, 'Fa'], dtype=object)]</t>
  </si>
  <si>
    <t>BsmtCond</t>
  </si>
  <si>
    <t>[array(['TA', 'Gd', nan, 'Fa', 'Po'], dtype=object)]</t>
  </si>
  <si>
    <t>BsmtExposure</t>
  </si>
  <si>
    <t>[array(['No', 'Gd', 'Mn', 'Av', nan], dtype=object)]</t>
  </si>
  <si>
    <t>BsmtFinType1</t>
  </si>
  <si>
    <t>[array(['GLQ', 'ALQ', 'Unf', 'Rec', 'BLQ', nan, 'LwQ'], dtype=object)]</t>
  </si>
  <si>
    <t>BsmtFinSF1</t>
  </si>
  <si>
    <t>[array([706, 978, 486, 216, 655, 732, 1369, 859, 0, 851, 906, 998, 737,
       733, 578, 646, 504, 840, 188, 234, 1218, 1277, 1018, 1153, 1213,
       731, 643, 967, 747, 280, 179, 456, 1351, 24, 763, 182, 104, 1810,
       384, 490, 649, 632, 941, 739, 912, 1013, 603, 1880, 565, 320, 462,
       228, 336, 448, 1201, 33, 588, 600, 713, 1046, 648, 310, 1162, 520,
       108, 569, 1200, 224, 705, 444, 250, 984, 35, 774, 419, 170, 1470,
       938, 570, 300, 120, 116, 512, 567, 445, 695, 405, 1005, 668, 821,
       432, 1300, 507, 679, 1332, 209, 680, 716, 1400, 416, 429, 222, 57,
       660, 1016, 370, 351, 379, 1288, 360, 639, 495, 288, 1398, 477, 831,
       1904, 436, 352, 611, 1086, 297, 626, 560, 390, 566, 1126, 1036,
       1088, 641, 617, 662, 312, 1065, 787, 468, 36, 822, 378, 946, 341,
       16, 550, 524, 56, 321, 842, 689, 625, 358, 402, 94, 1078, 329, 929,
       697, 1573, 270, 922, 503, 1334, 361, 672, 506, 714, 403, 751, 226,
       620, 546, 392, 421, 905, 904, 430, 614, 450, 210, 292, 795, 1285,
       819, 420, 841, 281, 894, 1464, 700, 262, 1274, 518, 1236, 425, 692,
       987, 970, 28, 256, 1619, 40, 846, 1124, 720, 828, 1249, 810, 213,
       585, 129, 498, 1270, 573, 1410, 1082, 236, 388, 334, 874, 956, 773,
       399, 162, 712, 609, 371, 540, 72, 623, 428, 350, 298, 1445, 218,
       985, 631, 1280, 241, 690, 266, 777, 812, 786, 1116, 789, 1056, 50,
       1128, 775, 1309, 1246, 986, 616, 1518, 664, 387, 471, 385, 365,
       1767, 133, 642, 247, 331, 742, 1606, 916, 185, 544, 553, 326, 778,
       386, 426, 368, 459, 1350, 1196, 630, 994, 168, 1261, 1567, 299,
       897, 607, 836, 515, 374, 1231, 111, 356, 400, 698, 1247, 257, 380,
       27, 141, 991, 650, 521, 1436, 2260, 719, 377, 1330, 348, 1219, 783,
       969, 673, 1358, 1260, 144, 584, 554, 1002, 619, 180, 559, 308, 866,
       895, 637, 604, 1302, 1071, 290, 728, 2, 1441, 943, 231, 414, 349,
       442, 328, 594, 816, 1460, 1324, 1338, 685, 1422, 1283, 81, 454,
       903, 605, 990, 206, 150, 457, 48, 871, 41, 674, 624, 480, 1154,
       738, 493, 1121, 282, 500, 131, 1696, 806, 1361, 920, 1721, 187,
       1138, 988, 193, 551, 767, 1186, 892, 311, 827, 543, 1003, 1059,
       239, 945, 20, 1455, 965, 980, 863, 533, 1084, 1173, 523, 1148, 191,
       1234, 375, 808, 724, 152, 1180, 252, 832, 575, 919, 439, 381, 438,
       549, 612, 1163, 437, 394, 1416, 422, 762, 975, 1097, 251, 686, 656,
       568, 539, 862, 197, 516, 663, 608, 1636, 784, 249, 1040, 483, 196,
       572, 338, 330, 156, 1390, 513, 460, 659, 364, 564, 306, 505, 932,
       750, 64, 633, 1170, 899, 902, 1238, 528, 1024, 1064, 285, 2188,
       465, 322, 860, 599, 354, 63, 223, 301, 443, 489, 284, 294, 814,
       165, 552, 833, 464, 936, 772, 1440, 748, 982, 398, 562, 484, 417,
       699, 696, 896, 556, 1106, 651, 867, 854, 1646, 1074, 536, 1172,
       915, 595, 1237, 273, 684, 324, 1165, 138, 1513, 317, 1012, 1022,
       509, 900, 1085, 1104, 240, 383, 644, 397, 740, 837, 220, 586, 535,
       410, 75, 824, 592, 1039, 510, 423, 661, 248, 704, 412, 1032, 219,
       708, 415, 1004, 353, 702, 369, 622, 212, 645, 852, 1150, 1258, 275,
       176, 296, 538, 1157, 492, 1198, 1387, 522, 658, 1216, 1480, 2096,
       1159, 440, 1456, 883, 547, 788, 485, 340, 1220, 427, 344, 756,
       1540, 666, 803, 1000, 885, 1386, 319, 534, 125, 1314, 602, 192,
       593, 804, 1053, 532, 1158, 1014, 194, 167, 776, 5644, 694, 1572,
       746, 1406, 925, 482, 189, 765, 80, 1443, 259, 735, 734, 1447, 548,
       315, 1282, 408, 309, 203, 865, 204, 790, 1320, 769, 1070, 264, 759,
       1373, 976, 781, 25, 1110, 404, 580, 678, 958, 1336, 1079, 49, 830],
      dtype=object)]</t>
  </si>
  <si>
    <t>BsmtFinType2</t>
  </si>
  <si>
    <t>[array(['Unf', 'BLQ', nan, 'ALQ', 'Rec', 'LwQ', 'GLQ'], dtype=object)]</t>
  </si>
  <si>
    <t>BsmtFinSF2</t>
  </si>
  <si>
    <t>[array([0, 32, 668, 486, 93, 491, 506, 712, 362, 41, 169, 869, 150, 670,
       28, 1080, 181, 768, 215, 374, 208, 441, 184, 279, 306, 180, 580,
       690, 692, 228, 125, 1063, 620, 175, 820, 1474, 264, 479, 147, 232,
       380, 544, 294, 258, 121, 391, 531, 344, 539, 713, 210, 311, 1120,
       165, 532, 96, 495, 174, 1127, 139, 202, 645, 123, 551, 219, 606,
       612, 480, 182, 132, 336, 468, 287, 35, 499, 723, 119, 40, 117, 239,
       80, 472, 64, 1057, 127, 630, 128, 377, 764, 345, 1085, 435, 823,
       500, 290, 324, 634, 411, 841, 1061, 466, 396, 354, 149, 193, 273,
       465, 400, 682, 557, 230, 106, 791, 240, 547, 469, 177, 108, 600,
       492, 211, 168, 1031, 438, 375, 144, 81, 906, 608, 276, 661, 68,
       173, 972, 105, 420, 546, 334, 352, 872, 110, 627, 163, 1029],
      dtype=object)]</t>
  </si>
  <si>
    <t>BsmtUnfSF</t>
  </si>
  <si>
    <t>[array([150, 284, 434, 540, 490, 64, 317, 216, 952, 140, 134, 177, 175,
       1494, 520, 832, 426, 0, 468, 525, 1158, 637, 1777, 200, 204, 1566,
       180, 486, 207, 649, 1228, 1234, 380, 408, 1117, 1097, 84, 326, 445,
       383, 167, 465, 1296, 83, 1632, 736, 192, 612, 816, 32, 935, 321,
       860, 1410, 148, 217, 530, 1346, 576, 318, 1143, 1035, 440, 747,
       701, 343, 280, 404, 840, 724, 295, 1768, 448, 36, 1530, 1065, 384,
       1288, 684, 1013, 402, 635, 163, 168, 176, 370, 350, 381, 410, 741,
       1226, 1053, 641, 516, 793, 1139, 550, 905, 104, 310, 252, 1125,
       203, 728, 732, 510, 899, 1362, 30, 958, 556, 413, 479, 297, 658,
       262, 891, 1304, 519, 1907, 336, 107, 432, 403, 811, 396, 970, 506,
       884, 400, 896, 253, 409, 93, 1200, 572, 774, 769, 1335, 340, 882,
       779, 112, 470, 294, 1686, 360, 441, 354, 700, 725, 320, 554, 312,
       968, 504, 1107, 577, 660, 99, 871, 474, 289, 600, 755, 625, 1121,
       276, 186, 1424, 1140, 375, 92, 305, 1176, 78, 274, 311, 710, 686,
       457, 1232, 1498, 1010, 160, 2336, 630, 638, 162, 70, 1357, 1194,
       773, 483, 235, 125, 1390, 594, 1694, 488, 357, 626, 916, 1020,
       1367, 798, 452, 392, 975, 361, 270, 602, 1482, 680, 606, 88, 342,
       212, 1095, 96, 628, 1560, 744, 2121, 768, 386, 1468, 1145, 244,
       698, 1079, 570, 476, 131, 184, 143, 1092, 324, 1541, 1470, 536,
       319, 599, 622, 179, 292, 286, 80, 712, 291, 153, 1088, 1249, 166,
       906, 604, 100, 818, 844, 596, 210, 1603, 115, 103, 673, 726, 995,
       967, 721, 1656, 972, 460, 208, 191, 438, 1869, 371, 624, 552, 322,
       598, 268, 130, 484, 785, 733, 953, 847, 333, 1580, 411, 982, 808,
       1293, 939, 784, 595, 229, 114, 522, 735, 405, 117, 961, 1286, 672,
       1141, 806, 165, 1064, 1063, 245, 1276, 892, 1008, 499, 1316, 463,
       242, 444, 281, 35, 356, 988, 580, 651, 619, 544, 387, 901, 926,
       135, 648, 75, 788, 1307, 1078, 1258, 273, 1436, 557, 930, 780, 813,
       878, 122, 248, 588, 524, 288, 389, 424, 1375, 1626, 406, 298, 2153,
       417, 739, 225, 611, 237, 290, 264, 238, 363, 190, 1969, 697, 414,
       316, 466, 420, 254, 960, 397, 1191, 548, 50, 178, 1368, 169, 748,
       689, 1264, 467, 605, 1257, 551, 678, 707, 880, 378, 223, 578, 969,
       379, 765, 149, 912, 620, 1709, 132, 993, 197, 1374, 90, 195, 706,
       1163, 367, 1122, 1515, 55, 1497, 450, 846, 23, 390, 861, 285, 1050,
       331, 2042, 1237, 113, 742, 924, 512, 119, 314, 308, 293, 537, 126,
       427, 309, 914, 173, 1774, 823, 485, 1116, 978, 636, 564, 108, 1184,
       796, 366, 300, 542, 645, 664, 756, 247, 776, 849, 1392, 38, 1406,
       111, 545, 121, 2046, 161, 261, 567, 1195, 874, 1342, 151, 989,
       1073, 927, 219, 224, 526, 1164, 761, 461, 876, 859, 171, 718, 138,
       941, 464, 250, 72, 508, 1584, 415, 82, 948, 893, 864, 1349, 76,
       487, 652, 1240, 801, 279, 1030, 348, 234, 1198, 740, 89, 586, 323,
       1836, 480, 456, 1935, 338, 1594, 102, 374, 1413, 491, 1129, 255,
       1496, 650, 1926, 154, 999, 1734, 124, 1417, 15, 834, 1649, 936,
       778, 1489, 442, 1434, 352, 458, 1221, 1099, 416, 1800, 227, 907,
       528, 189, 1273, 563, 372, 702, 1090, 435, 198, 1372, 174, 1638,
       894, 299, 105, 676, 1120, 431, 218, 110, 795, 1098, 1043, 481, 666,
       142, 447, 783, 1670, 277, 412, 794, 239, 662, 1072, 717, 546, 430,
       422, 188, 266, 1181, 1753, 964, 1450, 1905, 1480, 772, 1032, 220,
       187, 29, 495, 640, 193, 196, 720, 918, 1428, 77, 1266, 1128, 692,
       770, 750, 1442, 1007, 501, 691, 1550, 1680, 1330, 1710, 746, 814,
       515, 571, 359, 355, 301, 668, 920, 1055, 1420, 1752, 304, 1302,
       833, 133, 549, 705, 722, 799, 462, 429, 810, 155, 170, 230, 1459,
       1082, 758, 1290, 1074, 251, 172, 868, 797, 365, 418, 730, 533, 671,
       1012, 1528, 1005, 1373, 500, 762, 752, 399, 1042, 40, 26, 932, 278,
       459, 568, 1502, 543, 574, 977, 449, 983, 731, 120, 538, 831, 994,
       341, 879, 815, 1212, 866, 1630, 328, 141, 364, 1380, 81, 303, 940,
       764, 1048, 334, 1689, 690, 792, 585, 473, 246, 1045, 1405, 201, 14,
       841, 1104, 241, 925, 2002, 74, 661, 708, 1152, 256, 804, 812, 1085,
       344, 425, 1616, 976, 496, 349, 971, 1393, 1622, 1352, 1795, 1017,
       1588, 428, 803, 693, 858, 1284, 1203, 1652, 39, 539, 1217, 257,
       715, 616, 240, 315, 1351, 1026, 1571, 156, 61, 95, 482, 1094, 60,
       862, 221, 791, 398, 777, 503, 734, 709, 1252, 656, 1319, 1422, 560,
       1573, 589, 877, 136], dtype=object)]</t>
  </si>
  <si>
    <t>TotalBsmtSF</t>
  </si>
  <si>
    <t>[array([856, 1262, 920, 756, 1145, 796, 1686, 1107, 952, 991, 1040, 1175,
       912, 1494, 1253, 832, 1004, 0, 1114, 1029, 1158, 637, 1777, 1060,
       1566, 900, 1704, 1484, 520, 649, 1228, 1234, 1398, 1561, 1117,
       1097, 1297, 1057, 1088, 1350, 840, 938, 1150, 1752, 1434, 1656,
       736, 955, 794, 816, 1842, 384, 1425, 970, 860, 1410, 780, 530,
       1370, 576, 1143, 1947, 1453, 747, 1304, 2223, 845, 1086, 462, 672,
       1768, 440, 896, 1237, 1563, 1065, 1288, 684, 612, 1013, 990, 1235,
       876, 1214, 824, 680, 1588, 960, 458, 950, 1610, 741, 1226, 1053,
       641, 789, 793, 1844, 994, 1264, 1809, 1028, 729, 1092, 1125, 1673,
       728, 732, 1080, 1199, 1362, 1078, 660, 1008, 924, 992, 1063, 1267,
       1461, 1907, 928, 864, 1734, 910, 1490, 1728, 715, 884, 969, 1710,
       825, 1602, 1200, 572, 774, 1392, 1232, 1572, 1541, 882, 1149, 644,
       1617, 1582, 720, 1064, 1606, 1202, 1151, 1052, 2216, 968, 504,
       1188, 1593, 853, 725, 1431, 855, 1726, 1360, 755, 1713, 1121, 1196,
       617, 848, 1424, 1140, 1100, 1157, 1212, 689, 1070, 1436, 686, 798,
       1248, 1498, 1010, 713, 2392, 630, 1203, 483, 1373, 1194, 1462, 894,
       1414, 996, 1694, 735, 540, 626, 948, 1845, 1020, 1367, 1444, 1573,
       1302, 1314, 975, 1604, 963, 1482, 506, 926, 1422, 802, 740, 1095,
       1385, 1152, 1240, 1560, 2121, 1160, 807, 1468, 1575, 625, 858, 698,
       1079, 768, 795, 1416, 1003, 702, 1165, 1470, 2000, 700, 319, 861,
       1896, 697, 972, 2136, 716, 1347, 1372, 1249, 1136, 1502, 1162, 710,
       1719, 1383, 844, 596, 1056, 3206, 1358, 943, 1499, 1922, 1536,
       1208, 1215, 967, 721, 1684, 536, 958, 1478, 764, 1848, 1869, 616,
       624, 940, 1142, 1062, 888, 883, 1394, 1099, 1268, 953, 744, 608,
       847, 683, 870, 1580, 1856, 982, 1026, 1293, 939, 784, 1256, 658,
       1041, 1682, 804, 788, 1144, 961, 1260, 1310, 1141, 806, 1281, 1034,
       1276, 1340, 1344, 988, 651, 1518, 907, 901, 765, 799, 648, 3094,
       1440, 1258, 915, 1517, 930, 813, 1533, 872, 1242, 1364, 588, 709,
       560, 1375, 1277, 1626, 1488, 808, 547, 1976, 2153, 1705, 1833,
       1792, 1216, 999, 1113, 1073, 954, 264, 1269, 190, 3200, 866, 1501,
       777, 1218, 1368, 1084, 2006, 1244, 3138, 1379, 1257, 1452, 528,
       2035, 611, 707, 880, 1051, 1581, 1838, 1650, 723, 654, 1204, 1069,
       1709, 998, 993, 1374, 1389, 1163, 1122, 1496, 846, 372, 1164, 1050,
       2042, 1868, 1437, 742, 770, 1722, 1814, 1430, 1058, 908, 600, 965,
       1032, 1299, 1120, 936, 783, 1822, 1522, 980, 1116, 978, 1156, 636,
       1554, 1386, 811, 1520, 1952, 1766, 981, 1094, 2109, 525, 776, 1486,
       1629, 1138, 2077, 1406, 1021, 1408, 738, 1477, 2046, 923, 1291,
       1195, 1190, 874, 551, 1419, 2444, 1210, 927, 1112, 1391, 1800, 360,
       1473, 1643, 1324, 270, 859, 718, 1176, 1311, 971, 1742, 941, 1698,
       1584, 1595, 868, 1153, 893, 1349, 1337, 1720, 1479, 1030, 1318,
       1252, 983, 1860, 836, 1935, 1614, 761, 1413, 956, 712, 650, 773,
       1926, 731, 1417, 1024, 849, 1442, 1649, 1568, 778, 1489, 2078,
       1454, 1516, 1067, 1559, 1127, 1390, 1273, 918, 1763, 1090, 1054,
       1039, 1148, 1002, 1638, 105, 676, 1184, 1109, 892, 2217, 1505,
       1059, 951, 2330, 1670, 1623, 1017, 1105, 1001, 546, 480, 1134,
       1104, 1272, 1316, 1126, 1181, 1753, 964, 1466, 925, 1905, 1500,
       585, 1632, 819, 1616, 1161, 828, 945, 979, 561, 696, 1330, 817,
       1098, 1428, 673, 1241, 944, 1225, 1266, 1128, 485, 1930, 1396, 916,
       822, 750, 1700, 1007, 1187, 691, 1574, 1680, 1346, 985, 1657, 602,
       1022, 1082, 810, 1504, 1220, 1132, 1565, 1338, 1654, 1620, 1055,
       800, 1306, 1475, 2524, 1992, 1193, 973, 854, 662, 1103, 1154, 942,
       1048, 727, 690, 1096, 1459, 1251, 1247, 1074, 1271, 290, 655, 1463,
       1836, 803, 833, 408, 533, 1012, 1552, 1005, 1530, 974, 1567, 1006,
       1042, 1298, 704, 932, 1219, 1296, 1198, 959, 1261, 1598, 1683, 818,
       1600, 2396, 1624, 831, 1224, 663, 879, 815, 1630, 2158, 931, 1660,
       559, 1300, 1702, 1075, 1361, 1106, 1476, 1689, 2076, 792, 2110,
       1405, 1192, 746, 1986, 841, 2002, 1332, 935, 1019, 661, 1309, 1328,
       1085, 6110, 1246, 771, 976, 1652, 1278, 1902, 1274, 1393, 1622,
       1352, 420, 1795, 544, 1510, 911, 693, 1284, 1732, 2033, 570, 1980,
       814, 873, 757, 1108, 2633, 1571, 984, 1205, 714, 1746, 1525, 482,
       1356, 862, 839, 1286, 1485, 1594, 622, 791, 708, 1223, 913, 656,
       1319, 1932, 539, 1221, 1542], dtype=object)]</t>
  </si>
  <si>
    <t>Heating</t>
  </si>
  <si>
    <t>[array(['GasA', 'GasW', 'Grav', 'Wall', 'OthW', 'Floor'], dtype=object)]</t>
  </si>
  <si>
    <t>HeatingQC</t>
  </si>
  <si>
    <t>[array(['Ex', 'Gd', 'TA', 'Fa', 'Po'], dtype=object)]</t>
  </si>
  <si>
    <t>CentralAir</t>
  </si>
  <si>
    <t>[array(['Y', 'N'], dtype=object)]</t>
  </si>
  <si>
    <t>Electrical</t>
  </si>
  <si>
    <t>[array(['SBrkr', 'FuseF', 'FuseA', 'FuseP', 'Mix', nan], dtype=object)]</t>
  </si>
  <si>
    <t>1stFlrSF</t>
  </si>
  <si>
    <t>[array([856, 1262, 920, 961, 1145, 796, 1694, 1107, 1022, 1077, 1040, 1182,
       912, 1494, 1253, 854, 1004, 1296, 1114, 1339, 1158, 1108, 1795,
       1060, 1600, 900, 1704, 520, 649, 1228, 1234, 1700, 1561, 1132,
       1097, 1297, 1057, 1152, 1324, 1328, 884, 938, 1150, 1752, 1518,
       1656, 736, 955, 794, 816, 1842, 1360, 1425, 983, 860, 1426, 780,
       581, 1370, 902, 1143, 2207, 1479, 747, 1304, 2223, 845, 885, 1086,
       840, 526, 952, 1072, 1768, 682, 1337, 1563, 1065, 804, 1301, 684,
       612, 1013, 990, 1235, 964, 1260, 905, 680, 1588, 960, 835, 1225,
       1610, 977, 1535, 1226, 1053, 1047, 789, 997, 1844, 1216, 774, 1282,
       2259, 1436, 729, 1092, 1125, 1699, 728, 988, 772, 1080, 1199, 1586,
       958, 660, 1327, 1721, 1682, 1214, 1959, 928, 864, 1734, 910, 1501,
       1728, 970, 875, 896, 969, 1710, 1252, 1200, 572, 991, 1392, 1232,
       1572, 1541, 882, 1149, 808, 1867, 1707, 1064, 1362, 1651, 2158,
       1164, 2234, 968, 769, 901, 1340, 936, 1217, 1224, 1593, 1549, 725,
       1431, 855, 1726, 929, 1713, 1121, 1279, 865, 848, 720, 1442, 1696,
       1100, 1180, 1212, 932, 689, 1236, 810, 1137, 1248, 1498, 1010, 811,
       2392, 630, 483, 1555, 1194, 1490, 894, 1414, 1014, 798, 1566, 866,
       889, 626, 1222, 1872, 908, 1375, 1444, 1306, 1625, 1302, 1314,
       1005, 1604, 963, 1382, 1482, 926, 764, 1422, 802, 1052, 778, 1113,
       1095, 1363, 1632, 1560, 2121, 1156, 1175, 1468, 1575, 625, 1085,
       858, 698, 1079, 1148, 1644, 1003, 975, 1041, 1336, 1210, 1675,
       2000, 1122, 1035, 861, 1944, 697, 972, 793, 2036, 832, 716, 1153,
       1088, 1372, 1472, 1249, 1136, 1553, 1163, 1898, 803, 1719, 1383,
       1445, 596, 1056, 1629, 1358, 943, 1619, 1922, 1536, 1621, 1215,
       993, 841, 1684, 536, 1478, 1848, 1869, 1453, 616, 1192, 1167, 1142,
       1352, 495, 790, 672, 1394, 1268, 1287, 953, 1120, 752, 1319, 847,
       904, 914, 1580, 1856, 1007, 1026, 939, 784, 1269, 658, 1742, 788,
       735, 1144, 876, 1112, 1288, 1310, 1165, 806, 1620, 1166, 1071,
       1050, 1276, 1028, 756, 1344, 1602, 1470, 1196, 707, 907, 1208,
       1412, 765, 827, 734, 694, 2402, 1440, 1128, 1258, 933, 1689, 1888,
       956, 679, 813, 1533, 888, 786, 1242, 624, 1663, 833, 979, 575, 849,
       1277, 1634, 1502, 1161, 1976, 1652, 1493, 2069, 1718, 1131, 1850,
       1792, 916, 999, 1073, 1484, 1766, 886, 3228, 1133, 899, 1801, 1218,
       1368, 2020, 1378, 1244, 3138, 1266, 1476, 605, 2515, 1509, 751,
       334, 820, 880, 1159, 1601, 1838, 1680, 767, 664, 1377, 915, 768,
       825, 1069, 1717, 1126, 1006, 1048, 897, 1557, 1389, 996, 1134,
       1496, 846, 576, 877, 1320, 703, 1429, 2042, 1521, 989, 2028, 838,
       1473, 779, 770, 924, 1826, 1402, 1647, 1058, 927, 600, 1186, 1940,
       1029, 1032, 1299, 1054, 807, 1828, 1548, 980, 1012, 1116, 1520,
       1350, 1089, 1554, 1411, 800, 1567, 981, 1094, 1051, 822, 755, 909,
       2113, 525, 851, 1486, 1686, 1181, 2097, 1454, 1465, 1679, 1437,
       738, 1839, 792, 2046, 923, 1291, 1668, 1195, 1190, 874, 551, 1419,
       2444, 1238, 1067, 1391, 1800, 1264, 372, 1824, 859, 1576, 1178,
       1325, 971, 1698, 1776, 1616, 1146, 948, 1349, 1464, 1720, 1038,
       742, 757, 1506, 1836, 1690, 1220, 1117, 1973, 1204, 1614, 1430,
       1110, 1342, 966, 976, 1062, 1127, 1285, 773, 1966, 1428, 1075,
       1309, 1044, 686, 1661, 1008, 944, 1489, 2084, 1434, 1160, 941,
       1516, 1559, 1099, 1701, 1307, 1456, 918, 1779, 702, 1512, 1039,
       1002, 1646, 1547, 1036, 676, 1184, 1462, 1155, 1090, 1187, 954,
       892, 1709, 1712, 872, 2217, 1505, 1068, 951, 2364, 1670, 1063,
       1636, 1020, 1105, 1015, 1001, 546, 480, 1229, 1272, 1316, 1617,
       1098, 1788, 1466, 925, 1905, 1500, 1207, 1188, 1381, 965, 1168,
       561, 696, 1542, 824, 783, 673, 869, 1241, 1118, 1407, 750, 691,
       1574, 1504, 985, 1657, 1664, 1082, 2898, 1687, 1654, 1055, 1803,
       1532, 2524, 1733, 1992, 1771, 930, 1526, 1091, 1523, 1364, 1130,
       1096, 1338, 1103, 1154, 799, 893, 829, 1240, 1459, 1251, 1247,
       1390, 438, 950, 887, 1021, 1552, 812, 1530, 974, 986, 1042, 1298,
       1811, 1265, 1640, 1432, 959, 1831, 1261, 1170, 2129, 818, 1124,
       2411, 949, 1624, 831, 1622, 842, 663, 879, 815, 1630, 1074, 2196,
       1283, 1660, 1318, 1211, 2136, 1138, 1702, 1507, 1361, 1024, 1141,
       1173, 2076, 1140, 1034, 2110, 1405, 760, 1987, 1104, 713, 2018,
       1968, 1332, 935, 1357, 661, 1724, 1573, 1582, 1659, 4692, 1246,
       753, 1203, 1294, 1902, 1274, 1787, 1061, 708, 1584, 1334, 693,
       1284, 1172, 2156, 2053, 992, 1078, 1980, 1281, 814, 2633, 1571,
       984, 754, 2117, 998, 1416, 1746, 1525, 1221, 741, 1569, 1223, 962,
       1537, 1932, 1423, 913, 1578, 2073, 1256], dtype=object)]</t>
  </si>
  <si>
    <t>2ndFlrSF</t>
  </si>
  <si>
    <t>[array([854, 0, 866, 756, 1053, 566, 983, 752, 1142, 1218, 668, 1320, 631,
       716, 676, 860, 1519, 530, 808, 977, 1330, 833, 765, 462, 213, 548,
       960, 670, 1116, 876, 612, 1031, 881, 790, 755, 592, 939, 520, 639,
       656, 1414, 884, 729, 1523, 728, 351, 688, 941, 1032, 848, 836, 475,
       739, 1151, 448, 896, 524, 1194, 956, 1070, 1096, 467, 547, 551,
       880, 703, 901, 720, 316, 1518, 704, 1178, 754, 601, 1360, 929, 445,
       564, 882, 920, 518, 817, 1257, 741, 672, 1306, 504, 1304, 1100,
       730, 689, 591, 888, 1020, 828, 700, 842, 1286, 864, 829, 1092, 709,
       844, 1106, 596, 807, 625, 649, 698, 840, 780, 568, 795, 648, 975,
       702, 1242, 1818, 1121, 371, 804, 325, 809, 1200, 871, 1274, 1347,
       1332, 1177, 1080, 695, 167, 915, 576, 605, 862, 495, 403, 838, 517,
       1427, 784, 711, 468, 1081, 886, 793, 665, 858, 874, 526, 590, 406,
       1157, 299, 936, 438, 1098, 766, 1101, 1028, 1017, 1254, 378, 1160,
       682, 110, 600, 678, 834, 384, 512, 930, 868, 224, 1103, 560, 811,
       878, 574, 910, 620, 687, 546, 902, 1000, 846, 1067, 914, 660, 1538,
       1015, 1237, 611, 707, 527, 1288, 832, 806, 1182, 1040, 439, 717,
       511, 1129, 1370, 636, 533, 745, 584, 812, 684, 595, 988, 800, 677,
       573, 1066, 778, 661, 1440, 872, 788, 843, 713, 567, 651, 762, 482,
       738, 586, 679, 644, 900, 887, 1872, 1281, 472, 1312, 319, 978,
       1093, 473, 664, 1540, 1276, 441, 348, 1060, 714, 744, 1203, 783,
       1097, 734, 767, 1589, 742, 686, 1128, 1111, 1174, 787, 1072, 1088,
       1063, 545, 966, 623, 432, 581, 540, 769, 1051, 761, 779, 514, 455,
       1426, 785, 521, 252, 813, 1120, 1037, 1169, 1001, 1215, 928, 1140,
       1243, 571, 1196, 1038, 561, 979, 701, 332, 368, 883, 1336, 1141,
       634, 912, 798, 985, 826, 831, 750, 456, 602, 855, 336, 408, 980,
       998, 1168, 1208, 797, 850, 898, 1054, 895, 954, 772, 1230, 727,
       454, 370, 628, 304, 582, 1122, 1134, 885, 640, 580, 1112, 653, 220,
       240, 1362, 534, 539, 650, 918, 933, 712, 1796, 971, 1175, 743, 523,
       1216, 2065, 272, 685, 776, 630, 984, 875, 913, 464, 1039, 1259,
       940, 892, 725, 924, 764, 925, 1479, 192, 589, 992, 903, 430, 748,
       587, 994, 950, 1323, 732, 1357, 557, 1296, 390, 1185, 873, 1611,
       457, 796, 908, 550, 989, 932, 358, 1392, 349, 691, 1349, 768, 208,
       622, 857, 556, 1044, 708, 626, 904, 510, 1104, 830, 981, 870, 694,
       1152], dtype=object)]</t>
  </si>
  <si>
    <t>LowQualFinSF</t>
  </si>
  <si>
    <t>[array([0, 360, 513, 234, 528, 572, 144, 392, 371, 390, 420, 473, 156, 515,
       80, 53, 232, 481, 120, 514, 397, 479, 205, 384], dtype=object)]</t>
  </si>
  <si>
    <t>GrLivArea</t>
  </si>
  <si>
    <t>[array([1710, 1262, 1786, 1717, 2198, 1362, 1694, 2090, 1774, 1077, 1040,
       2324, 912, 1494, 1253, 854, 1004, 1296, 1114, 1339, 2376, 1108,
       1795, 1060, 1600, 900, 1704, 520, 1317, 1228, 1234, 1700, 1561,
       2452, 1097, 1297, 1057, 1152, 1324, 1328, 884, 938, 1150, 1752,
       2149, 1656, 1452, 955, 1470, 1176, 816, 1842, 1360, 1425, 1739,
       1720, 2945, 780, 1158, 1111, 1370, 2034, 2473, 2207, 1479, 747,
       2287, 2223, 845, 1718, 1086, 1605, 988, 952, 1285, 1768, 1230,
       2142, 1337, 1563, 1065, 1474, 2417, 1560, 1224, 1526, 990, 1235,
       964, 2291, 1588, 960, 835, 1225, 1610, 1732, 1535, 1226, 1818,
       1992, 1047, 789, 1517, 1844, 1855, 1430, 2696, 2259, 2320, 1458,
       1092, 1125, 3222, 1456, 1123, 1080, 1199, 1586, 754, 958, 840,
       1348, 1053, 2157, 2054, 1327, 1721, 1682, 1214, 1959, 1852, 1764,
       864, 1734, 1385, 1501, 1728, 1709, 875, 2035, 1344, 969, 1993,
       1252, 1200, 1096, 1968, 1947, 2462, 1232, 2668, 1541, 882, 1616,
       1355, 1867, 2161, 1707, 1382, 1767, 1651, 2158, 2060, 1920, 2234,
       968, 1525, 1802, 1340, 2082, 3608, 1217, 1593, 2727, 1431, 1726,
       3112, 2229, 1713, 1121, 1279, 1310, 848, 1284, 1442, 1696, 1100,
       2062, 1212, 1392, 1236, 1436, 1954, 1248, 1498, 2267, 1552, 2392,
       1302, 2520, 987, 1555, 1194, 2794, 894, 1960, 1414, 1744, 1487,
       1566, 866, 1440, 2110, 1872, 1928, 1375, 1668, 2144, 1306, 1625,
       1640, 1314, 1604, 1792, 2574, 1316, 764, 1422, 1511, 2192, 778,
       1113, 1939, 1363, 2270, 1632, 1548, 2121, 2022, 1982, 1468, 1575,
       1250, 858, 1396, 1919, 1716, 2263, 1644, 1003, 1558, 1950, 1743,
       1336, 3493, 2000, 2243, 1406, 861, 1944, 972, 1118, 2036, 1641,
       1432, 2353, 2646, 1472, 2596, 2468, 2730, 1163, 2978, 803, 1719,
       1383, 2134, 1192, 1056, 1629, 1358, 1638, 1922, 1536, 1621, 1215,
       1908, 841, 1684, 1112, 1577, 1478, 1626, 2728, 1869, 1453, 720,
       1595, 1167, 1142, 1352, 1924, 1505, 1574, 1394, 1268, 1287, 1664,
       752, 1319, 904, 914, 2466, 1856, 1800, 1691, 1301, 1797, 784, 1953,
       1269, 1184, 2332, 1367, 1961, 788, 1034, 1144, 1812, 1550, 1288,
       672, 1572, 1620, 1639, 1680, 2172, 2078, 1276, 1028, 2097, 1400,
       2624, 1134, 1602, 2630, 1196, 1389, 907, 1208, 1412, 1198, 1365,
       630, 1661, 694, 2402, 1573, 1258, 1689, 1888, 1886, 1376, 1183,
       813, 1533, 1756, 1590, 1242, 1663, 1666, 1203, 1935, 1135, 1660,
       1277, 1634, 1502, 1969, 1072, 1976, 1652, 970, 1493, 2643, 1131,
       1850, 1826, 1216, 999, 1073, 1484, 2414, 1304, 1578, 886, 3228,
       1820, 899, 1218, 1801, 1322, 1911, 1378, 1041, 1368, 2020, 2119,
       2344, 1796, 2080, 1294, 1244, 4676, 2398, 1266, 928, 2713, 605,
       2515, 1509, 827, 334, 1347, 1724, 1159, 1601, 1838, 2285, 767,
       1496, 2183, 1635, 768, 825, 2094, 1069, 1126, 2046, 1048, 1446,
       1557, 996, 1674, 2295, 1647, 2504, 2132, 943, 1692, 1109, 1477,
       1320, 1429, 2042, 2775, 2028, 838, 860, 1473, 935, 1582, 2296, 924,
       1402, 1556, 1904, 1915, 1986, 2008, 3194, 1029, 2153, 1032, 1120,
       1054, 832, 1828, 2262, 2614, 980, 1512, 1790, 1116, 1520, 1350,
       1750, 1554, 1411, 3395, 800, 1387, 796, 1567, 1518, 1929, 2704,
       1766, 981, 1094, 1839, 1665, 1510, 1469, 2113, 1486, 2448, 1181,
       1936, 2380, 1679, 1437, 1180, 1476, 1369, 1136, 1441, 792, 923,
       1291, 1761, 1102, 1419, 4316, 2519, 1539, 1137, 616, 1148, 1391,
       1164, 2576, 1824, 729, 1178, 2554, 2418, 971, 1742, 1698, 1776,
       1146, 2031, 948, 1349, 1464, 2715, 2256, 2640, 1529, 1140, 2098,
       1026, 1471, 1386, 2531, 1547, 2365, 1506, 1714, 1836, 3279, 1220,
       1117, 1973, 1204, 1614, 1603, 1110, 1342, 2084, 901, 2087, 1145,
       1062, 2013, 1895, 1564, 773, 3140, 1688, 2822, 1128, 1428, 1576,
       2138, 1309, 1044, 1008, 1052, 936, 1733, 1489, 1434, 2126, 1223,
       1829, 1516, 1067, 1559, 1099, 1482, 1165, 1416, 1701, 1775, 2358,
       1646, 1445, 1779, 1481, 2654, 1426, 1039, 1372, 1002, 1949, 910,
       2610, 2224, 1155, 1090, 2230, 892, 1712, 1393, 2217, 1683, 1068,
       951, 2240, 2364, 1670, 902, 1063, 1636, 2057, 2274, 1015, 2002,
       480, 1229, 2127, 2200, 1617, 1686, 2374, 1978, 1788, 2236, 1466,
       925, 1905, 1500, 2069, 1971, 1962, 2403, 1381, 965, 1958, 2872,
       1894, 1308, 1098, 1095, 918, 2019, 869, 1241, 2612, 2290, 1940,
       2030, 1851, 1050, 944, 691, 1504, 985, 1657, 1522, 1271, 1022,
       1082, 1132, 2898, 1264, 3082, 1654, 954, 1803, 2329, 2524, 2868,
       1771, 930, 1977, 1989, 1523, 1364, 2184, 1991, 1338, 2337, 1103,
       1154, 2260, 1571, 1611, 2521, 893, 1240, 1740, 1459, 1251, 1247,
       1088, 438, 950, 2622, 2021, 1690, 1658, 1964, 833, 1012, 698, 1005,
       1530, 1981, 974, 2210, 986, 1020, 1868, 2828, 1006, 1298, 932,
       1811, 1265, 1580, 1876, 1671, 2108, 3627, 1261, 3086, 2345, 1343,
       1124, 2514, 4476, 1130, 1221, 1699, 1624, 1804, 1622, 1863, 1630,
       1074, 2196, 1283, 1845, 1902, 1211, 1846, 2136, 1490, 1138, 1933,
       1702, 1507, 2620, 1190, 1188, 1784, 1948, 1141, 1173, 2076, 1553,
       2058, 1405, 874, 2167, 1987, 1166, 1675, 1889, 2018, 3447, 1524,
       1357, 1395, 2447, 1659, 1970, 2372, 5642, 1246, 1983, 2526, 1708,
       1122, 1274, 2810, 2599, 2112, 1787, 1923, 708, 774, 2792, 1334,
       693, 1861, 872, 2169, 1913, 2156, 2634, 3238, 1865, 1078, 1980,
       2601, 1738, 1475, 1374, 2633, 790, 2117, 1762, 2784, 1746, 1584,
       1912, 2482, 1687, 1513, 1608, 2093, 1840, 1848, 1569, 2450, 2201,
       804, 1537, 1932, 1725, 2555, 2007, 913, 1346, 2073, 2340, 1256],
      dtype=object)]</t>
  </si>
  <si>
    <t>BsmtFullBath</t>
  </si>
  <si>
    <t>[array([1, 0, 2, 3], dtype=object)]</t>
  </si>
  <si>
    <t>BsmtHalfBath</t>
  </si>
  <si>
    <t>[array([0, 1, 2], dtype=object)]</t>
  </si>
  <si>
    <t>FullBath</t>
  </si>
  <si>
    <t>[array([2, 1, 3, 0], dtype=object)]</t>
  </si>
  <si>
    <t>HalfBath</t>
  </si>
  <si>
    <t>[array([1, 0, 2], dtype=object)]</t>
  </si>
  <si>
    <t>BedroomAbvGr</t>
  </si>
  <si>
    <t>[array([3, 4, 1, 2, 0, 5, 6, 8], dtype=object)]</t>
  </si>
  <si>
    <t>KitchenAbvGr</t>
  </si>
  <si>
    <t>[array([1, 2, 3, 0], dtype=object)]</t>
  </si>
  <si>
    <t>KitchenQual</t>
  </si>
  <si>
    <t>TotRmsAbvGrd</t>
  </si>
  <si>
    <t>[array([8, 6, 7, 9, 5, 11, 4, 10, 12, 3, 2, 14], dtype=object)]</t>
  </si>
  <si>
    <t>Functional</t>
  </si>
  <si>
    <t>[array(['Typ', 'Min1', 'Maj1', 'Min2', 'Mod', 'Maj2', 'Sev'], dtype=object)]</t>
  </si>
  <si>
    <t>Fireplaces</t>
  </si>
  <si>
    <t>[array([0, 1, 2, 3], dtype=object)]</t>
  </si>
  <si>
    <t>FireplaceQu</t>
  </si>
  <si>
    <t>[array([nan, 'TA', 'Gd', 'Fa', 'Ex', 'Po'], dtype=object)]</t>
  </si>
  <si>
    <t>GarageType</t>
  </si>
  <si>
    <t>[array(['Attchd', 'Detchd', 'BuiltIn', 'CarPort', nan, 'Basment', '2Types'],
      dtype=object)]</t>
  </si>
  <si>
    <t>GarageYrBlt</t>
  </si>
  <si>
    <t>[array([2003.0, 1976.0, 2001.0, 1998.0, 2000.0, 1993.0, 2004.0, 1973.0,
       1931.0, 1939.0, 1965.0, 2005.0, 1962.0, 2006.0, 1960.0, 1991.0,
       1970.0, 1967.0, 1958.0, 1930.0, 2002.0, 1968.0, 2007.0, 2008.0,
       1957.0, 1920.0, 1966.0, 1959.0, 1995.0, 1954.0, 1953.0, nan,
       1983.0, 1977.0, 1997.0, 1985.0, 1963.0, 1981.0, 1964.0, 1999.0,
       1935.0, 1990.0, 1945.0, 1987.0, 1989.0, 1915.0, 1956.0, 1948.0,
       1974.0, 2009.0, 1950.0, 1961.0, 1921.0, 1900.0, 1979.0, 1951.0,
       1969.0, 1936.0, 1975.0, 1971.0, 1923.0, 1984.0, 1926.0, 1955.0,
       1986.0, 1988.0, 1916.0, 1932.0, 1972.0, 1918.0, 1980.0, 1924.0,
       1996.0, 1940.0, 1949.0, 1994.0, 1910.0, 1978.0, 1982.0, 1992.0,
       1925.0, 1941.0, 2010.0, 1927.0, 1947.0, 1937.0, 1942.0, 1938.0,
       1952.0, 1928.0, 1922.0, 1934.0, 1906.0, 1914.0, 1946.0, 1908.0,
       1929.0, 1933.0], dtype=object)]</t>
  </si>
  <si>
    <t>GarageFinish</t>
  </si>
  <si>
    <t>[array(['RFn', 'Unf', 'Fin', nan], dtype=object)]</t>
  </si>
  <si>
    <t>GarageCars</t>
  </si>
  <si>
    <t>[array([2, 3, 1, 0, 4], dtype=object)]</t>
  </si>
  <si>
    <t>GarageArea</t>
  </si>
  <si>
    <t>[array([548, 460, 608, 642, 836, 480, 636, 484, 468, 205, 384, 736, 352,
       840, 576, 516, 294, 853, 280, 534, 572, 270, 890, 772, 319, 240,
       250, 271, 447, 556, 691, 672, 498, 246, 0, 440, 308, 504, 300, 670,
       826, 386, 388, 528, 894, 565, 641, 288, 645, 852, 558, 220, 667,
       360, 427, 490, 379, 297, 283, 509, 405, 758, 461, 400, 462, 420,
       432, 506, 684, 472, 366, 476, 410, 740, 648, 273, 546, 325, 792,
       450, 180, 430, 594, 390, 540, 264, 530, 435, 453, 750, 487, 624,
       471, 318, 766, 660, 470, 720, 577, 380, 434, 866, 495, 564, 312,
       625, 680, 678, 726, 532, 216, 303, 789, 511, 616, 521, 451, 1166,
       252, 497, 682, 666, 786, 795, 856, 473, 398, 500, 349, 454, 644,
       299, 210, 431, 438, 675, 968, 721, 336, 810, 494, 457, 818, 463,
       604, 389, 538, 520, 309, 429, 673, 884, 868, 492, 413, 924, 1053,
       439, 671, 338, 573, 732, 505, 575, 626, 898, 529, 685, 281, 539,
       418, 588, 282, 375, 683, 843, 552, 870, 888, 746, 708, 513, 1025,
       656, 872, 292, 441, 189, 880, 676, 301, 474, 706, 617, 445, 200,
       592, 566, 514, 296, 244, 610, 834, 639, 501, 846, 560, 596, 600,
       373, 947, 350, 396, 864, 304, 784, 696, 569, 628, 550, 493, 578,
       198, 422, 228, 526, 525, 908, 499, 508, 694, 874, 164, 402, 515,
       286, 603, 900, 583, 889, 858, 502, 392, 403, 527, 765, 367, 426,
       615, 871, 570, 406, 590, 612, 650, 1390, 275, 452, 842, 816, 621,
       544, 486, 230, 261, 531, 393, 774, 749, 364, 627, 260, 256, 478,
       442, 562, 512, 839, 330, 711, 1134, 416, 779, 702, 567, 832, 326,
       551, 606, 739, 408, 475, 704, 983, 768, 632, 541, 320, 800, 831,
       554, 878, 752, 614, 481, 496, 423, 841, 895, 412, 865, 630, 605,
       602, 618, 444, 397, 455, 409, 820, 1020, 598, 857, 595, 433, 776,
       1220, 458, 613, 456, 436, 812, 686, 611, 425, 343, 479, 619, 902,
       574, 523, 414, 738, 354, 483, 327, 756, 690, 284, 833, 601, 533,
       522, 788, 555, 689, 796, 808, 510, 255, 424, 305, 368, 824, 328,
       160, 437, 665, 290, 912, 905, 542, 716, 586, 467, 582, 1248, 1043,
       254, 712, 719, 862, 928, 782, 466, 714, 1052, 225, 234, 324, 306,
       830, 807, 358, 186, 693, 482, 813, 995, 757, 1356, 459, 701, 322,
       315, 668, 404, 543, 954, 850, 477, 276, 518, 1014, 753, 1418, 213,
       844, 860, 748, 248, 287, 825, 647, 342, 770, 663, 377, 804, 936,
       722, 208, 662, 754, 622, 620, 370, 1069, 372, 923, 192],
      dtype=object)]</t>
  </si>
  <si>
    <t>GarageQual</t>
  </si>
  <si>
    <t>[array(['TA', 'Fa', 'Gd', nan, 'Ex', 'Po'], dtype=object)]</t>
  </si>
  <si>
    <t>GarageCond</t>
  </si>
  <si>
    <t>[array(['TA', 'Fa', nan, 'Gd', 'Po', 'Ex'], dtype=object)]</t>
  </si>
  <si>
    <t>PavedDrive</t>
  </si>
  <si>
    <t>[array(['Y', 'N', 'P'], dtype=object)]</t>
  </si>
  <si>
    <t>WoodDeckSF</t>
  </si>
  <si>
    <t>[array([0, 298, 192, 40, 255, 235, 90, 147, 140, 160, 48, 240, 171, 100,
       406, 222, 288, 49, 203, 113, 392, 145, 196, 168, 112, 106, 857,
       115, 120, 12, 576, 301, 144, 300, 74, 127, 232, 158, 352, 182, 180,
       166, 224, 80, 367, 53, 188, 105, 24, 98, 276, 200, 409, 239, 400,
       476, 178, 574, 237, 210, 441, 116, 280, 104, 87, 132, 238, 149,
       355, 60, 139, 108, 351, 209, 216, 248, 143, 365, 370, 58, 197, 263,
       123, 138, 333, 250, 292, 95, 262, 81, 289, 124, 172, 110, 208, 468,
       256, 302, 190, 340, 233, 184, 201, 142, 122, 155, 670, 135, 495,
       536, 306, 64, 364, 353, 66, 159, 146, 296, 125, 44, 215, 264, 88,
       89, 96, 414, 519, 206, 141, 260, 324, 156, 220, 38, 261, 126, 85,
       466, 270, 78, 169, 320, 268, 72, 349, 42, 35, 326, 382, 161, 179,
       103, 253, 148, 335, 176, 390, 328, 312, 185, 269, 195, 57, 236,
       517, 304, 198, 426, 28, 316, 322, 307, 257, 219, 416, 344, 380, 68,
       114, 327, 165, 187, 181, 92, 228, 245, 503, 315, 241, 303, 133,
       403, 36, 52, 265, 207, 150, 290, 486, 278, 70, 418, 234, 26, 342,
       97, 272, 121, 243, 511, 154, 164, 173, 384, 202, 56, 321, 86, 194,
       421, 305, 117, 550, 509, 153, 394, 371, 63, 252, 136, 186, 170,
       474, 214, 199, 728, 436, 55, 431, 448, 361, 362, 162, 229, 439,
       379, 356, 84, 635, 325, 33, 212, 314, 242, 294, 30, 128, 45, 177,
       227, 218, 309, 404, 500, 668, 402, 283, 183, 175, 586, 295, 32,
       366, 736], dtype=object)]</t>
  </si>
  <si>
    <t>OpenPorchSF</t>
  </si>
  <si>
    <t>[array([61, 0, 42, 35, 84, 30, 57, 204, 4, 21, 33, 213, 112, 102, 154, 159,
       110, 90, 56, 32, 50, 258, 54, 65, 38, 47, 64, 52, 138, 104, 82, 43,
       146, 75, 72, 70, 49, 11, 36, 151, 29, 94, 101, 199, 99, 234, 162,
       63, 68, 46, 45, 122, 184, 120, 20, 24, 130, 205, 108, 80, 66, 48,
       25, 96, 111, 106, 40, 114, 8, 136, 132, 62, 228, 60, 238, 260, 27,
       74, 16, 198, 26, 83, 34, 55, 22, 98, 172, 119, 208, 105, 140, 168,
       28, 39, 148, 12, 51, 150, 117, 250, 10, 81, 44, 144, 175, 195, 128,
       76, 17, 59, 214, 121, 53, 231, 134, 192, 123, 78, 187, 85, 133,
       176, 113, 137, 125, 523, 100, 285, 88, 406, 155, 73, 182, 502, 274,
       158, 142, 243, 235, 312, 124, 267, 265, 87, 288, 23, 152, 341, 116,
       160, 174, 247, 291, 18, 170, 156, 166, 129, 418, 240, 77, 364, 188,
       207, 67, 69, 131, 191, 41, 118, 252, 189, 282, 135, 95, 224, 169,
       319, 58, 93, 244, 185, 200, 92, 180, 263, 304, 229, 103, 211, 287,
       292, 241, 547, 91, 86, 262, 210, 141, 15, 126, 236], dtype=object)]</t>
  </si>
  <si>
    <t>EnclosedPorch</t>
  </si>
  <si>
    <t>[array([0, 272, 228, 205, 176, 87, 172, 102, 37, 144, 64, 114, 202, 128,
       156, 44, 77, 192, 140, 180, 183, 39, 184, 40, 552, 30, 126, 96, 60,
       150, 120, 112, 252, 52, 224, 234, 244, 268, 137, 24, 108, 294, 177,
       218, 242, 91, 160, 130, 169, 105, 34, 248, 236, 32, 80, 115, 291,
       116, 158, 210, 36, 200, 84, 148, 136, 240, 54, 100, 189, 293, 164,
       216, 239, 67, 90, 56, 129, 98, 143, 70, 386, 154, 185, 134, 196,
       264, 275, 230, 254, 68, 194, 318, 48, 94, 138, 226, 174, 19, 170,
       220, 214, 280, 190, 330, 208, 145, 259, 81, 42, 123, 162, 286, 168,
       20, 301, 198, 221, 212, 50, 99], dtype=object)]</t>
  </si>
  <si>
    <t>TSsnPorch</t>
  </si>
  <si>
    <t>[array([0, 320, 407, 130, 180, 168, 140, 508, 238, 245, 196, 144, 182, 162,
       23, 216, 96, 153, 290, 304], dtype=object)]</t>
  </si>
  <si>
    <t>ScreenPorch</t>
  </si>
  <si>
    <t>[array([0, 176, 198, 291, 252, 99, 184, 168, 130, 142, 192, 410, 224, 266,
       170, 154, 153, 144, 128, 259, 160, 271, 234, 374, 185, 182, 90,
       396, 140, 276, 180, 161, 145, 200, 122, 95, 120, 60, 126, 189, 260,
       147, 385, 287, 156, 100, 216, 210, 197, 204, 225, 152, 175, 312,
       222, 265, 322, 190, 233, 63, 53, 143, 273, 288, 263, 80, 163, 116,
       480, 178, 440, 155, 220, 119, 165, 40], dtype=object)]</t>
  </si>
  <si>
    <t>PoolArea</t>
  </si>
  <si>
    <t>[array([0, 512, 648, 576, 555, 480, 519, 738], dtype=object)]</t>
  </si>
  <si>
    <t>PoolQC</t>
  </si>
  <si>
    <t>[array([nan, 'Ex', 'Fa', 'Gd'], dtype=object)]</t>
  </si>
  <si>
    <t>Fence</t>
  </si>
  <si>
    <t>[array([nan, 'MnPrv', 'GdWo', 'GdPrv', 'MnWw'], dtype=object)]</t>
  </si>
  <si>
    <t>MiscFeature</t>
  </si>
  <si>
    <t>[array([nan, 'Shed', 'Gar2', 'Othr', 'TenC'], dtype=object)]</t>
  </si>
  <si>
    <t>MiscVal</t>
  </si>
  <si>
    <t>[array([0, 700, 350, 500, 400, 480, 450, 15500, 1200, 800, 2000, 600, 3500,
       1300, 54, 620, 560, 1400, 8300, 1150, 2500], dtype=object)]</t>
  </si>
  <si>
    <t>MoSold</t>
  </si>
  <si>
    <t>[array([2, 5, 9, 12, 10, 8, 11, 4, 1, 7, 3, 6], dtype=object)]</t>
  </si>
  <si>
    <t>YrSold</t>
  </si>
  <si>
    <t>[array([2008, 2007, 2006, 2009, 2010], dtype=object)]</t>
  </si>
  <si>
    <t>SaleType</t>
  </si>
  <si>
    <t>[array(['WD', 'New', 'COD', 'ConLD', 'ConLI', 'CWD', 'ConLw', 'Con', 'Oth'],
      dtype=object)]</t>
  </si>
  <si>
    <t>SaleCondition</t>
  </si>
  <si>
    <t>[array(['Normal', 'Abnorml', 'Partial', 'AdjLand', 'Alloca', 'Family'],
      dtype=object)]</t>
  </si>
  <si>
    <t>SalePrice</t>
  </si>
  <si>
    <t>[array([208500, 181500, 223500, 140000, 250000, 143000, 307000, 200000,
       129900, 118000, 129500, 345000, 144000, 279500, 157000, 132000,
       149000, 90000, 159000, 139000, 325300, 139400, 230000, 154000,
       256300, 134800, 306000, 207500, 68500, 40000, 149350, 179900,
       165500, 277500, 309000, 145000, 153000, 109000, 82000, 160000,
       170000, 130250, 141000, 319900, 239686, 249700, 113000, 127000,
       177000, 114500, 110000, 385000, 130000, 180500, 172500, 196500,
       438780, 124900, 158000, 101000, 202500, 219500, 317000, 180000,
       226000, 80000, 225000, 244000, 185000, 144900, 107400, 91000,
       135750, 136500, 193500, 153500, 245000, 126500, 168500, 260000,
       174000, 164500, 85000, 123600, 109900, 98600, 163500, 133900,
       204750, 214000, 94750, 83000, 128950, 205000, 178000, 118964,
       198900, 169500, 100000, 115000, 190000, 136900, 383970, 217000,
       259500, 176000, 155000, 320000, 163990, 136000, 153900, 181000,
       84500, 128000, 87000, 150000, 150750, 220000, 171000, 231500,
       166000, 204000, 125000, 105000, 222500, 122000, 372402, 235000,
       79000, 109500, 269500, 254900, 162500, 412500, 103200, 152000,
       127500, 325624, 183500, 228000, 128500, 215000, 239000, 163000,
       184000, 243000, 211000, 501837, 200100, 120000, 475000, 173000,
       135000, 153337, 286000, 315000, 192000, 148500, 311872, 104000,
       274900, 171500, 112000, 143900, 277000, 98000, 186000, 252678,
       156000, 161750, 134450, 210000, 107000, 311500, 167240, 204900,
       97000, 386250, 290000, 106000, 192500, 148000, 403000, 94500,
       128200, 216500, 89500, 185500, 194500, 318000, 262500, 110500,
       241500, 137000, 76500, 276000, 151000, 73000, 175500, 179500,
       120500, 266000, 124500, 201000, 415298, 228500, 244600, 179200,
       164700, 88000, 153575, 233230, 135900, 131000, 167000, 142500,
       175000, 158500, 267000, 149900, 295000, 305900, 82500, 360000,
       165600, 119900, 375000, 188500, 270000, 187500, 342643, 354000,
       301000, 126175, 242000, 324000, 145250, 214500, 78000, 119000,
       284000, 207000, 228950, 377426, 202900, 87500, 140200, 151500,
       157500, 437154, 318061, 95000, 105900, 177500, 134000, 280000,
       198500, 147000, 165000, 162000, 172400, 134432, 123000, 61000,
       340000, 394432, 179000, 187750, 213500, 76000, 240000, 81000,
       191000, 426000, 106500, 129000, 67000, 241000, 245500, 164990,
       108000, 258000, 168000, 339750, 60000, 222000, 181134, 149500,
       126000, 142000, 206300, 275000, 109008, 195400, 85400, 79900,
       122500, 212000, 116000, 90350, 555000, 162900, 199900, 119500,
       188000, 256000, 161000, 263435, 62383, 188700, 124000, 178740,
       146500, 187000, 440000, 251000, 132500, 208900, 380000, 297000,
       89471, 326000, 374000, 164000, 86000, 133000, 172785, 91300, 34900,
       430000, 226700, 289000, 208300, 164900, 202665, 96500, 402861,
       265000, 234000, 106250, 184750, 315750, 446261, 200624, 107500,
       39300, 111250, 272000, 248000, 213250, 179665, 229000, 263000,
       112500, 255500, 121500, 268000, 325000, 316600, 135960, 142600,
       224500, 118500, 146000, 131500, 181900, 253293, 369900, 79500,
       185900, 451950, 138000, 319000, 114504, 194201, 217500, 221000,
       359100, 313000, 261500, 75500, 137500, 183200, 105500, 314813,
       305000, 165150, 139900, 209500, 93000, 264561, 274000, 370878,
       143250, 98300, 205950, 350000, 145500, 97500, 197900, 402000,
       423000, 230500, 173500, 103600, 257500, 372500, 159434, 285000,
       227875, 148800, 392000, 194700, 755000, 335000, 108480, 141500,
       89000, 123500, 138500, 196000, 312500, 361919, 213000, 55000,
       302000, 254000, 179540, 52000, 102776, 189000, 130500, 159500,
       341000, 103000, 236500, 131400, 93500, 239900, 299800, 236000,
       265979, 260400, 275500, 158900, 179400, 215200, 337000, 264132,
       216837, 538000, 134900, 102000, 395000, 221500, 175900, 187100,
       161500, 233000, 107900, 160200, 146800, 269790, 143500, 485000,
       582933, 227680, 135500, 159950, 144500, 55993, 157900, 224900,
       271000, 224000, 183000, 139500, 232600, 147400, 237000, 139950,
       174900, 133500, 189950, 250580, 248900, 169000, 200500, 66500,
       303477, 132250, 328900, 122900, 154500, 118858, 142953, 611657,
       125500, 255000, 154300, 173733, 75000, 35311, 238000, 176500,
       145900, 169990, 193000, 117500, 184900, 253000, 239799, 244400,
       150900, 197500, 172000, 116500, 214900, 178900, 37900, 99500,
       182000, 167500, 85500, 178400, 336000, 159895, 255900, 117000,
       395192, 195000, 197000, 348000, 173900, 337500, 121600, 206000,
       232000, 136905, 119200, 227000, 203000, 213490, 194000, 287000,
       293077, 310000, 119750, 84000, 315500, 262280, 278000, 139600,
       556581, 84900, 176485, 200141, 185850, 328000, 167900, 151400,
       91500, 138800, 155900, 83500, 252000, 92900, 176432, 274725,
       134500, 184100, 133700, 118400, 212900, 163900, 259000, 239500,
       94000, 424870, 174500, 116900, 201800, 218000, 235128, 108959,
       233170, 245350, 625000, 171900, 154900, 392500, 745000, 186700,
       104900, 262000, 219210, 116050, 271900, 229456, 80500, 137900,
       367294, 101800, 138887, 265900, 248328, 465000, 186500, 169900,
       171750, 294000, 165400, 301500, 99900, 128900, 183900, 378500,
       381000, 185750, 68400, 150500, 281000, 333168, 206900, 295493,
       111000, 156500, 72500, 52500, 155835, 108500, 283463, 410000,
       156932, 144152, 216000, 274300, 466500, 58500, 237500, 377500,
       246578, 281213, 137450, 193879, 282922, 257000, 223000, 274970,
       182900, 192140, 143750, 64500, 394617, 149700, 149300, 121000,
       179600, 92000, 287090, 266500, 142125, 147500], dtype=object)]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</si>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</sst>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16" fillId="0" borderId="0" xfId="0" applyFont="1"/>
    <xf numFmtId="0" fontId="0" fillId="33" borderId="0" xfId="0" applyFill="1"/>
    <xf numFmtId="2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alignment horizontal="general" vertical="bottom" textRotation="0" wrapText="1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374650</xdr:colOff>
      <xdr:row>1</xdr:row>
      <xdr:rowOff>101600</xdr:rowOff>
    </xdr:from>
    <xdr:ext cx="11303287" cy="9909251"/>
    <xdr:sp macro="" textlink="">
      <xdr:nvSpPr>
        <xdr:cNvPr id="2" name="TextBox 1"/>
        <xdr:cNvSpPr txBox="1"/>
      </xdr:nvSpPr>
      <xdr:spPr>
        <a:xfrm>
          <a:off x="8629650" y="285750"/>
          <a:ext cx="11303287" cy="99092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dependent variable,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SalePrice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is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skewed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and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heavy-tailed distribution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need investigate its distribution with a plot and check if a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transformation by Log 1P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could correct it, without drop most of the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outiliers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Nulls: The data have 19 features with nulls, five of then area categorical and with more then 47% of missing ration.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They are candidates to drop or use them to create another more interesting feature: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PoolQC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MiscFeature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Alley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Fence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FireplaceQu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Features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 skewed right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heavy-tailed distribution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and with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 correlation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to Sales Price.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important to treat them (boxcox 1p transformation, Robustscaler, and drop some outliers):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TotalBsmtSF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1stFlrSF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GrLivArea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Features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skewed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heavy-tailed distribution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and with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 correlation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to Sales Price. It is important to treat them (boxcox 1p transformation, Robustscaler, and drop some outliers):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LotArea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KitchenAbvGr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ScreenPorch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EnclosedPorch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MasVnrArea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OpenPorchSF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LotFrontage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BsmtFinSF1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WoodDeckSF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MSSubClass</a:t>
          </a:r>
        </a:p>
        <a:p>
          <a:pPr lvl="1"/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Features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 skewed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heavy-tailed distribution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and with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low correlation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to Sales Price. Maybe we can drop these features, or just use they with other to create a new more importants feature: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MiscVal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TSsnPorch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LowQualFinSF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BsmtFinSF2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BsmtHalfBa</a:t>
          </a:r>
        </a:p>
        <a:p>
          <a:pPr lvl="1"/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Features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low skewed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and with 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 to low correlation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to Sales Price. Just use a Robustscaler probably reduce the few distorcions: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BsmtUnfSF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2ndFlrSF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TotRmsAbvGrd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HalfBath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Fireplaces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BsmtFullBath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OverallQual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BedroomAbvGr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GarageArea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FullBath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GarageCars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OverallCond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Transforme from Yaer Feature to Age, 2011 - Year feature, or YEAR(TODAY()) - Year Feature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YearRemodAdd: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YearBuilt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GarageYrBlt</a:t>
          </a:r>
        </a:p>
        <a:p>
          <a:pPr lvl="1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YrSold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we apply this data to a Keras, first we need to chnage the float64 and Int64 to float32 and Int32!</a:t>
          </a:r>
        </a:p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J81" totalsRowShown="0">
  <autoFilter ref="A1:J81"/>
  <sortState ref="A2:J81">
    <sortCondition descending="1" ref="E1:E81"/>
  </sortState>
  <tableColumns count="10">
    <tableColumn id="1" name="Column1"/>
    <tableColumn id="2" name="types"/>
    <tableColumn id="3" name="counts"/>
    <tableColumn id="4" name="distincts"/>
    <tableColumn id="5" name="nulls"/>
    <tableColumn id="6" name="missing_ration" dataDxfId="1"/>
    <tableColumn id="7" name="uniques" dataDxfId="0"/>
    <tableColumn id="8" name="skewness" dataCellStyle="Comma"/>
    <tableColumn id="9" name="kurtosis" dataCellStyle="Comma"/>
    <tableColumn id="10" name="corr SalePrice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19" workbookViewId="0">
      <selection activeCell="A45" sqref="A45:A49"/>
    </sheetView>
  </sheetViews>
  <sheetFormatPr defaultRowHeight="14.5" x14ac:dyDescent="0.35"/>
  <cols>
    <col min="1" max="1" width="18.453125" customWidth="1"/>
    <col min="4" max="4" width="9.81640625" customWidth="1"/>
    <col min="6" max="6" width="15.08984375" style="6" customWidth="1"/>
    <col min="7" max="7" width="8.6328125" hidden="1" customWidth="1"/>
    <col min="8" max="8" width="13.54296875" style="2" customWidth="1"/>
    <col min="9" max="9" width="12.26953125" style="2" customWidth="1"/>
    <col min="10" max="10" width="14.08984375" style="2" customWidth="1"/>
  </cols>
  <sheetData>
    <row r="1" spans="1:10" x14ac:dyDescent="0.35">
      <c r="A1" t="s">
        <v>171</v>
      </c>
      <c r="B1" t="s">
        <v>0</v>
      </c>
      <c r="C1" t="s">
        <v>1</v>
      </c>
      <c r="D1" t="s">
        <v>2</v>
      </c>
      <c r="E1" t="s">
        <v>3</v>
      </c>
      <c r="F1" s="6" t="s">
        <v>4</v>
      </c>
      <c r="G1" t="s">
        <v>5</v>
      </c>
      <c r="H1" s="2" t="s">
        <v>6</v>
      </c>
      <c r="I1" s="2" t="s">
        <v>7</v>
      </c>
      <c r="J1" s="2" t="s">
        <v>8</v>
      </c>
    </row>
    <row r="2" spans="1:10" ht="15" customHeight="1" x14ac:dyDescent="0.35">
      <c r="A2" s="4" t="s">
        <v>153</v>
      </c>
      <c r="B2" t="s">
        <v>13</v>
      </c>
      <c r="C2">
        <v>7</v>
      </c>
      <c r="D2">
        <v>4</v>
      </c>
      <c r="E2" s="3">
        <v>1453</v>
      </c>
      <c r="F2" s="6">
        <v>99.520547945205394</v>
      </c>
      <c r="G2" t="s">
        <v>154</v>
      </c>
    </row>
    <row r="3" spans="1:10" ht="15" customHeight="1" x14ac:dyDescent="0.35">
      <c r="A3" s="4" t="s">
        <v>157</v>
      </c>
      <c r="B3" t="s">
        <v>13</v>
      </c>
      <c r="C3">
        <v>54</v>
      </c>
      <c r="D3">
        <v>5</v>
      </c>
      <c r="E3">
        <v>1406</v>
      </c>
      <c r="F3" s="6">
        <v>96.301369863013605</v>
      </c>
      <c r="G3" t="s">
        <v>158</v>
      </c>
    </row>
    <row r="4" spans="1:10" ht="15" customHeight="1" x14ac:dyDescent="0.35">
      <c r="A4" s="4" t="s">
        <v>22</v>
      </c>
      <c r="B4" t="s">
        <v>13</v>
      </c>
      <c r="C4">
        <v>91</v>
      </c>
      <c r="D4">
        <v>3</v>
      </c>
      <c r="E4">
        <v>1369</v>
      </c>
      <c r="F4" s="6">
        <v>93.767123287671197</v>
      </c>
      <c r="G4" t="s">
        <v>23</v>
      </c>
    </row>
    <row r="5" spans="1:10" ht="15" customHeight="1" x14ac:dyDescent="0.35">
      <c r="A5" s="4" t="s">
        <v>155</v>
      </c>
      <c r="B5" t="s">
        <v>13</v>
      </c>
      <c r="C5">
        <v>281</v>
      </c>
      <c r="D5">
        <v>5</v>
      </c>
      <c r="E5">
        <v>1179</v>
      </c>
      <c r="F5" s="6">
        <v>80.753424657534197</v>
      </c>
      <c r="G5" t="s">
        <v>156</v>
      </c>
    </row>
    <row r="6" spans="1:10" ht="15" customHeight="1" x14ac:dyDescent="0.35">
      <c r="A6" s="4" t="s">
        <v>123</v>
      </c>
      <c r="B6" t="s">
        <v>13</v>
      </c>
      <c r="C6">
        <v>770</v>
      </c>
      <c r="D6">
        <v>6</v>
      </c>
      <c r="E6">
        <v>690</v>
      </c>
      <c r="F6" s="6">
        <v>47.260273972602697</v>
      </c>
      <c r="G6" t="s">
        <v>124</v>
      </c>
    </row>
    <row r="7" spans="1:10" ht="15" customHeight="1" x14ac:dyDescent="0.35">
      <c r="A7" t="s">
        <v>15</v>
      </c>
      <c r="B7" t="s">
        <v>16</v>
      </c>
      <c r="C7">
        <v>1201</v>
      </c>
      <c r="D7">
        <v>111</v>
      </c>
      <c r="E7">
        <v>259</v>
      </c>
      <c r="F7" s="5">
        <v>17.7397260273972</v>
      </c>
      <c r="G7" s="1" t="s">
        <v>17</v>
      </c>
      <c r="H7" s="2">
        <v>2.1635691423248802</v>
      </c>
      <c r="I7" s="2">
        <v>17.452867259818401</v>
      </c>
      <c r="J7" s="2">
        <v>0.35179909657067798</v>
      </c>
    </row>
    <row r="8" spans="1:10" ht="15" customHeight="1" x14ac:dyDescent="0.35">
      <c r="A8" t="s">
        <v>127</v>
      </c>
      <c r="B8" t="s">
        <v>16</v>
      </c>
      <c r="C8">
        <v>1379</v>
      </c>
      <c r="D8">
        <v>98</v>
      </c>
      <c r="E8">
        <v>81</v>
      </c>
      <c r="F8" s="5">
        <v>5.5479452054794498</v>
      </c>
      <c r="G8" s="1" t="s">
        <v>128</v>
      </c>
      <c r="H8" s="2">
        <v>-0.64941462387146698</v>
      </c>
      <c r="I8" s="2">
        <v>-0.41834099797296398</v>
      </c>
      <c r="J8" s="2">
        <v>0.48636167748786202</v>
      </c>
    </row>
    <row r="9" spans="1:10" ht="15" customHeight="1" x14ac:dyDescent="0.35">
      <c r="A9" t="s">
        <v>125</v>
      </c>
      <c r="B9" t="s">
        <v>13</v>
      </c>
      <c r="C9">
        <v>1379</v>
      </c>
      <c r="D9">
        <v>7</v>
      </c>
      <c r="E9">
        <v>81</v>
      </c>
      <c r="F9" s="6">
        <v>5.5479452054794498</v>
      </c>
      <c r="G9" s="1" t="s">
        <v>126</v>
      </c>
    </row>
    <row r="10" spans="1:10" ht="15" customHeight="1" x14ac:dyDescent="0.35">
      <c r="A10" t="s">
        <v>129</v>
      </c>
      <c r="B10" t="s">
        <v>13</v>
      </c>
      <c r="C10">
        <v>1379</v>
      </c>
      <c r="D10">
        <v>4</v>
      </c>
      <c r="E10">
        <v>81</v>
      </c>
      <c r="F10" s="6">
        <v>5.5479452054794498</v>
      </c>
      <c r="G10" t="s">
        <v>130</v>
      </c>
    </row>
    <row r="11" spans="1:10" ht="15" customHeight="1" x14ac:dyDescent="0.35">
      <c r="A11" t="s">
        <v>135</v>
      </c>
      <c r="B11" t="s">
        <v>13</v>
      </c>
      <c r="C11">
        <v>1379</v>
      </c>
      <c r="D11">
        <v>6</v>
      </c>
      <c r="E11">
        <v>81</v>
      </c>
      <c r="F11" s="6">
        <v>5.5479452054794498</v>
      </c>
      <c r="G11" t="s">
        <v>136</v>
      </c>
    </row>
    <row r="12" spans="1:10" ht="15" customHeight="1" x14ac:dyDescent="0.35">
      <c r="A12" t="s">
        <v>137</v>
      </c>
      <c r="B12" t="s">
        <v>13</v>
      </c>
      <c r="C12">
        <v>1379</v>
      </c>
      <c r="D12">
        <v>6</v>
      </c>
      <c r="E12">
        <v>81</v>
      </c>
      <c r="F12" s="6">
        <v>5.5479452054794498</v>
      </c>
      <c r="G12" t="s">
        <v>138</v>
      </c>
    </row>
    <row r="13" spans="1:10" ht="15" customHeight="1" x14ac:dyDescent="0.35">
      <c r="A13" t="s">
        <v>74</v>
      </c>
      <c r="B13" t="s">
        <v>13</v>
      </c>
      <c r="C13">
        <v>1422</v>
      </c>
      <c r="D13">
        <v>5</v>
      </c>
      <c r="E13">
        <v>38</v>
      </c>
      <c r="F13" s="6">
        <v>2.6027397260273899</v>
      </c>
      <c r="G13" t="s">
        <v>75</v>
      </c>
    </row>
    <row r="14" spans="1:10" ht="15" customHeight="1" x14ac:dyDescent="0.35">
      <c r="A14" t="s">
        <v>80</v>
      </c>
      <c r="B14" t="s">
        <v>13</v>
      </c>
      <c r="C14">
        <v>1422</v>
      </c>
      <c r="D14">
        <v>7</v>
      </c>
      <c r="E14">
        <v>38</v>
      </c>
      <c r="F14" s="6">
        <v>2.6027397260273899</v>
      </c>
      <c r="G14" t="s">
        <v>81</v>
      </c>
    </row>
    <row r="15" spans="1:10" ht="15" customHeight="1" x14ac:dyDescent="0.35">
      <c r="A15" t="s">
        <v>70</v>
      </c>
      <c r="B15" t="s">
        <v>13</v>
      </c>
      <c r="C15">
        <v>1423</v>
      </c>
      <c r="D15">
        <v>5</v>
      </c>
      <c r="E15">
        <v>37</v>
      </c>
      <c r="F15" s="6">
        <v>2.5342465753424599</v>
      </c>
      <c r="G15" t="s">
        <v>71</v>
      </c>
    </row>
    <row r="16" spans="1:10" ht="15" customHeight="1" x14ac:dyDescent="0.35">
      <c r="A16" t="s">
        <v>72</v>
      </c>
      <c r="B16" t="s">
        <v>13</v>
      </c>
      <c r="C16">
        <v>1423</v>
      </c>
      <c r="D16">
        <v>5</v>
      </c>
      <c r="E16">
        <v>37</v>
      </c>
      <c r="F16" s="6">
        <v>2.5342465753424599</v>
      </c>
      <c r="G16" t="s">
        <v>73</v>
      </c>
    </row>
    <row r="17" spans="1:10" ht="15" customHeight="1" x14ac:dyDescent="0.35">
      <c r="A17" t="s">
        <v>76</v>
      </c>
      <c r="B17" t="s">
        <v>13</v>
      </c>
      <c r="C17">
        <v>1423</v>
      </c>
      <c r="D17">
        <v>7</v>
      </c>
      <c r="E17">
        <v>37</v>
      </c>
      <c r="F17" s="6">
        <v>2.5342465753424599</v>
      </c>
      <c r="G17" t="s">
        <v>77</v>
      </c>
    </row>
    <row r="18" spans="1:10" ht="15" customHeight="1" x14ac:dyDescent="0.35">
      <c r="A18" t="s">
        <v>62</v>
      </c>
      <c r="B18" t="s">
        <v>16</v>
      </c>
      <c r="C18">
        <v>1452</v>
      </c>
      <c r="D18">
        <v>328</v>
      </c>
      <c r="E18">
        <v>8</v>
      </c>
      <c r="F18" s="5">
        <v>0.54794520547945202</v>
      </c>
      <c r="G18" s="1" t="s">
        <v>63</v>
      </c>
      <c r="H18" s="2">
        <v>2.6690842101828598</v>
      </c>
      <c r="I18" s="2">
        <v>10.082417317367099</v>
      </c>
      <c r="J18" s="2">
        <v>0.47749304709571</v>
      </c>
    </row>
    <row r="19" spans="1:10" ht="15" customHeight="1" x14ac:dyDescent="0.35">
      <c r="A19" t="s">
        <v>60</v>
      </c>
      <c r="B19" t="s">
        <v>13</v>
      </c>
      <c r="C19">
        <v>1452</v>
      </c>
      <c r="D19">
        <v>5</v>
      </c>
      <c r="E19">
        <v>8</v>
      </c>
      <c r="F19" s="6">
        <v>0.54794520547945202</v>
      </c>
      <c r="G19" t="s">
        <v>61</v>
      </c>
    </row>
    <row r="20" spans="1:10" ht="15" customHeight="1" x14ac:dyDescent="0.35">
      <c r="A20" t="s">
        <v>94</v>
      </c>
      <c r="B20" t="s">
        <v>13</v>
      </c>
      <c r="C20">
        <v>1459</v>
      </c>
      <c r="D20">
        <v>6</v>
      </c>
      <c r="E20">
        <v>1</v>
      </c>
      <c r="F20" s="6">
        <v>6.8493150684931503E-2</v>
      </c>
      <c r="G20" t="s">
        <v>95</v>
      </c>
    </row>
    <row r="21" spans="1:10" ht="15" customHeight="1" x14ac:dyDescent="0.35">
      <c r="A21" t="s">
        <v>169</v>
      </c>
      <c r="B21" t="s">
        <v>10</v>
      </c>
      <c r="C21">
        <v>1460</v>
      </c>
      <c r="D21">
        <v>663</v>
      </c>
      <c r="E21">
        <v>0</v>
      </c>
      <c r="F21" s="5">
        <v>0</v>
      </c>
      <c r="G21" s="1" t="s">
        <v>170</v>
      </c>
      <c r="H21" s="2">
        <v>1.88287575976821</v>
      </c>
      <c r="I21" s="2">
        <v>6.5362818600645198</v>
      </c>
      <c r="J21" s="2">
        <v>1</v>
      </c>
    </row>
    <row r="22" spans="1:10" ht="15" customHeight="1" x14ac:dyDescent="0.35">
      <c r="A22" t="s">
        <v>44</v>
      </c>
      <c r="B22" t="s">
        <v>10</v>
      </c>
      <c r="C22">
        <v>1460</v>
      </c>
      <c r="D22">
        <v>10</v>
      </c>
      <c r="E22">
        <v>0</v>
      </c>
      <c r="F22" s="5">
        <v>0</v>
      </c>
      <c r="G22" t="s">
        <v>45</v>
      </c>
      <c r="H22" s="2">
        <v>0.216943927762869</v>
      </c>
      <c r="I22" s="2">
        <v>9.6292778356151104E-2</v>
      </c>
      <c r="J22" s="2">
        <v>0.79098160058380396</v>
      </c>
    </row>
    <row r="23" spans="1:10" ht="15" customHeight="1" x14ac:dyDescent="0.35">
      <c r="A23" t="s">
        <v>102</v>
      </c>
      <c r="B23" t="s">
        <v>10</v>
      </c>
      <c r="C23">
        <v>1460</v>
      </c>
      <c r="D23">
        <v>861</v>
      </c>
      <c r="E23">
        <v>0</v>
      </c>
      <c r="F23" s="5">
        <v>0</v>
      </c>
      <c r="G23" s="1" t="s">
        <v>103</v>
      </c>
      <c r="H23" s="2">
        <v>1.3665603560164501</v>
      </c>
      <c r="I23" s="2">
        <v>4.8951205806931704</v>
      </c>
      <c r="J23" s="2">
        <v>0.70862447761265102</v>
      </c>
    </row>
    <row r="24" spans="1:10" ht="15" customHeight="1" x14ac:dyDescent="0.35">
      <c r="A24" t="s">
        <v>131</v>
      </c>
      <c r="B24" t="s">
        <v>10</v>
      </c>
      <c r="C24">
        <v>1460</v>
      </c>
      <c r="D24">
        <v>5</v>
      </c>
      <c r="E24">
        <v>0</v>
      </c>
      <c r="F24" s="5">
        <v>0</v>
      </c>
      <c r="G24" t="s">
        <v>132</v>
      </c>
      <c r="H24" s="2">
        <v>-0.34254892974866502</v>
      </c>
      <c r="I24" s="2">
        <v>0.220997763965328</v>
      </c>
      <c r="J24" s="2">
        <v>0.64040919725834899</v>
      </c>
    </row>
    <row r="25" spans="1:10" ht="15" customHeight="1" x14ac:dyDescent="0.35">
      <c r="A25" t="s">
        <v>133</v>
      </c>
      <c r="B25" t="s">
        <v>10</v>
      </c>
      <c r="C25">
        <v>1460</v>
      </c>
      <c r="D25">
        <v>441</v>
      </c>
      <c r="E25">
        <v>0</v>
      </c>
      <c r="F25" s="5">
        <v>0</v>
      </c>
      <c r="G25" s="1" t="s">
        <v>134</v>
      </c>
      <c r="H25" s="2">
        <v>0.17998090674623901</v>
      </c>
      <c r="I25" s="2">
        <v>0.91706720227086802</v>
      </c>
      <c r="J25" s="2">
        <v>0.62343143891835895</v>
      </c>
    </row>
    <row r="26" spans="1:10" ht="15" customHeight="1" x14ac:dyDescent="0.35">
      <c r="A26" t="s">
        <v>86</v>
      </c>
      <c r="B26" t="s">
        <v>10</v>
      </c>
      <c r="C26">
        <v>1460</v>
      </c>
      <c r="D26">
        <v>721</v>
      </c>
      <c r="E26">
        <v>0</v>
      </c>
      <c r="F26" s="5">
        <v>0</v>
      </c>
      <c r="G26" s="1" t="s">
        <v>87</v>
      </c>
      <c r="H26" s="2">
        <v>1.5242545490627599</v>
      </c>
      <c r="I26" s="2">
        <v>13.2504832819847</v>
      </c>
      <c r="J26" s="2">
        <v>0.613580551559194</v>
      </c>
    </row>
    <row r="27" spans="1:10" ht="15" customHeight="1" x14ac:dyDescent="0.35">
      <c r="A27" t="s">
        <v>96</v>
      </c>
      <c r="B27" t="s">
        <v>10</v>
      </c>
      <c r="C27">
        <v>1460</v>
      </c>
      <c r="D27">
        <v>753</v>
      </c>
      <c r="E27">
        <v>0</v>
      </c>
      <c r="F27" s="5">
        <v>0</v>
      </c>
      <c r="G27" s="1" t="s">
        <v>97</v>
      </c>
      <c r="H27" s="2">
        <v>1.37675662203363</v>
      </c>
      <c r="I27" s="2">
        <v>5.74584148244079</v>
      </c>
      <c r="J27" s="2">
        <v>0.60585218469191604</v>
      </c>
    </row>
    <row r="28" spans="1:10" ht="15" customHeight="1" x14ac:dyDescent="0.35">
      <c r="A28" t="s">
        <v>108</v>
      </c>
      <c r="B28" t="s">
        <v>10</v>
      </c>
      <c r="C28">
        <v>1460</v>
      </c>
      <c r="D28">
        <v>4</v>
      </c>
      <c r="E28">
        <v>0</v>
      </c>
      <c r="F28" s="5">
        <v>0</v>
      </c>
      <c r="G28" t="s">
        <v>109</v>
      </c>
      <c r="H28" s="2">
        <v>3.6561558402727103E-2</v>
      </c>
      <c r="I28" s="2">
        <v>-0.85704282127432596</v>
      </c>
      <c r="J28" s="2">
        <v>0.56066376274844498</v>
      </c>
    </row>
    <row r="29" spans="1:10" ht="15" customHeight="1" x14ac:dyDescent="0.35">
      <c r="A29" t="s">
        <v>117</v>
      </c>
      <c r="B29" t="s">
        <v>10</v>
      </c>
      <c r="C29">
        <v>1460</v>
      </c>
      <c r="D29">
        <v>12</v>
      </c>
      <c r="E29">
        <v>0</v>
      </c>
      <c r="F29" s="5">
        <v>0</v>
      </c>
      <c r="G29" t="s">
        <v>118</v>
      </c>
      <c r="H29" s="2">
        <v>0.67634083643555298</v>
      </c>
      <c r="I29" s="2">
        <v>0.88076156571894704</v>
      </c>
      <c r="J29" s="2">
        <v>0.53372315558202299</v>
      </c>
    </row>
    <row r="30" spans="1:10" ht="15" customHeight="1" x14ac:dyDescent="0.35">
      <c r="A30" t="s">
        <v>48</v>
      </c>
      <c r="B30" t="s">
        <v>10</v>
      </c>
      <c r="C30">
        <v>1460</v>
      </c>
      <c r="D30">
        <v>112</v>
      </c>
      <c r="E30">
        <v>0</v>
      </c>
      <c r="F30" s="5">
        <v>0</v>
      </c>
      <c r="G30" s="1" t="s">
        <v>49</v>
      </c>
      <c r="H30" s="2">
        <v>-0.61346117248818299</v>
      </c>
      <c r="I30" s="2">
        <v>-0.43955194159361899</v>
      </c>
      <c r="J30" s="2">
        <v>0.52289733287949602</v>
      </c>
    </row>
    <row r="31" spans="1:10" ht="15" customHeight="1" x14ac:dyDescent="0.35">
      <c r="A31" t="s">
        <v>50</v>
      </c>
      <c r="B31" t="s">
        <v>10</v>
      </c>
      <c r="C31">
        <v>1460</v>
      </c>
      <c r="D31">
        <v>61</v>
      </c>
      <c r="E31">
        <v>0</v>
      </c>
      <c r="F31" s="5">
        <v>0</v>
      </c>
      <c r="G31" s="1" t="s">
        <v>51</v>
      </c>
      <c r="H31" s="2">
        <v>-0.50356200270047002</v>
      </c>
      <c r="I31" s="2">
        <v>-1.27224519247329</v>
      </c>
      <c r="J31" s="2">
        <v>0.50710096711138597</v>
      </c>
    </row>
    <row r="32" spans="1:10" ht="15" customHeight="1" x14ac:dyDescent="0.35">
      <c r="A32" t="s">
        <v>121</v>
      </c>
      <c r="B32" t="s">
        <v>10</v>
      </c>
      <c r="C32">
        <v>1460</v>
      </c>
      <c r="D32">
        <v>4</v>
      </c>
      <c r="E32">
        <v>0</v>
      </c>
      <c r="F32" s="5">
        <v>0</v>
      </c>
      <c r="G32" t="s">
        <v>122</v>
      </c>
      <c r="H32" s="2">
        <v>0.64956518305488398</v>
      </c>
      <c r="I32" s="2">
        <v>-0.21723720752814599</v>
      </c>
      <c r="J32" s="2">
        <v>0.46692883675152402</v>
      </c>
    </row>
    <row r="33" spans="1:10" ht="15" customHeight="1" x14ac:dyDescent="0.35">
      <c r="A33" t="s">
        <v>78</v>
      </c>
      <c r="B33" t="s">
        <v>10</v>
      </c>
      <c r="C33">
        <v>1460</v>
      </c>
      <c r="D33">
        <v>637</v>
      </c>
      <c r="E33">
        <v>0</v>
      </c>
      <c r="F33" s="5">
        <v>0</v>
      </c>
      <c r="G33" s="1" t="s">
        <v>79</v>
      </c>
      <c r="H33" s="2">
        <v>1.68550307191078</v>
      </c>
      <c r="I33" s="2">
        <v>11.118236291964701</v>
      </c>
      <c r="J33" s="2">
        <v>0.38641980624215599</v>
      </c>
    </row>
    <row r="34" spans="1:10" ht="15" customHeight="1" x14ac:dyDescent="0.35">
      <c r="A34" t="s">
        <v>141</v>
      </c>
      <c r="B34" t="s">
        <v>10</v>
      </c>
      <c r="C34">
        <v>1460</v>
      </c>
      <c r="D34">
        <v>274</v>
      </c>
      <c r="E34">
        <v>0</v>
      </c>
      <c r="F34" s="5">
        <v>0</v>
      </c>
      <c r="G34" s="1" t="s">
        <v>142</v>
      </c>
      <c r="H34" s="2">
        <v>1.5413757571931299</v>
      </c>
      <c r="I34" s="2">
        <v>2.9929509247039001</v>
      </c>
      <c r="J34" s="2">
        <v>0.32441344456812998</v>
      </c>
    </row>
    <row r="35" spans="1:10" ht="15" customHeight="1" x14ac:dyDescent="0.35">
      <c r="A35" t="s">
        <v>98</v>
      </c>
      <c r="B35" t="s">
        <v>10</v>
      </c>
      <c r="C35">
        <v>1460</v>
      </c>
      <c r="D35">
        <v>417</v>
      </c>
      <c r="E35">
        <v>0</v>
      </c>
      <c r="F35" s="5">
        <v>0</v>
      </c>
      <c r="G35" s="1" t="s">
        <v>99</v>
      </c>
      <c r="H35" s="2">
        <v>0.81302981630232596</v>
      </c>
      <c r="I35" s="2">
        <v>-0.55346355760757904</v>
      </c>
      <c r="J35" s="2">
        <v>0.31933380283206603</v>
      </c>
    </row>
    <row r="36" spans="1:10" ht="15" customHeight="1" x14ac:dyDescent="0.35">
      <c r="A36" t="s">
        <v>143</v>
      </c>
      <c r="B36" t="s">
        <v>10</v>
      </c>
      <c r="C36">
        <v>1460</v>
      </c>
      <c r="D36">
        <v>202</v>
      </c>
      <c r="E36">
        <v>0</v>
      </c>
      <c r="F36" s="5">
        <v>0</v>
      </c>
      <c r="G36" s="1" t="s">
        <v>144</v>
      </c>
      <c r="H36" s="2">
        <v>2.36434174036944</v>
      </c>
      <c r="I36" s="2">
        <v>8.4903358059104992</v>
      </c>
      <c r="J36" s="2">
        <v>0.31585622711605499</v>
      </c>
    </row>
    <row r="37" spans="1:10" ht="15" customHeight="1" x14ac:dyDescent="0.35">
      <c r="A37" t="s">
        <v>110</v>
      </c>
      <c r="B37" t="s">
        <v>10</v>
      </c>
      <c r="C37">
        <v>1460</v>
      </c>
      <c r="D37">
        <v>3</v>
      </c>
      <c r="E37">
        <v>0</v>
      </c>
      <c r="F37" s="5">
        <v>0</v>
      </c>
      <c r="G37" t="s">
        <v>111</v>
      </c>
      <c r="H37" s="2">
        <v>0.675897448233722</v>
      </c>
      <c r="I37" s="2">
        <v>-1.0769272841476201</v>
      </c>
      <c r="J37" s="2">
        <v>0.28410767559477801</v>
      </c>
    </row>
    <row r="38" spans="1:10" ht="15" customHeight="1" x14ac:dyDescent="0.35">
      <c r="A38" t="s">
        <v>18</v>
      </c>
      <c r="B38" t="s">
        <v>10</v>
      </c>
      <c r="C38">
        <v>1460</v>
      </c>
      <c r="D38">
        <v>1073</v>
      </c>
      <c r="E38">
        <v>0</v>
      </c>
      <c r="F38" s="6">
        <v>0</v>
      </c>
      <c r="G38" t="s">
        <v>19</v>
      </c>
      <c r="H38" s="2">
        <v>12.2076878512334</v>
      </c>
      <c r="I38" s="2">
        <v>203.24327101886001</v>
      </c>
      <c r="J38" s="2">
        <v>0.26384335387140601</v>
      </c>
    </row>
    <row r="39" spans="1:10" ht="15" customHeight="1" x14ac:dyDescent="0.35">
      <c r="A39" t="s">
        <v>104</v>
      </c>
      <c r="B39" t="s">
        <v>10</v>
      </c>
      <c r="C39">
        <v>1460</v>
      </c>
      <c r="D39">
        <v>4</v>
      </c>
      <c r="E39">
        <v>0</v>
      </c>
      <c r="F39" s="6">
        <v>0</v>
      </c>
      <c r="G39" t="s">
        <v>105</v>
      </c>
      <c r="H39" s="2">
        <v>0.59606660966316805</v>
      </c>
      <c r="I39" s="2">
        <v>-0.83909826546342703</v>
      </c>
      <c r="J39" s="2">
        <v>0.22712223313149699</v>
      </c>
    </row>
    <row r="40" spans="1:10" ht="15" customHeight="1" x14ac:dyDescent="0.35">
      <c r="A40" t="s">
        <v>84</v>
      </c>
      <c r="B40" t="s">
        <v>10</v>
      </c>
      <c r="C40">
        <v>1460</v>
      </c>
      <c r="D40">
        <v>780</v>
      </c>
      <c r="E40">
        <v>0</v>
      </c>
      <c r="F40" s="6">
        <v>0</v>
      </c>
      <c r="G40" s="1" t="s">
        <v>85</v>
      </c>
      <c r="H40" s="2">
        <v>0.92026845280390301</v>
      </c>
      <c r="I40" s="2">
        <v>0.47499398780908397</v>
      </c>
      <c r="J40" s="2">
        <v>0.214479105546969</v>
      </c>
    </row>
    <row r="41" spans="1:10" ht="15" customHeight="1" x14ac:dyDescent="0.35">
      <c r="A41" t="s">
        <v>112</v>
      </c>
      <c r="B41" t="s">
        <v>10</v>
      </c>
      <c r="C41">
        <v>1460</v>
      </c>
      <c r="D41">
        <v>8</v>
      </c>
      <c r="E41">
        <v>0</v>
      </c>
      <c r="F41" s="6">
        <v>0</v>
      </c>
      <c r="G41" t="s">
        <v>113</v>
      </c>
      <c r="H41" s="2">
        <v>0.211790096275071</v>
      </c>
      <c r="I41" s="2">
        <v>2.2308745821912299</v>
      </c>
      <c r="J41" s="2">
        <v>0.16821315430074099</v>
      </c>
    </row>
    <row r="42" spans="1:10" ht="15" customHeight="1" x14ac:dyDescent="0.35">
      <c r="A42" t="s">
        <v>149</v>
      </c>
      <c r="B42" t="s">
        <v>10</v>
      </c>
      <c r="C42">
        <v>1460</v>
      </c>
      <c r="D42">
        <v>76</v>
      </c>
      <c r="E42">
        <v>0</v>
      </c>
      <c r="F42" s="6">
        <v>0</v>
      </c>
      <c r="G42" s="1" t="s">
        <v>150</v>
      </c>
      <c r="H42" s="2">
        <v>4.1222137431431101</v>
      </c>
      <c r="I42" s="2">
        <v>18.439067844869601</v>
      </c>
      <c r="J42" s="2">
        <v>0.11144657114291</v>
      </c>
    </row>
    <row r="43" spans="1:10" ht="15" customHeight="1" x14ac:dyDescent="0.35">
      <c r="A43" t="s">
        <v>151</v>
      </c>
      <c r="B43" t="s">
        <v>10</v>
      </c>
      <c r="C43">
        <v>1460</v>
      </c>
      <c r="D43">
        <v>8</v>
      </c>
      <c r="E43">
        <v>0</v>
      </c>
      <c r="F43" s="6">
        <v>0</v>
      </c>
      <c r="G43" t="s">
        <v>152</v>
      </c>
      <c r="H43" s="2">
        <v>14.828373640750501</v>
      </c>
      <c r="I43" s="2">
        <v>223.26849891817099</v>
      </c>
      <c r="J43" s="2">
        <v>9.2403549491872697E-2</v>
      </c>
    </row>
    <row r="44" spans="1:10" ht="15" customHeight="1" x14ac:dyDescent="0.35">
      <c r="A44" t="s">
        <v>161</v>
      </c>
      <c r="B44" t="s">
        <v>10</v>
      </c>
      <c r="C44">
        <v>1460</v>
      </c>
      <c r="D44">
        <v>12</v>
      </c>
      <c r="E44">
        <v>0</v>
      </c>
      <c r="F44" s="6">
        <v>0</v>
      </c>
      <c r="G44" t="s">
        <v>162</v>
      </c>
      <c r="H44" s="2">
        <v>0.21205298505146</v>
      </c>
      <c r="I44" s="2">
        <v>-0.40410934153702299</v>
      </c>
      <c r="J44" s="2">
        <v>4.64322452238193E-2</v>
      </c>
    </row>
    <row r="45" spans="1:10" ht="15" customHeight="1" x14ac:dyDescent="0.35">
      <c r="A45" s="4" t="s">
        <v>147</v>
      </c>
      <c r="B45" t="s">
        <v>10</v>
      </c>
      <c r="C45">
        <v>1460</v>
      </c>
      <c r="D45">
        <v>20</v>
      </c>
      <c r="E45">
        <v>0</v>
      </c>
      <c r="F45" s="6">
        <v>0</v>
      </c>
      <c r="G45" s="1" t="s">
        <v>148</v>
      </c>
      <c r="H45" s="2">
        <v>10.3043420326931</v>
      </c>
      <c r="I45" s="2">
        <v>123.662379449705</v>
      </c>
      <c r="J45" s="2">
        <v>4.4583665335747903E-2</v>
      </c>
    </row>
    <row r="46" spans="1:10" ht="15" customHeight="1" x14ac:dyDescent="0.35">
      <c r="A46" s="4" t="s">
        <v>82</v>
      </c>
      <c r="B46" t="s">
        <v>10</v>
      </c>
      <c r="C46">
        <v>1460</v>
      </c>
      <c r="D46">
        <v>144</v>
      </c>
      <c r="E46">
        <v>0</v>
      </c>
      <c r="F46" s="6">
        <v>0</v>
      </c>
      <c r="G46" s="1" t="s">
        <v>83</v>
      </c>
      <c r="H46" s="2">
        <v>4.2552611089332997</v>
      </c>
      <c r="I46" s="2">
        <v>20.113337545586401</v>
      </c>
      <c r="J46" s="2">
        <v>-1.13781214502152E-2</v>
      </c>
    </row>
    <row r="47" spans="1:10" ht="15" customHeight="1" x14ac:dyDescent="0.35">
      <c r="A47" s="4" t="s">
        <v>106</v>
      </c>
      <c r="B47" t="s">
        <v>10</v>
      </c>
      <c r="C47">
        <v>1460</v>
      </c>
      <c r="D47">
        <v>3</v>
      </c>
      <c r="E47">
        <v>0</v>
      </c>
      <c r="F47" s="6">
        <v>0</v>
      </c>
      <c r="G47" t="s">
        <v>107</v>
      </c>
      <c r="H47" s="2">
        <v>4.1034026979551603</v>
      </c>
      <c r="I47" s="2">
        <v>16.3966419453504</v>
      </c>
      <c r="J47" s="2">
        <v>-1.68441542973592E-2</v>
      </c>
    </row>
    <row r="48" spans="1:10" ht="15" customHeight="1" x14ac:dyDescent="0.35">
      <c r="A48" s="4" t="s">
        <v>159</v>
      </c>
      <c r="B48" t="s">
        <v>10</v>
      </c>
      <c r="C48">
        <v>1460</v>
      </c>
      <c r="D48">
        <v>21</v>
      </c>
      <c r="E48">
        <v>0</v>
      </c>
      <c r="F48" s="6">
        <v>0</v>
      </c>
      <c r="G48" s="1" t="s">
        <v>160</v>
      </c>
      <c r="H48" s="2">
        <v>24.476794188821899</v>
      </c>
      <c r="I48" s="2">
        <v>701.003342280119</v>
      </c>
      <c r="J48" s="2">
        <v>-2.1189579640303699E-2</v>
      </c>
    </row>
    <row r="49" spans="1:10" ht="15" customHeight="1" x14ac:dyDescent="0.35">
      <c r="A49" s="4" t="s">
        <v>100</v>
      </c>
      <c r="B49" t="s">
        <v>10</v>
      </c>
      <c r="C49">
        <v>1460</v>
      </c>
      <c r="D49">
        <v>24</v>
      </c>
      <c r="E49">
        <v>0</v>
      </c>
      <c r="F49" s="6">
        <v>0</v>
      </c>
      <c r="G49" s="1" t="s">
        <v>101</v>
      </c>
      <c r="H49" s="2">
        <v>9.0113412884653794</v>
      </c>
      <c r="I49" s="2">
        <v>83.234816674417402</v>
      </c>
      <c r="J49" s="2">
        <v>-2.56061300006801E-2</v>
      </c>
    </row>
    <row r="50" spans="1:10" ht="15" customHeight="1" x14ac:dyDescent="0.35">
      <c r="A50" t="s">
        <v>163</v>
      </c>
      <c r="B50" t="s">
        <v>10</v>
      </c>
      <c r="C50">
        <v>1460</v>
      </c>
      <c r="D50">
        <v>5</v>
      </c>
      <c r="E50">
        <v>0</v>
      </c>
      <c r="F50" s="6">
        <v>0</v>
      </c>
      <c r="G50" t="s">
        <v>164</v>
      </c>
      <c r="H50" s="2">
        <v>9.6268513865680194E-2</v>
      </c>
      <c r="I50" s="2">
        <v>-1.19060057119481</v>
      </c>
      <c r="J50" s="2">
        <v>-2.8922585168730398E-2</v>
      </c>
    </row>
    <row r="51" spans="1:10" ht="15" customHeight="1" x14ac:dyDescent="0.35">
      <c r="A51" t="s">
        <v>46</v>
      </c>
      <c r="B51" t="s">
        <v>10</v>
      </c>
      <c r="C51">
        <v>1460</v>
      </c>
      <c r="D51">
        <v>9</v>
      </c>
      <c r="E51">
        <v>0</v>
      </c>
      <c r="F51" s="6">
        <v>0</v>
      </c>
      <c r="G51" t="s">
        <v>47</v>
      </c>
      <c r="H51" s="2">
        <v>0.69306747248421796</v>
      </c>
      <c r="I51" s="2">
        <v>1.10641346137316</v>
      </c>
      <c r="J51" s="2">
        <v>-7.7855894048677599E-2</v>
      </c>
    </row>
    <row r="52" spans="1:10" ht="15" customHeight="1" x14ac:dyDescent="0.35">
      <c r="A52" t="s">
        <v>9</v>
      </c>
      <c r="B52" t="s">
        <v>10</v>
      </c>
      <c r="C52">
        <v>1460</v>
      </c>
      <c r="D52">
        <v>15</v>
      </c>
      <c r="E52">
        <v>0</v>
      </c>
      <c r="F52" s="6">
        <v>0</v>
      </c>
      <c r="G52" s="1" t="s">
        <v>11</v>
      </c>
      <c r="H52" s="2">
        <v>1.40765674714955</v>
      </c>
      <c r="I52" s="2">
        <v>1.58018796498633</v>
      </c>
      <c r="J52" s="2">
        <v>-8.4284135126595203E-2</v>
      </c>
    </row>
    <row r="53" spans="1:10" ht="15" customHeight="1" x14ac:dyDescent="0.35">
      <c r="A53" t="s">
        <v>145</v>
      </c>
      <c r="B53" t="s">
        <v>10</v>
      </c>
      <c r="C53">
        <v>1460</v>
      </c>
      <c r="D53">
        <v>120</v>
      </c>
      <c r="E53">
        <v>0</v>
      </c>
      <c r="F53" s="6">
        <v>0</v>
      </c>
      <c r="G53" s="1" t="s">
        <v>146</v>
      </c>
      <c r="H53" s="2">
        <v>3.0898719037117699</v>
      </c>
      <c r="I53" s="2">
        <v>10.4307659440304</v>
      </c>
      <c r="J53" s="2">
        <v>-0.128577957925956</v>
      </c>
    </row>
    <row r="54" spans="1:10" ht="15" customHeight="1" x14ac:dyDescent="0.35">
      <c r="A54" t="s">
        <v>114</v>
      </c>
      <c r="B54" t="s">
        <v>10</v>
      </c>
      <c r="C54">
        <v>1460</v>
      </c>
      <c r="D54">
        <v>4</v>
      </c>
      <c r="E54">
        <v>0</v>
      </c>
      <c r="F54" s="6">
        <v>0</v>
      </c>
      <c r="G54" t="s">
        <v>115</v>
      </c>
      <c r="H54" s="2">
        <v>4.4883967770728503</v>
      </c>
      <c r="I54" s="2">
        <v>21.532403840138699</v>
      </c>
      <c r="J54" s="2">
        <v>-0.135907370842141</v>
      </c>
    </row>
    <row r="55" spans="1:10" ht="15" customHeight="1" x14ac:dyDescent="0.35">
      <c r="A55" t="s">
        <v>12</v>
      </c>
      <c r="B55" t="s">
        <v>13</v>
      </c>
      <c r="C55">
        <v>1460</v>
      </c>
      <c r="D55">
        <v>5</v>
      </c>
      <c r="E55">
        <v>0</v>
      </c>
      <c r="F55" s="6">
        <v>0</v>
      </c>
      <c r="G55" t="s">
        <v>14</v>
      </c>
    </row>
    <row r="56" spans="1:10" ht="15" customHeight="1" x14ac:dyDescent="0.35">
      <c r="A56" t="s">
        <v>20</v>
      </c>
      <c r="B56" t="s">
        <v>13</v>
      </c>
      <c r="C56">
        <v>1460</v>
      </c>
      <c r="D56">
        <v>2</v>
      </c>
      <c r="E56">
        <v>0</v>
      </c>
      <c r="F56" s="6">
        <v>0</v>
      </c>
      <c r="G56" t="s">
        <v>21</v>
      </c>
    </row>
    <row r="57" spans="1:10" ht="15" customHeight="1" x14ac:dyDescent="0.35">
      <c r="A57" t="s">
        <v>24</v>
      </c>
      <c r="B57" t="s">
        <v>13</v>
      </c>
      <c r="C57">
        <v>1460</v>
      </c>
      <c r="D57">
        <v>4</v>
      </c>
      <c r="E57">
        <v>0</v>
      </c>
      <c r="F57" s="6">
        <v>0</v>
      </c>
      <c r="G57" t="s">
        <v>25</v>
      </c>
    </row>
    <row r="58" spans="1:10" ht="15" customHeight="1" x14ac:dyDescent="0.35">
      <c r="A58" t="s">
        <v>26</v>
      </c>
      <c r="B58" t="s">
        <v>13</v>
      </c>
      <c r="C58">
        <v>1460</v>
      </c>
      <c r="D58">
        <v>4</v>
      </c>
      <c r="E58">
        <v>0</v>
      </c>
      <c r="F58" s="6">
        <v>0</v>
      </c>
      <c r="G58" t="s">
        <v>27</v>
      </c>
    </row>
    <row r="59" spans="1:10" ht="15" customHeight="1" x14ac:dyDescent="0.35">
      <c r="A59" t="s">
        <v>28</v>
      </c>
      <c r="B59" t="s">
        <v>13</v>
      </c>
      <c r="C59">
        <v>1460</v>
      </c>
      <c r="D59">
        <v>2</v>
      </c>
      <c r="E59">
        <v>0</v>
      </c>
      <c r="F59" s="6">
        <v>0</v>
      </c>
      <c r="G59" t="s">
        <v>29</v>
      </c>
    </row>
    <row r="60" spans="1:10" ht="15" customHeight="1" x14ac:dyDescent="0.35">
      <c r="A60" t="s">
        <v>30</v>
      </c>
      <c r="B60" t="s">
        <v>13</v>
      </c>
      <c r="C60">
        <v>1460</v>
      </c>
      <c r="D60">
        <v>5</v>
      </c>
      <c r="E60">
        <v>0</v>
      </c>
      <c r="F60" s="6">
        <v>0</v>
      </c>
      <c r="G60" t="s">
        <v>31</v>
      </c>
    </row>
    <row r="61" spans="1:10" ht="15" customHeight="1" x14ac:dyDescent="0.35">
      <c r="A61" t="s">
        <v>32</v>
      </c>
      <c r="B61" t="s">
        <v>13</v>
      </c>
      <c r="C61">
        <v>1460</v>
      </c>
      <c r="D61">
        <v>3</v>
      </c>
      <c r="E61">
        <v>0</v>
      </c>
      <c r="F61" s="6">
        <v>0</v>
      </c>
      <c r="G61" t="s">
        <v>33</v>
      </c>
    </row>
    <row r="62" spans="1:10" ht="15" customHeight="1" x14ac:dyDescent="0.35">
      <c r="A62" t="s">
        <v>34</v>
      </c>
      <c r="B62" t="s">
        <v>13</v>
      </c>
      <c r="C62">
        <v>1460</v>
      </c>
      <c r="D62">
        <v>25</v>
      </c>
      <c r="E62">
        <v>0</v>
      </c>
      <c r="F62" s="6">
        <v>0</v>
      </c>
      <c r="G62" s="1" t="s">
        <v>35</v>
      </c>
    </row>
    <row r="63" spans="1:10" ht="15" customHeight="1" x14ac:dyDescent="0.35">
      <c r="A63" t="s">
        <v>36</v>
      </c>
      <c r="B63" t="s">
        <v>13</v>
      </c>
      <c r="C63">
        <v>1460</v>
      </c>
      <c r="D63">
        <v>9</v>
      </c>
      <c r="E63">
        <v>0</v>
      </c>
      <c r="F63" s="6">
        <v>0</v>
      </c>
      <c r="G63" s="1" t="s">
        <v>37</v>
      </c>
    </row>
    <row r="64" spans="1:10" ht="15" customHeight="1" x14ac:dyDescent="0.35">
      <c r="A64" t="s">
        <v>38</v>
      </c>
      <c r="B64" t="s">
        <v>13</v>
      </c>
      <c r="C64">
        <v>1460</v>
      </c>
      <c r="D64">
        <v>8</v>
      </c>
      <c r="E64">
        <v>0</v>
      </c>
      <c r="F64" s="6">
        <v>0</v>
      </c>
      <c r="G64" s="1" t="s">
        <v>39</v>
      </c>
    </row>
    <row r="65" spans="1:7" ht="15" customHeight="1" x14ac:dyDescent="0.35">
      <c r="A65" t="s">
        <v>40</v>
      </c>
      <c r="B65" t="s">
        <v>13</v>
      </c>
      <c r="C65">
        <v>1460</v>
      </c>
      <c r="D65">
        <v>5</v>
      </c>
      <c r="E65">
        <v>0</v>
      </c>
      <c r="F65" s="6">
        <v>0</v>
      </c>
      <c r="G65" t="s">
        <v>41</v>
      </c>
    </row>
    <row r="66" spans="1:7" ht="15" customHeight="1" x14ac:dyDescent="0.35">
      <c r="A66" t="s">
        <v>42</v>
      </c>
      <c r="B66" t="s">
        <v>13</v>
      </c>
      <c r="C66">
        <v>1460</v>
      </c>
      <c r="D66">
        <v>8</v>
      </c>
      <c r="E66">
        <v>0</v>
      </c>
      <c r="F66" s="6">
        <v>0</v>
      </c>
      <c r="G66" s="1" t="s">
        <v>43</v>
      </c>
    </row>
    <row r="67" spans="1:7" ht="15" customHeight="1" x14ac:dyDescent="0.35">
      <c r="A67" t="s">
        <v>52</v>
      </c>
      <c r="B67" t="s">
        <v>13</v>
      </c>
      <c r="C67">
        <v>1460</v>
      </c>
      <c r="D67">
        <v>6</v>
      </c>
      <c r="E67">
        <v>0</v>
      </c>
      <c r="F67" s="6">
        <v>0</v>
      </c>
      <c r="G67" t="s">
        <v>53</v>
      </c>
    </row>
    <row r="68" spans="1:7" ht="15" customHeight="1" x14ac:dyDescent="0.35">
      <c r="A68" t="s">
        <v>54</v>
      </c>
      <c r="B68" t="s">
        <v>13</v>
      </c>
      <c r="C68">
        <v>1460</v>
      </c>
      <c r="D68">
        <v>8</v>
      </c>
      <c r="E68">
        <v>0</v>
      </c>
      <c r="F68" s="6">
        <v>0</v>
      </c>
      <c r="G68" s="1" t="s">
        <v>55</v>
      </c>
    </row>
    <row r="69" spans="1:7" ht="15" customHeight="1" x14ac:dyDescent="0.35">
      <c r="A69" t="s">
        <v>56</v>
      </c>
      <c r="B69" t="s">
        <v>13</v>
      </c>
      <c r="C69">
        <v>1460</v>
      </c>
      <c r="D69">
        <v>15</v>
      </c>
      <c r="E69">
        <v>0</v>
      </c>
      <c r="F69" s="6">
        <v>0</v>
      </c>
      <c r="G69" s="1" t="s">
        <v>57</v>
      </c>
    </row>
    <row r="70" spans="1:7" ht="15" customHeight="1" x14ac:dyDescent="0.35">
      <c r="A70" t="s">
        <v>58</v>
      </c>
      <c r="B70" t="s">
        <v>13</v>
      </c>
      <c r="C70">
        <v>1460</v>
      </c>
      <c r="D70">
        <v>16</v>
      </c>
      <c r="E70">
        <v>0</v>
      </c>
      <c r="F70" s="6">
        <v>0</v>
      </c>
      <c r="G70" s="1" t="s">
        <v>59</v>
      </c>
    </row>
    <row r="71" spans="1:7" ht="15" customHeight="1" x14ac:dyDescent="0.35">
      <c r="A71" t="s">
        <v>64</v>
      </c>
      <c r="B71" t="s">
        <v>13</v>
      </c>
      <c r="C71">
        <v>1460</v>
      </c>
      <c r="D71">
        <v>4</v>
      </c>
      <c r="E71">
        <v>0</v>
      </c>
      <c r="F71" s="6">
        <v>0</v>
      </c>
      <c r="G71" t="s">
        <v>65</v>
      </c>
    </row>
    <row r="72" spans="1:7" ht="15" customHeight="1" x14ac:dyDescent="0.35">
      <c r="A72" t="s">
        <v>66</v>
      </c>
      <c r="B72" t="s">
        <v>13</v>
      </c>
      <c r="C72">
        <v>1460</v>
      </c>
      <c r="D72">
        <v>5</v>
      </c>
      <c r="E72">
        <v>0</v>
      </c>
      <c r="F72" s="6">
        <v>0</v>
      </c>
      <c r="G72" t="s">
        <v>67</v>
      </c>
    </row>
    <row r="73" spans="1:7" ht="15" customHeight="1" x14ac:dyDescent="0.35">
      <c r="A73" t="s">
        <v>68</v>
      </c>
      <c r="B73" t="s">
        <v>13</v>
      </c>
      <c r="C73">
        <v>1460</v>
      </c>
      <c r="D73">
        <v>6</v>
      </c>
      <c r="E73">
        <v>0</v>
      </c>
      <c r="F73" s="6">
        <v>0</v>
      </c>
      <c r="G73" t="s">
        <v>69</v>
      </c>
    </row>
    <row r="74" spans="1:7" ht="15" customHeight="1" x14ac:dyDescent="0.35">
      <c r="A74" t="s">
        <v>88</v>
      </c>
      <c r="B74" t="s">
        <v>13</v>
      </c>
      <c r="C74">
        <v>1460</v>
      </c>
      <c r="D74">
        <v>6</v>
      </c>
      <c r="E74">
        <v>0</v>
      </c>
      <c r="F74" s="6">
        <v>0</v>
      </c>
      <c r="G74" t="s">
        <v>89</v>
      </c>
    </row>
    <row r="75" spans="1:7" ht="15" customHeight="1" x14ac:dyDescent="0.35">
      <c r="A75" t="s">
        <v>90</v>
      </c>
      <c r="B75" t="s">
        <v>13</v>
      </c>
      <c r="C75">
        <v>1460</v>
      </c>
      <c r="D75">
        <v>5</v>
      </c>
      <c r="E75">
        <v>0</v>
      </c>
      <c r="F75" s="6">
        <v>0</v>
      </c>
      <c r="G75" t="s">
        <v>91</v>
      </c>
    </row>
    <row r="76" spans="1:7" ht="15" customHeight="1" x14ac:dyDescent="0.35">
      <c r="A76" t="s">
        <v>92</v>
      </c>
      <c r="B76" t="s">
        <v>13</v>
      </c>
      <c r="C76">
        <v>1460</v>
      </c>
      <c r="D76">
        <v>2</v>
      </c>
      <c r="E76">
        <v>0</v>
      </c>
      <c r="F76" s="6">
        <v>0</v>
      </c>
      <c r="G76" t="s">
        <v>93</v>
      </c>
    </row>
    <row r="77" spans="1:7" ht="15" customHeight="1" x14ac:dyDescent="0.35">
      <c r="A77" t="s">
        <v>116</v>
      </c>
      <c r="B77" t="s">
        <v>13</v>
      </c>
      <c r="C77">
        <v>1460</v>
      </c>
      <c r="D77">
        <v>4</v>
      </c>
      <c r="E77">
        <v>0</v>
      </c>
      <c r="F77" s="6">
        <v>0</v>
      </c>
      <c r="G77" t="s">
        <v>65</v>
      </c>
    </row>
    <row r="78" spans="1:7" ht="15" customHeight="1" x14ac:dyDescent="0.35">
      <c r="A78" t="s">
        <v>119</v>
      </c>
      <c r="B78" t="s">
        <v>13</v>
      </c>
      <c r="C78">
        <v>1460</v>
      </c>
      <c r="D78">
        <v>7</v>
      </c>
      <c r="E78">
        <v>0</v>
      </c>
      <c r="F78" s="6">
        <v>0</v>
      </c>
      <c r="G78" t="s">
        <v>120</v>
      </c>
    </row>
    <row r="79" spans="1:7" ht="15" customHeight="1" x14ac:dyDescent="0.35">
      <c r="A79" t="s">
        <v>139</v>
      </c>
      <c r="B79" t="s">
        <v>13</v>
      </c>
      <c r="C79">
        <v>1460</v>
      </c>
      <c r="D79">
        <v>3</v>
      </c>
      <c r="E79">
        <v>0</v>
      </c>
      <c r="F79" s="6">
        <v>0</v>
      </c>
      <c r="G79" t="s">
        <v>140</v>
      </c>
    </row>
    <row r="80" spans="1:7" ht="15" customHeight="1" x14ac:dyDescent="0.35">
      <c r="A80" t="s">
        <v>165</v>
      </c>
      <c r="B80" t="s">
        <v>13</v>
      </c>
      <c r="C80">
        <v>1460</v>
      </c>
      <c r="D80">
        <v>9</v>
      </c>
      <c r="E80">
        <v>0</v>
      </c>
      <c r="F80" s="6">
        <v>0</v>
      </c>
      <c r="G80" s="1" t="s">
        <v>166</v>
      </c>
    </row>
    <row r="81" spans="1:7" ht="15" customHeight="1" x14ac:dyDescent="0.35">
      <c r="A81" t="s">
        <v>167</v>
      </c>
      <c r="B81" t="s">
        <v>13</v>
      </c>
      <c r="C81">
        <v>1460</v>
      </c>
      <c r="D81">
        <v>6</v>
      </c>
      <c r="E81">
        <v>0</v>
      </c>
      <c r="F81" s="6">
        <v>0</v>
      </c>
      <c r="G81" s="1" t="s">
        <v>168</v>
      </c>
    </row>
    <row r="82" spans="1:7" ht="15" customHeight="1" x14ac:dyDescent="0.35"/>
  </sheetData>
  <conditionalFormatting sqref="I1:I3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{06C25B44-DCCB-4096-908D-76C4BBE71DCF}</x14:id>
        </ext>
      </extLst>
    </cfRule>
  </conditionalFormatting>
  <conditionalFormatting sqref="H2:H3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{C822A99C-0B68-4878-AE53-0524786C1960}</x14:id>
        </ext>
      </extLst>
    </cfRule>
  </conditionalFormatting>
  <conditionalFormatting sqref="J2:J3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{07FB8140-7D65-499A-B64B-C28C145D4853}</x14:id>
        </ext>
      </extLs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C25B44-DCCB-4096-908D-76C4BBE71D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I1:I38</xm:sqref>
        </x14:conditionalFormatting>
        <x14:conditionalFormatting xmlns:xm="http://schemas.microsoft.com/office/excel/2006/main">
          <x14:cfRule type="dataBar" id="{C822A99C-0B68-4878-AE53-0524786C19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H2:H38</xm:sqref>
        </x14:conditionalFormatting>
        <x14:conditionalFormatting xmlns:xm="http://schemas.microsoft.com/office/excel/2006/main">
          <x14:cfRule type="dataBar" id="{07FB8140-7D65-499A-B64B-C28C145D48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J2:J38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17"/>
  <sheetViews>
    <sheetView topLeftCell="A7" workbookViewId="0">
      <selection activeCell="G17" sqref="G17"/>
    </sheetView>
  </sheetViews>
  <sheetFormatPr defaultRowHeight="14.5" x14ac:dyDescent="0.35"/>
  <sheetData>
    <row r="8" spans="6:7" x14ac:dyDescent="0.35">
      <c r="F8" t="s">
        <v>153</v>
      </c>
      <c r="G8" t="str">
        <f>CONCATENATE("'",F8,"'")</f>
        <v>'PoolQC'</v>
      </c>
    </row>
    <row r="9" spans="6:7" x14ac:dyDescent="0.35">
      <c r="F9" t="s">
        <v>157</v>
      </c>
      <c r="G9" t="str">
        <f>CONCATENATE(G8,",","'",F9,"'")</f>
        <v>'PoolQC','MiscFeature'</v>
      </c>
    </row>
    <row r="10" spans="6:7" x14ac:dyDescent="0.35">
      <c r="F10" t="s">
        <v>22</v>
      </c>
      <c r="G10" t="str">
        <f t="shared" ref="G10:G17" si="0">CONCATENATE(G9,",","'",F10,"'")</f>
        <v>'PoolQC','MiscFeature','Alley'</v>
      </c>
    </row>
    <row r="11" spans="6:7" x14ac:dyDescent="0.35">
      <c r="F11" t="s">
        <v>155</v>
      </c>
      <c r="G11" t="str">
        <f t="shared" si="0"/>
        <v>'PoolQC','MiscFeature','Alley','Fence'</v>
      </c>
    </row>
    <row r="12" spans="6:7" x14ac:dyDescent="0.35">
      <c r="F12" t="s">
        <v>123</v>
      </c>
      <c r="G12" t="str">
        <f t="shared" si="0"/>
        <v>'PoolQC','MiscFeature','Alley','Fence','FireplaceQu'</v>
      </c>
    </row>
    <row r="13" spans="6:7" x14ac:dyDescent="0.35">
      <c r="F13" t="s">
        <v>147</v>
      </c>
      <c r="G13" t="str">
        <f t="shared" si="0"/>
        <v>'PoolQC','MiscFeature','Alley','Fence','FireplaceQu','TSsnPorch'</v>
      </c>
    </row>
    <row r="14" spans="6:7" x14ac:dyDescent="0.35">
      <c r="F14" t="s">
        <v>82</v>
      </c>
      <c r="G14" t="str">
        <f t="shared" si="0"/>
        <v>'PoolQC','MiscFeature','Alley','Fence','FireplaceQu','TSsnPorch','BsmtFinSF2'</v>
      </c>
    </row>
    <row r="15" spans="6:7" x14ac:dyDescent="0.35">
      <c r="F15" t="s">
        <v>106</v>
      </c>
      <c r="G15" t="str">
        <f t="shared" si="0"/>
        <v>'PoolQC','MiscFeature','Alley','Fence','FireplaceQu','TSsnPorch','BsmtFinSF2','BsmtHalfBath'</v>
      </c>
    </row>
    <row r="16" spans="6:7" x14ac:dyDescent="0.35">
      <c r="F16" t="s">
        <v>159</v>
      </c>
      <c r="G16" t="str">
        <f t="shared" si="0"/>
        <v>'PoolQC','MiscFeature','Alley','Fence','FireplaceQu','TSsnPorch','BsmtFinSF2','BsmtHalfBath','MiscVal'</v>
      </c>
    </row>
    <row r="17" spans="6:7" x14ac:dyDescent="0.35">
      <c r="F17" t="s">
        <v>100</v>
      </c>
      <c r="G17" t="str">
        <f t="shared" si="0"/>
        <v>'PoolQC','MiscFeature','Alley','Fence','FireplaceQu','TSsnPorch','BsmtFinSF2','BsmtHalfBath','MiscVal','LowQualFinSF'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DatasetDetails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Broudy</dc:creator>
  <cp:lastModifiedBy>Tim</cp:lastModifiedBy>
  <dcterms:created xsi:type="dcterms:W3CDTF">2019-07-25T02:40:36Z</dcterms:created>
  <dcterms:modified xsi:type="dcterms:W3CDTF">2019-07-25T04:56:27Z</dcterms:modified>
</cp:coreProperties>
</file>