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60" windowWidth="20115" windowHeight="8010"/>
  </bookViews>
  <sheets>
    <sheet name="Current Week" sheetId="1" r:id="rId1"/>
    <sheet name="Sheet1" sheetId="2" r:id="rId2"/>
  </sheets>
  <calcPr calcId="125725"/>
</workbook>
</file>

<file path=xl/calcChain.xml><?xml version="1.0" encoding="utf-8"?>
<calcChain xmlns="http://schemas.openxmlformats.org/spreadsheetml/2006/main">
  <c r="C98" i="1"/>
  <c r="C99"/>
  <c r="C2"/>
  <c r="C100" l="1"/>
  <c r="C101"/>
  <c r="E102"/>
  <c r="F102"/>
  <c r="G102"/>
  <c r="H102"/>
  <c r="I102"/>
  <c r="J102"/>
  <c r="K102"/>
  <c r="L102"/>
  <c r="M102"/>
  <c r="N102"/>
  <c r="O102"/>
  <c r="P102"/>
  <c r="Q102"/>
  <c r="R102"/>
  <c r="S102"/>
  <c r="T102"/>
  <c r="U102"/>
  <c r="V102"/>
  <c r="W102"/>
  <c r="X102"/>
  <c r="Y102"/>
  <c r="Z102"/>
  <c r="AA102"/>
  <c r="AB102"/>
  <c r="AC102"/>
  <c r="AD102"/>
  <c r="AE102"/>
  <c r="AF102"/>
  <c r="AG102"/>
  <c r="AH102"/>
  <c r="AI102"/>
  <c r="AJ102"/>
  <c r="AK102"/>
  <c r="AL102"/>
  <c r="AM102"/>
  <c r="AN102"/>
  <c r="AO102"/>
  <c r="AP102"/>
  <c r="AQ102"/>
  <c r="AR102"/>
  <c r="AS102"/>
  <c r="AT102"/>
  <c r="AU102"/>
  <c r="AV102"/>
  <c r="D102"/>
  <c r="C3" l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</calcChain>
</file>

<file path=xl/sharedStrings.xml><?xml version="1.0" encoding="utf-8"?>
<sst xmlns="http://schemas.openxmlformats.org/spreadsheetml/2006/main" count="147" uniqueCount="146">
  <si>
    <t>Name</t>
  </si>
  <si>
    <t>Progress</t>
  </si>
  <si>
    <t>Points</t>
  </si>
  <si>
    <t>Chests</t>
  </si>
  <si>
    <t>Ancients</t>
  </si>
  <si>
    <t>Ragnarök Store</t>
  </si>
  <si>
    <t>Hermes Store</t>
  </si>
  <si>
    <t>Seasonal Store</t>
  </si>
  <si>
    <t>Union of Triumph</t>
  </si>
  <si>
    <t>Runic</t>
  </si>
  <si>
    <t>Ancient's Treasure</t>
  </si>
  <si>
    <t>Clash for the Throne</t>
  </si>
  <si>
    <t>Mercenary Exchange</t>
  </si>
  <si>
    <t>Authority Rush</t>
  </si>
  <si>
    <t>Christmas</t>
  </si>
  <si>
    <t>Chinese New Year</t>
  </si>
  <si>
    <t>Total Common</t>
  </si>
  <si>
    <t>Level 5 Common</t>
  </si>
  <si>
    <t>Level 10 Common</t>
  </si>
  <si>
    <t>Level 15 Common</t>
  </si>
  <si>
    <t>Level 20 Common</t>
  </si>
  <si>
    <t>Level 25 Common</t>
  </si>
  <si>
    <t>Total Rare</t>
  </si>
  <si>
    <t>Level 10 Rare</t>
  </si>
  <si>
    <t>Level 15 Rare</t>
  </si>
  <si>
    <t>Level 20 Rare</t>
  </si>
  <si>
    <t>Level 25 Rare</t>
  </si>
  <si>
    <t>Level 30 Rare</t>
  </si>
  <si>
    <t>Total Epic</t>
  </si>
  <si>
    <t>Level 15 Epic</t>
  </si>
  <si>
    <t>Level 20 Epic</t>
  </si>
  <si>
    <t>Level 25 Epic</t>
  </si>
  <si>
    <t>Level 30 Epic</t>
  </si>
  <si>
    <t>Level 35 Epic</t>
  </si>
  <si>
    <t>Total Elven</t>
  </si>
  <si>
    <t>Level 10 Citadel</t>
  </si>
  <si>
    <t>Level 15 Citadel</t>
  </si>
  <si>
    <t>Level 20 Citadel</t>
  </si>
  <si>
    <t>Level 25 Citadel</t>
  </si>
  <si>
    <t>Level 30 Citadel</t>
  </si>
  <si>
    <t>Total Cursed</t>
  </si>
  <si>
    <t>Level 20 Cursed</t>
  </si>
  <si>
    <t>Level 25 Cursed</t>
  </si>
  <si>
    <t>Epic Squad</t>
  </si>
  <si>
    <t>Store</t>
  </si>
  <si>
    <t>Heroic</t>
  </si>
  <si>
    <t>Arena</t>
  </si>
  <si>
    <t>Totals</t>
  </si>
  <si>
    <t>OhYouTouchMyTralala</t>
  </si>
  <si>
    <t>Lullaby</t>
  </si>
  <si>
    <t>red neck</t>
  </si>
  <si>
    <t>Keran</t>
  </si>
  <si>
    <t>Joone</t>
  </si>
  <si>
    <t>Beki</t>
  </si>
  <si>
    <t>Flint</t>
  </si>
  <si>
    <t>Daigor</t>
  </si>
  <si>
    <t>Moonlight</t>
  </si>
  <si>
    <t>Athene</t>
  </si>
  <si>
    <t>Pelace</t>
  </si>
  <si>
    <t>Casper the SF ghost</t>
  </si>
  <si>
    <t>Jadis</t>
  </si>
  <si>
    <t>Sheera</t>
  </si>
  <si>
    <t>THE HMB</t>
  </si>
  <si>
    <t>Popeye</t>
  </si>
  <si>
    <t>Azteca</t>
  </si>
  <si>
    <t>Arthur Dayne</t>
  </si>
  <si>
    <t>WOLFICH</t>
  </si>
  <si>
    <t>Munilar</t>
  </si>
  <si>
    <t>Avyanna</t>
  </si>
  <si>
    <t>FUN</t>
  </si>
  <si>
    <t>Houdini</t>
  </si>
  <si>
    <t>Serel</t>
  </si>
  <si>
    <t>Haifischoo7</t>
  </si>
  <si>
    <t>Mighty</t>
  </si>
  <si>
    <t>Aries</t>
  </si>
  <si>
    <t>Elena</t>
  </si>
  <si>
    <t>Lil Kami</t>
  </si>
  <si>
    <t>The NightKing</t>
  </si>
  <si>
    <t>Hamed</t>
  </si>
  <si>
    <t>Mne</t>
  </si>
  <si>
    <t>Golik</t>
  </si>
  <si>
    <t>Cthulhu</t>
  </si>
  <si>
    <t>Pendecho</t>
  </si>
  <si>
    <t>Mightsmith</t>
  </si>
  <si>
    <t>Nimdisen</t>
  </si>
  <si>
    <t>Vikki the Queen</t>
  </si>
  <si>
    <t>Zulkigore</t>
  </si>
  <si>
    <t>Fosida</t>
  </si>
  <si>
    <t>Beazemeena</t>
  </si>
  <si>
    <t>Erik 1</t>
  </si>
  <si>
    <t>Brandemet</t>
  </si>
  <si>
    <t>Malas Winebar</t>
  </si>
  <si>
    <t>Samquatcha</t>
  </si>
  <si>
    <t>Lois Lane</t>
  </si>
  <si>
    <t>MatsBlas</t>
  </si>
  <si>
    <t>Gazap</t>
  </si>
  <si>
    <t>Vaskez</t>
  </si>
  <si>
    <t>Syst3mFailur3</t>
  </si>
  <si>
    <t>Legon</t>
  </si>
  <si>
    <t>Kratos</t>
  </si>
  <si>
    <t>Sir AnoDeBergerac</t>
  </si>
  <si>
    <t>Glee</t>
  </si>
  <si>
    <t>Tega</t>
  </si>
  <si>
    <t>Meve</t>
  </si>
  <si>
    <t>Salda</t>
  </si>
  <si>
    <t>Maximilian</t>
  </si>
  <si>
    <t>Elod</t>
  </si>
  <si>
    <t>Tobur</t>
  </si>
  <si>
    <t>Lanfirilas</t>
  </si>
  <si>
    <t>Lady Miray</t>
  </si>
  <si>
    <t>Yor</t>
  </si>
  <si>
    <t>Beli</t>
  </si>
  <si>
    <t>Azog The Defiler</t>
  </si>
  <si>
    <t>Xuanon</t>
  </si>
  <si>
    <t>Liwanag</t>
  </si>
  <si>
    <t>Snoweye</t>
  </si>
  <si>
    <t>Kadal</t>
  </si>
  <si>
    <t>Hussar</t>
  </si>
  <si>
    <t>Axestone</t>
  </si>
  <si>
    <t>Nafur</t>
  </si>
  <si>
    <t>Brand 1</t>
  </si>
  <si>
    <t>Jager</t>
  </si>
  <si>
    <t>Rafael Mariano</t>
  </si>
  <si>
    <t>Blackbrand</t>
  </si>
  <si>
    <t>Lilith Omega</t>
  </si>
  <si>
    <t>Tygohn</t>
  </si>
  <si>
    <t>Franco</t>
  </si>
  <si>
    <t>Syl</t>
  </si>
  <si>
    <t>Khanda</t>
  </si>
  <si>
    <t>sirilsiklam</t>
  </si>
  <si>
    <t>Maggie Eylor</t>
  </si>
  <si>
    <t>Doomterror</t>
  </si>
  <si>
    <t>Raivo</t>
  </si>
  <si>
    <t>zhako</t>
  </si>
  <si>
    <t>MELEST</t>
  </si>
  <si>
    <t>Wrathfont</t>
  </si>
  <si>
    <t>Lindis</t>
  </si>
  <si>
    <t>Nimlotilas</t>
  </si>
  <si>
    <t>PaulusX</t>
  </si>
  <si>
    <t>Morarin</t>
  </si>
  <si>
    <t>THE Chest Counter</t>
  </si>
  <si>
    <t>Sis</t>
  </si>
  <si>
    <t>웃 T3li</t>
  </si>
  <si>
    <t>Rank</t>
  </si>
  <si>
    <t>NiKiTa</t>
  </si>
  <si>
    <t>Artemis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</si>
</sst>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V102"/>
  <sheetViews>
    <sheetView tabSelected="1" workbookViewId="0">
      <pane ySplit="1" topLeftCell="A79" activePane="bottomLeft" state="frozen"/>
      <selection pane="bottomLeft" activeCell="D88" sqref="D88"/>
    </sheetView>
  </sheetViews>
  <sheetFormatPr defaultRowHeight="15"/>
  <cols>
    <col min="1" max="1" width="5.28515625" bestFit="1" customWidth="1"/>
    <col min="2" max="2" width="21" bestFit="1" customWidth="1"/>
    <col min="3" max="3" width="8.5703125" bestFit="1" customWidth="1"/>
    <col min="4" max="4" width="7" bestFit="1" customWidth="1"/>
    <col min="5" max="5" width="6.85546875" bestFit="1" customWidth="1"/>
    <col min="6" max="6" width="8.7109375" bestFit="1" customWidth="1"/>
    <col min="7" max="7" width="14.42578125" bestFit="1" customWidth="1"/>
    <col min="8" max="8" width="13.140625" bestFit="1" customWidth="1"/>
    <col min="9" max="9" width="14.140625" bestFit="1" customWidth="1"/>
    <col min="10" max="10" width="16.5703125" bestFit="1" customWidth="1"/>
    <col min="11" max="11" width="5.85546875" bestFit="1" customWidth="1"/>
    <col min="12" max="12" width="17.5703125" bestFit="1" customWidth="1"/>
    <col min="13" max="13" width="19.140625" bestFit="1" customWidth="1"/>
    <col min="14" max="14" width="19.42578125" bestFit="1" customWidth="1"/>
    <col min="15" max="15" width="14.28515625" bestFit="1" customWidth="1"/>
    <col min="16" max="16" width="9.7109375" bestFit="1" customWidth="1"/>
    <col min="17" max="17" width="17.28515625" bestFit="1" customWidth="1"/>
    <col min="18" max="18" width="14" bestFit="1" customWidth="1"/>
    <col min="19" max="19" width="15.7109375" bestFit="1" customWidth="1"/>
    <col min="20" max="23" width="16.7109375" bestFit="1" customWidth="1"/>
    <col min="24" max="24" width="9.85546875" bestFit="1" customWidth="1"/>
    <col min="25" max="29" width="12.5703125" bestFit="1" customWidth="1"/>
    <col min="30" max="30" width="9.42578125" bestFit="1" customWidth="1"/>
    <col min="31" max="35" width="12.140625" bestFit="1" customWidth="1"/>
    <col min="36" max="36" width="10.7109375" bestFit="1" customWidth="1"/>
    <col min="37" max="41" width="15" bestFit="1" customWidth="1"/>
    <col min="42" max="42" width="12" bestFit="1" customWidth="1"/>
    <col min="43" max="44" width="14.85546875" bestFit="1" customWidth="1"/>
    <col min="45" max="45" width="10.42578125" bestFit="1" customWidth="1"/>
    <col min="46" max="46" width="5.7109375" bestFit="1" customWidth="1"/>
    <col min="47" max="47" width="6.7109375" bestFit="1" customWidth="1"/>
    <col min="48" max="48" width="6.28515625" bestFit="1" customWidth="1"/>
  </cols>
  <sheetData>
    <row r="1" spans="1:48">
      <c r="A1" t="s">
        <v>143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</row>
    <row r="2" spans="1:48">
      <c r="A2">
        <v>1</v>
      </c>
      <c r="B2" t="s">
        <v>49</v>
      </c>
      <c r="C2" s="2">
        <f>D2/4000*100</f>
        <v>188.625</v>
      </c>
      <c r="D2">
        <v>7545</v>
      </c>
      <c r="E2">
        <v>35</v>
      </c>
      <c r="F2">
        <v>0</v>
      </c>
      <c r="J2">
        <v>3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3</v>
      </c>
      <c r="S2">
        <v>0</v>
      </c>
      <c r="T2">
        <v>0</v>
      </c>
      <c r="U2">
        <v>0</v>
      </c>
      <c r="V2">
        <v>0</v>
      </c>
      <c r="W2">
        <v>3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1</v>
      </c>
      <c r="AE2">
        <v>0</v>
      </c>
      <c r="AF2">
        <v>0</v>
      </c>
      <c r="AG2">
        <v>1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28</v>
      </c>
      <c r="AU2">
        <v>0</v>
      </c>
      <c r="AV2">
        <v>0</v>
      </c>
    </row>
    <row r="3" spans="1:48">
      <c r="A3">
        <v>2</v>
      </c>
      <c r="B3" t="s">
        <v>97</v>
      </c>
      <c r="C3" s="2">
        <f t="shared" ref="C3:C66" si="0">D3/4000*100</f>
        <v>83</v>
      </c>
      <c r="D3">
        <v>3320</v>
      </c>
      <c r="E3">
        <v>12</v>
      </c>
      <c r="F3">
        <v>0</v>
      </c>
      <c r="J3">
        <v>3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4</v>
      </c>
      <c r="S3">
        <v>0</v>
      </c>
      <c r="T3">
        <v>1</v>
      </c>
      <c r="U3">
        <v>1</v>
      </c>
      <c r="V3">
        <v>0</v>
      </c>
      <c r="W3">
        <v>2</v>
      </c>
      <c r="X3">
        <v>2</v>
      </c>
      <c r="Y3">
        <v>0</v>
      </c>
      <c r="Z3">
        <v>0</v>
      </c>
      <c r="AA3">
        <v>1</v>
      </c>
      <c r="AB3">
        <v>0</v>
      </c>
      <c r="AC3">
        <v>1</v>
      </c>
      <c r="AD3">
        <v>3</v>
      </c>
      <c r="AE3">
        <v>0</v>
      </c>
      <c r="AF3">
        <v>0</v>
      </c>
      <c r="AG3">
        <v>1</v>
      </c>
      <c r="AH3">
        <v>2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>
      <c r="A4">
        <v>3</v>
      </c>
      <c r="B4" t="s">
        <v>51</v>
      </c>
      <c r="C4" s="2">
        <f t="shared" si="0"/>
        <v>79</v>
      </c>
      <c r="D4">
        <v>3160</v>
      </c>
      <c r="E4">
        <v>14</v>
      </c>
      <c r="F4">
        <v>0</v>
      </c>
      <c r="J4">
        <v>3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3</v>
      </c>
      <c r="S4">
        <v>0</v>
      </c>
      <c r="T4">
        <v>0</v>
      </c>
      <c r="U4">
        <v>0</v>
      </c>
      <c r="V4">
        <v>2</v>
      </c>
      <c r="W4">
        <v>1</v>
      </c>
      <c r="X4">
        <v>4</v>
      </c>
      <c r="Y4">
        <v>0</v>
      </c>
      <c r="Z4">
        <v>0</v>
      </c>
      <c r="AA4">
        <v>2</v>
      </c>
      <c r="AB4">
        <v>2</v>
      </c>
      <c r="AC4">
        <v>0</v>
      </c>
      <c r="AD4">
        <v>4</v>
      </c>
      <c r="AE4">
        <v>0</v>
      </c>
      <c r="AF4">
        <v>1</v>
      </c>
      <c r="AG4">
        <v>3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</row>
    <row r="5" spans="1:48">
      <c r="A5">
        <v>4</v>
      </c>
      <c r="B5" t="s">
        <v>112</v>
      </c>
      <c r="C5" s="2">
        <f t="shared" si="0"/>
        <v>67</v>
      </c>
      <c r="D5">
        <v>2680</v>
      </c>
      <c r="E5">
        <v>9</v>
      </c>
      <c r="F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4</v>
      </c>
      <c r="S5">
        <v>0</v>
      </c>
      <c r="T5">
        <v>0</v>
      </c>
      <c r="U5">
        <v>0</v>
      </c>
      <c r="V5">
        <v>1</v>
      </c>
      <c r="W5">
        <v>3</v>
      </c>
      <c r="X5">
        <v>2</v>
      </c>
      <c r="Y5">
        <v>0</v>
      </c>
      <c r="Z5">
        <v>1</v>
      </c>
      <c r="AA5">
        <v>0</v>
      </c>
      <c r="AB5">
        <v>1</v>
      </c>
      <c r="AC5">
        <v>0</v>
      </c>
      <c r="AD5">
        <v>3</v>
      </c>
      <c r="AE5">
        <v>0</v>
      </c>
      <c r="AF5">
        <v>1</v>
      </c>
      <c r="AG5">
        <v>1</v>
      </c>
      <c r="AH5">
        <v>1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</row>
    <row r="6" spans="1:48">
      <c r="A6">
        <v>5</v>
      </c>
      <c r="B6" t="s">
        <v>63</v>
      </c>
      <c r="C6" s="2">
        <f t="shared" si="0"/>
        <v>61</v>
      </c>
      <c r="D6">
        <v>2440</v>
      </c>
      <c r="E6">
        <v>9</v>
      </c>
      <c r="F6">
        <v>0</v>
      </c>
      <c r="J6">
        <v>3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3</v>
      </c>
      <c r="S6">
        <v>0</v>
      </c>
      <c r="T6">
        <v>0</v>
      </c>
      <c r="U6">
        <v>0</v>
      </c>
      <c r="V6">
        <v>1</v>
      </c>
      <c r="W6">
        <v>2</v>
      </c>
      <c r="X6">
        <v>2</v>
      </c>
      <c r="Y6">
        <v>0</v>
      </c>
      <c r="Z6">
        <v>0</v>
      </c>
      <c r="AA6">
        <v>0</v>
      </c>
      <c r="AB6">
        <v>1</v>
      </c>
      <c r="AC6">
        <v>1</v>
      </c>
      <c r="AD6">
        <v>1</v>
      </c>
      <c r="AE6">
        <v>0</v>
      </c>
      <c r="AF6">
        <v>0</v>
      </c>
      <c r="AG6">
        <v>0</v>
      </c>
      <c r="AH6">
        <v>1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>
      <c r="A7">
        <v>6</v>
      </c>
      <c r="B7" t="s">
        <v>54</v>
      </c>
      <c r="C7" s="2">
        <f t="shared" si="0"/>
        <v>59.375</v>
      </c>
      <c r="D7">
        <v>2375</v>
      </c>
      <c r="E7">
        <v>8</v>
      </c>
      <c r="F7">
        <v>0</v>
      </c>
      <c r="J7">
        <v>3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3</v>
      </c>
      <c r="S7">
        <v>0</v>
      </c>
      <c r="T7">
        <v>0</v>
      </c>
      <c r="U7">
        <v>0</v>
      </c>
      <c r="V7">
        <v>0</v>
      </c>
      <c r="W7">
        <v>3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2</v>
      </c>
      <c r="AE7">
        <v>0</v>
      </c>
      <c r="AF7">
        <v>0</v>
      </c>
      <c r="AG7">
        <v>0</v>
      </c>
      <c r="AH7">
        <v>2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>
      <c r="A8">
        <v>7</v>
      </c>
      <c r="B8" t="s">
        <v>93</v>
      </c>
      <c r="C8" s="2">
        <f t="shared" si="0"/>
        <v>51</v>
      </c>
      <c r="D8">
        <v>2040</v>
      </c>
      <c r="E8">
        <v>15</v>
      </c>
      <c r="F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11</v>
      </c>
      <c r="S8">
        <v>0</v>
      </c>
      <c r="T8">
        <v>0</v>
      </c>
      <c r="U8">
        <v>4</v>
      </c>
      <c r="V8">
        <v>4</v>
      </c>
      <c r="W8">
        <v>3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4</v>
      </c>
      <c r="AE8">
        <v>2</v>
      </c>
      <c r="AF8">
        <v>1</v>
      </c>
      <c r="AG8">
        <v>1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</row>
    <row r="9" spans="1:48">
      <c r="A9">
        <v>8</v>
      </c>
      <c r="B9" t="s">
        <v>67</v>
      </c>
      <c r="C9" s="2">
        <f t="shared" si="0"/>
        <v>39.125</v>
      </c>
      <c r="D9">
        <v>1565</v>
      </c>
      <c r="E9">
        <v>10</v>
      </c>
      <c r="F9">
        <v>0</v>
      </c>
      <c r="J9">
        <v>3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4</v>
      </c>
      <c r="S9">
        <v>0</v>
      </c>
      <c r="T9">
        <v>0</v>
      </c>
      <c r="U9">
        <v>2</v>
      </c>
      <c r="V9">
        <v>0</v>
      </c>
      <c r="W9">
        <v>2</v>
      </c>
      <c r="X9">
        <v>1</v>
      </c>
      <c r="Y9">
        <v>0</v>
      </c>
      <c r="Z9">
        <v>0</v>
      </c>
      <c r="AA9">
        <v>1</v>
      </c>
      <c r="AB9">
        <v>0</v>
      </c>
      <c r="AC9">
        <v>0</v>
      </c>
      <c r="AD9">
        <v>2</v>
      </c>
      <c r="AE9">
        <v>0</v>
      </c>
      <c r="AF9">
        <v>1</v>
      </c>
      <c r="AG9">
        <v>1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</row>
    <row r="10" spans="1:48">
      <c r="A10">
        <v>9</v>
      </c>
      <c r="B10" t="s">
        <v>138</v>
      </c>
      <c r="C10" s="2">
        <f t="shared" si="0"/>
        <v>35.875</v>
      </c>
      <c r="D10">
        <v>1435</v>
      </c>
      <c r="E10">
        <v>10</v>
      </c>
      <c r="F10">
        <v>0</v>
      </c>
      <c r="J10">
        <v>3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3</v>
      </c>
      <c r="S10">
        <v>0</v>
      </c>
      <c r="T10">
        <v>0</v>
      </c>
      <c r="U10">
        <v>0</v>
      </c>
      <c r="V10">
        <v>0</v>
      </c>
      <c r="W10">
        <v>3</v>
      </c>
      <c r="X10">
        <v>4</v>
      </c>
      <c r="Y10">
        <v>0</v>
      </c>
      <c r="Z10">
        <v>1</v>
      </c>
      <c r="AA10">
        <v>3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</row>
    <row r="11" spans="1:48">
      <c r="A11">
        <v>10</v>
      </c>
      <c r="B11" t="s">
        <v>83</v>
      </c>
      <c r="C11" s="2">
        <f t="shared" si="0"/>
        <v>33.4</v>
      </c>
      <c r="D11">
        <v>1336</v>
      </c>
      <c r="E11">
        <v>12</v>
      </c>
      <c r="F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5</v>
      </c>
      <c r="S11">
        <v>0</v>
      </c>
      <c r="T11">
        <v>0</v>
      </c>
      <c r="U11">
        <v>0</v>
      </c>
      <c r="V11">
        <v>5</v>
      </c>
      <c r="W11">
        <v>0</v>
      </c>
      <c r="X11">
        <v>1</v>
      </c>
      <c r="Y11">
        <v>0</v>
      </c>
      <c r="Z11">
        <v>0</v>
      </c>
      <c r="AA11">
        <v>1</v>
      </c>
      <c r="AB11">
        <v>0</v>
      </c>
      <c r="AC11">
        <v>0</v>
      </c>
      <c r="AD11">
        <v>5</v>
      </c>
      <c r="AE11">
        <v>2</v>
      </c>
      <c r="AF11">
        <v>3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1</v>
      </c>
    </row>
    <row r="12" spans="1:48">
      <c r="A12">
        <v>11</v>
      </c>
      <c r="B12" t="s">
        <v>116</v>
      </c>
      <c r="C12" s="2">
        <f t="shared" si="0"/>
        <v>33.200000000000003</v>
      </c>
      <c r="D12">
        <v>1328</v>
      </c>
      <c r="E12">
        <v>23</v>
      </c>
      <c r="F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9</v>
      </c>
      <c r="S12">
        <v>1</v>
      </c>
      <c r="T12">
        <v>3</v>
      </c>
      <c r="U12">
        <v>1</v>
      </c>
      <c r="V12">
        <v>4</v>
      </c>
      <c r="W12">
        <v>0</v>
      </c>
      <c r="X12">
        <v>9</v>
      </c>
      <c r="Y12">
        <v>1</v>
      </c>
      <c r="Z12">
        <v>7</v>
      </c>
      <c r="AA12">
        <v>1</v>
      </c>
      <c r="AB12">
        <v>0</v>
      </c>
      <c r="AC12">
        <v>0</v>
      </c>
      <c r="AD12">
        <v>3</v>
      </c>
      <c r="AE12">
        <v>1</v>
      </c>
      <c r="AF12">
        <v>2</v>
      </c>
      <c r="AG12">
        <v>0</v>
      </c>
      <c r="AH12">
        <v>0</v>
      </c>
      <c r="AI12">
        <v>0</v>
      </c>
      <c r="AJ12">
        <v>1</v>
      </c>
      <c r="AK12">
        <v>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0</v>
      </c>
    </row>
    <row r="13" spans="1:48">
      <c r="A13">
        <v>12</v>
      </c>
      <c r="B13" t="s">
        <v>94</v>
      </c>
      <c r="C13" s="2">
        <f t="shared" si="0"/>
        <v>33</v>
      </c>
      <c r="D13">
        <v>1320</v>
      </c>
      <c r="E13">
        <v>9</v>
      </c>
      <c r="F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6</v>
      </c>
      <c r="S13">
        <v>0</v>
      </c>
      <c r="T13">
        <v>0</v>
      </c>
      <c r="U13">
        <v>3</v>
      </c>
      <c r="V13">
        <v>2</v>
      </c>
      <c r="W13">
        <v>1</v>
      </c>
      <c r="X13">
        <v>1</v>
      </c>
      <c r="Y13">
        <v>0</v>
      </c>
      <c r="Z13">
        <v>0</v>
      </c>
      <c r="AA13">
        <v>0</v>
      </c>
      <c r="AB13">
        <v>1</v>
      </c>
      <c r="AC13">
        <v>0</v>
      </c>
      <c r="AD13">
        <v>2</v>
      </c>
      <c r="AE13">
        <v>0</v>
      </c>
      <c r="AF13">
        <v>2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</row>
    <row r="14" spans="1:48">
      <c r="A14">
        <v>13</v>
      </c>
      <c r="B14" t="s">
        <v>71</v>
      </c>
      <c r="C14" s="2">
        <f t="shared" si="0"/>
        <v>29.125</v>
      </c>
      <c r="D14">
        <v>1165</v>
      </c>
      <c r="E14">
        <v>10</v>
      </c>
      <c r="F14">
        <v>0</v>
      </c>
      <c r="J14">
        <v>3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5</v>
      </c>
      <c r="S14">
        <v>0</v>
      </c>
      <c r="T14">
        <v>0</v>
      </c>
      <c r="U14">
        <v>1</v>
      </c>
      <c r="V14">
        <v>2</v>
      </c>
      <c r="W14">
        <v>2</v>
      </c>
      <c r="X14">
        <v>2</v>
      </c>
      <c r="Y14">
        <v>0</v>
      </c>
      <c r="Z14">
        <v>0</v>
      </c>
      <c r="AA14">
        <v>2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>
      <c r="A15">
        <v>14</v>
      </c>
      <c r="B15" t="s">
        <v>59</v>
      </c>
      <c r="C15" s="2">
        <f t="shared" si="0"/>
        <v>28.125</v>
      </c>
      <c r="D15">
        <v>1125</v>
      </c>
      <c r="E15">
        <v>3</v>
      </c>
      <c r="F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3</v>
      </c>
      <c r="AU15">
        <v>0</v>
      </c>
      <c r="AV15">
        <v>0</v>
      </c>
    </row>
    <row r="16" spans="1:48">
      <c r="A16">
        <v>15</v>
      </c>
      <c r="B16" t="s">
        <v>66</v>
      </c>
      <c r="C16" s="2">
        <f t="shared" si="0"/>
        <v>26.25</v>
      </c>
      <c r="D16">
        <v>1050</v>
      </c>
      <c r="E16">
        <v>5</v>
      </c>
      <c r="F16">
        <v>0</v>
      </c>
      <c r="J16">
        <v>3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2</v>
      </c>
      <c r="AE16">
        <v>0</v>
      </c>
      <c r="AF16">
        <v>0</v>
      </c>
      <c r="AG16">
        <v>2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</row>
    <row r="17" spans="1:48">
      <c r="A17">
        <v>16</v>
      </c>
      <c r="B17" t="s">
        <v>107</v>
      </c>
      <c r="C17" s="2">
        <f t="shared" si="0"/>
        <v>25.75</v>
      </c>
      <c r="D17">
        <v>1030</v>
      </c>
      <c r="E17">
        <v>19</v>
      </c>
      <c r="F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11</v>
      </c>
      <c r="S17">
        <v>0</v>
      </c>
      <c r="T17">
        <v>0</v>
      </c>
      <c r="U17">
        <v>8</v>
      </c>
      <c r="V17">
        <v>3</v>
      </c>
      <c r="W17">
        <v>0</v>
      </c>
      <c r="X17">
        <v>6</v>
      </c>
      <c r="Y17">
        <v>0</v>
      </c>
      <c r="Z17">
        <v>5</v>
      </c>
      <c r="AA17">
        <v>1</v>
      </c>
      <c r="AB17">
        <v>0</v>
      </c>
      <c r="AC17">
        <v>0</v>
      </c>
      <c r="AD17">
        <v>1</v>
      </c>
      <c r="AE17">
        <v>0</v>
      </c>
      <c r="AF17">
        <v>1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</row>
    <row r="18" spans="1:48">
      <c r="A18">
        <v>17</v>
      </c>
      <c r="B18" t="s">
        <v>60</v>
      </c>
      <c r="C18" s="2">
        <f t="shared" si="0"/>
        <v>25.624999999999996</v>
      </c>
      <c r="D18">
        <v>1025</v>
      </c>
      <c r="E18">
        <v>5</v>
      </c>
      <c r="F18">
        <v>0</v>
      </c>
      <c r="J18">
        <v>3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1</v>
      </c>
      <c r="X18">
        <v>1</v>
      </c>
      <c r="Y18">
        <v>0</v>
      </c>
      <c r="Z18">
        <v>0</v>
      </c>
      <c r="AA18">
        <v>0</v>
      </c>
      <c r="AB18">
        <v>0</v>
      </c>
      <c r="AC18">
        <v>1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</row>
    <row r="19" spans="1:48">
      <c r="A19">
        <v>18</v>
      </c>
      <c r="B19" t="s">
        <v>74</v>
      </c>
      <c r="C19" s="2">
        <f t="shared" si="0"/>
        <v>24.5</v>
      </c>
      <c r="D19">
        <v>980</v>
      </c>
      <c r="E19">
        <v>7</v>
      </c>
      <c r="F19">
        <v>0</v>
      </c>
      <c r="J19">
        <v>3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3</v>
      </c>
      <c r="S19">
        <v>0</v>
      </c>
      <c r="T19">
        <v>0</v>
      </c>
      <c r="U19">
        <v>1</v>
      </c>
      <c r="V19">
        <v>1</v>
      </c>
      <c r="W19">
        <v>1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0</v>
      </c>
      <c r="AF19">
        <v>0</v>
      </c>
      <c r="AG19">
        <v>1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</row>
    <row r="20" spans="1:48">
      <c r="A20">
        <v>19</v>
      </c>
      <c r="B20" t="s">
        <v>87</v>
      </c>
      <c r="C20" s="2">
        <f t="shared" si="0"/>
        <v>24.375</v>
      </c>
      <c r="D20">
        <v>975</v>
      </c>
      <c r="E20">
        <v>6</v>
      </c>
      <c r="F20">
        <v>0</v>
      </c>
      <c r="J20">
        <v>3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3</v>
      </c>
      <c r="S20">
        <v>0</v>
      </c>
      <c r="T20">
        <v>0</v>
      </c>
      <c r="U20">
        <v>0</v>
      </c>
      <c r="V20">
        <v>0</v>
      </c>
      <c r="W20">
        <v>3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</row>
    <row r="21" spans="1:48">
      <c r="A21">
        <v>20</v>
      </c>
      <c r="B21" t="s">
        <v>99</v>
      </c>
      <c r="C21" s="2">
        <f t="shared" si="0"/>
        <v>24.125</v>
      </c>
      <c r="D21">
        <v>965</v>
      </c>
      <c r="E21">
        <v>9</v>
      </c>
      <c r="F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5</v>
      </c>
      <c r="S21">
        <v>0</v>
      </c>
      <c r="T21">
        <v>0</v>
      </c>
      <c r="U21">
        <v>0</v>
      </c>
      <c r="V21">
        <v>5</v>
      </c>
      <c r="W21">
        <v>0</v>
      </c>
      <c r="X21">
        <v>2</v>
      </c>
      <c r="Y21">
        <v>0</v>
      </c>
      <c r="Z21">
        <v>0</v>
      </c>
      <c r="AA21">
        <v>2</v>
      </c>
      <c r="AB21">
        <v>0</v>
      </c>
      <c r="AC21">
        <v>0</v>
      </c>
      <c r="AD21">
        <v>1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1</v>
      </c>
      <c r="AK21">
        <v>0</v>
      </c>
      <c r="AL21">
        <v>0</v>
      </c>
      <c r="AM21">
        <v>1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</row>
    <row r="22" spans="1:48">
      <c r="A22">
        <v>21</v>
      </c>
      <c r="B22" t="s">
        <v>108</v>
      </c>
      <c r="C22" s="2">
        <f t="shared" si="0"/>
        <v>23.549999999999997</v>
      </c>
      <c r="D22">
        <v>942</v>
      </c>
      <c r="E22">
        <v>8</v>
      </c>
      <c r="F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7</v>
      </c>
      <c r="S22">
        <v>2</v>
      </c>
      <c r="T22">
        <v>1</v>
      </c>
      <c r="U22">
        <v>0</v>
      </c>
      <c r="V22">
        <v>2</v>
      </c>
      <c r="W22">
        <v>2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</row>
    <row r="23" spans="1:48">
      <c r="A23">
        <v>22</v>
      </c>
      <c r="B23" t="s">
        <v>102</v>
      </c>
      <c r="C23" s="2">
        <f t="shared" si="0"/>
        <v>23.5</v>
      </c>
      <c r="D23">
        <v>940</v>
      </c>
      <c r="E23">
        <v>16</v>
      </c>
      <c r="F23">
        <v>0</v>
      </c>
      <c r="J23">
        <v>3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10</v>
      </c>
      <c r="S23">
        <v>0</v>
      </c>
      <c r="T23">
        <v>4</v>
      </c>
      <c r="U23">
        <v>3</v>
      </c>
      <c r="V23">
        <v>2</v>
      </c>
      <c r="W23">
        <v>1</v>
      </c>
      <c r="X23">
        <v>1</v>
      </c>
      <c r="Y23">
        <v>0</v>
      </c>
      <c r="Z23">
        <v>0</v>
      </c>
      <c r="AA23">
        <v>1</v>
      </c>
      <c r="AB23">
        <v>0</v>
      </c>
      <c r="AC23">
        <v>0</v>
      </c>
      <c r="AD23">
        <v>2</v>
      </c>
      <c r="AE23">
        <v>2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</row>
    <row r="24" spans="1:48">
      <c r="A24">
        <v>23</v>
      </c>
      <c r="B24" t="s">
        <v>73</v>
      </c>
      <c r="C24" s="2">
        <f t="shared" si="0"/>
        <v>22</v>
      </c>
      <c r="D24">
        <v>880</v>
      </c>
      <c r="E24">
        <v>17</v>
      </c>
      <c r="F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12</v>
      </c>
      <c r="S24">
        <v>0</v>
      </c>
      <c r="T24">
        <v>0</v>
      </c>
      <c r="U24">
        <v>7</v>
      </c>
      <c r="V24">
        <v>5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0</v>
      </c>
      <c r="AF24">
        <v>1</v>
      </c>
      <c r="AG24">
        <v>0</v>
      </c>
      <c r="AH24">
        <v>0</v>
      </c>
      <c r="AI24">
        <v>0</v>
      </c>
      <c r="AJ24">
        <v>4</v>
      </c>
      <c r="AK24">
        <v>0</v>
      </c>
      <c r="AL24">
        <v>4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</row>
    <row r="25" spans="1:48">
      <c r="A25">
        <v>24</v>
      </c>
      <c r="B25" t="s">
        <v>110</v>
      </c>
      <c r="C25" s="2">
        <f t="shared" si="0"/>
        <v>21.95</v>
      </c>
      <c r="D25">
        <v>878</v>
      </c>
      <c r="E25">
        <v>6</v>
      </c>
      <c r="F25">
        <v>0</v>
      </c>
      <c r="J25">
        <v>3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3</v>
      </c>
      <c r="Y25">
        <v>1</v>
      </c>
      <c r="Z25">
        <v>0</v>
      </c>
      <c r="AA25">
        <v>0</v>
      </c>
      <c r="AB25">
        <v>2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</row>
    <row r="26" spans="1:48">
      <c r="A26">
        <v>25</v>
      </c>
      <c r="B26" t="s">
        <v>69</v>
      </c>
      <c r="C26" s="2">
        <f t="shared" si="0"/>
        <v>21.5</v>
      </c>
      <c r="D26">
        <v>860</v>
      </c>
      <c r="E26">
        <v>7</v>
      </c>
      <c r="F26">
        <v>0</v>
      </c>
      <c r="J26">
        <v>3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4</v>
      </c>
      <c r="S26">
        <v>0</v>
      </c>
      <c r="T26">
        <v>0</v>
      </c>
      <c r="U26">
        <v>0</v>
      </c>
      <c r="V26">
        <v>2</v>
      </c>
      <c r="W26">
        <v>2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</row>
    <row r="27" spans="1:48">
      <c r="A27">
        <v>26</v>
      </c>
      <c r="B27" t="s">
        <v>92</v>
      </c>
      <c r="C27" s="2">
        <f t="shared" si="0"/>
        <v>21</v>
      </c>
      <c r="D27">
        <v>840</v>
      </c>
      <c r="E27">
        <v>8</v>
      </c>
      <c r="F27">
        <v>0</v>
      </c>
      <c r="J27">
        <v>3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3</v>
      </c>
      <c r="S27">
        <v>0</v>
      </c>
      <c r="T27">
        <v>0</v>
      </c>
      <c r="U27">
        <v>0</v>
      </c>
      <c r="V27">
        <v>3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2</v>
      </c>
      <c r="AE27">
        <v>0</v>
      </c>
      <c r="AF27">
        <v>2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</row>
    <row r="28" spans="1:48">
      <c r="A28">
        <v>27</v>
      </c>
      <c r="B28" t="s">
        <v>56</v>
      </c>
      <c r="C28" s="2">
        <f t="shared" si="0"/>
        <v>17.5</v>
      </c>
      <c r="D28">
        <v>700</v>
      </c>
      <c r="E28">
        <v>5</v>
      </c>
      <c r="F28">
        <v>0</v>
      </c>
      <c r="J28">
        <v>3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2</v>
      </c>
      <c r="S28">
        <v>0</v>
      </c>
      <c r="T28">
        <v>0</v>
      </c>
      <c r="U28">
        <v>0</v>
      </c>
      <c r="V28">
        <v>0</v>
      </c>
      <c r="W28">
        <v>2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</row>
    <row r="29" spans="1:48">
      <c r="A29">
        <v>28</v>
      </c>
      <c r="B29" t="s">
        <v>84</v>
      </c>
      <c r="C29" s="2">
        <f t="shared" si="0"/>
        <v>15.65</v>
      </c>
      <c r="D29">
        <v>626</v>
      </c>
      <c r="E29">
        <v>8</v>
      </c>
      <c r="F29">
        <v>0</v>
      </c>
      <c r="J29">
        <v>3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2</v>
      </c>
      <c r="S29">
        <v>0</v>
      </c>
      <c r="T29">
        <v>0</v>
      </c>
      <c r="U29">
        <v>0</v>
      </c>
      <c r="V29">
        <v>1</v>
      </c>
      <c r="W29">
        <v>1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2</v>
      </c>
      <c r="AE29">
        <v>2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1</v>
      </c>
    </row>
    <row r="30" spans="1:48">
      <c r="A30">
        <v>29</v>
      </c>
      <c r="B30" t="s">
        <v>125</v>
      </c>
      <c r="C30" s="2">
        <f t="shared" si="0"/>
        <v>15.125</v>
      </c>
      <c r="D30">
        <v>605</v>
      </c>
      <c r="E30">
        <v>4</v>
      </c>
      <c r="F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3</v>
      </c>
      <c r="S30">
        <v>0</v>
      </c>
      <c r="T30">
        <v>0</v>
      </c>
      <c r="U30">
        <v>1</v>
      </c>
      <c r="V30">
        <v>1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0</v>
      </c>
      <c r="AF30">
        <v>1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</row>
    <row r="31" spans="1:48">
      <c r="A31">
        <v>30</v>
      </c>
      <c r="B31" t="s">
        <v>50</v>
      </c>
      <c r="C31" s="2">
        <f t="shared" si="0"/>
        <v>13.25</v>
      </c>
      <c r="D31">
        <v>530</v>
      </c>
      <c r="E31">
        <v>7</v>
      </c>
      <c r="F31">
        <v>0</v>
      </c>
      <c r="J31">
        <v>3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</v>
      </c>
      <c r="S31">
        <v>0</v>
      </c>
      <c r="T31">
        <v>0</v>
      </c>
      <c r="U31">
        <v>0</v>
      </c>
      <c r="V31">
        <v>0</v>
      </c>
      <c r="W31">
        <v>1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3</v>
      </c>
      <c r="AU31">
        <v>0</v>
      </c>
      <c r="AV31">
        <v>0</v>
      </c>
    </row>
    <row r="32" spans="1:48">
      <c r="A32">
        <v>31</v>
      </c>
      <c r="B32" t="s">
        <v>117</v>
      </c>
      <c r="C32" s="2">
        <f t="shared" si="0"/>
        <v>12.375</v>
      </c>
      <c r="D32">
        <v>495</v>
      </c>
      <c r="E32">
        <v>5</v>
      </c>
      <c r="F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3</v>
      </c>
      <c r="S32">
        <v>0</v>
      </c>
      <c r="T32">
        <v>0</v>
      </c>
      <c r="U32">
        <v>2</v>
      </c>
      <c r="V32">
        <v>1</v>
      </c>
      <c r="W32">
        <v>0</v>
      </c>
      <c r="X32">
        <v>1</v>
      </c>
      <c r="Y32">
        <v>0</v>
      </c>
      <c r="Z32">
        <v>0</v>
      </c>
      <c r="AA32">
        <v>1</v>
      </c>
      <c r="AB32">
        <v>0</v>
      </c>
      <c r="AC32">
        <v>0</v>
      </c>
      <c r="AD32">
        <v>1</v>
      </c>
      <c r="AE32">
        <v>0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</row>
    <row r="33" spans="1:48">
      <c r="A33">
        <v>32</v>
      </c>
      <c r="B33" t="s">
        <v>79</v>
      </c>
      <c r="C33" s="2">
        <f t="shared" si="0"/>
        <v>11.5</v>
      </c>
      <c r="D33">
        <v>460</v>
      </c>
      <c r="E33">
        <v>10</v>
      </c>
      <c r="F33">
        <v>0</v>
      </c>
      <c r="J33">
        <v>3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3</v>
      </c>
      <c r="S33">
        <v>0</v>
      </c>
      <c r="T33">
        <v>1</v>
      </c>
      <c r="U33">
        <v>1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1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1</v>
      </c>
      <c r="AK33">
        <v>0</v>
      </c>
      <c r="AL33">
        <v>1</v>
      </c>
      <c r="AM33">
        <v>0</v>
      </c>
      <c r="AN33">
        <v>0</v>
      </c>
      <c r="AO33">
        <v>0</v>
      </c>
      <c r="AP33">
        <v>2</v>
      </c>
      <c r="AQ33">
        <v>2</v>
      </c>
      <c r="AR33">
        <v>0</v>
      </c>
      <c r="AS33">
        <v>0</v>
      </c>
      <c r="AT33">
        <v>0</v>
      </c>
      <c r="AU33">
        <v>0</v>
      </c>
      <c r="AV33">
        <v>0</v>
      </c>
    </row>
    <row r="34" spans="1:48">
      <c r="A34">
        <v>33</v>
      </c>
      <c r="B34" t="s">
        <v>65</v>
      </c>
      <c r="C34" s="2">
        <f t="shared" si="0"/>
        <v>11.375</v>
      </c>
      <c r="D34">
        <v>455</v>
      </c>
      <c r="E34">
        <v>5</v>
      </c>
      <c r="F34">
        <v>0</v>
      </c>
      <c r="J34">
        <v>3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>
        <v>0</v>
      </c>
      <c r="T34">
        <v>0</v>
      </c>
      <c r="U34">
        <v>0</v>
      </c>
      <c r="V34">
        <v>1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1</v>
      </c>
      <c r="AE34">
        <v>0</v>
      </c>
      <c r="AF34">
        <v>1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</row>
    <row r="35" spans="1:48">
      <c r="A35">
        <v>34</v>
      </c>
      <c r="B35" t="s">
        <v>123</v>
      </c>
      <c r="C35" s="2">
        <f t="shared" si="0"/>
        <v>11.375</v>
      </c>
      <c r="D35">
        <v>455</v>
      </c>
      <c r="E35">
        <v>5</v>
      </c>
      <c r="F35">
        <v>0</v>
      </c>
      <c r="J35">
        <v>3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>
        <v>0</v>
      </c>
      <c r="T35">
        <v>0</v>
      </c>
      <c r="U35">
        <v>0</v>
      </c>
      <c r="V35">
        <v>1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</v>
      </c>
      <c r="AE35">
        <v>0</v>
      </c>
      <c r="AF35">
        <v>1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</row>
    <row r="36" spans="1:48">
      <c r="A36">
        <v>35</v>
      </c>
      <c r="B36" t="s">
        <v>61</v>
      </c>
      <c r="C36" s="2">
        <f t="shared" si="0"/>
        <v>10.125</v>
      </c>
      <c r="D36">
        <v>405</v>
      </c>
      <c r="E36">
        <v>9</v>
      </c>
      <c r="F36">
        <v>0</v>
      </c>
      <c r="J36">
        <v>3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3</v>
      </c>
      <c r="S36">
        <v>0</v>
      </c>
      <c r="T36">
        <v>0</v>
      </c>
      <c r="U36">
        <v>0</v>
      </c>
      <c r="V36">
        <v>3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3</v>
      </c>
      <c r="AU36">
        <v>0</v>
      </c>
      <c r="AV36">
        <v>0</v>
      </c>
    </row>
    <row r="37" spans="1:48">
      <c r="A37">
        <v>36</v>
      </c>
      <c r="B37" t="s">
        <v>132</v>
      </c>
      <c r="C37" s="2">
        <f t="shared" si="0"/>
        <v>9.75</v>
      </c>
      <c r="D37">
        <v>390</v>
      </c>
      <c r="E37">
        <v>4</v>
      </c>
      <c r="F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2</v>
      </c>
      <c r="S37">
        <v>0</v>
      </c>
      <c r="T37">
        <v>0</v>
      </c>
      <c r="U37">
        <v>1</v>
      </c>
      <c r="V37">
        <v>1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2</v>
      </c>
      <c r="AE37">
        <v>1</v>
      </c>
      <c r="AF37">
        <v>1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</row>
    <row r="38" spans="1:48">
      <c r="A38">
        <v>37</v>
      </c>
      <c r="B38" t="s">
        <v>78</v>
      </c>
      <c r="C38" s="2">
        <f t="shared" si="0"/>
        <v>9.5</v>
      </c>
      <c r="D38">
        <v>380</v>
      </c>
      <c r="E38">
        <v>4</v>
      </c>
      <c r="F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3</v>
      </c>
      <c r="S38">
        <v>0</v>
      </c>
      <c r="T38">
        <v>0</v>
      </c>
      <c r="U38">
        <v>0</v>
      </c>
      <c r="V38">
        <v>3</v>
      </c>
      <c r="W38">
        <v>0</v>
      </c>
      <c r="X38">
        <v>1</v>
      </c>
      <c r="Y38">
        <v>0</v>
      </c>
      <c r="Z38">
        <v>0</v>
      </c>
      <c r="AA38">
        <v>1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</row>
    <row r="39" spans="1:48">
      <c r="A39">
        <v>38</v>
      </c>
      <c r="B39" t="s">
        <v>111</v>
      </c>
      <c r="C39" s="2">
        <f t="shared" si="0"/>
        <v>9.4</v>
      </c>
      <c r="D39">
        <v>376</v>
      </c>
      <c r="E39">
        <v>7</v>
      </c>
      <c r="F39">
        <v>0</v>
      </c>
      <c r="J39">
        <v>3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3</v>
      </c>
      <c r="S39">
        <v>1</v>
      </c>
      <c r="T39">
        <v>1</v>
      </c>
      <c r="U39">
        <v>0</v>
      </c>
      <c r="V39">
        <v>1</v>
      </c>
      <c r="W39">
        <v>0</v>
      </c>
      <c r="X39">
        <v>1</v>
      </c>
      <c r="Y39">
        <v>0</v>
      </c>
      <c r="Z39">
        <v>0</v>
      </c>
      <c r="AA39">
        <v>1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</row>
    <row r="40" spans="1:48">
      <c r="A40">
        <v>39</v>
      </c>
      <c r="B40" t="s">
        <v>130</v>
      </c>
      <c r="C40" s="2">
        <f t="shared" si="0"/>
        <v>9.125</v>
      </c>
      <c r="D40">
        <v>365</v>
      </c>
      <c r="E40">
        <v>9</v>
      </c>
      <c r="F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5</v>
      </c>
      <c r="S40">
        <v>0</v>
      </c>
      <c r="T40">
        <v>0</v>
      </c>
      <c r="U40">
        <v>5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4</v>
      </c>
      <c r="AE40">
        <v>4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</row>
    <row r="41" spans="1:48">
      <c r="A41">
        <v>40</v>
      </c>
      <c r="B41" t="s">
        <v>86</v>
      </c>
      <c r="C41" s="2">
        <f t="shared" si="0"/>
        <v>7.625</v>
      </c>
      <c r="D41">
        <v>305</v>
      </c>
      <c r="E41">
        <v>9</v>
      </c>
      <c r="F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5</v>
      </c>
      <c r="S41">
        <v>0</v>
      </c>
      <c r="T41">
        <v>0</v>
      </c>
      <c r="U41">
        <v>5</v>
      </c>
      <c r="V41">
        <v>0</v>
      </c>
      <c r="W41">
        <v>0</v>
      </c>
      <c r="X41">
        <v>1</v>
      </c>
      <c r="Y41">
        <v>0</v>
      </c>
      <c r="Z41">
        <v>1</v>
      </c>
      <c r="AA41">
        <v>0</v>
      </c>
      <c r="AB41">
        <v>0</v>
      </c>
      <c r="AC41">
        <v>0</v>
      </c>
      <c r="AD41">
        <v>2</v>
      </c>
      <c r="AE41">
        <v>2</v>
      </c>
      <c r="AF41">
        <v>0</v>
      </c>
      <c r="AG41">
        <v>0</v>
      </c>
      <c r="AH41">
        <v>0</v>
      </c>
      <c r="AI41">
        <v>0</v>
      </c>
      <c r="AJ41">
        <v>1</v>
      </c>
      <c r="AK41">
        <v>0</v>
      </c>
      <c r="AL41">
        <v>1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</row>
    <row r="42" spans="1:48">
      <c r="A42">
        <v>41</v>
      </c>
      <c r="B42" t="s">
        <v>52</v>
      </c>
      <c r="C42" s="2">
        <f t="shared" si="0"/>
        <v>6.8750000000000009</v>
      </c>
      <c r="D42">
        <v>275</v>
      </c>
      <c r="E42">
        <v>1</v>
      </c>
      <c r="F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1</v>
      </c>
      <c r="S42">
        <v>0</v>
      </c>
      <c r="T42">
        <v>0</v>
      </c>
      <c r="U42">
        <v>0</v>
      </c>
      <c r="V42">
        <v>0</v>
      </c>
      <c r="W42">
        <v>1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</row>
    <row r="43" spans="1:48">
      <c r="A43">
        <v>42</v>
      </c>
      <c r="B43" t="s">
        <v>135</v>
      </c>
      <c r="C43" s="2">
        <f t="shared" si="0"/>
        <v>6.8750000000000009</v>
      </c>
      <c r="D43">
        <v>275</v>
      </c>
      <c r="E43">
        <v>1</v>
      </c>
      <c r="F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</v>
      </c>
      <c r="S43">
        <v>0</v>
      </c>
      <c r="T43">
        <v>0</v>
      </c>
      <c r="U43">
        <v>0</v>
      </c>
      <c r="V43">
        <v>0</v>
      </c>
      <c r="W43">
        <v>1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</row>
    <row r="44" spans="1:48">
      <c r="A44">
        <v>43</v>
      </c>
      <c r="B44" t="s">
        <v>98</v>
      </c>
      <c r="C44" s="2">
        <f t="shared" si="0"/>
        <v>6.7250000000000005</v>
      </c>
      <c r="D44">
        <v>269</v>
      </c>
      <c r="E44">
        <v>6</v>
      </c>
      <c r="F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4</v>
      </c>
      <c r="S44">
        <v>4</v>
      </c>
      <c r="T44">
        <v>0</v>
      </c>
      <c r="U44">
        <v>0</v>
      </c>
      <c r="V44">
        <v>0</v>
      </c>
      <c r="W44">
        <v>0</v>
      </c>
      <c r="X44">
        <v>1</v>
      </c>
      <c r="Y44">
        <v>0</v>
      </c>
      <c r="Z44">
        <v>1</v>
      </c>
      <c r="AA44">
        <v>0</v>
      </c>
      <c r="AB44">
        <v>0</v>
      </c>
      <c r="AC44">
        <v>0</v>
      </c>
      <c r="AD44">
        <v>1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</row>
    <row r="45" spans="1:48">
      <c r="A45">
        <v>44</v>
      </c>
      <c r="B45" t="s">
        <v>96</v>
      </c>
      <c r="C45" s="2">
        <f t="shared" si="0"/>
        <v>6.5</v>
      </c>
      <c r="D45">
        <v>260</v>
      </c>
      <c r="E45">
        <v>4</v>
      </c>
      <c r="F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3</v>
      </c>
      <c r="S45">
        <v>0</v>
      </c>
      <c r="T45">
        <v>0</v>
      </c>
      <c r="U45">
        <v>0</v>
      </c>
      <c r="V45">
        <v>3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1</v>
      </c>
      <c r="AK45">
        <v>0</v>
      </c>
      <c r="AL45">
        <v>1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</row>
    <row r="46" spans="1:48">
      <c r="A46">
        <v>45</v>
      </c>
      <c r="B46" t="s">
        <v>91</v>
      </c>
      <c r="C46" s="2">
        <f t="shared" si="0"/>
        <v>5.625</v>
      </c>
      <c r="D46">
        <v>225</v>
      </c>
      <c r="E46">
        <v>6</v>
      </c>
      <c r="F46">
        <v>0</v>
      </c>
      <c r="J46">
        <v>3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3</v>
      </c>
      <c r="S46">
        <v>0</v>
      </c>
      <c r="T46">
        <v>0</v>
      </c>
      <c r="U46">
        <v>3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</row>
    <row r="47" spans="1:48">
      <c r="A47">
        <v>46</v>
      </c>
      <c r="B47" t="s">
        <v>113</v>
      </c>
      <c r="C47" s="2">
        <f t="shared" si="0"/>
        <v>5.375</v>
      </c>
      <c r="D47">
        <v>215</v>
      </c>
      <c r="E47">
        <v>5</v>
      </c>
      <c r="F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4</v>
      </c>
      <c r="S47">
        <v>0</v>
      </c>
      <c r="T47">
        <v>0</v>
      </c>
      <c r="U47">
        <v>3</v>
      </c>
      <c r="V47">
        <v>1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1</v>
      </c>
      <c r="AE47">
        <v>1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</row>
    <row r="48" spans="1:48">
      <c r="A48">
        <v>47</v>
      </c>
      <c r="B48" t="s">
        <v>104</v>
      </c>
      <c r="C48" s="2">
        <f t="shared" si="0"/>
        <v>4.625</v>
      </c>
      <c r="D48">
        <v>185</v>
      </c>
      <c r="E48">
        <v>6</v>
      </c>
      <c r="F48">
        <v>0</v>
      </c>
      <c r="J48">
        <v>3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3</v>
      </c>
      <c r="S48">
        <v>0</v>
      </c>
      <c r="T48">
        <v>2</v>
      </c>
      <c r="U48">
        <v>1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</row>
    <row r="49" spans="1:48">
      <c r="A49">
        <v>48</v>
      </c>
      <c r="B49" t="s">
        <v>121</v>
      </c>
      <c r="C49" s="2">
        <f t="shared" si="0"/>
        <v>4.25</v>
      </c>
      <c r="D49">
        <v>170</v>
      </c>
      <c r="E49">
        <v>4</v>
      </c>
      <c r="F49">
        <v>0</v>
      </c>
      <c r="J49">
        <v>3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1</v>
      </c>
      <c r="AK49">
        <v>0</v>
      </c>
      <c r="AL49">
        <v>1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</row>
    <row r="50" spans="1:48">
      <c r="A50">
        <v>49</v>
      </c>
      <c r="B50" t="s">
        <v>133</v>
      </c>
      <c r="C50" s="2">
        <f t="shared" si="0"/>
        <v>4.125</v>
      </c>
      <c r="D50">
        <v>165</v>
      </c>
      <c r="E50">
        <v>2</v>
      </c>
      <c r="F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1</v>
      </c>
      <c r="V50">
        <v>0</v>
      </c>
      <c r="W50">
        <v>0</v>
      </c>
      <c r="X50">
        <v>1</v>
      </c>
      <c r="Y50">
        <v>0</v>
      </c>
      <c r="Z50">
        <v>0</v>
      </c>
      <c r="AA50">
        <v>1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</row>
    <row r="51" spans="1:48">
      <c r="A51">
        <v>50</v>
      </c>
      <c r="B51" t="s">
        <v>62</v>
      </c>
      <c r="C51" s="2">
        <f t="shared" si="0"/>
        <v>3.75</v>
      </c>
      <c r="D51">
        <v>150</v>
      </c>
      <c r="E51">
        <v>3</v>
      </c>
      <c r="F51">
        <v>0</v>
      </c>
      <c r="J51">
        <v>3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</row>
    <row r="52" spans="1:48">
      <c r="A52">
        <v>51</v>
      </c>
      <c r="B52" t="s">
        <v>58</v>
      </c>
      <c r="C52" s="2">
        <f t="shared" si="0"/>
        <v>3.75</v>
      </c>
      <c r="D52">
        <v>150</v>
      </c>
      <c r="E52">
        <v>3</v>
      </c>
      <c r="F52">
        <v>0</v>
      </c>
      <c r="J52">
        <v>3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</row>
    <row r="53" spans="1:48">
      <c r="A53">
        <v>52</v>
      </c>
      <c r="B53" t="s">
        <v>145</v>
      </c>
      <c r="C53" s="2">
        <f t="shared" si="0"/>
        <v>3.75</v>
      </c>
      <c r="D53">
        <v>150</v>
      </c>
      <c r="E53">
        <v>3</v>
      </c>
      <c r="F53">
        <v>0</v>
      </c>
      <c r="J53">
        <v>3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</row>
    <row r="54" spans="1:48">
      <c r="A54">
        <v>53</v>
      </c>
      <c r="B54" t="s">
        <v>64</v>
      </c>
      <c r="C54" s="2">
        <f t="shared" si="0"/>
        <v>3.75</v>
      </c>
      <c r="D54">
        <v>150</v>
      </c>
      <c r="E54">
        <v>3</v>
      </c>
      <c r="F54">
        <v>0</v>
      </c>
      <c r="J54">
        <v>3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</row>
    <row r="55" spans="1:48">
      <c r="A55">
        <v>54</v>
      </c>
      <c r="B55" t="s">
        <v>80</v>
      </c>
      <c r="C55" s="2">
        <f t="shared" si="0"/>
        <v>3.75</v>
      </c>
      <c r="D55">
        <v>150</v>
      </c>
      <c r="E55">
        <v>3</v>
      </c>
      <c r="F55">
        <v>0</v>
      </c>
      <c r="J55">
        <v>3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</row>
    <row r="56" spans="1:48">
      <c r="A56">
        <v>55</v>
      </c>
      <c r="B56" t="s">
        <v>103</v>
      </c>
      <c r="C56" s="2">
        <f t="shared" si="0"/>
        <v>3.75</v>
      </c>
      <c r="D56">
        <v>150</v>
      </c>
      <c r="E56">
        <v>3</v>
      </c>
      <c r="F56">
        <v>0</v>
      </c>
      <c r="J56">
        <v>3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</row>
    <row r="57" spans="1:48">
      <c r="A57">
        <v>56</v>
      </c>
      <c r="B57" t="s">
        <v>119</v>
      </c>
      <c r="C57" s="2">
        <f t="shared" si="0"/>
        <v>3.75</v>
      </c>
      <c r="D57">
        <v>150</v>
      </c>
      <c r="E57">
        <v>3</v>
      </c>
      <c r="F57">
        <v>0</v>
      </c>
      <c r="J57">
        <v>3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</row>
    <row r="58" spans="1:48">
      <c r="A58">
        <v>57</v>
      </c>
      <c r="B58" t="s">
        <v>101</v>
      </c>
      <c r="C58" s="2">
        <f t="shared" si="0"/>
        <v>3.75</v>
      </c>
      <c r="D58">
        <v>150</v>
      </c>
      <c r="E58">
        <v>3</v>
      </c>
      <c r="F58">
        <v>0</v>
      </c>
      <c r="J58">
        <v>3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</row>
    <row r="59" spans="1:48">
      <c r="A59">
        <v>58</v>
      </c>
      <c r="B59" t="s">
        <v>53</v>
      </c>
      <c r="C59" s="2">
        <f t="shared" si="0"/>
        <v>3.75</v>
      </c>
      <c r="D59">
        <v>150</v>
      </c>
      <c r="E59">
        <v>3</v>
      </c>
      <c r="F59">
        <v>0</v>
      </c>
      <c r="J59">
        <v>3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</row>
    <row r="60" spans="1:48">
      <c r="A60">
        <v>59</v>
      </c>
      <c r="B60" t="s">
        <v>88</v>
      </c>
      <c r="C60" s="2">
        <f t="shared" si="0"/>
        <v>3.75</v>
      </c>
      <c r="D60">
        <v>150</v>
      </c>
      <c r="E60">
        <v>3</v>
      </c>
      <c r="F60">
        <v>0</v>
      </c>
      <c r="J60">
        <v>3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</row>
    <row r="61" spans="1:48">
      <c r="A61">
        <v>60</v>
      </c>
      <c r="B61" t="s">
        <v>57</v>
      </c>
      <c r="C61" s="2">
        <f t="shared" si="0"/>
        <v>3.75</v>
      </c>
      <c r="D61">
        <v>150</v>
      </c>
      <c r="E61">
        <v>3</v>
      </c>
      <c r="F61">
        <v>0</v>
      </c>
      <c r="J61">
        <v>3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</row>
    <row r="62" spans="1:48">
      <c r="A62">
        <v>61</v>
      </c>
      <c r="B62" t="s">
        <v>136</v>
      </c>
      <c r="C62" s="2">
        <f t="shared" si="0"/>
        <v>3.75</v>
      </c>
      <c r="D62">
        <v>150</v>
      </c>
      <c r="E62">
        <v>3</v>
      </c>
      <c r="F62">
        <v>0</v>
      </c>
      <c r="J62">
        <v>3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</row>
    <row r="63" spans="1:48">
      <c r="A63">
        <v>62</v>
      </c>
      <c r="B63" t="s">
        <v>118</v>
      </c>
      <c r="C63" s="2">
        <f t="shared" si="0"/>
        <v>3.2750000000000004</v>
      </c>
      <c r="D63">
        <v>131</v>
      </c>
      <c r="E63">
        <v>4</v>
      </c>
      <c r="F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3</v>
      </c>
      <c r="S63">
        <v>0</v>
      </c>
      <c r="T63">
        <v>0</v>
      </c>
      <c r="U63">
        <v>2</v>
      </c>
      <c r="V63">
        <v>1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1</v>
      </c>
    </row>
    <row r="64" spans="1:48">
      <c r="A64">
        <v>63</v>
      </c>
      <c r="B64" t="s">
        <v>90</v>
      </c>
      <c r="C64" s="2">
        <f t="shared" si="0"/>
        <v>3.25</v>
      </c>
      <c r="D64">
        <v>130</v>
      </c>
      <c r="E64">
        <v>3</v>
      </c>
      <c r="F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3</v>
      </c>
      <c r="S64">
        <v>0</v>
      </c>
      <c r="T64">
        <v>0</v>
      </c>
      <c r="U64">
        <v>2</v>
      </c>
      <c r="V64">
        <v>1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</row>
    <row r="65" spans="1:48">
      <c r="A65">
        <v>64</v>
      </c>
      <c r="B65" t="s">
        <v>95</v>
      </c>
      <c r="C65" s="2">
        <f t="shared" si="0"/>
        <v>3.125</v>
      </c>
      <c r="D65">
        <v>125</v>
      </c>
      <c r="E65">
        <v>5</v>
      </c>
      <c r="F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5</v>
      </c>
      <c r="S65">
        <v>0</v>
      </c>
      <c r="T65">
        <v>0</v>
      </c>
      <c r="U65">
        <v>5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</row>
    <row r="66" spans="1:48">
      <c r="A66">
        <v>65</v>
      </c>
      <c r="B66" t="s">
        <v>126</v>
      </c>
      <c r="C66" s="2">
        <f t="shared" si="0"/>
        <v>2.875</v>
      </c>
      <c r="D66">
        <v>115</v>
      </c>
      <c r="E66">
        <v>4</v>
      </c>
      <c r="F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3</v>
      </c>
      <c r="S66">
        <v>0</v>
      </c>
      <c r="T66">
        <v>0</v>
      </c>
      <c r="U66">
        <v>3</v>
      </c>
      <c r="V66">
        <v>0</v>
      </c>
      <c r="W66">
        <v>0</v>
      </c>
      <c r="X66">
        <v>1</v>
      </c>
      <c r="Y66">
        <v>0</v>
      </c>
      <c r="Z66">
        <v>1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</row>
    <row r="67" spans="1:48">
      <c r="A67">
        <v>66</v>
      </c>
      <c r="B67" t="s">
        <v>127</v>
      </c>
      <c r="C67" s="2">
        <f t="shared" ref="C67:C101" si="1">D67/4000*100</f>
        <v>2.4750000000000001</v>
      </c>
      <c r="D67">
        <v>99</v>
      </c>
      <c r="E67">
        <v>8</v>
      </c>
      <c r="F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8</v>
      </c>
      <c r="S67">
        <v>4</v>
      </c>
      <c r="T67">
        <v>3</v>
      </c>
      <c r="U67">
        <v>0</v>
      </c>
      <c r="V67">
        <v>1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</row>
    <row r="68" spans="1:48">
      <c r="A68">
        <v>67</v>
      </c>
      <c r="B68" t="s">
        <v>100</v>
      </c>
      <c r="C68" s="2">
        <f t="shared" si="1"/>
        <v>1.2749999999999999</v>
      </c>
      <c r="D68">
        <v>51</v>
      </c>
      <c r="E68">
        <v>4</v>
      </c>
      <c r="F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3</v>
      </c>
      <c r="S68">
        <v>1</v>
      </c>
      <c r="T68">
        <v>2</v>
      </c>
      <c r="U68">
        <v>0</v>
      </c>
      <c r="V68">
        <v>0</v>
      </c>
      <c r="W68">
        <v>0</v>
      </c>
      <c r="X68">
        <v>1</v>
      </c>
      <c r="Y68">
        <v>0</v>
      </c>
      <c r="Z68">
        <v>1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</row>
    <row r="69" spans="1:48">
      <c r="A69">
        <v>68</v>
      </c>
      <c r="B69" t="s">
        <v>115</v>
      </c>
      <c r="C69" s="2">
        <f t="shared" si="1"/>
        <v>0.65</v>
      </c>
      <c r="D69">
        <v>26</v>
      </c>
      <c r="E69">
        <v>2</v>
      </c>
      <c r="F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v>0</v>
      </c>
      <c r="T69">
        <v>0</v>
      </c>
      <c r="U69">
        <v>1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1</v>
      </c>
    </row>
    <row r="70" spans="1:48">
      <c r="A70">
        <v>69</v>
      </c>
      <c r="B70" t="s">
        <v>137</v>
      </c>
      <c r="C70" s="2">
        <f t="shared" si="1"/>
        <v>0.625</v>
      </c>
      <c r="D70">
        <v>25</v>
      </c>
      <c r="E70">
        <v>1</v>
      </c>
      <c r="F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  <c r="S70">
        <v>0</v>
      </c>
      <c r="T70">
        <v>0</v>
      </c>
      <c r="U70">
        <v>1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</row>
    <row r="71" spans="1:48">
      <c r="A71">
        <v>70</v>
      </c>
      <c r="B71" t="s">
        <v>70</v>
      </c>
      <c r="C71" s="2">
        <f t="shared" si="1"/>
        <v>0</v>
      </c>
      <c r="D71">
        <v>0</v>
      </c>
      <c r="E71">
        <v>4</v>
      </c>
      <c r="F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</row>
    <row r="72" spans="1:48">
      <c r="A72">
        <v>71</v>
      </c>
      <c r="B72" t="s">
        <v>134</v>
      </c>
      <c r="C72" s="2">
        <f t="shared" si="1"/>
        <v>0</v>
      </c>
      <c r="E72">
        <v>0</v>
      </c>
      <c r="F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</row>
    <row r="73" spans="1:48">
      <c r="A73">
        <v>72</v>
      </c>
      <c r="B73" t="s">
        <v>81</v>
      </c>
      <c r="C73" s="2">
        <f t="shared" si="1"/>
        <v>0</v>
      </c>
      <c r="E73">
        <v>0</v>
      </c>
      <c r="F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</row>
    <row r="74" spans="1:48">
      <c r="A74">
        <v>73</v>
      </c>
      <c r="B74" t="s">
        <v>124</v>
      </c>
      <c r="C74" s="2">
        <f t="shared" si="1"/>
        <v>0</v>
      </c>
      <c r="E74">
        <v>0</v>
      </c>
      <c r="F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</row>
    <row r="75" spans="1:48">
      <c r="A75">
        <v>74</v>
      </c>
      <c r="B75" t="s">
        <v>55</v>
      </c>
      <c r="C75" s="2">
        <f t="shared" si="1"/>
        <v>0</v>
      </c>
      <c r="E75">
        <v>0</v>
      </c>
      <c r="F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</row>
    <row r="76" spans="1:48">
      <c r="A76">
        <v>75</v>
      </c>
      <c r="B76" t="s">
        <v>106</v>
      </c>
      <c r="C76" s="2">
        <f t="shared" si="1"/>
        <v>0</v>
      </c>
      <c r="E76">
        <v>0</v>
      </c>
      <c r="F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</row>
    <row r="77" spans="1:48">
      <c r="A77">
        <v>76</v>
      </c>
      <c r="B77" t="s">
        <v>72</v>
      </c>
      <c r="C77" s="2">
        <f t="shared" si="1"/>
        <v>0</v>
      </c>
      <c r="E77">
        <v>0</v>
      </c>
      <c r="F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</row>
    <row r="78" spans="1:48">
      <c r="A78">
        <v>77</v>
      </c>
      <c r="B78" t="s">
        <v>109</v>
      </c>
      <c r="C78" s="2">
        <f t="shared" si="1"/>
        <v>0</v>
      </c>
      <c r="E78">
        <v>0</v>
      </c>
      <c r="F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</row>
    <row r="79" spans="1:48">
      <c r="A79">
        <v>78</v>
      </c>
      <c r="B79" t="s">
        <v>48</v>
      </c>
      <c r="C79" s="2">
        <f t="shared" si="1"/>
        <v>0</v>
      </c>
      <c r="E79">
        <v>0</v>
      </c>
      <c r="F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</row>
    <row r="80" spans="1:48">
      <c r="A80">
        <v>79</v>
      </c>
      <c r="B80" t="s">
        <v>85</v>
      </c>
      <c r="C80" s="2">
        <f t="shared" si="1"/>
        <v>0</v>
      </c>
      <c r="E80">
        <v>0</v>
      </c>
      <c r="F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</row>
    <row r="81" spans="1:48">
      <c r="A81">
        <v>80</v>
      </c>
      <c r="B81" t="s">
        <v>75</v>
      </c>
      <c r="C81" s="2">
        <f t="shared" si="1"/>
        <v>0</v>
      </c>
      <c r="E81">
        <v>0</v>
      </c>
      <c r="F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</row>
    <row r="82" spans="1:48">
      <c r="A82">
        <v>81</v>
      </c>
      <c r="B82" t="s">
        <v>122</v>
      </c>
      <c r="C82" s="2">
        <f t="shared" si="1"/>
        <v>0</v>
      </c>
      <c r="E82">
        <v>0</v>
      </c>
      <c r="F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</row>
    <row r="83" spans="1:48">
      <c r="A83">
        <v>82</v>
      </c>
      <c r="B83" t="s">
        <v>131</v>
      </c>
      <c r="C83" s="2">
        <f t="shared" si="1"/>
        <v>0</v>
      </c>
      <c r="E83">
        <v>0</v>
      </c>
      <c r="F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</row>
    <row r="84" spans="1:48">
      <c r="A84">
        <v>83</v>
      </c>
      <c r="B84" t="s">
        <v>144</v>
      </c>
      <c r="C84" s="2">
        <f t="shared" si="1"/>
        <v>0</v>
      </c>
      <c r="E84">
        <v>0</v>
      </c>
      <c r="F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</row>
    <row r="85" spans="1:48">
      <c r="A85">
        <v>84</v>
      </c>
      <c r="B85" t="s">
        <v>120</v>
      </c>
      <c r="C85" s="2">
        <f t="shared" si="1"/>
        <v>0</v>
      </c>
      <c r="E85">
        <v>0</v>
      </c>
      <c r="F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</row>
    <row r="86" spans="1:48">
      <c r="A86">
        <v>85</v>
      </c>
      <c r="B86" t="s">
        <v>89</v>
      </c>
      <c r="C86" s="2">
        <f t="shared" si="1"/>
        <v>0</v>
      </c>
      <c r="E86">
        <v>0</v>
      </c>
      <c r="F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</row>
    <row r="87" spans="1:48">
      <c r="A87">
        <v>86</v>
      </c>
      <c r="B87" t="s">
        <v>114</v>
      </c>
      <c r="C87" s="2">
        <f t="shared" si="1"/>
        <v>0</v>
      </c>
      <c r="E87">
        <v>0</v>
      </c>
      <c r="F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</row>
    <row r="88" spans="1:48">
      <c r="A88">
        <v>87</v>
      </c>
      <c r="B88" t="s">
        <v>82</v>
      </c>
      <c r="C88" s="2">
        <f t="shared" si="1"/>
        <v>0</v>
      </c>
      <c r="E88">
        <v>0</v>
      </c>
      <c r="F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</row>
    <row r="89" spans="1:48">
      <c r="A89">
        <v>88</v>
      </c>
      <c r="B89" t="s">
        <v>76</v>
      </c>
      <c r="C89" s="2">
        <f t="shared" si="1"/>
        <v>0</v>
      </c>
      <c r="E89">
        <v>0</v>
      </c>
      <c r="F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</row>
    <row r="90" spans="1:48">
      <c r="A90">
        <v>89</v>
      </c>
      <c r="B90" t="s">
        <v>77</v>
      </c>
      <c r="C90" s="2">
        <f t="shared" si="1"/>
        <v>0</v>
      </c>
      <c r="E90">
        <v>0</v>
      </c>
      <c r="F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</row>
    <row r="91" spans="1:48">
      <c r="A91">
        <v>90</v>
      </c>
      <c r="B91" t="s">
        <v>105</v>
      </c>
      <c r="C91" s="2">
        <f t="shared" si="1"/>
        <v>0</v>
      </c>
      <c r="E91">
        <v>0</v>
      </c>
      <c r="F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</row>
    <row r="92" spans="1:48">
      <c r="A92">
        <v>91</v>
      </c>
      <c r="B92" t="s">
        <v>140</v>
      </c>
      <c r="C92" s="2">
        <f t="shared" si="1"/>
        <v>0</v>
      </c>
      <c r="E92">
        <v>0</v>
      </c>
      <c r="F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</row>
    <row r="93" spans="1:48">
      <c r="A93">
        <v>92</v>
      </c>
      <c r="B93" t="s">
        <v>129</v>
      </c>
      <c r="C93" s="2">
        <f t="shared" si="1"/>
        <v>0</v>
      </c>
      <c r="E93">
        <v>0</v>
      </c>
      <c r="F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</row>
    <row r="94" spans="1:48">
      <c r="A94">
        <v>93</v>
      </c>
      <c r="B94" t="s">
        <v>68</v>
      </c>
      <c r="C94" s="2">
        <f t="shared" si="1"/>
        <v>0</v>
      </c>
      <c r="E94">
        <v>0</v>
      </c>
      <c r="F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</row>
    <row r="95" spans="1:48">
      <c r="A95">
        <v>94</v>
      </c>
      <c r="B95" t="s">
        <v>141</v>
      </c>
      <c r="C95" s="2">
        <f t="shared" si="1"/>
        <v>0</v>
      </c>
      <c r="E95">
        <v>0</v>
      </c>
      <c r="F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</row>
    <row r="96" spans="1:48">
      <c r="A96">
        <v>95</v>
      </c>
      <c r="B96" t="s">
        <v>128</v>
      </c>
      <c r="C96" s="2">
        <f>D96/4000*100</f>
        <v>0</v>
      </c>
      <c r="E96">
        <v>0</v>
      </c>
      <c r="F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</row>
    <row r="97" spans="1:48">
      <c r="A97">
        <v>96</v>
      </c>
      <c r="B97" t="s">
        <v>139</v>
      </c>
      <c r="C97" s="2">
        <f>D97/4000*100</f>
        <v>0</v>
      </c>
      <c r="E97">
        <v>0</v>
      </c>
      <c r="F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</row>
    <row r="98" spans="1:48">
      <c r="A98">
        <v>97</v>
      </c>
      <c r="B98" t="s">
        <v>142</v>
      </c>
      <c r="C98" s="2">
        <f>D98/4000*100</f>
        <v>0</v>
      </c>
      <c r="E98">
        <v>0</v>
      </c>
      <c r="F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</row>
    <row r="99" spans="1:48">
      <c r="A99">
        <v>98</v>
      </c>
      <c r="C99" s="2">
        <f>D99/4000*100</f>
        <v>0</v>
      </c>
    </row>
    <row r="100" spans="1:48">
      <c r="A100">
        <v>99</v>
      </c>
      <c r="C100" s="2">
        <f t="shared" si="1"/>
        <v>0</v>
      </c>
    </row>
    <row r="101" spans="1:48">
      <c r="A101">
        <v>100</v>
      </c>
      <c r="C101" s="2">
        <f t="shared" si="1"/>
        <v>0</v>
      </c>
    </row>
    <row r="102" spans="1:48" s="1" customFormat="1">
      <c r="B102" s="1" t="s">
        <v>47</v>
      </c>
      <c r="D102" s="1">
        <f>SUM(D2:D101)</f>
        <v>55287</v>
      </c>
      <c r="E102" s="1">
        <f t="shared" ref="E102:AV102" si="2">SUM(E2:E101)</f>
        <v>489</v>
      </c>
      <c r="F102" s="1">
        <f t="shared" si="2"/>
        <v>0</v>
      </c>
      <c r="G102" s="1">
        <f t="shared" si="2"/>
        <v>0</v>
      </c>
      <c r="H102" s="1">
        <f t="shared" si="2"/>
        <v>0</v>
      </c>
      <c r="I102" s="1">
        <f t="shared" si="2"/>
        <v>0</v>
      </c>
      <c r="J102" s="1">
        <f t="shared" si="2"/>
        <v>118</v>
      </c>
      <c r="K102" s="1">
        <f t="shared" si="2"/>
        <v>0</v>
      </c>
      <c r="L102" s="1">
        <f t="shared" si="2"/>
        <v>0</v>
      </c>
      <c r="M102" s="1">
        <f t="shared" si="2"/>
        <v>0</v>
      </c>
      <c r="N102" s="1">
        <f t="shared" si="2"/>
        <v>0</v>
      </c>
      <c r="O102" s="1">
        <f t="shared" si="2"/>
        <v>0</v>
      </c>
      <c r="P102" s="1">
        <f t="shared" si="2"/>
        <v>0</v>
      </c>
      <c r="Q102" s="1">
        <f t="shared" si="2"/>
        <v>0</v>
      </c>
      <c r="R102" s="1">
        <f t="shared" si="2"/>
        <v>206</v>
      </c>
      <c r="S102" s="1">
        <f t="shared" si="2"/>
        <v>13</v>
      </c>
      <c r="T102" s="1">
        <f t="shared" si="2"/>
        <v>18</v>
      </c>
      <c r="U102" s="1">
        <f t="shared" si="2"/>
        <v>68</v>
      </c>
      <c r="V102" s="1">
        <f t="shared" si="2"/>
        <v>65</v>
      </c>
      <c r="W102" s="1">
        <f t="shared" si="2"/>
        <v>42</v>
      </c>
      <c r="X102" s="1">
        <f t="shared" si="2"/>
        <v>49</v>
      </c>
      <c r="Y102" s="1">
        <f t="shared" si="2"/>
        <v>2</v>
      </c>
      <c r="Z102" s="1">
        <f t="shared" si="2"/>
        <v>18</v>
      </c>
      <c r="AA102" s="1">
        <f t="shared" si="2"/>
        <v>19</v>
      </c>
      <c r="AB102" s="1">
        <f t="shared" si="2"/>
        <v>7</v>
      </c>
      <c r="AC102" s="1">
        <f t="shared" si="2"/>
        <v>3</v>
      </c>
      <c r="AD102" s="1">
        <f t="shared" si="2"/>
        <v>58</v>
      </c>
      <c r="AE102" s="1">
        <f t="shared" si="2"/>
        <v>18</v>
      </c>
      <c r="AF102" s="1">
        <f t="shared" si="2"/>
        <v>23</v>
      </c>
      <c r="AG102" s="1">
        <f t="shared" si="2"/>
        <v>11</v>
      </c>
      <c r="AH102" s="1">
        <f t="shared" si="2"/>
        <v>6</v>
      </c>
      <c r="AI102" s="1">
        <f t="shared" si="2"/>
        <v>0</v>
      </c>
      <c r="AJ102" s="1">
        <f t="shared" si="2"/>
        <v>10</v>
      </c>
      <c r="AK102" s="1">
        <f t="shared" si="2"/>
        <v>1</v>
      </c>
      <c r="AL102" s="1">
        <f t="shared" si="2"/>
        <v>8</v>
      </c>
      <c r="AM102" s="1">
        <f t="shared" si="2"/>
        <v>1</v>
      </c>
      <c r="AN102" s="1">
        <f t="shared" si="2"/>
        <v>0</v>
      </c>
      <c r="AO102" s="1">
        <f t="shared" si="2"/>
        <v>0</v>
      </c>
      <c r="AP102" s="1">
        <f t="shared" si="2"/>
        <v>2</v>
      </c>
      <c r="AQ102" s="1">
        <f t="shared" si="2"/>
        <v>2</v>
      </c>
      <c r="AR102" s="1">
        <f t="shared" si="2"/>
        <v>0</v>
      </c>
      <c r="AS102" s="1">
        <f t="shared" si="2"/>
        <v>0</v>
      </c>
      <c r="AT102" s="1">
        <f t="shared" si="2"/>
        <v>37</v>
      </c>
      <c r="AU102" s="1">
        <f t="shared" si="2"/>
        <v>1</v>
      </c>
      <c r="AV102" s="1">
        <f t="shared" si="2"/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t="s">
        <v>142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Week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LHCL</dc:creator>
  <cp:lastModifiedBy>pc</cp:lastModifiedBy>
  <dcterms:created xsi:type="dcterms:W3CDTF">2025-08-19T07:41:01Z</dcterms:created>
  <dcterms:modified xsi:type="dcterms:W3CDTF">2025-08-25T02:49:34Z</dcterms:modified>
</cp:coreProperties>
</file>