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28920" yWindow="-120" windowWidth="23256" windowHeight="13176"/>
  </bookViews>
  <sheets>
    <sheet name="Tabelle1" sheetId="1" r:id="rId1"/>
  </sheets>
  <definedNames>
    <definedName name="_xlnm._FilterDatabase" localSheetId="0" hidden="1">Tabelle1!$A$1:$I$46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2" i="1" l="1"/>
  <c r="I2" i="1"/>
  <c r="I6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</calcChain>
</file>

<file path=xl/sharedStrings.xml><?xml version="1.0" encoding="utf-8"?>
<sst xmlns="http://schemas.openxmlformats.org/spreadsheetml/2006/main" count="361" uniqueCount="361">
  <si>
    <t xml:space="preserve">  10</t>
  </si>
  <si>
    <t xml:space="preserve">  20</t>
  </si>
  <si>
    <t xml:space="preserve">  30</t>
  </si>
  <si>
    <t xml:space="preserve">  40</t>
  </si>
  <si>
    <t xml:space="preserve">  50</t>
  </si>
  <si>
    <t xml:space="preserve">  60</t>
  </si>
  <si>
    <t xml:space="preserve">  70</t>
  </si>
  <si>
    <t xml:space="preserve">  80</t>
  </si>
  <si>
    <t xml:space="preserve">  90</t>
  </si>
  <si>
    <t xml:space="preserve"> 100</t>
  </si>
  <si>
    <t xml:space="preserve"> 110</t>
  </si>
  <si>
    <t xml:space="preserve"> 120</t>
  </si>
  <si>
    <t xml:space="preserve"> 130</t>
  </si>
  <si>
    <t xml:space="preserve"> 140</t>
  </si>
  <si>
    <t xml:space="preserve"> 150</t>
  </si>
  <si>
    <t xml:space="preserve"> 160</t>
  </si>
  <si>
    <t xml:space="preserve"> 170</t>
  </si>
  <si>
    <t xml:space="preserve"> 180</t>
  </si>
  <si>
    <t xml:space="preserve"> 190</t>
  </si>
  <si>
    <t xml:space="preserve"> 200</t>
  </si>
  <si>
    <t xml:space="preserve"> 210</t>
  </si>
  <si>
    <t xml:space="preserve"> 220</t>
  </si>
  <si>
    <t xml:space="preserve"> 230</t>
  </si>
  <si>
    <t xml:space="preserve">Pos </t>
  </si>
  <si>
    <t xml:space="preserve">Part no. </t>
  </si>
  <si>
    <t xml:space="preserve">Your Part no.  </t>
  </si>
  <si>
    <t>Marking no.:</t>
  </si>
  <si>
    <t xml:space="preserve">Label no. </t>
  </si>
  <si>
    <t xml:space="preserve">Barcode no. </t>
  </si>
  <si>
    <t>Qty</t>
  </si>
  <si>
    <t>Price</t>
  </si>
  <si>
    <t>Total</t>
  </si>
  <si>
    <t>FAG-Siparişidir!</t>
  </si>
  <si>
    <t>Markalama: FAG Logolu; FAG-Markalama no (Marking-No); üretim tarihi (Hafta/Yıl); V15 (tedarikci kodu) ile markalamanizi rica ederiz.</t>
  </si>
  <si>
    <t>Ambalaj: tek tek torbalarda; FAG numarasının (Label-No) ve Barcode numarasının (Barcode-No) yazılı olduğu Barkod-Etiketi yapıştırılmasını rica ederiz.</t>
  </si>
  <si>
    <t xml:space="preserve"> 240</t>
  </si>
  <si>
    <t xml:space="preserve"> 250</t>
  </si>
  <si>
    <t xml:space="preserve"> 260</t>
  </si>
  <si>
    <t xml:space="preserve"> 270</t>
  </si>
  <si>
    <t xml:space="preserve"> 280</t>
  </si>
  <si>
    <t xml:space="preserve"> 290</t>
  </si>
  <si>
    <t xml:space="preserve"> 300</t>
  </si>
  <si>
    <t xml:space="preserve"> 310</t>
  </si>
  <si>
    <t xml:space="preserve"> 320</t>
  </si>
  <si>
    <t xml:space="preserve"> 330</t>
  </si>
  <si>
    <t xml:space="preserve"> 340</t>
  </si>
  <si>
    <t xml:space="preserve"> 350</t>
  </si>
  <si>
    <t xml:space="preserve"> 360</t>
  </si>
  <si>
    <t xml:space="preserve"> 370</t>
  </si>
  <si>
    <t xml:space="preserve"> 380</t>
  </si>
  <si>
    <t xml:space="preserve"> 390</t>
  </si>
  <si>
    <t xml:space="preserve"> 400</t>
  </si>
  <si>
    <t xml:space="preserve"> 410</t>
  </si>
  <si>
    <t xml:space="preserve"> 420</t>
  </si>
  <si>
    <t xml:space="preserve"> 430</t>
  </si>
  <si>
    <t xml:space="preserve"> 440</t>
  </si>
  <si>
    <t xml:space="preserve"> 450</t>
  </si>
  <si>
    <t xml:space="preserve"> 460</t>
  </si>
  <si>
    <t>15574FAG-04</t>
  </si>
  <si>
    <t>9382-1</t>
  </si>
  <si>
    <t>818 0072 10</t>
  </si>
  <si>
    <t>8180072000</t>
  </si>
  <si>
    <t>4014870442507</t>
  </si>
  <si>
    <t>55532FAG-04</t>
  </si>
  <si>
    <t>9822-1</t>
  </si>
  <si>
    <t>818 0176 10</t>
  </si>
  <si>
    <t>8180176000</t>
  </si>
  <si>
    <t>4014870443344</t>
  </si>
  <si>
    <t>45745FAG-04</t>
  </si>
  <si>
    <t>9632-1</t>
  </si>
  <si>
    <t>818 0351 10</t>
  </si>
  <si>
    <t>8180351000</t>
  </si>
  <si>
    <t>4014870443566</t>
  </si>
  <si>
    <t>15608FAG-04</t>
  </si>
  <si>
    <t>9367-1</t>
  </si>
  <si>
    <t>818 0076 10</t>
  </si>
  <si>
    <t>8180076000</t>
  </si>
  <si>
    <t>4014870444709</t>
  </si>
  <si>
    <t>80514FAG-04</t>
  </si>
  <si>
    <t>8524-1</t>
  </si>
  <si>
    <t>818 0265 10</t>
  </si>
  <si>
    <t>8180265000</t>
  </si>
  <si>
    <t>4014870445072</t>
  </si>
  <si>
    <t>75657FAG-04</t>
  </si>
  <si>
    <t>8423-1</t>
  </si>
  <si>
    <t>818 0199 10</t>
  </si>
  <si>
    <t>8180199000</t>
  </si>
  <si>
    <t>4014870446529</t>
  </si>
  <si>
    <t>35703FAG-04</t>
  </si>
  <si>
    <t>8976-1</t>
  </si>
  <si>
    <t>818 0453 10</t>
  </si>
  <si>
    <t>8180453000</t>
  </si>
  <si>
    <t>4014870446833</t>
  </si>
  <si>
    <t>75077/1FAG-04</t>
  </si>
  <si>
    <t>8446S</t>
  </si>
  <si>
    <t>818 0192 10</t>
  </si>
  <si>
    <t>8180192000</t>
  </si>
  <si>
    <t>4014870447557</t>
  </si>
  <si>
    <t>55694FAG-04</t>
  </si>
  <si>
    <t>9803-1</t>
  </si>
  <si>
    <t>818 0341 10</t>
  </si>
  <si>
    <t>8180341000</t>
  </si>
  <si>
    <t>4014870447595</t>
  </si>
  <si>
    <t>37551FAG-04</t>
  </si>
  <si>
    <t>8872-1</t>
  </si>
  <si>
    <t>818 0410 10</t>
  </si>
  <si>
    <t>8180410000</t>
  </si>
  <si>
    <t>4014870447991</t>
  </si>
  <si>
    <t>15612FAG-04</t>
  </si>
  <si>
    <t>9361-1</t>
  </si>
  <si>
    <t>818 0288 10</t>
  </si>
  <si>
    <t>8180288000</t>
  </si>
  <si>
    <t>4014870449100</t>
  </si>
  <si>
    <t>15613FAG-04</t>
  </si>
  <si>
    <t>9362-1</t>
  </si>
  <si>
    <t>818 0289 10</t>
  </si>
  <si>
    <t>8180289000</t>
  </si>
  <si>
    <t>4014870449117</t>
  </si>
  <si>
    <t>75730FAG-04</t>
  </si>
  <si>
    <t>8488-1</t>
  </si>
  <si>
    <t>818 0316 10</t>
  </si>
  <si>
    <t>8180316000</t>
  </si>
  <si>
    <t>4014870449377</t>
  </si>
  <si>
    <t>55695FAG-04</t>
  </si>
  <si>
    <t>9804-1</t>
  </si>
  <si>
    <t>818 0342 10</t>
  </si>
  <si>
    <t>8180342000</t>
  </si>
  <si>
    <t>4014870449544</t>
  </si>
  <si>
    <t>35545FAG-04</t>
  </si>
  <si>
    <t>8920-1</t>
  </si>
  <si>
    <t>818 0119 10</t>
  </si>
  <si>
    <t>8180119000</t>
  </si>
  <si>
    <t>4014870450724</t>
  </si>
  <si>
    <t>45673FAG-04</t>
  </si>
  <si>
    <t>9658-1</t>
  </si>
  <si>
    <t>818 0307 10</t>
  </si>
  <si>
    <t>8180307000</t>
  </si>
  <si>
    <t>4014870451080</t>
  </si>
  <si>
    <t>35643FAG-04</t>
  </si>
  <si>
    <t>8937-1</t>
  </si>
  <si>
    <t>818 0349 10</t>
  </si>
  <si>
    <t>8180349000</t>
  </si>
  <si>
    <t>4014870451394</t>
  </si>
  <si>
    <t>15518FAG-04</t>
  </si>
  <si>
    <t>9330-1</t>
  </si>
  <si>
    <t>818 0063 10</t>
  </si>
  <si>
    <t>8180063000</t>
  </si>
  <si>
    <t>4014870452087</t>
  </si>
  <si>
    <t>45656FAG-04</t>
  </si>
  <si>
    <t>9670-1</t>
  </si>
  <si>
    <t>818 0338 10</t>
  </si>
  <si>
    <t>8180338000</t>
  </si>
  <si>
    <t>4014870453169</t>
  </si>
  <si>
    <t>45760FAG-04</t>
  </si>
  <si>
    <t>9637-1</t>
  </si>
  <si>
    <t>818 0438 10</t>
  </si>
  <si>
    <t>8180438000</t>
  </si>
  <si>
    <t>4014870453923</t>
  </si>
  <si>
    <t>15573FAG-04</t>
  </si>
  <si>
    <t>9384-1</t>
  </si>
  <si>
    <t>818 0071 10</t>
  </si>
  <si>
    <t>8180071000</t>
  </si>
  <si>
    <t>4014870454029</t>
  </si>
  <si>
    <t>55696FAG-04</t>
  </si>
  <si>
    <t>9805-1</t>
  </si>
  <si>
    <t>818 0343 10</t>
  </si>
  <si>
    <t>8180343000</t>
  </si>
  <si>
    <t>4014870455200</t>
  </si>
  <si>
    <t>42545FAG-04</t>
  </si>
  <si>
    <t>9252-1</t>
  </si>
  <si>
    <t>818 0376 10</t>
  </si>
  <si>
    <t>8180376000</t>
  </si>
  <si>
    <t>4014870455385</t>
  </si>
  <si>
    <t>72650FAG-04</t>
  </si>
  <si>
    <t>9125-1</t>
  </si>
  <si>
    <t>818 0425 10</t>
  </si>
  <si>
    <t>8180425000</t>
  </si>
  <si>
    <t>4014870455965</t>
  </si>
  <si>
    <t>55605FAG-04</t>
  </si>
  <si>
    <t>9814-1</t>
  </si>
  <si>
    <t>818 0175 10</t>
  </si>
  <si>
    <t>8180175000</t>
  </si>
  <si>
    <t>4014870456856</t>
  </si>
  <si>
    <t>45508FAG-04</t>
  </si>
  <si>
    <t>825 0059 10</t>
  </si>
  <si>
    <t>8250059000</t>
  </si>
  <si>
    <t>4014870458133</t>
  </si>
  <si>
    <t>75692FAG-04</t>
  </si>
  <si>
    <t>825 0275 10</t>
  </si>
  <si>
    <t>8250275000</t>
  </si>
  <si>
    <t>4014870462598</t>
  </si>
  <si>
    <t>35575FAG-04</t>
  </si>
  <si>
    <t>825 0102 10</t>
  </si>
  <si>
    <t>8250102000</t>
  </si>
  <si>
    <t>4014870464318</t>
  </si>
  <si>
    <t>45743FAG-04</t>
  </si>
  <si>
    <t>3879-1</t>
  </si>
  <si>
    <t>825 0250 10</t>
  </si>
  <si>
    <t>8250250000</t>
  </si>
  <si>
    <t>4014870466497</t>
  </si>
  <si>
    <t>65614FAG-04</t>
  </si>
  <si>
    <t>4438-3</t>
  </si>
  <si>
    <t>825 0167 10</t>
  </si>
  <si>
    <t>8250167000</t>
  </si>
  <si>
    <t>4014870469320</t>
  </si>
  <si>
    <t>20502FAG-04</t>
  </si>
  <si>
    <t>5190-1</t>
  </si>
  <si>
    <t>840 0238 10</t>
  </si>
  <si>
    <t>8400238000</t>
  </si>
  <si>
    <t>4014870479206</t>
  </si>
  <si>
    <t>45706FAG-04</t>
  </si>
  <si>
    <t>5870-1</t>
  </si>
  <si>
    <t>840 0313 10</t>
  </si>
  <si>
    <t>8400313000</t>
  </si>
  <si>
    <t>4014870479268</t>
  </si>
  <si>
    <t>25554FAG-04</t>
  </si>
  <si>
    <t>5240-1</t>
  </si>
  <si>
    <t>840 0209 10</t>
  </si>
  <si>
    <t>8400209000</t>
  </si>
  <si>
    <t>4014870479572</t>
  </si>
  <si>
    <t>35729FAG-04</t>
  </si>
  <si>
    <t>5324-1</t>
  </si>
  <si>
    <t>840 0376 10</t>
  </si>
  <si>
    <t>8400376000</t>
  </si>
  <si>
    <t>4014870479626</t>
  </si>
  <si>
    <t>20560FAG-04</t>
  </si>
  <si>
    <t>840 0264 10</t>
  </si>
  <si>
    <t>8400264000</t>
  </si>
  <si>
    <t>4014870481179</t>
  </si>
  <si>
    <t>15570FAG-04</t>
  </si>
  <si>
    <t>6860-1</t>
  </si>
  <si>
    <t>840 0326 10</t>
  </si>
  <si>
    <t>8400326000</t>
  </si>
  <si>
    <t>4014870481223</t>
  </si>
  <si>
    <t>45560FAG-04</t>
  </si>
  <si>
    <t>5800-1</t>
  </si>
  <si>
    <t>840 0097 10</t>
  </si>
  <si>
    <t>8400097000</t>
  </si>
  <si>
    <t>4014870481407</t>
  </si>
  <si>
    <t>55685/1FAG-04</t>
  </si>
  <si>
    <t>6127-1</t>
  </si>
  <si>
    <t>840 0372 10</t>
  </si>
  <si>
    <t>8400372000</t>
  </si>
  <si>
    <t>4014870481506</t>
  </si>
  <si>
    <t>75614FAG-04</t>
  </si>
  <si>
    <t>3058-1</t>
  </si>
  <si>
    <t>840 0889 10</t>
  </si>
  <si>
    <t>8400889000</t>
  </si>
  <si>
    <t>4014870482688</t>
  </si>
  <si>
    <t>75729FAG-04</t>
  </si>
  <si>
    <t>5013-1</t>
  </si>
  <si>
    <t>840 0367 10</t>
  </si>
  <si>
    <t>8400367000</t>
  </si>
  <si>
    <t>4014870483029</t>
  </si>
  <si>
    <t>35588FAG-04</t>
  </si>
  <si>
    <t>5320-1</t>
  </si>
  <si>
    <t>840 0130 10</t>
  </si>
  <si>
    <t>8400130000</t>
  </si>
  <si>
    <t>4014870483371</t>
  </si>
  <si>
    <t>35649FAG-04</t>
  </si>
  <si>
    <t>5372-1</t>
  </si>
  <si>
    <t>840 0134 10</t>
  </si>
  <si>
    <t>8400134000</t>
  </si>
  <si>
    <t>4014870483388</t>
  </si>
  <si>
    <t>20715FAG-04</t>
  </si>
  <si>
    <t>5106-1</t>
  </si>
  <si>
    <t>840 0359 10</t>
  </si>
  <si>
    <t>8400359000</t>
  </si>
  <si>
    <t>4014870485214</t>
  </si>
  <si>
    <t>75596FAG-04</t>
  </si>
  <si>
    <t>6549-1</t>
  </si>
  <si>
    <t>840 0171 10</t>
  </si>
  <si>
    <t>8400171000</t>
  </si>
  <si>
    <t>4014870485382</t>
  </si>
  <si>
    <t>20710FAG-04</t>
  </si>
  <si>
    <t>5101-1</t>
  </si>
  <si>
    <t>840 0382 10</t>
  </si>
  <si>
    <t>8400382000</t>
  </si>
  <si>
    <t>4014870485511</t>
  </si>
  <si>
    <t>20667FAG-04</t>
  </si>
  <si>
    <t>4304-1</t>
  </si>
  <si>
    <t>840 1054 10</t>
  </si>
  <si>
    <t>8401054000</t>
  </si>
  <si>
    <t>4014870486310</t>
  </si>
  <si>
    <t xml:space="preserve"> 470</t>
  </si>
  <si>
    <t>35722FAG-04</t>
  </si>
  <si>
    <t>3410-1</t>
  </si>
  <si>
    <t>840 1128 10</t>
  </si>
  <si>
    <t>8401128000</t>
  </si>
  <si>
    <t>4014870486679</t>
  </si>
  <si>
    <t xml:space="preserve"> 480</t>
  </si>
  <si>
    <t>75668FAG-04</t>
  </si>
  <si>
    <t>840 1155 10</t>
  </si>
  <si>
    <t>8401155000</t>
  </si>
  <si>
    <t xml:space="preserve">4014870486839
</t>
  </si>
  <si>
    <t xml:space="preserve"> 490</t>
  </si>
  <si>
    <t>45573FAG-04</t>
  </si>
  <si>
    <t>5813-1</t>
  </si>
  <si>
    <t>840 0361 10</t>
  </si>
  <si>
    <t>8400361000</t>
  </si>
  <si>
    <t>4014870487126</t>
  </si>
  <si>
    <t xml:space="preserve"> 500</t>
  </si>
  <si>
    <t>25591FAG-04</t>
  </si>
  <si>
    <t>5221-1</t>
  </si>
  <si>
    <t>840 0220 10</t>
  </si>
  <si>
    <t>8400220000</t>
  </si>
  <si>
    <t>4014870489069</t>
  </si>
  <si>
    <t xml:space="preserve"> 510</t>
  </si>
  <si>
    <t>45689FAG-04</t>
  </si>
  <si>
    <t>5881-1</t>
  </si>
  <si>
    <t>840 0150 10</t>
  </si>
  <si>
    <t>8400150000</t>
  </si>
  <si>
    <t>4014870490386</t>
  </si>
  <si>
    <t xml:space="preserve"> 520</t>
  </si>
  <si>
    <t>65648FAG-04</t>
  </si>
  <si>
    <t>6332-2</t>
  </si>
  <si>
    <t>840 0201 10</t>
  </si>
  <si>
    <t>8400201000</t>
  </si>
  <si>
    <t>4014870490720</t>
  </si>
  <si>
    <t xml:space="preserve"> 530</t>
  </si>
  <si>
    <t>75594FAG-04</t>
  </si>
  <si>
    <t>6621-1</t>
  </si>
  <si>
    <t>840 0203 10</t>
  </si>
  <si>
    <t>8400203000</t>
  </si>
  <si>
    <t>4014870490737</t>
  </si>
  <si>
    <t xml:space="preserve"> 540</t>
  </si>
  <si>
    <t>75512FAG-04</t>
  </si>
  <si>
    <t>6531-1</t>
  </si>
  <si>
    <t>840 0182 10</t>
  </si>
  <si>
    <t>8400182000</t>
  </si>
  <si>
    <t>4014870490751</t>
  </si>
  <si>
    <t xml:space="preserve"> 550</t>
  </si>
  <si>
    <t>55687/1FAG-04</t>
  </si>
  <si>
    <t>6142-2</t>
  </si>
  <si>
    <t>840 0384 10</t>
  </si>
  <si>
    <t>8400384000</t>
  </si>
  <si>
    <t>4014870490799</t>
  </si>
  <si>
    <t xml:space="preserve"> 560</t>
  </si>
  <si>
    <t>37654FAG-04</t>
  </si>
  <si>
    <t>5401-1</t>
  </si>
  <si>
    <t>840 0347 10</t>
  </si>
  <si>
    <t>8400347000</t>
  </si>
  <si>
    <t>4014870492267</t>
  </si>
  <si>
    <t xml:space="preserve"> 570</t>
  </si>
  <si>
    <t>35734FAG-04</t>
  </si>
  <si>
    <t>5319-1</t>
  </si>
  <si>
    <t>840 0379 10</t>
  </si>
  <si>
    <t>8400379000</t>
  </si>
  <si>
    <t>4014870492724</t>
  </si>
  <si>
    <t xml:space="preserve"> 580</t>
  </si>
  <si>
    <t>25608FAG-04</t>
  </si>
  <si>
    <t>4107-1</t>
  </si>
  <si>
    <t>840 1061 10</t>
  </si>
  <si>
    <t>8401061000</t>
  </si>
  <si>
    <t>4014870493493</t>
  </si>
  <si>
    <t xml:space="preserve"> 590</t>
  </si>
  <si>
    <t>20719FAG-04</t>
  </si>
  <si>
    <t>3203-1</t>
  </si>
  <si>
    <t>840 1127 10</t>
  </si>
  <si>
    <t>8401127000</t>
  </si>
  <si>
    <t>4014870493820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</si>
</sst>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1" fillId="0" borderId="1" xfId="0" applyNumberFormat="1" applyFont="1" applyBorder="1" applyAlignment="1">
      <alignment horizontal="right"/>
    </xf>
    <xf numFmtId="49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/>
    <xf numFmtId="0" fontId="0" fillId="0" borderId="0" xfId="0"/>
    <xf numFmtId="3" fontId="0" fillId="0" borderId="0" xfId="0" applyNumberFormat="1"/>
    <xf numFmtId="164" fontId="1" fillId="0" borderId="0" xfId="0" applyNumberFormat="1" applyFont="1"/>
    <xf numFmtId="3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A46" workbookViewId="0">
      <selection activeCell="C2" sqref="C2:C60"/>
    </sheetView>
  </sheetViews>
  <sheetFormatPr defaultColWidth="11.5546875" defaultRowHeight="14.4" x14ac:dyDescent="0.3"/>
  <cols>
    <col min="1" max="1" width="8.33203125" bestFit="1" customWidth="1"/>
    <col min="2" max="2" width="16.88671875" customWidth="1"/>
    <col min="3" max="3" width="13.33203125" bestFit="1" customWidth="1"/>
    <col min="4" max="4" width="14.6640625" bestFit="1" customWidth="1"/>
    <col min="5" max="5" width="16.33203125" customWidth="1"/>
    <col min="6" max="6" width="16.5546875" customWidth="1"/>
    <col min="7" max="7" width="7.5546875" bestFit="1" customWidth="1"/>
    <col min="8" max="8" width="8.88671875" style="1" bestFit="1" customWidth="1"/>
    <col min="9" max="9" width="12.5546875" style="1" customWidth="1"/>
  </cols>
  <sheetData>
    <row r="1" spans="1:9" x14ac:dyDescent="0.3">
      <c r="A1" s="4" t="s">
        <v>23</v>
      </c>
      <c r="B1" s="4" t="s">
        <v>24</v>
      </c>
      <c r="C1" s="4" t="s">
        <v>25</v>
      </c>
      <c r="D1" s="4" t="s">
        <v>26</v>
      </c>
      <c r="E1" s="5" t="s">
        <v>27</v>
      </c>
      <c r="F1" s="5" t="s">
        <v>28</v>
      </c>
      <c r="G1" s="6" t="s">
        <v>29</v>
      </c>
      <c r="H1" s="2" t="s">
        <v>30</v>
      </c>
      <c r="I1" s="2" t="s">
        <v>31</v>
      </c>
    </row>
    <row r="2" spans="1:9" x14ac:dyDescent="0.3">
      <c r="A2" s="3" t="s">
        <v>0</v>
      </c>
      <c r="B2" s="3" t="s">
        <v>58</v>
      </c>
      <c r="C2" s="3" t="s">
        <v>59</v>
      </c>
      <c r="D2" s="3" t="s">
        <v>60</v>
      </c>
      <c r="E2" s="3" t="s">
        <v>61</v>
      </c>
      <c r="F2" s="3" t="s">
        <v>62</v>
      </c>
      <c r="G2" s="11">
        <v>50</v>
      </c>
      <c r="H2" s="7">
        <v>3.47</v>
      </c>
      <c r="I2" s="7">
        <f t="shared" ref="I2:I60" si="0">G2*H2</f>
        <v>173.5</v>
      </c>
    </row>
    <row r="3" spans="1:9" x14ac:dyDescent="0.3">
      <c r="A3" s="3" t="s">
        <v>1</v>
      </c>
      <c r="B3" s="3" t="s">
        <v>63</v>
      </c>
      <c r="C3" s="3" t="s">
        <v>64</v>
      </c>
      <c r="D3" s="3" t="s">
        <v>65</v>
      </c>
      <c r="E3" s="3" t="s">
        <v>66</v>
      </c>
      <c r="F3" s="3" t="s">
        <v>67</v>
      </c>
      <c r="G3" s="11">
        <v>50</v>
      </c>
      <c r="H3" s="7">
        <v>2.7</v>
      </c>
      <c r="I3" s="7">
        <f t="shared" si="0"/>
        <v>135</v>
      </c>
    </row>
    <row r="4" spans="1:9" x14ac:dyDescent="0.3">
      <c r="A4" s="3" t="s">
        <v>2</v>
      </c>
      <c r="B4" s="3" t="s">
        <v>68</v>
      </c>
      <c r="C4" s="3" t="s">
        <v>69</v>
      </c>
      <c r="D4" s="3" t="s">
        <v>70</v>
      </c>
      <c r="E4" s="3" t="s">
        <v>71</v>
      </c>
      <c r="F4" s="3" t="s">
        <v>72</v>
      </c>
      <c r="G4" s="11">
        <v>50</v>
      </c>
      <c r="H4" s="7">
        <v>4.16</v>
      </c>
      <c r="I4" s="7">
        <f t="shared" si="0"/>
        <v>208</v>
      </c>
    </row>
    <row r="5" spans="1:9" x14ac:dyDescent="0.3">
      <c r="A5" s="3" t="s">
        <v>3</v>
      </c>
      <c r="B5" s="3" t="s">
        <v>73</v>
      </c>
      <c r="C5" s="3" t="s">
        <v>74</v>
      </c>
      <c r="D5" s="3" t="s">
        <v>75</v>
      </c>
      <c r="E5" s="3" t="s">
        <v>76</v>
      </c>
      <c r="F5" s="3" t="s">
        <v>77</v>
      </c>
      <c r="G5" s="11">
        <v>360</v>
      </c>
      <c r="H5" s="7">
        <v>3.31</v>
      </c>
      <c r="I5" s="7">
        <f t="shared" si="0"/>
        <v>1191.5999999999999</v>
      </c>
    </row>
    <row r="6" spans="1:9" x14ac:dyDescent="0.3">
      <c r="A6" s="3" t="s">
        <v>4</v>
      </c>
      <c r="B6" s="3" t="s">
        <v>78</v>
      </c>
      <c r="C6" s="3" t="s">
        <v>79</v>
      </c>
      <c r="D6" s="3" t="s">
        <v>80</v>
      </c>
      <c r="E6" s="3" t="s">
        <v>81</v>
      </c>
      <c r="F6" s="3" t="s">
        <v>82</v>
      </c>
      <c r="G6" s="11">
        <v>70</v>
      </c>
      <c r="H6" s="7">
        <v>2.82</v>
      </c>
      <c r="I6" s="7">
        <f t="shared" si="0"/>
        <v>197.39999999999998</v>
      </c>
    </row>
    <row r="7" spans="1:9" x14ac:dyDescent="0.3">
      <c r="A7" s="3" t="s">
        <v>5</v>
      </c>
      <c r="B7" s="3" t="s">
        <v>83</v>
      </c>
      <c r="C7" s="3" t="s">
        <v>84</v>
      </c>
      <c r="D7" s="3" t="s">
        <v>85</v>
      </c>
      <c r="E7" s="3" t="s">
        <v>86</v>
      </c>
      <c r="F7" s="3" t="s">
        <v>87</v>
      </c>
      <c r="G7" s="11">
        <v>3400</v>
      </c>
      <c r="H7" s="7">
        <v>2.82</v>
      </c>
      <c r="I7" s="7">
        <f t="shared" si="0"/>
        <v>9588</v>
      </c>
    </row>
    <row r="8" spans="1:9" x14ac:dyDescent="0.3">
      <c r="A8" s="3" t="s">
        <v>6</v>
      </c>
      <c r="B8" s="3" t="s">
        <v>88</v>
      </c>
      <c r="C8" s="3" t="s">
        <v>89</v>
      </c>
      <c r="D8" s="3" t="s">
        <v>90</v>
      </c>
      <c r="E8" s="3" t="s">
        <v>91</v>
      </c>
      <c r="F8" s="3" t="s">
        <v>92</v>
      </c>
      <c r="G8" s="11">
        <v>80</v>
      </c>
      <c r="H8" s="7">
        <v>3.5</v>
      </c>
      <c r="I8" s="7">
        <f t="shared" si="0"/>
        <v>280</v>
      </c>
    </row>
    <row r="9" spans="1:9" x14ac:dyDescent="0.3">
      <c r="A9" s="3" t="s">
        <v>7</v>
      </c>
      <c r="B9" s="3" t="s">
        <v>93</v>
      </c>
      <c r="C9" s="3" t="s">
        <v>94</v>
      </c>
      <c r="D9" s="3" t="s">
        <v>95</v>
      </c>
      <c r="E9" s="3" t="s">
        <v>96</v>
      </c>
      <c r="F9" s="3" t="s">
        <v>97</v>
      </c>
      <c r="G9" s="11">
        <v>50</v>
      </c>
      <c r="H9" s="7">
        <v>2.4300000000000002</v>
      </c>
      <c r="I9" s="7">
        <f t="shared" si="0"/>
        <v>121.50000000000001</v>
      </c>
    </row>
    <row r="10" spans="1:9" x14ac:dyDescent="0.3">
      <c r="A10" s="3" t="s">
        <v>8</v>
      </c>
      <c r="B10" s="3" t="s">
        <v>98</v>
      </c>
      <c r="C10" s="3" t="s">
        <v>99</v>
      </c>
      <c r="D10" s="3" t="s">
        <v>100</v>
      </c>
      <c r="E10" s="3" t="s">
        <v>101</v>
      </c>
      <c r="F10" s="3" t="s">
        <v>102</v>
      </c>
      <c r="G10" s="11">
        <v>50</v>
      </c>
      <c r="H10" s="7">
        <v>3.65</v>
      </c>
      <c r="I10" s="7">
        <f t="shared" si="0"/>
        <v>182.5</v>
      </c>
    </row>
    <row r="11" spans="1:9" x14ac:dyDescent="0.3">
      <c r="A11" s="3" t="s">
        <v>9</v>
      </c>
      <c r="B11" s="3" t="s">
        <v>103</v>
      </c>
      <c r="C11" s="3" t="s">
        <v>104</v>
      </c>
      <c r="D11" s="3" t="s">
        <v>105</v>
      </c>
      <c r="E11" s="3" t="s">
        <v>106</v>
      </c>
      <c r="F11" s="3" t="s">
        <v>107</v>
      </c>
      <c r="G11" s="11">
        <v>50</v>
      </c>
      <c r="H11" s="7">
        <v>3.27</v>
      </c>
      <c r="I11" s="7">
        <f t="shared" si="0"/>
        <v>163.5</v>
      </c>
    </row>
    <row r="12" spans="1:9" x14ac:dyDescent="0.3">
      <c r="A12" s="3" t="s">
        <v>10</v>
      </c>
      <c r="B12" s="3" t="s">
        <v>108</v>
      </c>
      <c r="C12" s="3" t="s">
        <v>109</v>
      </c>
      <c r="D12" s="3" t="s">
        <v>110</v>
      </c>
      <c r="E12" s="3" t="s">
        <v>111</v>
      </c>
      <c r="F12" s="3" t="s">
        <v>112</v>
      </c>
      <c r="G12" s="11">
        <v>410</v>
      </c>
      <c r="H12" s="7">
        <v>3.03</v>
      </c>
      <c r="I12" s="7">
        <f t="shared" si="0"/>
        <v>1242.3</v>
      </c>
    </row>
    <row r="13" spans="1:9" x14ac:dyDescent="0.3">
      <c r="A13" s="3" t="s">
        <v>11</v>
      </c>
      <c r="B13" s="3" t="s">
        <v>113</v>
      </c>
      <c r="C13" s="3" t="s">
        <v>114</v>
      </c>
      <c r="D13" s="3" t="s">
        <v>115</v>
      </c>
      <c r="E13" s="3" t="s">
        <v>116</v>
      </c>
      <c r="F13" s="3" t="s">
        <v>117</v>
      </c>
      <c r="G13" s="11">
        <v>510</v>
      </c>
      <c r="H13" s="7">
        <v>3.03</v>
      </c>
      <c r="I13" s="7">
        <f t="shared" si="0"/>
        <v>1545.3</v>
      </c>
    </row>
    <row r="14" spans="1:9" x14ac:dyDescent="0.3">
      <c r="A14" s="3" t="s">
        <v>12</v>
      </c>
      <c r="B14" s="3" t="s">
        <v>118</v>
      </c>
      <c r="C14" s="3" t="s">
        <v>119</v>
      </c>
      <c r="D14" s="3" t="s">
        <v>120</v>
      </c>
      <c r="E14" s="3" t="s">
        <v>121</v>
      </c>
      <c r="F14" s="3" t="s">
        <v>122</v>
      </c>
      <c r="G14" s="11">
        <v>400</v>
      </c>
      <c r="H14" s="7">
        <v>2.58</v>
      </c>
      <c r="I14" s="7">
        <f t="shared" si="0"/>
        <v>1032</v>
      </c>
    </row>
    <row r="15" spans="1:9" x14ac:dyDescent="0.3">
      <c r="A15" s="3" t="s">
        <v>13</v>
      </c>
      <c r="B15" s="3" t="s">
        <v>123</v>
      </c>
      <c r="C15" s="3" t="s">
        <v>124</v>
      </c>
      <c r="D15" s="3" t="s">
        <v>125</v>
      </c>
      <c r="E15" s="3" t="s">
        <v>126</v>
      </c>
      <c r="F15" s="3" t="s">
        <v>127</v>
      </c>
      <c r="G15" s="11">
        <v>65</v>
      </c>
      <c r="H15" s="7">
        <v>3.65</v>
      </c>
      <c r="I15" s="7">
        <f t="shared" si="0"/>
        <v>237.25</v>
      </c>
    </row>
    <row r="16" spans="1:9" x14ac:dyDescent="0.3">
      <c r="A16" s="3" t="s">
        <v>14</v>
      </c>
      <c r="B16" s="3" t="s">
        <v>128</v>
      </c>
      <c r="C16" s="3" t="s">
        <v>129</v>
      </c>
      <c r="D16" s="3" t="s">
        <v>130</v>
      </c>
      <c r="E16" s="3" t="s">
        <v>131</v>
      </c>
      <c r="F16" s="3" t="s">
        <v>132</v>
      </c>
      <c r="G16" s="11">
        <v>130</v>
      </c>
      <c r="H16" s="7">
        <v>2.37</v>
      </c>
      <c r="I16" s="7">
        <f t="shared" si="0"/>
        <v>308.10000000000002</v>
      </c>
    </row>
    <row r="17" spans="1:9" x14ac:dyDescent="0.3">
      <c r="A17" s="3" t="s">
        <v>15</v>
      </c>
      <c r="B17" s="3" t="s">
        <v>133</v>
      </c>
      <c r="C17" s="3" t="s">
        <v>134</v>
      </c>
      <c r="D17" s="3" t="s">
        <v>135</v>
      </c>
      <c r="E17" s="3" t="s">
        <v>136</v>
      </c>
      <c r="F17" s="3" t="s">
        <v>137</v>
      </c>
      <c r="G17" s="11">
        <v>190</v>
      </c>
      <c r="H17" s="7">
        <v>3.43</v>
      </c>
      <c r="I17" s="7">
        <f t="shared" si="0"/>
        <v>651.70000000000005</v>
      </c>
    </row>
    <row r="18" spans="1:9" x14ac:dyDescent="0.3">
      <c r="A18" s="3" t="s">
        <v>16</v>
      </c>
      <c r="B18" s="3" t="s">
        <v>138</v>
      </c>
      <c r="C18" s="3" t="s">
        <v>139</v>
      </c>
      <c r="D18" s="3" t="s">
        <v>140</v>
      </c>
      <c r="E18" s="3" t="s">
        <v>141</v>
      </c>
      <c r="F18" s="3" t="s">
        <v>142</v>
      </c>
      <c r="G18" s="11">
        <v>300</v>
      </c>
      <c r="H18" s="7">
        <v>3.11</v>
      </c>
      <c r="I18" s="7">
        <f t="shared" si="0"/>
        <v>933</v>
      </c>
    </row>
    <row r="19" spans="1:9" x14ac:dyDescent="0.3">
      <c r="A19" s="3" t="s">
        <v>17</v>
      </c>
      <c r="B19" s="3" t="s">
        <v>143</v>
      </c>
      <c r="C19" s="3" t="s">
        <v>144</v>
      </c>
      <c r="D19" s="3" t="s">
        <v>145</v>
      </c>
      <c r="E19" s="3" t="s">
        <v>146</v>
      </c>
      <c r="F19" s="3" t="s">
        <v>147</v>
      </c>
      <c r="G19" s="11">
        <v>1250</v>
      </c>
      <c r="H19" s="7">
        <v>3.2</v>
      </c>
      <c r="I19" s="7">
        <f t="shared" si="0"/>
        <v>4000</v>
      </c>
    </row>
    <row r="20" spans="1:9" x14ac:dyDescent="0.3">
      <c r="A20" s="3" t="s">
        <v>18</v>
      </c>
      <c r="B20" s="3" t="s">
        <v>148</v>
      </c>
      <c r="C20" s="3" t="s">
        <v>149</v>
      </c>
      <c r="D20" s="3" t="s">
        <v>150</v>
      </c>
      <c r="E20" s="3" t="s">
        <v>151</v>
      </c>
      <c r="F20" s="3" t="s">
        <v>152</v>
      </c>
      <c r="G20" s="11">
        <v>100</v>
      </c>
      <c r="H20" s="7">
        <v>2.72</v>
      </c>
      <c r="I20" s="7">
        <f t="shared" si="0"/>
        <v>272</v>
      </c>
    </row>
    <row r="21" spans="1:9" x14ac:dyDescent="0.3">
      <c r="A21" s="3" t="s">
        <v>19</v>
      </c>
      <c r="B21" s="3" t="s">
        <v>153</v>
      </c>
      <c r="C21" s="3" t="s">
        <v>154</v>
      </c>
      <c r="D21" s="3" t="s">
        <v>155</v>
      </c>
      <c r="E21" s="3" t="s">
        <v>156</v>
      </c>
      <c r="F21" s="3" t="s">
        <v>157</v>
      </c>
      <c r="G21" s="11">
        <v>485</v>
      </c>
      <c r="H21" s="7">
        <v>3.38</v>
      </c>
      <c r="I21" s="7">
        <f t="shared" si="0"/>
        <v>1639.3</v>
      </c>
    </row>
    <row r="22" spans="1:9" x14ac:dyDescent="0.3">
      <c r="A22" s="3" t="s">
        <v>20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162</v>
      </c>
      <c r="G22" s="11">
        <v>50</v>
      </c>
      <c r="H22" s="7">
        <v>3.47</v>
      </c>
      <c r="I22" s="7">
        <f t="shared" si="0"/>
        <v>173.5</v>
      </c>
    </row>
    <row r="23" spans="1:9" x14ac:dyDescent="0.3">
      <c r="A23" s="3" t="s">
        <v>21</v>
      </c>
      <c r="B23" s="3" t="s">
        <v>163</v>
      </c>
      <c r="C23" s="3" t="s">
        <v>164</v>
      </c>
      <c r="D23" s="3" t="s">
        <v>165</v>
      </c>
      <c r="E23" s="3" t="s">
        <v>166</v>
      </c>
      <c r="F23" s="3" t="s">
        <v>167</v>
      </c>
      <c r="G23" s="11">
        <v>120</v>
      </c>
      <c r="H23" s="7">
        <v>3.49</v>
      </c>
      <c r="I23" s="7">
        <f t="shared" si="0"/>
        <v>418.8</v>
      </c>
    </row>
    <row r="24" spans="1:9" x14ac:dyDescent="0.3">
      <c r="A24" s="3" t="s">
        <v>22</v>
      </c>
      <c r="B24" s="3" t="s">
        <v>168</v>
      </c>
      <c r="C24" s="3" t="s">
        <v>169</v>
      </c>
      <c r="D24" s="3" t="s">
        <v>170</v>
      </c>
      <c r="E24" s="3" t="s">
        <v>171</v>
      </c>
      <c r="F24" s="3" t="s">
        <v>172</v>
      </c>
      <c r="G24" s="11">
        <v>50</v>
      </c>
      <c r="H24" s="7">
        <v>3.02</v>
      </c>
      <c r="I24" s="7">
        <f t="shared" si="0"/>
        <v>151</v>
      </c>
    </row>
    <row r="25" spans="1:9" x14ac:dyDescent="0.3">
      <c r="A25" s="3" t="s">
        <v>35</v>
      </c>
      <c r="B25" s="3" t="s">
        <v>173</v>
      </c>
      <c r="C25" s="3" t="s">
        <v>174</v>
      </c>
      <c r="D25" s="3" t="s">
        <v>175</v>
      </c>
      <c r="E25" s="3" t="s">
        <v>176</v>
      </c>
      <c r="F25" s="3" t="s">
        <v>177</v>
      </c>
      <c r="G25" s="11">
        <v>130</v>
      </c>
      <c r="H25" s="7">
        <v>3.35</v>
      </c>
      <c r="I25" s="7">
        <f t="shared" si="0"/>
        <v>435.5</v>
      </c>
    </row>
    <row r="26" spans="1:9" x14ac:dyDescent="0.3">
      <c r="A26" s="3" t="s">
        <v>36</v>
      </c>
      <c r="B26" s="3" t="s">
        <v>178</v>
      </c>
      <c r="C26" s="3" t="s">
        <v>179</v>
      </c>
      <c r="D26" s="3" t="s">
        <v>180</v>
      </c>
      <c r="E26" s="3" t="s">
        <v>181</v>
      </c>
      <c r="F26" s="3" t="s">
        <v>182</v>
      </c>
      <c r="G26" s="11">
        <v>4800</v>
      </c>
      <c r="H26" s="7">
        <v>2.86</v>
      </c>
      <c r="I26" s="7">
        <f t="shared" si="0"/>
        <v>13728</v>
      </c>
    </row>
    <row r="27" spans="1:9" x14ac:dyDescent="0.3">
      <c r="A27" s="3" t="s">
        <v>37</v>
      </c>
      <c r="B27" s="3" t="s">
        <v>183</v>
      </c>
      <c r="C27" s="12">
        <v>3821</v>
      </c>
      <c r="D27" s="3" t="s">
        <v>184</v>
      </c>
      <c r="E27" s="3" t="s">
        <v>185</v>
      </c>
      <c r="F27" s="3" t="s">
        <v>186</v>
      </c>
      <c r="G27" s="11">
        <v>300</v>
      </c>
      <c r="H27" s="7">
        <v>2.89</v>
      </c>
      <c r="I27" s="7">
        <f t="shared" si="0"/>
        <v>867</v>
      </c>
    </row>
    <row r="28" spans="1:9" x14ac:dyDescent="0.3">
      <c r="A28" s="3" t="s">
        <v>38</v>
      </c>
      <c r="B28" s="3" t="s">
        <v>187</v>
      </c>
      <c r="C28" s="12">
        <v>3042</v>
      </c>
      <c r="D28" s="3" t="s">
        <v>188</v>
      </c>
      <c r="E28" s="3" t="s">
        <v>189</v>
      </c>
      <c r="F28" s="3" t="s">
        <v>190</v>
      </c>
      <c r="G28" s="11">
        <v>300</v>
      </c>
      <c r="H28" s="7">
        <v>4.83</v>
      </c>
      <c r="I28" s="7">
        <f t="shared" si="0"/>
        <v>1449</v>
      </c>
    </row>
    <row r="29" spans="1:9" x14ac:dyDescent="0.3">
      <c r="A29" s="3" t="s">
        <v>39</v>
      </c>
      <c r="B29" s="3" t="s">
        <v>191</v>
      </c>
      <c r="C29" s="12">
        <v>3427</v>
      </c>
      <c r="D29" s="3" t="s">
        <v>192</v>
      </c>
      <c r="E29" s="3" t="s">
        <v>193</v>
      </c>
      <c r="F29" s="3" t="s">
        <v>194</v>
      </c>
      <c r="G29" s="11">
        <v>300</v>
      </c>
      <c r="H29" s="7">
        <v>4.07</v>
      </c>
      <c r="I29" s="7">
        <f t="shared" si="0"/>
        <v>1221</v>
      </c>
    </row>
    <row r="30" spans="1:9" x14ac:dyDescent="0.3">
      <c r="A30" s="3" t="s">
        <v>40</v>
      </c>
      <c r="B30" s="3" t="s">
        <v>195</v>
      </c>
      <c r="C30" s="3" t="s">
        <v>196</v>
      </c>
      <c r="D30" s="3" t="s">
        <v>197</v>
      </c>
      <c r="E30" s="3" t="s">
        <v>198</v>
      </c>
      <c r="F30" s="3" t="s">
        <v>199</v>
      </c>
      <c r="G30" s="11">
        <v>300</v>
      </c>
      <c r="H30" s="7">
        <v>4.1399999999999997</v>
      </c>
      <c r="I30" s="7">
        <f t="shared" si="0"/>
        <v>1242</v>
      </c>
    </row>
    <row r="31" spans="1:9" x14ac:dyDescent="0.3">
      <c r="A31" s="3" t="s">
        <v>41</v>
      </c>
      <c r="B31" s="3" t="s">
        <v>200</v>
      </c>
      <c r="C31" s="3" t="s">
        <v>201</v>
      </c>
      <c r="D31" s="3" t="s">
        <v>202</v>
      </c>
      <c r="E31" s="3" t="s">
        <v>203</v>
      </c>
      <c r="F31" s="3" t="s">
        <v>204</v>
      </c>
      <c r="G31" s="11">
        <v>300</v>
      </c>
      <c r="H31" s="7">
        <v>3.5</v>
      </c>
      <c r="I31" s="7">
        <f t="shared" si="0"/>
        <v>1050</v>
      </c>
    </row>
    <row r="32" spans="1:9" x14ac:dyDescent="0.3">
      <c r="A32" s="3" t="s">
        <v>42</v>
      </c>
      <c r="B32" s="3" t="s">
        <v>205</v>
      </c>
      <c r="C32" s="3" t="s">
        <v>206</v>
      </c>
      <c r="D32" s="3" t="s">
        <v>207</v>
      </c>
      <c r="E32" s="3" t="s">
        <v>208</v>
      </c>
      <c r="F32" s="3" t="s">
        <v>209</v>
      </c>
      <c r="G32" s="11">
        <v>50</v>
      </c>
      <c r="H32" s="7">
        <v>3.2</v>
      </c>
      <c r="I32" s="7">
        <f t="shared" si="0"/>
        <v>160</v>
      </c>
    </row>
    <row r="33" spans="1:9" x14ac:dyDescent="0.3">
      <c r="A33" s="3" t="s">
        <v>43</v>
      </c>
      <c r="B33" s="3" t="s">
        <v>210</v>
      </c>
      <c r="C33" s="3" t="s">
        <v>211</v>
      </c>
      <c r="D33" s="3" t="s">
        <v>212</v>
      </c>
      <c r="E33" s="3" t="s">
        <v>213</v>
      </c>
      <c r="F33" s="3" t="s">
        <v>214</v>
      </c>
      <c r="G33" s="11">
        <v>175</v>
      </c>
      <c r="H33" s="7">
        <v>3.68</v>
      </c>
      <c r="I33" s="7">
        <f t="shared" si="0"/>
        <v>644</v>
      </c>
    </row>
    <row r="34" spans="1:9" x14ac:dyDescent="0.3">
      <c r="A34" s="3" t="s">
        <v>44</v>
      </c>
      <c r="B34" s="3" t="s">
        <v>215</v>
      </c>
      <c r="C34" s="3" t="s">
        <v>216</v>
      </c>
      <c r="D34" s="3" t="s">
        <v>217</v>
      </c>
      <c r="E34" s="3" t="s">
        <v>218</v>
      </c>
      <c r="F34" s="3" t="s">
        <v>219</v>
      </c>
      <c r="G34" s="11">
        <v>90</v>
      </c>
      <c r="H34" s="7">
        <v>3.52</v>
      </c>
      <c r="I34" s="7">
        <f t="shared" si="0"/>
        <v>316.8</v>
      </c>
    </row>
    <row r="35" spans="1:9" x14ac:dyDescent="0.3">
      <c r="A35" s="3" t="s">
        <v>45</v>
      </c>
      <c r="B35" s="3" t="s">
        <v>220</v>
      </c>
      <c r="C35" s="3" t="s">
        <v>221</v>
      </c>
      <c r="D35" s="3" t="s">
        <v>222</v>
      </c>
      <c r="E35" s="3" t="s">
        <v>223</v>
      </c>
      <c r="F35" s="3" t="s">
        <v>224</v>
      </c>
      <c r="G35" s="11">
        <v>110</v>
      </c>
      <c r="H35" s="7">
        <v>3.15</v>
      </c>
      <c r="I35" s="7">
        <f t="shared" si="0"/>
        <v>346.5</v>
      </c>
    </row>
    <row r="36" spans="1:9" x14ac:dyDescent="0.3">
      <c r="A36" s="3" t="s">
        <v>46</v>
      </c>
      <c r="B36" s="3" t="s">
        <v>225</v>
      </c>
      <c r="C36" s="12">
        <v>5100</v>
      </c>
      <c r="D36" s="3" t="s">
        <v>226</v>
      </c>
      <c r="E36" s="3" t="s">
        <v>227</v>
      </c>
      <c r="F36" s="3" t="s">
        <v>228</v>
      </c>
      <c r="G36" s="11">
        <v>125</v>
      </c>
      <c r="H36" s="7">
        <v>3.58</v>
      </c>
      <c r="I36" s="7">
        <f t="shared" si="0"/>
        <v>447.5</v>
      </c>
    </row>
    <row r="37" spans="1:9" x14ac:dyDescent="0.3">
      <c r="A37" s="3" t="s">
        <v>47</v>
      </c>
      <c r="B37" s="3" t="s">
        <v>229</v>
      </c>
      <c r="C37" s="3" t="s">
        <v>230</v>
      </c>
      <c r="D37" s="3" t="s">
        <v>231</v>
      </c>
      <c r="E37" s="3" t="s">
        <v>232</v>
      </c>
      <c r="F37" s="3" t="s">
        <v>233</v>
      </c>
      <c r="G37" s="11">
        <v>90</v>
      </c>
      <c r="H37" s="7">
        <v>3.69</v>
      </c>
      <c r="I37" s="7">
        <f t="shared" si="0"/>
        <v>332.1</v>
      </c>
    </row>
    <row r="38" spans="1:9" x14ac:dyDescent="0.3">
      <c r="A38" s="3" t="s">
        <v>48</v>
      </c>
      <c r="B38" s="3" t="s">
        <v>234</v>
      </c>
      <c r="C38" s="3" t="s">
        <v>235</v>
      </c>
      <c r="D38" s="3" t="s">
        <v>236</v>
      </c>
      <c r="E38" s="3" t="s">
        <v>237</v>
      </c>
      <c r="F38" s="3" t="s">
        <v>238</v>
      </c>
      <c r="G38" s="11">
        <v>85</v>
      </c>
      <c r="H38" s="7">
        <v>3.66</v>
      </c>
      <c r="I38" s="7">
        <f t="shared" si="0"/>
        <v>311.10000000000002</v>
      </c>
    </row>
    <row r="39" spans="1:9" x14ac:dyDescent="0.3">
      <c r="A39" s="3" t="s">
        <v>49</v>
      </c>
      <c r="B39" s="3" t="s">
        <v>239</v>
      </c>
      <c r="C39" s="3" t="s">
        <v>240</v>
      </c>
      <c r="D39" s="3" t="s">
        <v>241</v>
      </c>
      <c r="E39" s="3" t="s">
        <v>242</v>
      </c>
      <c r="F39" s="3" t="s">
        <v>243</v>
      </c>
      <c r="G39" s="11">
        <v>110</v>
      </c>
      <c r="H39" s="7">
        <v>4.91</v>
      </c>
      <c r="I39" s="7">
        <f t="shared" si="0"/>
        <v>540.1</v>
      </c>
    </row>
    <row r="40" spans="1:9" x14ac:dyDescent="0.3">
      <c r="A40" s="3" t="s">
        <v>50</v>
      </c>
      <c r="B40" s="3" t="s">
        <v>244</v>
      </c>
      <c r="C40" s="3" t="s">
        <v>245</v>
      </c>
      <c r="D40" s="3" t="s">
        <v>246</v>
      </c>
      <c r="E40" s="3" t="s">
        <v>247</v>
      </c>
      <c r="F40" s="3" t="s">
        <v>248</v>
      </c>
      <c r="G40" s="11">
        <v>300</v>
      </c>
      <c r="H40" s="7">
        <v>2.71</v>
      </c>
      <c r="I40" s="7">
        <f t="shared" si="0"/>
        <v>813</v>
      </c>
    </row>
    <row r="41" spans="1:9" x14ac:dyDescent="0.3">
      <c r="A41" s="3" t="s">
        <v>51</v>
      </c>
      <c r="B41" s="3" t="s">
        <v>249</v>
      </c>
      <c r="C41" s="3" t="s">
        <v>250</v>
      </c>
      <c r="D41" s="3" t="s">
        <v>251</v>
      </c>
      <c r="E41" s="3" t="s">
        <v>252</v>
      </c>
      <c r="F41" s="3" t="s">
        <v>253</v>
      </c>
      <c r="G41" s="11">
        <v>110</v>
      </c>
      <c r="H41" s="7">
        <v>3.88</v>
      </c>
      <c r="I41" s="7">
        <f t="shared" si="0"/>
        <v>426.8</v>
      </c>
    </row>
    <row r="42" spans="1:9" x14ac:dyDescent="0.3">
      <c r="A42" s="3" t="s">
        <v>52</v>
      </c>
      <c r="B42" s="3" t="s">
        <v>254</v>
      </c>
      <c r="C42" s="3" t="s">
        <v>255</v>
      </c>
      <c r="D42" s="3" t="s">
        <v>256</v>
      </c>
      <c r="E42" s="3" t="s">
        <v>257</v>
      </c>
      <c r="F42" s="3" t="s">
        <v>258</v>
      </c>
      <c r="G42" s="11">
        <v>150</v>
      </c>
      <c r="H42" s="7">
        <v>3.88</v>
      </c>
      <c r="I42" s="7">
        <f t="shared" si="0"/>
        <v>582</v>
      </c>
    </row>
    <row r="43" spans="1:9" x14ac:dyDescent="0.3">
      <c r="A43" s="3" t="s">
        <v>53</v>
      </c>
      <c r="B43" s="3" t="s">
        <v>259</v>
      </c>
      <c r="C43" s="3" t="s">
        <v>260</v>
      </c>
      <c r="D43" s="3" t="s">
        <v>261</v>
      </c>
      <c r="E43" s="3" t="s">
        <v>262</v>
      </c>
      <c r="F43" s="3" t="s">
        <v>263</v>
      </c>
      <c r="G43" s="11">
        <v>60</v>
      </c>
      <c r="H43" s="7">
        <v>3.91</v>
      </c>
      <c r="I43" s="7">
        <f t="shared" si="0"/>
        <v>234.60000000000002</v>
      </c>
    </row>
    <row r="44" spans="1:9" x14ac:dyDescent="0.3">
      <c r="A44" s="3" t="s">
        <v>54</v>
      </c>
      <c r="B44" s="3" t="s">
        <v>264</v>
      </c>
      <c r="C44" s="3" t="s">
        <v>265</v>
      </c>
      <c r="D44" s="3" t="s">
        <v>266</v>
      </c>
      <c r="E44" s="3" t="s">
        <v>267</v>
      </c>
      <c r="F44" s="3" t="s">
        <v>268</v>
      </c>
      <c r="G44" s="11">
        <v>125</v>
      </c>
      <c r="H44" s="7">
        <v>3.66</v>
      </c>
      <c r="I44" s="7">
        <f t="shared" si="0"/>
        <v>457.5</v>
      </c>
    </row>
    <row r="45" spans="1:9" x14ac:dyDescent="0.3">
      <c r="A45" s="3" t="s">
        <v>55</v>
      </c>
      <c r="B45" s="3" t="s">
        <v>269</v>
      </c>
      <c r="C45" s="3" t="s">
        <v>270</v>
      </c>
      <c r="D45" s="3" t="s">
        <v>271</v>
      </c>
      <c r="E45" s="3" t="s">
        <v>272</v>
      </c>
      <c r="F45" s="3" t="s">
        <v>273</v>
      </c>
      <c r="G45" s="11">
        <v>55</v>
      </c>
      <c r="H45" s="7">
        <v>3.43</v>
      </c>
      <c r="I45" s="7">
        <f t="shared" si="0"/>
        <v>188.65</v>
      </c>
    </row>
    <row r="46" spans="1:9" x14ac:dyDescent="0.3">
      <c r="A46" s="3" t="s">
        <v>56</v>
      </c>
      <c r="B46" s="3" t="s">
        <v>274</v>
      </c>
      <c r="C46" s="3" t="s">
        <v>275</v>
      </c>
      <c r="D46" s="3" t="s">
        <v>276</v>
      </c>
      <c r="E46" s="3" t="s">
        <v>277</v>
      </c>
      <c r="F46" s="3" t="s">
        <v>278</v>
      </c>
      <c r="G46" s="11">
        <v>90</v>
      </c>
      <c r="H46" s="7">
        <v>3.59</v>
      </c>
      <c r="I46" s="7">
        <f t="shared" si="0"/>
        <v>323.09999999999997</v>
      </c>
    </row>
    <row r="47" spans="1:9" x14ac:dyDescent="0.3">
      <c r="A47" s="3" t="s">
        <v>57</v>
      </c>
      <c r="B47" s="3" t="s">
        <v>279</v>
      </c>
      <c r="C47" s="3" t="s">
        <v>280</v>
      </c>
      <c r="D47" s="3" t="s">
        <v>281</v>
      </c>
      <c r="E47" s="3" t="s">
        <v>282</v>
      </c>
      <c r="F47" s="3" t="s">
        <v>283</v>
      </c>
      <c r="G47" s="11">
        <v>300</v>
      </c>
      <c r="H47" s="7">
        <v>5.28</v>
      </c>
      <c r="I47" s="7">
        <f t="shared" si="0"/>
        <v>1584</v>
      </c>
    </row>
    <row r="48" spans="1:9" x14ac:dyDescent="0.3">
      <c r="A48" s="3" t="s">
        <v>284</v>
      </c>
      <c r="B48" s="3" t="s">
        <v>285</v>
      </c>
      <c r="C48" s="3" t="s">
        <v>286</v>
      </c>
      <c r="D48" s="3" t="s">
        <v>287</v>
      </c>
      <c r="E48" s="3" t="s">
        <v>288</v>
      </c>
      <c r="F48" s="3" t="s">
        <v>289</v>
      </c>
      <c r="G48" s="11">
        <v>300</v>
      </c>
      <c r="H48" s="7">
        <v>3.31</v>
      </c>
      <c r="I48" s="7">
        <f t="shared" si="0"/>
        <v>993</v>
      </c>
    </row>
    <row r="49" spans="1:10" x14ac:dyDescent="0.3">
      <c r="A49" s="3" t="s">
        <v>290</v>
      </c>
      <c r="B49" s="3" t="s">
        <v>291</v>
      </c>
      <c r="C49" s="12">
        <v>3070</v>
      </c>
      <c r="D49" s="3" t="s">
        <v>292</v>
      </c>
      <c r="E49" s="3" t="s">
        <v>293</v>
      </c>
      <c r="F49" s="3" t="s">
        <v>294</v>
      </c>
      <c r="G49" s="11">
        <v>320</v>
      </c>
      <c r="H49" s="7">
        <v>3.71</v>
      </c>
      <c r="I49" s="7">
        <f t="shared" si="0"/>
        <v>1187.2</v>
      </c>
      <c r="J49" s="1"/>
    </row>
    <row r="50" spans="1:10" x14ac:dyDescent="0.3">
      <c r="A50" s="3" t="s">
        <v>295</v>
      </c>
      <c r="B50" s="3" t="s">
        <v>296</v>
      </c>
      <c r="C50" s="3" t="s">
        <v>297</v>
      </c>
      <c r="D50" s="3" t="s">
        <v>298</v>
      </c>
      <c r="E50" s="3" t="s">
        <v>299</v>
      </c>
      <c r="F50" s="3" t="s">
        <v>300</v>
      </c>
      <c r="G50" s="11">
        <v>90</v>
      </c>
      <c r="H50" s="7">
        <v>4.5199999999999996</v>
      </c>
      <c r="I50" s="7">
        <f t="shared" si="0"/>
        <v>406.79999999999995</v>
      </c>
    </row>
    <row r="51" spans="1:10" x14ac:dyDescent="0.3">
      <c r="A51" s="3" t="s">
        <v>301</v>
      </c>
      <c r="B51" s="3" t="s">
        <v>302</v>
      </c>
      <c r="C51" s="3" t="s">
        <v>303</v>
      </c>
      <c r="D51" s="3" t="s">
        <v>304</v>
      </c>
      <c r="E51" s="3" t="s">
        <v>305</v>
      </c>
      <c r="F51" s="3" t="s">
        <v>306</v>
      </c>
      <c r="G51" s="11">
        <v>70</v>
      </c>
      <c r="H51" s="7">
        <v>3.75</v>
      </c>
      <c r="I51" s="7">
        <f t="shared" si="0"/>
        <v>262.5</v>
      </c>
    </row>
    <row r="52" spans="1:10" x14ac:dyDescent="0.3">
      <c r="A52" s="3" t="s">
        <v>307</v>
      </c>
      <c r="B52" s="3" t="s">
        <v>308</v>
      </c>
      <c r="C52" s="3" t="s">
        <v>309</v>
      </c>
      <c r="D52" s="3" t="s">
        <v>310</v>
      </c>
      <c r="E52" s="3" t="s">
        <v>311</v>
      </c>
      <c r="F52" s="3" t="s">
        <v>312</v>
      </c>
      <c r="G52" s="11">
        <v>50</v>
      </c>
      <c r="H52" s="7">
        <v>5.62</v>
      </c>
      <c r="I52" s="7">
        <f t="shared" si="0"/>
        <v>281</v>
      </c>
    </row>
    <row r="53" spans="1:10" x14ac:dyDescent="0.3">
      <c r="A53" s="3" t="s">
        <v>313</v>
      </c>
      <c r="B53" s="3" t="s">
        <v>314</v>
      </c>
      <c r="C53" s="3" t="s">
        <v>315</v>
      </c>
      <c r="D53" s="3" t="s">
        <v>316</v>
      </c>
      <c r="E53" s="3" t="s">
        <v>317</v>
      </c>
      <c r="F53" s="3" t="s">
        <v>318</v>
      </c>
      <c r="G53" s="11">
        <v>50</v>
      </c>
      <c r="H53" s="7">
        <v>2.95</v>
      </c>
      <c r="I53" s="7">
        <f t="shared" si="0"/>
        <v>147.5</v>
      </c>
    </row>
    <row r="54" spans="1:10" x14ac:dyDescent="0.3">
      <c r="A54" s="3" t="s">
        <v>319</v>
      </c>
      <c r="B54" s="3" t="s">
        <v>320</v>
      </c>
      <c r="C54" s="3" t="s">
        <v>321</v>
      </c>
      <c r="D54" s="3" t="s">
        <v>322</v>
      </c>
      <c r="E54" s="3" t="s">
        <v>323</v>
      </c>
      <c r="F54" s="3" t="s">
        <v>324</v>
      </c>
      <c r="G54" s="11">
        <v>220</v>
      </c>
      <c r="H54" s="7">
        <v>3.06</v>
      </c>
      <c r="I54" s="7">
        <f t="shared" si="0"/>
        <v>673.2</v>
      </c>
    </row>
    <row r="55" spans="1:10" x14ac:dyDescent="0.3">
      <c r="A55" s="3" t="s">
        <v>325</v>
      </c>
      <c r="B55" s="3" t="s">
        <v>326</v>
      </c>
      <c r="C55" s="3" t="s">
        <v>327</v>
      </c>
      <c r="D55" s="3" t="s">
        <v>328</v>
      </c>
      <c r="E55" s="3" t="s">
        <v>329</v>
      </c>
      <c r="F55" s="3" t="s">
        <v>330</v>
      </c>
      <c r="G55" s="11">
        <v>210</v>
      </c>
      <c r="H55" s="7">
        <v>3.3</v>
      </c>
      <c r="I55" s="7">
        <f t="shared" si="0"/>
        <v>693</v>
      </c>
    </row>
    <row r="56" spans="1:10" x14ac:dyDescent="0.3">
      <c r="A56" s="3" t="s">
        <v>331</v>
      </c>
      <c r="B56" s="3" t="s">
        <v>332</v>
      </c>
      <c r="C56" s="3" t="s">
        <v>333</v>
      </c>
      <c r="D56" s="3" t="s">
        <v>334</v>
      </c>
      <c r="E56" s="3" t="s">
        <v>335</v>
      </c>
      <c r="F56" s="3" t="s">
        <v>336</v>
      </c>
      <c r="G56" s="11">
        <v>130</v>
      </c>
      <c r="H56" s="7">
        <v>4.1900000000000004</v>
      </c>
      <c r="I56" s="7">
        <f t="shared" si="0"/>
        <v>544.70000000000005</v>
      </c>
    </row>
    <row r="57" spans="1:10" x14ac:dyDescent="0.3">
      <c r="A57" s="3" t="s">
        <v>337</v>
      </c>
      <c r="B57" s="3" t="s">
        <v>338</v>
      </c>
      <c r="C57" s="3" t="s">
        <v>339</v>
      </c>
      <c r="D57" s="3" t="s">
        <v>340</v>
      </c>
      <c r="E57" s="3" t="s">
        <v>341</v>
      </c>
      <c r="F57" s="3" t="s">
        <v>342</v>
      </c>
      <c r="G57" s="11">
        <v>50</v>
      </c>
      <c r="H57" s="7">
        <v>6.26</v>
      </c>
      <c r="I57" s="7">
        <f t="shared" si="0"/>
        <v>313</v>
      </c>
    </row>
    <row r="58" spans="1:10" x14ac:dyDescent="0.3">
      <c r="A58" s="3" t="s">
        <v>343</v>
      </c>
      <c r="B58" s="3" t="s">
        <v>344</v>
      </c>
      <c r="C58" s="3" t="s">
        <v>345</v>
      </c>
      <c r="D58" s="3" t="s">
        <v>346</v>
      </c>
      <c r="E58" s="3" t="s">
        <v>347</v>
      </c>
      <c r="F58" s="3" t="s">
        <v>348</v>
      </c>
      <c r="G58" s="11">
        <v>50</v>
      </c>
      <c r="H58" s="7">
        <v>3.48</v>
      </c>
      <c r="I58" s="7">
        <f t="shared" si="0"/>
        <v>174</v>
      </c>
    </row>
    <row r="59" spans="1:10" x14ac:dyDescent="0.3">
      <c r="A59" s="3" t="s">
        <v>349</v>
      </c>
      <c r="B59" s="3" t="s">
        <v>350</v>
      </c>
      <c r="C59" s="3" t="s">
        <v>351</v>
      </c>
      <c r="D59" s="3" t="s">
        <v>352</v>
      </c>
      <c r="E59" s="3" t="s">
        <v>353</v>
      </c>
      <c r="F59" s="3" t="s">
        <v>354</v>
      </c>
      <c r="G59" s="11">
        <v>300</v>
      </c>
      <c r="H59" s="7">
        <v>4.1500000000000004</v>
      </c>
      <c r="I59" s="7">
        <f t="shared" si="0"/>
        <v>1245</v>
      </c>
    </row>
    <row r="60" spans="1:10" x14ac:dyDescent="0.3">
      <c r="A60" s="3" t="s">
        <v>355</v>
      </c>
      <c r="B60" s="3" t="s">
        <v>356</v>
      </c>
      <c r="C60" s="3" t="s">
        <v>357</v>
      </c>
      <c r="D60" s="3" t="s">
        <v>358</v>
      </c>
      <c r="E60" s="3" t="s">
        <v>359</v>
      </c>
      <c r="F60" s="3" t="s">
        <v>360</v>
      </c>
      <c r="G60" s="11">
        <v>300</v>
      </c>
      <c r="H60" s="7">
        <v>4.38</v>
      </c>
      <c r="I60" s="7">
        <f t="shared" si="0"/>
        <v>1314</v>
      </c>
    </row>
    <row r="61" spans="1:10" x14ac:dyDescent="0.3">
      <c r="G61" s="9"/>
    </row>
    <row r="62" spans="1:10" x14ac:dyDescent="0.3">
      <c r="G62" s="9">
        <f>SUM(G2:G61)</f>
        <v>18865</v>
      </c>
      <c r="I62" s="10">
        <f>SUM(I2:I61)</f>
        <v>60780.399999999994</v>
      </c>
    </row>
    <row r="64" spans="1:10" x14ac:dyDescent="0.3">
      <c r="A64" s="8" t="s">
        <v>32</v>
      </c>
    </row>
    <row r="65" spans="1:1" x14ac:dyDescent="0.3">
      <c r="A65" s="8"/>
    </row>
    <row r="66" spans="1:1" x14ac:dyDescent="0.3">
      <c r="A66" s="8" t="s">
        <v>33</v>
      </c>
    </row>
    <row r="67" spans="1:1" x14ac:dyDescent="0.3">
      <c r="A67" s="8"/>
    </row>
    <row r="68" spans="1:1" x14ac:dyDescent="0.3">
      <c r="A68" s="8" t="s">
        <v>34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Yildirim Cansever</dc:creator>
  <cp:lastModifiedBy>BETUL ARAZLI</cp:lastModifiedBy>
  <dcterms:created xsi:type="dcterms:W3CDTF">2021-07-12T08:33:32Z</dcterms:created>
  <dcterms:modified xsi:type="dcterms:W3CDTF">2023-07-03T12:11:52Z</dcterms:modified>
</cp:coreProperties>
</file>