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74B9C76A-4EAB-4AC9-9026-2E120FE6C9BF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definedNames>
    <definedName name="_xlnm._FilterDatabase" localSheetId="1" hidden="1">'Red Line'!$K$1:$K$156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<sst xmlns="http://schemas.openxmlformats.org/spreadsheetml/2006/main" count="352" uniqueCount="79">
  <si>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</si>
  <si>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</si>
  <si>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</si>
  <si>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</si>
  <si>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</si>
  <si>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</si>
  <si>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</si>
  <si>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</si>
  <si>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</si>
  <si>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</si>
  <si>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</si>
  <si>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</si>
  <si>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</si>
  <si>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</si>
  <si>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</si>
  <si>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</si>
  <si>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</si>
  <si>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</si>
  <si>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</si>
  <si>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</si>
  <si>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</si>
  <si>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</si>
  <si>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</si>
  <si>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</si>
  <si>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</si>
  <si>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</si>
  <si>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</si>
  <si>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</si>
  <si>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</si>
  <si>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</si>
  <si>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</si>
  <si>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</si>
  <si>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</si>
  <si>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</si>
  <si>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</si>
  <si>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</si>
  <si>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</si>
  <si>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</si>
  <si>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</si>
  <si>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</si>
  <si>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</si>
  <si>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</si>
  <si>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</si>
  <si>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</si>
  <si>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</si>
  <si>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</si>
  <si>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</si>
  <si>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</si>
  <si>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</si>
  <si>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</si>
  <si>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</si>
  <si>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</si>
  <si>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</si>
  <si>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</si>
  <si>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</si>
  <si>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</si>
  <si>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</si>
  <si>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</si>
  <si>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</si>
  <si>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</si>
  <si>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</si>
  <si>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</si>
  <si>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</si>
  <si>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</si>
  <si>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</si>
  <si>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</si>
  <si>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</si>
  <si>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</si>
  <si>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</si>
  <si>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SWITCH (43-44; 43-67); UNDERGROUND</t>
  </si>
  <si>
    <t>STATION; FIRST AVE; UNDERGROUND</t>
  </si>
  <si>
    <t>SWITCH (52-53; 52-66)</t>
  </si>
  <si>
    <t>SWITCH (32-33; 33-72); UNDERGROUND</t>
  </si>
  <si>
    <t>STATION; HERRON AVE</t>
  </si>
  <si>
    <t>STATION; SHADYSIDE</t>
  </si>
  <si>
    <t>CUMULATIVE ELEVATION (M)</t>
  </si>
  <si>
    <t>SWITCH (28-29; 28-150)</t>
  </si>
  <si>
    <t>SWITCH (76-77; 77-101)</t>
  </si>
  <si>
    <t>STATION; GRANT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</si>
</sst>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380999</xdr:rowOff>
    </xdr:from>
    <xdr:to>
      <xdr:col>10</xdr:col>
      <xdr:colOff>22860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577849"/>
          <a:ext cx="6042660" cy="78140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58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41" activePane="bottomLeft" state="frozen"/>
      <selection pane="bottomLeft" activeCell="G51" sqref="G5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 t="shared" ref="I2:I33" si="0"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si="0"/>
        <v>0.5</v>
      </c>
      <c r="J3" s="12">
        <f t="shared" ref="J3:J34" si="1">I3+J2</f>
        <v>0.75</v>
      </c>
      <c r="K3" s="3"/>
    </row>
    <row r="4" spans="1:12" x14ac:dyDescent="0.35">
      <c r="A4" s="3" t="str">
        <f t="shared" ref="A4:A70" si="2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si="1"/>
        <v>1.5</v>
      </c>
      <c r="L4" s="9"/>
    </row>
    <row r="5" spans="1:12" x14ac:dyDescent="0.35">
      <c r="A5" s="3" t="str">
        <f t="shared" si="2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1"/>
        <v>2.5</v>
      </c>
    </row>
    <row r="6" spans="1:12" x14ac:dyDescent="0.35">
      <c r="A6" s="3" t="str">
        <f t="shared" si="2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1"/>
        <v>3.25</v>
      </c>
    </row>
    <row r="7" spans="1:12" x14ac:dyDescent="0.35">
      <c r="A7" s="3" t="str">
        <f t="shared" si="2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1"/>
        <v>3.75</v>
      </c>
    </row>
    <row r="8" spans="1:12" x14ac:dyDescent="0.35">
      <c r="A8" s="3" t="str">
        <f t="shared" si="2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74</v>
      </c>
      <c r="I8" s="12">
        <f t="shared" si="0"/>
        <v>0.375</v>
      </c>
      <c r="J8" s="12">
        <f t="shared" si="1"/>
        <v>4.125</v>
      </c>
    </row>
    <row r="9" spans="1:12" x14ac:dyDescent="0.35">
      <c r="A9" s="3" t="str">
        <f t="shared" si="2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1"/>
        <v>4.125</v>
      </c>
    </row>
    <row r="10" spans="1:12" x14ac:dyDescent="0.35">
      <c r="A10" s="3" t="str">
        <f t="shared" si="2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64</v>
      </c>
      <c r="I10" s="12">
        <f t="shared" si="0"/>
        <v>0</v>
      </c>
      <c r="J10" s="12">
        <f t="shared" si="1"/>
        <v>4.125</v>
      </c>
    </row>
    <row r="11" spans="1:12" x14ac:dyDescent="0.35">
      <c r="A11" s="3" t="str">
        <f t="shared" si="2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1"/>
        <v>4.125</v>
      </c>
    </row>
    <row r="12" spans="1:12" x14ac:dyDescent="0.35">
      <c r="A12" s="3" t="str">
        <f t="shared" si="2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1"/>
        <v>3.75</v>
      </c>
    </row>
    <row r="13" spans="1:12" x14ac:dyDescent="0.35">
      <c r="A13" s="3" t="str">
        <f t="shared" si="2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1"/>
        <v>3</v>
      </c>
    </row>
    <row r="14" spans="1:12" x14ac:dyDescent="0.35">
      <c r="A14" s="3" t="str">
        <f t="shared" si="2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1"/>
        <v>1.6</v>
      </c>
    </row>
    <row r="15" spans="1:12" x14ac:dyDescent="0.35">
      <c r="A15" s="3" t="str">
        <f t="shared" si="2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1"/>
        <v>0.85000000000000009</v>
      </c>
    </row>
    <row r="16" spans="1:12" x14ac:dyDescent="0.35">
      <c r="A16" s="3" t="str">
        <f t="shared" si="2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65</v>
      </c>
      <c r="I16" s="12">
        <f t="shared" si="0"/>
        <v>-0.6</v>
      </c>
      <c r="J16" s="12">
        <f t="shared" si="1"/>
        <v>0.25000000000000011</v>
      </c>
    </row>
    <row r="17" spans="1:10" x14ac:dyDescent="0.35">
      <c r="A17" s="3" t="str">
        <f t="shared" si="2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73</v>
      </c>
      <c r="I17" s="12">
        <f t="shared" si="0"/>
        <v>-0.25</v>
      </c>
      <c r="J17" s="12">
        <f t="shared" si="1"/>
        <v>0</v>
      </c>
    </row>
    <row r="18" spans="1:10" x14ac:dyDescent="0.35">
      <c r="A18" s="3" t="str">
        <f t="shared" si="2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 t="shared" si="0"/>
        <v>-1</v>
      </c>
      <c r="J18" s="12">
        <f t="shared" si="1"/>
        <v>-1</v>
      </c>
    </row>
    <row r="19" spans="1:10" x14ac:dyDescent="0.35">
      <c r="A19" s="3" t="str">
        <f t="shared" si="2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1"/>
        <v>-1.2410000000000001</v>
      </c>
    </row>
    <row r="20" spans="1:10" x14ac:dyDescent="0.35">
      <c r="A20" s="3" t="str">
        <f t="shared" si="2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1"/>
        <v>-1.2410000000000001</v>
      </c>
    </row>
    <row r="21" spans="1:10" x14ac:dyDescent="0.35">
      <c r="A21" s="3" t="str">
        <f t="shared" si="2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1"/>
        <v>-1.2410000000000001</v>
      </c>
    </row>
    <row r="22" spans="1:10" x14ac:dyDescent="0.35">
      <c r="A22" s="3" t="str">
        <f t="shared" si="2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I22" s="12">
        <f t="shared" si="0"/>
        <v>0</v>
      </c>
      <c r="J22" s="12">
        <f t="shared" si="1"/>
        <v>-1.2410000000000001</v>
      </c>
    </row>
    <row r="23" spans="1:10" x14ac:dyDescent="0.35">
      <c r="A23" s="3" t="str">
        <f t="shared" si="2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1"/>
        <v>-1.2410000000000001</v>
      </c>
    </row>
    <row r="24" spans="1:10" x14ac:dyDescent="0.35">
      <c r="A24" s="3" t="str">
        <f t="shared" si="2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1"/>
        <v>-1.2410000000000001</v>
      </c>
    </row>
    <row r="25" spans="1:10" x14ac:dyDescent="0.35">
      <c r="A25" s="3" t="str">
        <f t="shared" si="2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1"/>
        <v>-1.2410000000000001</v>
      </c>
    </row>
    <row r="26" spans="1:10" x14ac:dyDescent="0.35">
      <c r="A26" s="3" t="str">
        <f t="shared" si="2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66</v>
      </c>
      <c r="I26" s="12">
        <f t="shared" si="0"/>
        <v>0</v>
      </c>
      <c r="J26" s="12">
        <f t="shared" si="1"/>
        <v>-1.2410000000000001</v>
      </c>
    </row>
    <row r="27" spans="1:10" x14ac:dyDescent="0.35">
      <c r="A27" s="3" t="str">
        <f t="shared" si="2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1"/>
        <v>-1.2410000000000001</v>
      </c>
    </row>
    <row r="28" spans="1:10" x14ac:dyDescent="0.35">
      <c r="A28" s="3" t="str">
        <f t="shared" si="2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67</v>
      </c>
      <c r="I28" s="12">
        <f t="shared" si="0"/>
        <v>0</v>
      </c>
      <c r="J28" s="12">
        <f t="shared" si="1"/>
        <v>-1.2410000000000001</v>
      </c>
    </row>
    <row r="29" spans="1:10" x14ac:dyDescent="0.35">
      <c r="A29" s="3" t="str">
        <f t="shared" si="2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1"/>
        <v>-1.2410000000000001</v>
      </c>
    </row>
    <row r="30" spans="1:10" x14ac:dyDescent="0.35">
      <c r="A30" s="3" t="str">
        <f t="shared" si="2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1"/>
        <v>-1.2410000000000001</v>
      </c>
    </row>
    <row r="31" spans="1:10" x14ac:dyDescent="0.35">
      <c r="A31" s="3" t="str">
        <f t="shared" si="2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1"/>
        <v>-1.2410000000000001</v>
      </c>
    </row>
    <row r="32" spans="1:10" x14ac:dyDescent="0.35">
      <c r="A32" s="3" t="str">
        <f t="shared" si="2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1"/>
        <v>-1.2410000000000001</v>
      </c>
    </row>
    <row r="33" spans="1:10" x14ac:dyDescent="0.35">
      <c r="A33" s="3" t="str">
        <f t="shared" si="2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72</v>
      </c>
      <c r="I33" s="12">
        <f t="shared" si="0"/>
        <v>0</v>
      </c>
      <c r="J33" s="12">
        <f t="shared" si="1"/>
        <v>-1.2410000000000001</v>
      </c>
    </row>
    <row r="34" spans="1:10" x14ac:dyDescent="0.35">
      <c r="A34" s="3" t="str">
        <f t="shared" si="2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33</v>
      </c>
      <c r="I34" s="12">
        <f t="shared" ref="I34:I65" si="3">E34*D34/100</f>
        <v>0</v>
      </c>
      <c r="J34" s="12">
        <f t="shared" si="1"/>
        <v>-1.2410000000000001</v>
      </c>
    </row>
    <row r="35" spans="1:10" x14ac:dyDescent="0.35">
      <c r="A35" s="3" t="str">
        <f t="shared" si="2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3"/>
        <v>0</v>
      </c>
      <c r="J35" s="12">
        <f t="shared" ref="J35:J66" si="4">I35+J34</f>
        <v>-1.2410000000000001</v>
      </c>
    </row>
    <row r="36" spans="1:10" x14ac:dyDescent="0.35">
      <c r="A36" s="3" t="str">
        <f t="shared" si="2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35</v>
      </c>
      <c r="I36" s="12">
        <f t="shared" si="3"/>
        <v>0</v>
      </c>
      <c r="J36" s="12">
        <f t="shared" si="4"/>
        <v>-1.2410000000000001</v>
      </c>
    </row>
    <row r="37" spans="1:10" x14ac:dyDescent="0.35">
      <c r="A37" s="3" t="str">
        <f t="shared" si="2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3"/>
        <v>0</v>
      </c>
      <c r="J37" s="12">
        <f t="shared" si="4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3"/>
        <v>0</v>
      </c>
      <c r="J38" s="12">
        <f t="shared" si="4"/>
        <v>-1.2410000000000001</v>
      </c>
    </row>
    <row r="39" spans="1:10" x14ac:dyDescent="0.35">
      <c r="A39" s="3" t="str">
        <f t="shared" si="2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68</v>
      </c>
      <c r="I39" s="12">
        <f t="shared" si="3"/>
        <v>0</v>
      </c>
      <c r="J39" s="12">
        <f t="shared" si="4"/>
        <v>-1.2410000000000001</v>
      </c>
    </row>
    <row r="40" spans="1:10" x14ac:dyDescent="0.35">
      <c r="A40" s="3" t="str">
        <f t="shared" si="2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3"/>
        <v>0</v>
      </c>
      <c r="J40" s="12">
        <f t="shared" si="4"/>
        <v>-1.2410000000000001</v>
      </c>
    </row>
    <row r="41" spans="1:10" x14ac:dyDescent="0.35">
      <c r="A41" s="3" t="str">
        <f t="shared" si="2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3"/>
        <v>0</v>
      </c>
      <c r="J41" s="12">
        <f t="shared" si="4"/>
        <v>-1.2410000000000001</v>
      </c>
    </row>
    <row r="42" spans="1:10" x14ac:dyDescent="0.35">
      <c r="A42" s="3" t="str">
        <f t="shared" si="2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3"/>
        <v>0</v>
      </c>
      <c r="J42" s="12">
        <f t="shared" si="4"/>
        <v>-1.2410000000000001</v>
      </c>
    </row>
    <row r="43" spans="1:10" x14ac:dyDescent="0.35">
      <c r="A43" s="3" t="str">
        <f t="shared" si="2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3"/>
        <v>0</v>
      </c>
      <c r="J43" s="12">
        <f t="shared" si="4"/>
        <v>-1.2410000000000001</v>
      </c>
    </row>
    <row r="44" spans="1:10" x14ac:dyDescent="0.35">
      <c r="A44" s="3" t="str">
        <f t="shared" si="2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69</v>
      </c>
      <c r="I44" s="12">
        <f t="shared" si="3"/>
        <v>0</v>
      </c>
      <c r="J44" s="12">
        <f t="shared" si="4"/>
        <v>-1.2410000000000001</v>
      </c>
    </row>
    <row r="45" spans="1:10" x14ac:dyDescent="0.35">
      <c r="A45" s="3" t="str">
        <f t="shared" si="2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12">
        <f t="shared" si="3"/>
        <v>0</v>
      </c>
      <c r="J45" s="12">
        <f t="shared" si="4"/>
        <v>-1.2410000000000001</v>
      </c>
    </row>
    <row r="46" spans="1:10" x14ac:dyDescent="0.35">
      <c r="A46" s="3" t="str">
        <f t="shared" si="2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70</v>
      </c>
      <c r="I46" s="12">
        <f t="shared" si="3"/>
        <v>0</v>
      </c>
      <c r="J46" s="12">
        <f t="shared" si="4"/>
        <v>-1.2410000000000001</v>
      </c>
    </row>
    <row r="47" spans="1:10" x14ac:dyDescent="0.35">
      <c r="A47" s="3" t="str">
        <f t="shared" si="2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3"/>
        <v>0</v>
      </c>
      <c r="J47" s="12">
        <f t="shared" si="4"/>
        <v>-1.2410000000000001</v>
      </c>
    </row>
    <row r="48" spans="1:10" x14ac:dyDescent="0.35">
      <c r="A48" s="3" t="str">
        <f t="shared" si="2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3"/>
        <v>0</v>
      </c>
      <c r="J48" s="12">
        <f t="shared" si="4"/>
        <v>-1.2410000000000001</v>
      </c>
    </row>
    <row r="49" spans="1:10" x14ac:dyDescent="0.35">
      <c r="A49" s="3" t="str">
        <f t="shared" si="2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36</v>
      </c>
      <c r="I49" s="12">
        <f t="shared" si="3"/>
        <v>0</v>
      </c>
      <c r="J49" s="12">
        <f t="shared" si="4"/>
        <v>-1.2410000000000001</v>
      </c>
    </row>
    <row r="50" spans="1:10" x14ac:dyDescent="0.35">
      <c r="A50" s="3" t="str">
        <f t="shared" si="2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3"/>
        <v>0</v>
      </c>
      <c r="J50" s="12">
        <f t="shared" si="4"/>
        <v>-1.2410000000000001</v>
      </c>
    </row>
    <row r="51" spans="1:10" x14ac:dyDescent="0.35">
      <c r="A51" s="3" t="str">
        <f t="shared" si="2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3"/>
        <v>0</v>
      </c>
      <c r="J51" s="12">
        <f t="shared" si="4"/>
        <v>-1.2410000000000001</v>
      </c>
    </row>
    <row r="52" spans="1:10" x14ac:dyDescent="0.35">
      <c r="A52" s="3" t="str">
        <f t="shared" si="2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3"/>
        <v>0</v>
      </c>
      <c r="J52" s="12">
        <f t="shared" si="4"/>
        <v>-1.2410000000000001</v>
      </c>
    </row>
    <row r="53" spans="1:10" x14ac:dyDescent="0.35">
      <c r="A53" s="3" t="str">
        <f t="shared" si="2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71</v>
      </c>
      <c r="I53" s="12">
        <f t="shared" si="3"/>
        <v>0</v>
      </c>
      <c r="J53" s="12">
        <f t="shared" si="4"/>
        <v>-1.2410000000000001</v>
      </c>
    </row>
    <row r="54" spans="1:10" x14ac:dyDescent="0.35">
      <c r="A54" s="3" t="str">
        <f t="shared" si="2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3"/>
        <v>0</v>
      </c>
      <c r="J54" s="12">
        <f t="shared" si="4"/>
        <v>-1.2410000000000001</v>
      </c>
    </row>
    <row r="55" spans="1:10" x14ac:dyDescent="0.35">
      <c r="A55" s="3" t="str">
        <f t="shared" si="2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3"/>
        <v>0</v>
      </c>
      <c r="J55" s="12">
        <f t="shared" si="4"/>
        <v>-1.2410000000000001</v>
      </c>
    </row>
    <row r="56" spans="1:10" x14ac:dyDescent="0.35">
      <c r="A56" s="3" t="str">
        <f t="shared" si="2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3"/>
        <v>0.375</v>
      </c>
      <c r="J56" s="12">
        <f t="shared" si="4"/>
        <v>-0.8660000000000001</v>
      </c>
    </row>
    <row r="57" spans="1:10" x14ac:dyDescent="0.35">
      <c r="A57" s="3" t="str">
        <f t="shared" si="2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3"/>
        <v>0.375</v>
      </c>
      <c r="J57" s="12">
        <f t="shared" si="4"/>
        <v>-0.4910000000000001</v>
      </c>
    </row>
    <row r="58" spans="1:10" x14ac:dyDescent="0.35">
      <c r="A58" s="3" t="str">
        <f t="shared" si="2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3"/>
        <v>0.375</v>
      </c>
      <c r="J58" s="12">
        <f t="shared" si="4"/>
        <v>-0.1160000000000001</v>
      </c>
    </row>
    <row r="59" spans="1:10" x14ac:dyDescent="0.35">
      <c r="A59" s="3" t="str">
        <f t="shared" si="2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3"/>
        <v>0.75</v>
      </c>
      <c r="J59" s="12">
        <f t="shared" si="4"/>
        <v>0.6339999999999999</v>
      </c>
    </row>
    <row r="60" spans="1:10" x14ac:dyDescent="0.35">
      <c r="A60" s="3" t="str">
        <f t="shared" si="2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3"/>
        <v>0.375</v>
      </c>
      <c r="J60" s="12">
        <f t="shared" si="4"/>
        <v>1.0089999999999999</v>
      </c>
    </row>
    <row r="61" spans="1:10" x14ac:dyDescent="0.35">
      <c r="A61" s="3" t="str">
        <f t="shared" si="2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37</v>
      </c>
      <c r="I61" s="12">
        <f t="shared" si="3"/>
        <v>0</v>
      </c>
      <c r="J61" s="12">
        <f t="shared" si="4"/>
        <v>1.0089999999999999</v>
      </c>
    </row>
    <row r="62" spans="1:10" x14ac:dyDescent="0.35">
      <c r="A62" s="3" t="str">
        <f t="shared" si="2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3"/>
        <v>-0.375</v>
      </c>
      <c r="J62" s="12">
        <f t="shared" si="4"/>
        <v>0.6339999999999999</v>
      </c>
    </row>
    <row r="63" spans="1:10" x14ac:dyDescent="0.35">
      <c r="A63" s="3" t="str">
        <f t="shared" si="2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3"/>
        <v>-0.75</v>
      </c>
      <c r="J63" s="12">
        <f t="shared" si="4"/>
        <v>-0.1160000000000001</v>
      </c>
    </row>
    <row r="64" spans="1:10" x14ac:dyDescent="0.35">
      <c r="A64" s="3" t="str">
        <f t="shared" si="2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3"/>
        <v>-0.75</v>
      </c>
      <c r="J64" s="12">
        <f t="shared" si="4"/>
        <v>-0.8660000000000001</v>
      </c>
    </row>
    <row r="65" spans="1:10" x14ac:dyDescent="0.35">
      <c r="A65" s="3" t="str">
        <f t="shared" si="2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3"/>
        <v>-0.375</v>
      </c>
      <c r="J65" s="12">
        <f t="shared" si="4"/>
        <v>-1.2410000000000001</v>
      </c>
    </row>
    <row r="66" spans="1:10" x14ac:dyDescent="0.35">
      <c r="A66" s="3" t="str">
        <f t="shared" si="2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ref="I66:I77" si="5">E66*D66/100</f>
        <v>0</v>
      </c>
      <c r="J66" s="12">
        <f t="shared" si="4"/>
        <v>-1.2410000000000001</v>
      </c>
    </row>
    <row r="67" spans="1:10" x14ac:dyDescent="0.35">
      <c r="A67" s="3" t="str">
        <f t="shared" si="2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si="5"/>
        <v>0</v>
      </c>
      <c r="J67" s="12">
        <f t="shared" ref="J67:J77" si="6">I67+J66</f>
        <v>-1.2410000000000001</v>
      </c>
    </row>
    <row r="68" spans="1:10" x14ac:dyDescent="0.35">
      <c r="A68" s="3" t="str">
        <f t="shared" si="2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5"/>
        <v>0</v>
      </c>
      <c r="J68" s="12">
        <f t="shared" si="6"/>
        <v>-1.2410000000000001</v>
      </c>
    </row>
    <row r="69" spans="1:10" x14ac:dyDescent="0.35">
      <c r="A69" s="3" t="str">
        <f t="shared" si="2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5"/>
        <v>0</v>
      </c>
      <c r="J69" s="12">
        <f t="shared" si="6"/>
        <v>-1.2410000000000001</v>
      </c>
    </row>
    <row r="70" spans="1:10" x14ac:dyDescent="0.35">
      <c r="A70" s="3" t="str">
        <f t="shared" si="2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5"/>
        <v>0</v>
      </c>
      <c r="J70" s="12">
        <f t="shared" si="6"/>
        <v>-1.2410000000000001</v>
      </c>
    </row>
    <row r="71" spans="1:10" x14ac:dyDescent="0.35">
      <c r="A71" s="3" t="str">
        <f t="shared" ref="A71:A77" si="7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5"/>
        <v>0</v>
      </c>
      <c r="J71" s="12">
        <f t="shared" si="6"/>
        <v>-1.2410000000000001</v>
      </c>
    </row>
    <row r="72" spans="1:10" x14ac:dyDescent="0.35">
      <c r="A72" s="3" t="str">
        <f t="shared" si="7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5"/>
        <v>0</v>
      </c>
      <c r="J72" s="12">
        <f t="shared" si="6"/>
        <v>-1.2410000000000001</v>
      </c>
    </row>
    <row r="73" spans="1:10" x14ac:dyDescent="0.35">
      <c r="A73" s="3" t="str">
        <f t="shared" si="7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5"/>
        <v>0</v>
      </c>
      <c r="J73" s="12">
        <f t="shared" si="6"/>
        <v>-1.2410000000000001</v>
      </c>
    </row>
    <row r="74" spans="1:10" x14ac:dyDescent="0.35">
      <c r="A74" s="3" t="str">
        <f t="shared" si="7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5"/>
        <v>0</v>
      </c>
      <c r="J74" s="12">
        <f t="shared" si="6"/>
        <v>-1.2410000000000001</v>
      </c>
    </row>
    <row r="75" spans="1:10" x14ac:dyDescent="0.35">
      <c r="A75" s="3" t="str">
        <f t="shared" si="7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5"/>
        <v>0</v>
      </c>
      <c r="J75" s="12">
        <f t="shared" si="6"/>
        <v>-1.2410000000000001</v>
      </c>
    </row>
    <row r="76" spans="1:10" x14ac:dyDescent="0.35">
      <c r="A76" s="3" t="str">
        <f t="shared" si="7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5"/>
        <v>0</v>
      </c>
      <c r="J76" s="12">
        <f t="shared" si="6"/>
        <v>-1.2410000000000001</v>
      </c>
    </row>
    <row r="77" spans="1:10" x14ac:dyDescent="0.35">
      <c r="A77" s="3" t="str">
        <f t="shared" si="7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5"/>
        <v>0</v>
      </c>
      <c r="J77" s="12">
        <f t="shared" si="6"/>
        <v>-1.2410000000000001</v>
      </c>
    </row>
    <row r="78" spans="1:10" x14ac:dyDescent="0.35">
      <c r="C78" s="5"/>
    </row>
    <row r="79" spans="1:10" x14ac:dyDescent="0.35">
      <c r="C79" s="5"/>
    </row>
    <row r="80" spans="1:10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sortState xmlns:xlrd2="http://schemas.microsoft.com/office/spreadsheetml/2017/richdata2" ref="K1:K155">
    <sortCondition descending="1" ref="K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17" activePane="bottomLeft" state="frozen"/>
      <selection pane="bottomLeft" activeCell="G17" sqref="G1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45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46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59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78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47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76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48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33</v>
      </c>
      <c r="I39" s="3">
        <f t="shared" si="0"/>
        <v>0</v>
      </c>
      <c r="J39" s="3">
        <f t="shared" si="2"/>
        <v>0.5</v>
      </c>
    </row>
    <row r="40" spans="1:10" ht="31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53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33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33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33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33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33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33</v>
      </c>
      <c r="I48" s="3">
        <f t="shared" si="0"/>
        <v>0</v>
      </c>
      <c r="J48" s="3">
        <f t="shared" si="2"/>
        <v>0.5</v>
      </c>
    </row>
    <row r="49" spans="1:10" ht="31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54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33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33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33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33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33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33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33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33</v>
      </c>
      <c r="I57" s="3">
        <f t="shared" si="0"/>
        <v>0</v>
      </c>
      <c r="J57" s="3">
        <f t="shared" si="2"/>
        <v>0.5</v>
      </c>
    </row>
    <row r="58" spans="1:10" ht="31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55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60</v>
      </c>
      <c r="G59" s="11" t="s">
        <v>60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60</v>
      </c>
      <c r="G63" s="11" t="s">
        <v>61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35">
      <c r="A66" s="3" t="str">
        <f t="shared" si="1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49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35">
      <c r="A74" s="3" t="str">
        <f t="shared" si="5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60</v>
      </c>
      <c r="G74" s="11" t="s">
        <v>50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60</v>
      </c>
      <c r="G77" s="3" t="s">
        <v>77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55</v>
      </c>
      <c r="G87" s="3" t="s">
        <v>63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35">
      <c r="A89" s="3" t="str">
        <f t="shared" si="5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55</v>
      </c>
      <c r="G89" s="11" t="s">
        <v>51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35">
      <c r="A97" s="3" t="str">
        <f t="shared" si="5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55</v>
      </c>
      <c r="G97" s="11" t="s">
        <v>52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39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70</v>
      </c>
      <c r="G123" s="3" t="s">
        <v>33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70</v>
      </c>
      <c r="G125" s="3" t="s">
        <v>33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70</v>
      </c>
      <c r="G126" s="3" t="s">
        <v>33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70</v>
      </c>
      <c r="G127" s="3" t="s">
        <v>33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70</v>
      </c>
      <c r="G128" s="3" t="s">
        <v>33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70</v>
      </c>
      <c r="G129" s="3" t="s">
        <v>33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70</v>
      </c>
      <c r="G130" s="3" t="s">
        <v>33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70</v>
      </c>
      <c r="G131" s="3" t="s">
        <v>33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70</v>
      </c>
      <c r="G132" s="3" t="s">
        <v>33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70</v>
      </c>
      <c r="G134" s="3" t="s">
        <v>33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70</v>
      </c>
      <c r="G135" s="3" t="s">
        <v>33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70</v>
      </c>
      <c r="G136" s="3" t="s">
        <v>33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70</v>
      </c>
      <c r="G137" s="3" t="s">
        <v>33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70</v>
      </c>
      <c r="G138" s="3" t="s">
        <v>33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70</v>
      </c>
      <c r="G139" s="3" t="s">
        <v>33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70</v>
      </c>
      <c r="G140" s="3" t="s">
        <v>33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70</v>
      </c>
      <c r="G141" s="3" t="s">
        <v>33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70</v>
      </c>
      <c r="G143" s="3" t="s">
        <v>33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70</v>
      </c>
      <c r="G144" s="3" t="s">
        <v>33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43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4" zoomScale="56" workbookViewId="0">
      <selection activeCell="K13" sqref="K13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2019-12-12T14:11:37Z</dcterms:modified>
</cp:coreProperties>
</file>