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d Budget" sheetId="1" r:id="rId4"/>
    <sheet state="visible" name="Proposed Tiers" sheetId="2" r:id="rId5"/>
  </sheets>
  <definedNames/>
  <calcPr/>
</workbook>
</file>

<file path=xl/sharedStrings.xml><?xml version="1.0" encoding="utf-8"?>
<sst xmlns="http://schemas.openxmlformats.org/spreadsheetml/2006/main" count="111" uniqueCount="77">
  <si>
    <t>Per Attendee Cost</t>
  </si>
  <si>
    <t xml:space="preserve">Attendees </t>
  </si>
  <si>
    <t>Per Organizer Cost</t>
  </si>
  <si>
    <t>Organizers</t>
  </si>
  <si>
    <t>Prizes Cost</t>
  </si>
  <si>
    <t># Prizes Per Category</t>
  </si>
  <si>
    <t>Other Costs</t>
  </si>
  <si>
    <t>Total Cost</t>
  </si>
  <si>
    <t>Item</t>
  </si>
  <si>
    <t>Cost</t>
  </si>
  <si>
    <t>Prize</t>
  </si>
  <si>
    <t>Shirt</t>
  </si>
  <si>
    <t>1st General</t>
  </si>
  <si>
    <t>Decorations</t>
  </si>
  <si>
    <t>Stickers</t>
  </si>
  <si>
    <t>Total Cost Attendee</t>
  </si>
  <si>
    <t>Total Cost Organizers</t>
  </si>
  <si>
    <t>2nd General</t>
  </si>
  <si>
    <t>Total Prizes Cost</t>
  </si>
  <si>
    <t>Security</t>
  </si>
  <si>
    <t>Fri Dinner</t>
  </si>
  <si>
    <t>1st Beginner General</t>
  </si>
  <si>
    <t>Total</t>
  </si>
  <si>
    <t>Sat Breakfast</t>
  </si>
  <si>
    <t>2nd Beginner General</t>
  </si>
  <si>
    <t>Sat Lunch</t>
  </si>
  <si>
    <t>Education</t>
  </si>
  <si>
    <t>Sat Dinner</t>
  </si>
  <si>
    <t>Education Beginner</t>
  </si>
  <si>
    <t>Sun Breakfast</t>
  </si>
  <si>
    <t>Healthcare</t>
  </si>
  <si>
    <t>Sun Lunch</t>
  </si>
  <si>
    <t>Health Care Beginner</t>
  </si>
  <si>
    <t>Snacks</t>
  </si>
  <si>
    <t xml:space="preserve">Environment </t>
  </si>
  <si>
    <t>Drinks</t>
  </si>
  <si>
    <t>Environment Beginner</t>
  </si>
  <si>
    <t>LGBTQIA+</t>
  </si>
  <si>
    <t>LGBTQIA+ Beginner</t>
  </si>
  <si>
    <t>Perk / Tier</t>
  </si>
  <si>
    <t>https://github.com/MLH/mlh-hackathon-organizer-guide/tree/master/Organizer-Resources/Previous-Sponsorship-Decks</t>
  </si>
  <si>
    <t>Proposed Tier Fee</t>
  </si>
  <si>
    <t>Recruiting Table</t>
  </si>
  <si>
    <t>Yes</t>
  </si>
  <si>
    <t>Yes (Larger Table)</t>
  </si>
  <si>
    <t xml:space="preserve"># Recruiters Allowed </t>
  </si>
  <si>
    <t>Logo Size On Branding</t>
  </si>
  <si>
    <t>Small</t>
  </si>
  <si>
    <t>Medium</t>
  </si>
  <si>
    <t>Large</t>
  </si>
  <si>
    <t>Large / Top Line</t>
  </si>
  <si>
    <t>Mentors</t>
  </si>
  <si>
    <t>Judges</t>
  </si>
  <si>
    <t>2 sponsored prize, 0 general</t>
  </si>
  <si>
    <t>3 Total, Max 1 General</t>
  </si>
  <si>
    <t>5 Total, Max 2 General</t>
  </si>
  <si>
    <t xml:space="preserve">Unlimited, Max 3 General </t>
  </si>
  <si>
    <t>Open Remarks</t>
  </si>
  <si>
    <t>Featured, No Speaking Time</t>
  </si>
  <si>
    <t>1 Min Speaking Time</t>
  </si>
  <si>
    <t>2 Mins Speaking TIme</t>
  </si>
  <si>
    <t>3 Mins Speaking Time</t>
  </si>
  <si>
    <t xml:space="preserve">* $250.00 for every additional 30s of speaking time </t>
  </si>
  <si>
    <t>Closing Remarks</t>
  </si>
  <si>
    <t>None</t>
  </si>
  <si>
    <t>1 Minute</t>
  </si>
  <si>
    <t>2 Minutes</t>
  </si>
  <si>
    <t>* Add 3 Minutes per sponsored prize</t>
  </si>
  <si>
    <t>LinkedIn / Github Profiles</t>
  </si>
  <si>
    <t>Resume Book</t>
  </si>
  <si>
    <t>Yes - Early Access</t>
  </si>
  <si>
    <t>Sponsor Workshop</t>
  </si>
  <si>
    <t>No</t>
  </si>
  <si>
    <t>1 hour</t>
  </si>
  <si>
    <t>2x 1 hour</t>
  </si>
  <si>
    <t>Sponsor Activity</t>
  </si>
  <si>
    <t>Reserved Interview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</si>
</sst>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LH/mlh-hackathon-organizer-guide/tree/master/Organizer-Resources/Previous-Sponsorship-Deck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4" max="4" width="16.75"/>
    <col customWidth="1" min="9" max="9" width="17.38"/>
    <col customWidth="1" min="11" max="11" width="18.25"/>
    <col customWidth="1" min="14" max="14" width="19.13"/>
  </cols>
  <sheetData>
    <row r="1">
      <c r="A1" s="1" t="s">
        <v>0</v>
      </c>
      <c r="C1" s="2"/>
      <c r="D1" s="1" t="s">
        <v>1</v>
      </c>
      <c r="E1" s="2"/>
      <c r="F1" s="1" t="s">
        <v>2</v>
      </c>
      <c r="H1" s="2"/>
      <c r="I1" s="1" t="s">
        <v>3</v>
      </c>
      <c r="J1" s="2"/>
      <c r="K1" s="1" t="s">
        <v>4</v>
      </c>
      <c r="M1" s="2"/>
      <c r="N1" s="1" t="s">
        <v>5</v>
      </c>
      <c r="O1" s="2"/>
      <c r="P1" s="1" t="s">
        <v>6</v>
      </c>
      <c r="R1" s="2"/>
      <c r="S1" s="1" t="s">
        <v>7</v>
      </c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D2" s="3">
        <v>200.0</v>
      </c>
      <c r="F2" s="3" t="s">
        <v>8</v>
      </c>
      <c r="G2" s="4" t="s">
        <v>9</v>
      </c>
      <c r="I2" s="3">
        <v>30.0</v>
      </c>
      <c r="K2" s="3" t="s">
        <v>10</v>
      </c>
      <c r="L2" s="4" t="s">
        <v>9</v>
      </c>
      <c r="N2" s="3">
        <v>4.0</v>
      </c>
      <c r="P2" s="3" t="s">
        <v>8</v>
      </c>
      <c r="Q2" s="4" t="s">
        <v>9</v>
      </c>
      <c r="S2" s="5">
        <f>D5+I5+N5+Q5</f>
        <v>34290</v>
      </c>
    </row>
    <row r="3">
      <c r="A3" s="3" t="s">
        <v>11</v>
      </c>
      <c r="B3" s="6">
        <v>10.0</v>
      </c>
      <c r="F3" s="3" t="s">
        <v>11</v>
      </c>
      <c r="G3" s="6">
        <v>15.0</v>
      </c>
      <c r="K3" s="3" t="s">
        <v>12</v>
      </c>
      <c r="L3" s="6">
        <v>200.0</v>
      </c>
      <c r="P3" s="3" t="s">
        <v>13</v>
      </c>
      <c r="Q3" s="6">
        <v>250.0</v>
      </c>
    </row>
    <row r="4">
      <c r="A4" s="3" t="s">
        <v>14</v>
      </c>
      <c r="B4" s="6">
        <v>3.0</v>
      </c>
      <c r="D4" s="1" t="s">
        <v>15</v>
      </c>
      <c r="F4" s="3" t="s">
        <v>14</v>
      </c>
      <c r="G4" s="6">
        <v>3.0</v>
      </c>
      <c r="I4" s="1" t="s">
        <v>16</v>
      </c>
      <c r="K4" s="3" t="s">
        <v>17</v>
      </c>
      <c r="L4" s="6">
        <v>100.0</v>
      </c>
      <c r="N4" s="1" t="s">
        <v>18</v>
      </c>
      <c r="P4" s="3" t="s">
        <v>19</v>
      </c>
      <c r="Q4" s="6">
        <v>5000.0</v>
      </c>
    </row>
    <row r="5">
      <c r="A5" s="3" t="s">
        <v>20</v>
      </c>
      <c r="B5" s="6">
        <v>15.0</v>
      </c>
      <c r="D5" s="5">
        <f>D2*B13</f>
        <v>20600</v>
      </c>
      <c r="F5" s="3" t="s">
        <v>20</v>
      </c>
      <c r="G5" s="6">
        <v>15.0</v>
      </c>
      <c r="I5" s="5">
        <f>I2*G13</f>
        <v>3240</v>
      </c>
      <c r="K5" s="3" t="s">
        <v>21</v>
      </c>
      <c r="L5" s="6">
        <v>150.0</v>
      </c>
      <c r="N5" s="5">
        <f>L15*N2</f>
        <v>5200</v>
      </c>
      <c r="P5" s="3" t="s">
        <v>22</v>
      </c>
      <c r="Q5" s="5">
        <f>SUM(Q3:Q4)</f>
        <v>5250</v>
      </c>
    </row>
    <row r="6">
      <c r="A6" s="3" t="s">
        <v>23</v>
      </c>
      <c r="B6" s="6">
        <v>10.0</v>
      </c>
      <c r="F6" s="3" t="s">
        <v>23</v>
      </c>
      <c r="G6" s="6">
        <v>10.0</v>
      </c>
      <c r="K6" s="3" t="s">
        <v>24</v>
      </c>
      <c r="L6" s="6">
        <v>50.0</v>
      </c>
    </row>
    <row r="7">
      <c r="A7" s="3" t="s">
        <v>25</v>
      </c>
      <c r="B7" s="6">
        <v>10.0</v>
      </c>
      <c r="F7" s="3" t="s">
        <v>25</v>
      </c>
      <c r="G7" s="6">
        <v>10.0</v>
      </c>
      <c r="K7" s="3" t="s">
        <v>26</v>
      </c>
      <c r="L7" s="6">
        <v>125.0</v>
      </c>
    </row>
    <row r="8">
      <c r="A8" s="3" t="s">
        <v>27</v>
      </c>
      <c r="B8" s="6">
        <v>15.0</v>
      </c>
      <c r="F8" s="3" t="s">
        <v>27</v>
      </c>
      <c r="G8" s="6">
        <v>15.0</v>
      </c>
      <c r="K8" s="3" t="s">
        <v>28</v>
      </c>
      <c r="L8" s="6">
        <v>75.0</v>
      </c>
    </row>
    <row r="9">
      <c r="A9" s="3" t="s">
        <v>29</v>
      </c>
      <c r="B9" s="6">
        <v>10.0</v>
      </c>
      <c r="F9" s="3" t="s">
        <v>29</v>
      </c>
      <c r="G9" s="6">
        <v>10.0</v>
      </c>
      <c r="K9" s="3" t="s">
        <v>30</v>
      </c>
      <c r="L9" s="6">
        <v>125.0</v>
      </c>
    </row>
    <row r="10">
      <c r="A10" s="3" t="s">
        <v>31</v>
      </c>
      <c r="B10" s="6">
        <v>10.0</v>
      </c>
      <c r="F10" s="3" t="s">
        <v>31</v>
      </c>
      <c r="G10" s="6">
        <v>10.0</v>
      </c>
      <c r="K10" s="3" t="s">
        <v>32</v>
      </c>
      <c r="L10" s="6">
        <v>75.0</v>
      </c>
    </row>
    <row r="11">
      <c r="A11" s="3" t="s">
        <v>33</v>
      </c>
      <c r="B11" s="6">
        <v>10.0</v>
      </c>
      <c r="F11" s="3" t="s">
        <v>33</v>
      </c>
      <c r="G11" s="6">
        <v>10.0</v>
      </c>
      <c r="K11" s="3" t="s">
        <v>34</v>
      </c>
      <c r="L11" s="6">
        <v>125.0</v>
      </c>
    </row>
    <row r="12">
      <c r="A12" s="3" t="s">
        <v>35</v>
      </c>
      <c r="B12" s="6">
        <v>10.0</v>
      </c>
      <c r="F12" s="3" t="s">
        <v>35</v>
      </c>
      <c r="G12" s="6">
        <v>10.0</v>
      </c>
      <c r="K12" s="3" t="s">
        <v>36</v>
      </c>
      <c r="L12" s="6">
        <v>75.0</v>
      </c>
    </row>
    <row r="13">
      <c r="A13" s="3" t="s">
        <v>22</v>
      </c>
      <c r="B13" s="5">
        <f>SUM(B3:B12)</f>
        <v>103</v>
      </c>
      <c r="F13" s="3" t="s">
        <v>22</v>
      </c>
      <c r="G13" s="5">
        <f>SUM(G3:G12)</f>
        <v>108</v>
      </c>
      <c r="K13" s="3" t="s">
        <v>37</v>
      </c>
      <c r="L13" s="6">
        <v>125.0</v>
      </c>
    </row>
    <row r="14">
      <c r="K14" s="3" t="s">
        <v>38</v>
      </c>
      <c r="L14" s="6">
        <v>75.0</v>
      </c>
    </row>
    <row r="15">
      <c r="K15" s="3" t="s">
        <v>22</v>
      </c>
      <c r="L15" s="5">
        <f>SUM(L3:L14)</f>
        <v>1300</v>
      </c>
    </row>
  </sheetData>
  <mergeCells count="4">
    <mergeCell ref="A1:B1"/>
    <mergeCell ref="F1:G1"/>
    <mergeCell ref="K1:L1"/>
    <mergeCell ref="P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1.75"/>
    <col customWidth="1" min="3" max="3" width="23.0"/>
    <col customWidth="1" min="4" max="4" width="23.75"/>
    <col customWidth="1" min="5" max="5" width="21.75"/>
  </cols>
  <sheetData>
    <row r="1">
      <c r="A1" s="3" t="s">
        <v>39</v>
      </c>
      <c r="B1" s="3">
        <v>1.0</v>
      </c>
      <c r="C1" s="3">
        <v>2.0</v>
      </c>
      <c r="D1" s="3">
        <v>3.0</v>
      </c>
      <c r="E1" s="3">
        <v>4.0</v>
      </c>
      <c r="G1" s="7" t="s">
        <v>40</v>
      </c>
      <c r="K1" s="1" t="s">
        <v>41</v>
      </c>
    </row>
    <row r="2">
      <c r="A2" s="3" t="s">
        <v>42</v>
      </c>
      <c r="B2" s="3" t="s">
        <v>43</v>
      </c>
      <c r="C2" s="3" t="s">
        <v>43</v>
      </c>
      <c r="D2" s="3" t="s">
        <v>44</v>
      </c>
      <c r="E2" s="3" t="s">
        <v>44</v>
      </c>
      <c r="K2" s="3">
        <v>1.0</v>
      </c>
      <c r="L2" s="6">
        <v>1000.0</v>
      </c>
    </row>
    <row r="3">
      <c r="A3" s="3" t="s">
        <v>45</v>
      </c>
      <c r="B3" s="3">
        <v>2.0</v>
      </c>
      <c r="C3" s="3">
        <v>3.0</v>
      </c>
      <c r="D3" s="3">
        <v>5.0</v>
      </c>
      <c r="E3" s="3">
        <v>7.0</v>
      </c>
      <c r="K3" s="3">
        <v>2.0</v>
      </c>
      <c r="L3" s="6">
        <v>2500.0</v>
      </c>
    </row>
    <row r="4">
      <c r="A4" s="3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K4" s="3">
        <v>3.0</v>
      </c>
      <c r="L4" s="6">
        <v>5000.0</v>
      </c>
    </row>
    <row r="5">
      <c r="A5" s="3" t="s">
        <v>51</v>
      </c>
      <c r="B5" s="3">
        <v>1.0</v>
      </c>
      <c r="C5" s="3">
        <v>2.0</v>
      </c>
      <c r="D5" s="3">
        <v>3.0</v>
      </c>
      <c r="E5" s="3">
        <v>4.0</v>
      </c>
      <c r="K5" s="3">
        <v>4.0</v>
      </c>
      <c r="L5" s="6">
        <v>10000.0</v>
      </c>
    </row>
    <row r="6">
      <c r="A6" s="3" t="s">
        <v>52</v>
      </c>
      <c r="B6" s="3" t="s">
        <v>53</v>
      </c>
      <c r="C6" s="3" t="s">
        <v>54</v>
      </c>
      <c r="D6" s="3" t="s">
        <v>55</v>
      </c>
      <c r="E6" s="3" t="s">
        <v>56</v>
      </c>
    </row>
    <row r="7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G7" s="3" t="s">
        <v>62</v>
      </c>
    </row>
    <row r="8">
      <c r="A8" s="3" t="s">
        <v>63</v>
      </c>
      <c r="B8" s="3" t="s">
        <v>64</v>
      </c>
      <c r="C8" s="3" t="s">
        <v>64</v>
      </c>
      <c r="D8" s="3" t="s">
        <v>65</v>
      </c>
      <c r="E8" s="3" t="s">
        <v>66</v>
      </c>
      <c r="G8" s="3" t="s">
        <v>67</v>
      </c>
    </row>
    <row r="9">
      <c r="A9" s="3" t="s">
        <v>68</v>
      </c>
      <c r="B9" s="3" t="s">
        <v>43</v>
      </c>
      <c r="C9" s="3" t="s">
        <v>43</v>
      </c>
      <c r="D9" s="3" t="s">
        <v>43</v>
      </c>
      <c r="E9" s="3" t="s">
        <v>43</v>
      </c>
    </row>
    <row r="10">
      <c r="A10" s="3" t="s">
        <v>69</v>
      </c>
      <c r="B10" s="3" t="s">
        <v>43</v>
      </c>
      <c r="C10" s="3" t="s">
        <v>43</v>
      </c>
      <c r="D10" s="3" t="s">
        <v>70</v>
      </c>
      <c r="E10" s="3" t="s">
        <v>70</v>
      </c>
    </row>
    <row r="11">
      <c r="A11" s="3" t="s">
        <v>71</v>
      </c>
      <c r="B11" s="3" t="s">
        <v>72</v>
      </c>
      <c r="C11" s="3" t="s">
        <v>73</v>
      </c>
      <c r="D11" s="3" t="s">
        <v>73</v>
      </c>
      <c r="E11" s="3" t="s">
        <v>74</v>
      </c>
    </row>
    <row r="12">
      <c r="A12" s="3" t="s">
        <v>75</v>
      </c>
      <c r="B12" s="3" t="s">
        <v>72</v>
      </c>
      <c r="C12" s="3">
        <v>1.0</v>
      </c>
      <c r="D12" s="3">
        <v>1.0</v>
      </c>
      <c r="E12" s="3">
        <v>2.0</v>
      </c>
    </row>
    <row r="13">
      <c r="A13" s="3" t="s">
        <v>76</v>
      </c>
      <c r="B13" s="3" t="s">
        <v>72</v>
      </c>
      <c r="C13" s="3" t="s">
        <v>72</v>
      </c>
      <c r="D13" s="3" t="s">
        <v>72</v>
      </c>
      <c r="E13" s="3" t="s">
        <v>43</v>
      </c>
    </row>
  </sheetData>
  <mergeCells count="3">
    <mergeCell ref="K1:L1"/>
    <mergeCell ref="G7:I7"/>
    <mergeCell ref="G8:I8"/>
  </mergeCells>
  <hyperlinks>
    <hyperlink r:id="rId1" ref="G1"/>
  </hyperlinks>
  <drawing r:id="rId2"/>
</worksheet>
</file>