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スピード)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8" l="1"/>
  <c r="F20" i="8"/>
  <c r="H20" i="8"/>
  <c r="F21" i="8"/>
  <c r="H21" i="8"/>
  <c r="F17" i="8" l="1"/>
  <c r="H17" i="8"/>
  <c r="H19" i="8" l="1"/>
  <c r="H4" i="8" l="1"/>
  <c r="H5" i="8"/>
  <c r="H8" i="8"/>
  <c r="H9" i="8"/>
  <c r="H10" i="8"/>
  <c r="H11" i="8"/>
  <c r="H12" i="8"/>
  <c r="H13" i="8"/>
  <c r="H14" i="8"/>
  <c r="H15" i="8"/>
  <c r="H16" i="8"/>
  <c r="H18" i="8"/>
  <c r="H3" i="8"/>
  <c r="F4" i="8"/>
  <c r="F5" i="8"/>
  <c r="F8" i="8"/>
  <c r="F9" i="8"/>
  <c r="F10" i="8"/>
  <c r="F11" i="8"/>
  <c r="F12" i="8"/>
  <c r="F13" i="8"/>
  <c r="F14" i="8"/>
  <c r="F15" i="8"/>
  <c r="F16" i="8"/>
  <c r="F18" i="8"/>
  <c r="F3" i="8"/>
  <c r="A1" i="8" s="1"/>
  <c r="I2" i="8" l="1"/>
  <c r="G2" i="8"/>
</calcChain>
</file>

<file path=xl/sharedStrings.xml><?xml version="1.0" encoding="utf-8"?>
<sst xmlns="http://schemas.openxmlformats.org/spreadsheetml/2006/main" count="90" uniqueCount="51">
  <si>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</si>
  <si>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</si>
  <si>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</si>
  <si>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</si>
  <si>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</si>
  <si>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</si>
  <si>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</si>
  <si>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</si>
  <si>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</si>
  <si>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</si>
  <si>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</si>
  <si>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</si>
  <si>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</si>
  <si>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</si>
  <si>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</si>
  <si>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</si>
  <si>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</si>
  <si>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</si>
  <si>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</si>
  <si>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</si>
  <si>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</si>
  <si>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</si>
  <si>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</si>
  <si>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</si>
  <si>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</si>
  <si>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</si>
  <si>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</si>
  <si>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</si>
  <si>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</si>
  <si>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</si>
  <si>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</si>
  <si>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</si>
  <si>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</si>
  <si>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</si>
  <si>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</si>
  <si>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</si>
  <si>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</si>
  <si>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</si>
  <si>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</si>
  <si>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</si>
  <si>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TwinSword</t>
    <phoneticPr fontId="1"/>
  </si>
  <si>
    <t>ファイル名(双剣)</t>
    <rPh sb="4" eb="5">
      <t>メイ</t>
    </rPh>
    <rPh sb="6" eb="8">
      <t>ソウケン</t>
    </rPh>
    <phoneticPr fontId="1"/>
  </si>
  <si>
    <t>ファイル名(鉤爪)</t>
    <rPh sb="4" eb="5">
      <t>メイ</t>
    </rPh>
    <phoneticPr fontId="1"/>
  </si>
  <si>
    <t>Claw</t>
    <phoneticPr fontId="1"/>
  </si>
  <si>
    <t>〇</t>
    <phoneticPr fontId="1"/>
  </si>
  <si>
    <t>必殺技(要検討)</t>
    <rPh sb="0" eb="3">
      <t>ヒッサツワザ</t>
    </rPh>
    <rPh sb="4" eb="7">
      <t>ヨウケントウ</t>
    </rPh>
    <phoneticPr fontId="1"/>
  </si>
  <si>
    <t>ジャンプ／落下</t>
    <rPh sb="5" eb="7">
      <t>ラッカ</t>
    </rPh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</si>
  <si>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</si>
  <si>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</si>
  <si>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待機</t>
    <rPh sb="0" eb="2">
      <t>タイキ</t>
    </rPh>
    <phoneticPr fontId="1"/>
  </si>
  <si>
    <t>_Wait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</si>
</sst>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zoomScale="85" zoomScaleNormal="85" workbookViewId="0">
      <selection activeCell="I19" sqref="I19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5" width="5.25" style="1" customWidth="1"/>
    <col min="6" max="6" width="32.58203125" style="1" customWidth="1"/>
    <col min="7" max="7" width="7.9140625" style="1" customWidth="1"/>
    <col min="8" max="8" width="32.58203125" style="1" customWidth="1"/>
    <col min="9" max="9" width="7.9140625" style="1" customWidth="1"/>
    <col min="10" max="10" width="8.6640625" style="1" hidden="1" customWidth="1"/>
    <col min="11" max="16384" width="8.6640625" style="1"/>
  </cols>
  <sheetData>
    <row r="1" spans="1:10" x14ac:dyDescent="0.55000000000000004">
      <c r="A1" s="37" t="str">
        <f>CONCATENATE("アニメーション(スピード)：",SUM(COUNTIF(G3:G100,"〇"),COUNTIF(I3:I100,"〇")),"／",SUM(COUNTA(F3:F100,H3:H100)))</f>
        <v>アニメーション(スピード)：27／34</v>
      </c>
      <c r="B1" s="38"/>
      <c r="C1" s="38"/>
      <c r="D1" s="39"/>
      <c r="E1" s="29" t="s">
        <v>47</v>
      </c>
      <c r="F1" s="9" t="s">
        <v>41</v>
      </c>
      <c r="G1" s="11" t="s">
        <v>0</v>
      </c>
      <c r="H1" s="9" t="s">
        <v>42</v>
      </c>
      <c r="I1" s="11" t="s">
        <v>0</v>
      </c>
    </row>
    <row r="2" spans="1:10" ht="18.5" thickBot="1" x14ac:dyDescent="0.6">
      <c r="A2" s="40"/>
      <c r="B2" s="41"/>
      <c r="C2" s="41"/>
      <c r="D2" s="42"/>
      <c r="E2" s="30"/>
      <c r="F2" s="10" t="s">
        <v>40</v>
      </c>
      <c r="G2" s="15" t="str">
        <f>CONCATENATE(COUNTIF(G3:G79,"〇"),"／",COUNTA(F3:F79))</f>
        <v>14／17</v>
      </c>
      <c r="H2" s="10" t="s">
        <v>43</v>
      </c>
      <c r="I2" s="15" t="str">
        <f>CONCATENATE(COUNTIF(I3:I79,"〇"),"／",COUNTA(H3:H79))</f>
        <v>13／17</v>
      </c>
    </row>
    <row r="3" spans="1:10" x14ac:dyDescent="0.55000000000000004">
      <c r="A3" s="43" t="s">
        <v>2</v>
      </c>
      <c r="B3" s="44" t="s">
        <v>1</v>
      </c>
      <c r="C3" s="45"/>
      <c r="D3" s="46"/>
      <c r="E3" s="24" t="s">
        <v>48</v>
      </c>
      <c r="F3" s="8" t="str">
        <f>CONCATENATE($F$2,J3)</f>
        <v>TwinSword_Neutral</v>
      </c>
      <c r="G3" s="3" t="s">
        <v>44</v>
      </c>
      <c r="H3" s="25" t="str">
        <f>CONCATENATE($H$2,J3)</f>
        <v>Claw_Neutral</v>
      </c>
      <c r="I3" s="3" t="s">
        <v>44</v>
      </c>
      <c r="J3" s="1" t="s">
        <v>3</v>
      </c>
    </row>
    <row r="4" spans="1:10" x14ac:dyDescent="0.55000000000000004">
      <c r="A4" s="36"/>
      <c r="B4" s="33" t="s">
        <v>4</v>
      </c>
      <c r="C4" s="34"/>
      <c r="D4" s="35"/>
      <c r="E4" s="24" t="s">
        <v>48</v>
      </c>
      <c r="F4" s="16" t="str">
        <f t="shared" ref="F4:F20" si="0">CONCATENATE($F$2,J4)</f>
        <v>TwinSword_Move</v>
      </c>
      <c r="G4" s="4" t="s">
        <v>44</v>
      </c>
      <c r="H4" s="26" t="str">
        <f t="shared" ref="H4:H20" si="1">CONCATENATE($H$2,J4)</f>
        <v>Claw_Move</v>
      </c>
      <c r="I4" s="4" t="s">
        <v>44</v>
      </c>
      <c r="J4" s="1" t="s">
        <v>5</v>
      </c>
    </row>
    <row r="5" spans="1:10" ht="18" customHeight="1" x14ac:dyDescent="0.55000000000000004">
      <c r="A5" s="36"/>
      <c r="B5" s="33" t="s">
        <v>46</v>
      </c>
      <c r="C5" s="34"/>
      <c r="D5" s="35"/>
      <c r="E5" s="24" t="s">
        <v>48</v>
      </c>
      <c r="F5" s="16" t="str">
        <f t="shared" si="0"/>
        <v>TwinSword_Jump</v>
      </c>
      <c r="G5" s="4" t="s">
        <v>44</v>
      </c>
      <c r="H5" s="26" t="str">
        <f t="shared" si="1"/>
        <v>Claw_Jump</v>
      </c>
      <c r="I5" s="4" t="s">
        <v>44</v>
      </c>
      <c r="J5" s="1" t="s">
        <v>6</v>
      </c>
    </row>
    <row r="6" spans="1:10" x14ac:dyDescent="0.55000000000000004">
      <c r="A6" s="36"/>
      <c r="B6" s="47" t="s">
        <v>15</v>
      </c>
      <c r="C6" s="48"/>
      <c r="D6" s="49"/>
      <c r="E6" s="21"/>
      <c r="F6" s="16"/>
      <c r="G6" s="4"/>
      <c r="H6" s="26"/>
      <c r="I6" s="4"/>
      <c r="J6" s="1" t="s">
        <v>7</v>
      </c>
    </row>
    <row r="7" spans="1:10" x14ac:dyDescent="0.55000000000000004">
      <c r="A7" s="36"/>
      <c r="B7" s="47" t="s">
        <v>16</v>
      </c>
      <c r="C7" s="48"/>
      <c r="D7" s="49"/>
      <c r="E7" s="21"/>
      <c r="F7" s="16"/>
      <c r="G7" s="4"/>
      <c r="H7" s="26"/>
      <c r="I7" s="4"/>
      <c r="J7" s="1" t="s">
        <v>8</v>
      </c>
    </row>
    <row r="8" spans="1:10" x14ac:dyDescent="0.55000000000000004">
      <c r="A8" s="36"/>
      <c r="B8" s="50" t="s">
        <v>17</v>
      </c>
      <c r="C8" s="51"/>
      <c r="D8" s="52"/>
      <c r="E8" s="24" t="s">
        <v>48</v>
      </c>
      <c r="F8" s="16" t="str">
        <f t="shared" si="0"/>
        <v>TwinSword_Damage</v>
      </c>
      <c r="G8" s="4" t="s">
        <v>44</v>
      </c>
      <c r="H8" s="26" t="str">
        <f t="shared" si="1"/>
        <v>Claw_Damage</v>
      </c>
      <c r="I8" s="4" t="s">
        <v>44</v>
      </c>
      <c r="J8" s="1" t="s">
        <v>9</v>
      </c>
    </row>
    <row r="9" spans="1:10" x14ac:dyDescent="0.55000000000000004">
      <c r="A9" s="36"/>
      <c r="B9" s="50" t="s">
        <v>18</v>
      </c>
      <c r="C9" s="51"/>
      <c r="D9" s="52"/>
      <c r="E9" s="24" t="s">
        <v>48</v>
      </c>
      <c r="F9" s="16" t="str">
        <f t="shared" si="0"/>
        <v>TwinSword_Burst</v>
      </c>
      <c r="G9" s="4" t="s">
        <v>44</v>
      </c>
      <c r="H9" s="26" t="str">
        <f t="shared" si="1"/>
        <v>Claw_Burst</v>
      </c>
      <c r="I9" s="4" t="s">
        <v>44</v>
      </c>
      <c r="J9" s="1" t="s">
        <v>10</v>
      </c>
    </row>
    <row r="10" spans="1:10" x14ac:dyDescent="0.55000000000000004">
      <c r="A10" s="36"/>
      <c r="B10" s="50" t="s">
        <v>22</v>
      </c>
      <c r="C10" s="51"/>
      <c r="D10" s="52"/>
      <c r="E10" s="24" t="s">
        <v>48</v>
      </c>
      <c r="F10" s="16" t="str">
        <f t="shared" si="0"/>
        <v>TwinSword_Down</v>
      </c>
      <c r="G10" s="4" t="s">
        <v>44</v>
      </c>
      <c r="H10" s="26" t="str">
        <f t="shared" si="1"/>
        <v>Claw_Down</v>
      </c>
      <c r="I10" s="4" t="s">
        <v>44</v>
      </c>
      <c r="J10" s="1" t="s">
        <v>11</v>
      </c>
    </row>
    <row r="11" spans="1:10" x14ac:dyDescent="0.55000000000000004">
      <c r="A11" s="36"/>
      <c r="B11" s="50" t="s">
        <v>19</v>
      </c>
      <c r="C11" s="51"/>
      <c r="D11" s="52"/>
      <c r="E11" s="21"/>
      <c r="F11" s="16" t="str">
        <f t="shared" si="0"/>
        <v>TwinSword_Stun</v>
      </c>
      <c r="G11" s="4" t="s">
        <v>44</v>
      </c>
      <c r="H11" s="26" t="str">
        <f t="shared" si="1"/>
        <v>Claw_Stun</v>
      </c>
      <c r="I11" s="4" t="s">
        <v>44</v>
      </c>
      <c r="J11" s="1" t="s">
        <v>12</v>
      </c>
    </row>
    <row r="12" spans="1:10" ht="18" customHeight="1" x14ac:dyDescent="0.55000000000000004">
      <c r="A12" s="36"/>
      <c r="B12" s="50" t="s">
        <v>20</v>
      </c>
      <c r="C12" s="51"/>
      <c r="D12" s="52"/>
      <c r="E12" s="24" t="s">
        <v>48</v>
      </c>
      <c r="F12" s="16" t="str">
        <f t="shared" si="0"/>
        <v>TwinSword_Wake_Up</v>
      </c>
      <c r="G12" s="4" t="s">
        <v>44</v>
      </c>
      <c r="H12" s="26" t="str">
        <f t="shared" si="1"/>
        <v>Claw_Wake_Up</v>
      </c>
      <c r="I12" s="4" t="s">
        <v>44</v>
      </c>
      <c r="J12" s="1" t="s">
        <v>13</v>
      </c>
    </row>
    <row r="13" spans="1:10" x14ac:dyDescent="0.55000000000000004">
      <c r="A13" s="36"/>
      <c r="B13" s="53" t="s">
        <v>21</v>
      </c>
      <c r="C13" s="54"/>
      <c r="D13" s="55"/>
      <c r="E13" s="24" t="s">
        <v>48</v>
      </c>
      <c r="F13" s="16" t="str">
        <f t="shared" si="0"/>
        <v>TwinSword_Revival</v>
      </c>
      <c r="G13" s="5"/>
      <c r="H13" s="16" t="str">
        <f t="shared" si="1"/>
        <v>Claw_Revival</v>
      </c>
      <c r="I13" s="5"/>
      <c r="J13" s="1" t="s">
        <v>14</v>
      </c>
    </row>
    <row r="14" spans="1:10" ht="18" customHeight="1" x14ac:dyDescent="0.55000000000000004">
      <c r="A14" s="36"/>
      <c r="B14" s="18" t="s">
        <v>23</v>
      </c>
      <c r="C14" s="50" t="s">
        <v>24</v>
      </c>
      <c r="D14" s="52"/>
      <c r="E14" s="21"/>
      <c r="F14" s="16" t="str">
        <f t="shared" si="0"/>
        <v>TwinSword_Rolling</v>
      </c>
      <c r="G14" s="4" t="s">
        <v>44</v>
      </c>
      <c r="H14" s="16" t="str">
        <f t="shared" si="1"/>
        <v>Claw_Rolling</v>
      </c>
      <c r="I14" s="4" t="s">
        <v>44</v>
      </c>
      <c r="J14" s="1" t="s">
        <v>25</v>
      </c>
    </row>
    <row r="15" spans="1:10" x14ac:dyDescent="0.55000000000000004">
      <c r="A15" s="36"/>
      <c r="B15" s="31" t="s">
        <v>26</v>
      </c>
      <c r="C15" s="31" t="s">
        <v>27</v>
      </c>
      <c r="D15" s="20" t="s">
        <v>28</v>
      </c>
      <c r="E15" s="24" t="s">
        <v>48</v>
      </c>
      <c r="F15" s="16" t="str">
        <f t="shared" si="0"/>
        <v>TwinSword_Attack_Ground_L</v>
      </c>
      <c r="G15" s="4" t="s">
        <v>44</v>
      </c>
      <c r="H15" s="16" t="str">
        <f t="shared" si="1"/>
        <v>Claw_Attack_Ground_L</v>
      </c>
      <c r="I15" s="4" t="s">
        <v>44</v>
      </c>
      <c r="J15" s="1" t="s">
        <v>31</v>
      </c>
    </row>
    <row r="16" spans="1:10" x14ac:dyDescent="0.55000000000000004">
      <c r="A16" s="36"/>
      <c r="B16" s="36"/>
      <c r="C16" s="36"/>
      <c r="D16" s="20" t="s">
        <v>29</v>
      </c>
      <c r="E16" s="22"/>
      <c r="F16" s="16" t="str">
        <f t="shared" si="0"/>
        <v>TwinSword_Attack_Ground_M</v>
      </c>
      <c r="G16" s="4" t="s">
        <v>44</v>
      </c>
      <c r="H16" s="16" t="str">
        <f t="shared" si="1"/>
        <v>Claw_Attack_Ground_M</v>
      </c>
      <c r="I16" s="5"/>
      <c r="J16" s="1" t="s">
        <v>34</v>
      </c>
    </row>
    <row r="17" spans="1:10" x14ac:dyDescent="0.55000000000000004">
      <c r="A17" s="36"/>
      <c r="B17" s="36"/>
      <c r="C17" s="32"/>
      <c r="D17" s="20" t="s">
        <v>30</v>
      </c>
      <c r="E17" s="24" t="s">
        <v>48</v>
      </c>
      <c r="F17" s="17" t="str">
        <f t="shared" si="0"/>
        <v>TwinSword_Attack_Charge</v>
      </c>
      <c r="G17" s="4" t="s">
        <v>44</v>
      </c>
      <c r="H17" s="17" t="str">
        <f t="shared" si="1"/>
        <v>Claw_Attack_Charge</v>
      </c>
      <c r="I17" s="4" t="s">
        <v>44</v>
      </c>
      <c r="J17" s="1" t="s">
        <v>32</v>
      </c>
    </row>
    <row r="18" spans="1:10" x14ac:dyDescent="0.55000000000000004">
      <c r="A18" s="36"/>
      <c r="B18" s="32"/>
      <c r="C18" s="33" t="s">
        <v>45</v>
      </c>
      <c r="D18" s="35"/>
      <c r="E18" s="23"/>
      <c r="F18" s="16" t="str">
        <f t="shared" si="0"/>
        <v>TwinSword_Attack_Special</v>
      </c>
      <c r="G18" s="14"/>
      <c r="H18" s="16" t="str">
        <f t="shared" si="1"/>
        <v>Claw_Attack_Special</v>
      </c>
      <c r="I18" s="14"/>
      <c r="J18" s="1" t="s">
        <v>33</v>
      </c>
    </row>
    <row r="19" spans="1:10" x14ac:dyDescent="0.55000000000000004">
      <c r="A19" s="32"/>
      <c r="B19" s="33" t="s">
        <v>49</v>
      </c>
      <c r="C19" s="34"/>
      <c r="D19" s="35"/>
      <c r="E19" s="24" t="s">
        <v>48</v>
      </c>
      <c r="F19" s="16" t="str">
        <f>CONCATENATE($F$2,J19)</f>
        <v>TwinSword_Wait</v>
      </c>
      <c r="G19" s="14"/>
      <c r="H19" s="16" t="str">
        <f>CONCATENATE($H$2,J19)</f>
        <v>Claw_Wait</v>
      </c>
      <c r="I19" s="4"/>
      <c r="J19" s="1" t="s">
        <v>50</v>
      </c>
    </row>
    <row r="20" spans="1:10" x14ac:dyDescent="0.55000000000000004">
      <c r="A20" s="31" t="s">
        <v>35</v>
      </c>
      <c r="B20" s="33" t="s">
        <v>36</v>
      </c>
      <c r="C20" s="34"/>
      <c r="D20" s="35"/>
      <c r="E20" s="28" t="s">
        <v>48</v>
      </c>
      <c r="F20" s="27" t="str">
        <f t="shared" ref="F20:F21" si="2">CONCATENATE($F$2,J20)</f>
        <v>TwinSword_Win</v>
      </c>
      <c r="G20" s="14" t="s">
        <v>44</v>
      </c>
      <c r="H20" s="27" t="str">
        <f>CONCATENATE($H$2,J20)</f>
        <v>Claw_Win</v>
      </c>
      <c r="I20" s="4" t="s">
        <v>44</v>
      </c>
      <c r="J20" s="1" t="s">
        <v>38</v>
      </c>
    </row>
    <row r="21" spans="1:10" x14ac:dyDescent="0.55000000000000004">
      <c r="A21" s="32"/>
      <c r="B21" s="33" t="s">
        <v>37</v>
      </c>
      <c r="C21" s="34"/>
      <c r="D21" s="35"/>
      <c r="E21" s="28" t="s">
        <v>48</v>
      </c>
      <c r="F21" s="27" t="str">
        <f t="shared" si="2"/>
        <v>TwinSword_Lose</v>
      </c>
      <c r="G21" s="14" t="s">
        <v>44</v>
      </c>
      <c r="H21" s="27" t="str">
        <f t="shared" ref="H21" si="3">CONCATENATE($H$2,J21)</f>
        <v>Claw_Lose</v>
      </c>
      <c r="I21" s="14" t="s">
        <v>44</v>
      </c>
      <c r="J21" s="1" t="s">
        <v>39</v>
      </c>
    </row>
    <row r="22" spans="1:10" x14ac:dyDescent="0.55000000000000004">
      <c r="A22" s="2"/>
      <c r="B22" s="2"/>
      <c r="C22" s="2"/>
      <c r="D22" s="2"/>
      <c r="E22" s="19"/>
      <c r="F22" s="8"/>
      <c r="G22" s="14"/>
      <c r="H22" s="8"/>
      <c r="I22" s="14"/>
    </row>
    <row r="23" spans="1:10" x14ac:dyDescent="0.55000000000000004">
      <c r="A23" s="2"/>
      <c r="B23" s="2"/>
      <c r="C23" s="2"/>
      <c r="D23" s="2"/>
      <c r="E23" s="19"/>
      <c r="F23" s="8"/>
      <c r="G23" s="14"/>
      <c r="H23" s="8"/>
      <c r="I23" s="14"/>
    </row>
    <row r="24" spans="1:10" ht="18.5" thickBot="1" x14ac:dyDescent="0.6">
      <c r="A24" s="6"/>
      <c r="B24" s="6"/>
      <c r="C24" s="6"/>
      <c r="D24" s="12"/>
      <c r="E24" s="12"/>
      <c r="F24" s="6"/>
      <c r="G24" s="7"/>
      <c r="H24" s="6"/>
      <c r="I24" s="7"/>
    </row>
    <row r="25" spans="1:10" ht="18.5" thickTop="1" x14ac:dyDescent="0.55000000000000004">
      <c r="D25" s="13"/>
      <c r="E25" s="13"/>
    </row>
  </sheetData>
  <mergeCells count="22">
    <mergeCell ref="B21:D21"/>
    <mergeCell ref="A20:A21"/>
    <mergeCell ref="A3:A19"/>
    <mergeCell ref="C14:D14"/>
    <mergeCell ref="B10:D10"/>
    <mergeCell ref="B11:D11"/>
    <mergeCell ref="B12:D12"/>
    <mergeCell ref="B13:D13"/>
    <mergeCell ref="E1:E2"/>
    <mergeCell ref="B19:D19"/>
    <mergeCell ref="B20:D20"/>
    <mergeCell ref="B15:B18"/>
    <mergeCell ref="C15:C17"/>
    <mergeCell ref="C18:D18"/>
    <mergeCell ref="A1:D2"/>
    <mergeCell ref="B3:D3"/>
    <mergeCell ref="B4:D4"/>
    <mergeCell ref="B5:D5"/>
    <mergeCell ref="B6:D6"/>
    <mergeCell ref="B7:D7"/>
    <mergeCell ref="B8:D8"/>
    <mergeCell ref="B9:D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アニメーション(スピード)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2023-01-12T07:19:16Z</dcterms:modified>
</cp:coreProperties>
</file>