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/>
  <mc:AlternateContent xmlns:mc="http://schemas.openxmlformats.org/markup-compatibility/2006">
    <mc:Choice Requires="x15">
      <x15ac:absPath xmlns:x15ac="http://schemas.microsoft.com/office/spreadsheetml/2010/11/ac" url="H:\TDG-Core\User-Setup\"/>
    </mc:Choice>
  </mc:AlternateContent>
  <xr:revisionPtr revIDLastSave="4" documentId="11_63D57C2DD75E0153E37EF59EEF5D1F1E03A61025" xr6:coauthVersionLast="47" xr6:coauthVersionMax="47" xr10:uidLastSave="{FBEE9C57-F800-40EB-9F3D-0995EF7C8643}"/>
  <bookViews>
    <workbookView xWindow="0" yWindow="0" windowWidth="28800" windowHeight="11475" xr2:uid="{00000000-000D-0000-FFFF-FFFF00000000}"/>
  </bookViews>
  <sheets>
    <sheet name="Users" sheetId="1" r:id="rId1"/>
    <sheet name="Lookup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8" i="1"/>
  <c r="E259" i="1"/>
  <c r="E255" i="1"/>
  <c r="E252" i="1"/>
  <c r="E253" i="1"/>
  <c r="E254" i="1"/>
  <c r="E251" i="1"/>
  <c r="E249" i="1"/>
  <c r="E245" i="1"/>
  <c r="E246" i="1"/>
  <c r="E247" i="1"/>
  <c r="E248" i="1"/>
  <c r="E244" i="1"/>
  <c r="E250" i="1"/>
  <c r="E185" i="1"/>
  <c r="E186" i="1"/>
  <c r="E243" i="1" l="1"/>
  <c r="E242" i="1"/>
  <c r="E241" i="1"/>
  <c r="E87" i="1"/>
  <c r="E86" i="1"/>
  <c r="E85" i="1"/>
  <c r="E84" i="1"/>
  <c r="E83" i="1"/>
  <c r="E82" i="1"/>
  <c r="E81" i="1"/>
  <c r="E42" i="1"/>
  <c r="E41" i="1"/>
  <c r="E240" i="1"/>
  <c r="E40" i="1"/>
  <c r="E39" i="1"/>
  <c r="E38" i="1"/>
  <c r="E37" i="1"/>
  <c r="E36" i="1"/>
  <c r="E35" i="1"/>
  <c r="E34" i="1"/>
  <c r="E33" i="1"/>
  <c r="E32" i="1"/>
  <c r="E31" i="1"/>
  <c r="E218" i="1"/>
  <c r="E217" i="1"/>
  <c r="E182" i="1"/>
  <c r="E184" i="1"/>
  <c r="E183" i="1"/>
  <c r="E181" i="1"/>
  <c r="E180" i="1"/>
  <c r="E179" i="1"/>
  <c r="E178" i="1"/>
  <c r="E177" i="1"/>
  <c r="E141" i="1"/>
  <c r="E140" i="1"/>
  <c r="E139" i="1"/>
  <c r="E138" i="1"/>
  <c r="E104" i="1"/>
  <c r="E260" i="1"/>
  <c r="E216" i="1" l="1"/>
  <c r="E230" i="1"/>
  <c r="E215" i="1"/>
  <c r="E229" i="1"/>
  <c r="E214" i="1"/>
  <c r="E213" i="1"/>
  <c r="E212" i="1"/>
  <c r="E228" i="1"/>
  <c r="E211" i="1"/>
  <c r="E210" i="1"/>
  <c r="E227" i="1"/>
  <c r="E209" i="1"/>
  <c r="E226" i="1"/>
  <c r="E225" i="1"/>
  <c r="E208" i="1"/>
  <c r="E207" i="1"/>
  <c r="E206" i="1"/>
  <c r="E205" i="1"/>
  <c r="E204" i="1"/>
  <c r="E203" i="1"/>
  <c r="E224" i="1"/>
  <c r="E223" i="1"/>
  <c r="E222" i="1"/>
  <c r="E221" i="1"/>
  <c r="E220" i="1"/>
  <c r="E219" i="1"/>
  <c r="E202" i="1"/>
  <c r="E201" i="1"/>
  <c r="E176" i="1"/>
  <c r="E200" i="1"/>
  <c r="E175" i="1"/>
  <c r="E174" i="1"/>
  <c r="E173" i="1"/>
  <c r="E172" i="1"/>
  <c r="E199" i="1"/>
  <c r="E198" i="1"/>
  <c r="E197" i="1"/>
  <c r="E171" i="1"/>
  <c r="E170" i="1"/>
  <c r="E169" i="1"/>
  <c r="E196" i="1"/>
  <c r="E168" i="1"/>
  <c r="E167" i="1"/>
  <c r="E166" i="1"/>
  <c r="E165" i="1"/>
  <c r="E195" i="1"/>
  <c r="E194" i="1"/>
  <c r="E164" i="1"/>
  <c r="E163" i="1"/>
  <c r="E193" i="1"/>
  <c r="E162" i="1"/>
  <c r="E192" i="1"/>
  <c r="E161" i="1"/>
  <c r="E160" i="1"/>
  <c r="E191" i="1"/>
  <c r="E159" i="1"/>
  <c r="E158" i="1"/>
  <c r="E157" i="1"/>
  <c r="E190" i="1"/>
  <c r="E189" i="1"/>
  <c r="E188" i="1"/>
  <c r="E187" i="1"/>
  <c r="E137" i="1"/>
  <c r="E136" i="1"/>
  <c r="E135" i="1"/>
  <c r="E134" i="1"/>
  <c r="E156" i="1"/>
  <c r="E155" i="1"/>
  <c r="E154" i="1"/>
  <c r="E153" i="1"/>
  <c r="E133" i="1"/>
  <c r="E132" i="1"/>
  <c r="E131" i="1"/>
  <c r="E152" i="1"/>
  <c r="E151" i="1"/>
  <c r="E130" i="1"/>
  <c r="E150" i="1"/>
  <c r="E129" i="1"/>
  <c r="E128" i="1"/>
  <c r="E127" i="1"/>
  <c r="E126" i="1"/>
  <c r="E149" i="1"/>
  <c r="E125" i="1"/>
  <c r="E124" i="1"/>
  <c r="E148" i="1"/>
  <c r="E123" i="1"/>
  <c r="E122" i="1"/>
  <c r="E147" i="1"/>
  <c r="E121" i="1"/>
  <c r="E146" i="1"/>
  <c r="E145" i="1"/>
  <c r="E144" i="1"/>
  <c r="E143" i="1"/>
  <c r="E142" i="1"/>
  <c r="E120" i="1"/>
  <c r="E119" i="1"/>
  <c r="E103" i="1"/>
  <c r="E239" i="1"/>
  <c r="E102" i="1"/>
  <c r="E30" i="1"/>
  <c r="E118" i="1"/>
  <c r="E117" i="1"/>
  <c r="E29" i="1"/>
  <c r="E116" i="1"/>
  <c r="E101" i="1"/>
  <c r="E115" i="1"/>
  <c r="E100" i="1"/>
  <c r="E99" i="1"/>
  <c r="E98" i="1"/>
  <c r="E97" i="1"/>
  <c r="E96" i="1"/>
  <c r="E95" i="1"/>
  <c r="E105" i="1"/>
  <c r="E94" i="1"/>
  <c r="E93" i="1"/>
  <c r="E114" i="1"/>
  <c r="E92" i="1"/>
  <c r="E113" i="1"/>
  <c r="E91" i="1"/>
  <c r="E90" i="1"/>
  <c r="E112" i="1"/>
  <c r="E89" i="1"/>
  <c r="E111" i="1"/>
  <c r="E110" i="1"/>
  <c r="E109" i="1"/>
  <c r="E108" i="1"/>
  <c r="E107" i="1"/>
  <c r="E106" i="1"/>
  <c r="E238" i="1"/>
  <c r="E70" i="1"/>
  <c r="E237" i="1"/>
  <c r="E28" i="1"/>
  <c r="E69" i="1"/>
  <c r="E27" i="1"/>
  <c r="E68" i="1"/>
  <c r="E67" i="1"/>
  <c r="E66" i="1"/>
  <c r="E65" i="1"/>
  <c r="E64" i="1"/>
  <c r="E236" i="1"/>
  <c r="E63" i="1"/>
  <c r="E62" i="1"/>
  <c r="E61" i="1"/>
  <c r="E60" i="1"/>
  <c r="E235" i="1"/>
  <c r="E59" i="1"/>
  <c r="E58" i="1"/>
  <c r="E13" i="1"/>
  <c r="E57" i="1"/>
  <c r="E88" i="1"/>
  <c r="E26" i="1"/>
  <c r="E234" i="1"/>
  <c r="E56" i="1"/>
  <c r="E55" i="1"/>
  <c r="E25" i="1"/>
  <c r="E54" i="1"/>
  <c r="E24" i="1"/>
  <c r="E53" i="1"/>
  <c r="E23" i="1"/>
  <c r="E52" i="1"/>
  <c r="E22" i="1"/>
  <c r="E233" i="1"/>
  <c r="E51" i="1"/>
  <c r="E21" i="1"/>
  <c r="E50" i="1"/>
  <c r="E232" i="1"/>
  <c r="E20" i="1"/>
  <c r="E49" i="1"/>
  <c r="E19" i="1"/>
  <c r="E48" i="1"/>
  <c r="E231" i="1"/>
  <c r="E47" i="1"/>
  <c r="E80" i="1"/>
  <c r="E46" i="1"/>
  <c r="E79" i="1"/>
  <c r="E45" i="1"/>
  <c r="E44" i="1"/>
  <c r="E43" i="1"/>
  <c r="E78" i="1"/>
  <c r="E77" i="1"/>
  <c r="E18" i="1"/>
  <c r="E76" i="1"/>
  <c r="E75" i="1"/>
  <c r="E74" i="1"/>
  <c r="E73" i="1"/>
  <c r="E72" i="1"/>
  <c r="E71" i="1"/>
  <c r="E12" i="1"/>
  <c r="E11" i="1"/>
  <c r="E10" i="1"/>
  <c r="E17" i="1"/>
  <c r="E9" i="1"/>
  <c r="E8" i="1"/>
  <c r="E7" i="1"/>
  <c r="E6" i="1"/>
  <c r="E5" i="1"/>
  <c r="E4" i="1"/>
  <c r="E3" i="1"/>
  <c r="E2" i="1"/>
  <c r="E16" i="1"/>
  <c r="E15" i="1"/>
  <c r="E14" i="1"/>
</calcChain>
</file>

<file path=xl/sharedStrings.xml><?xml version="1.0" encoding="utf-8"?>
<sst xmlns="http://schemas.openxmlformats.org/spreadsheetml/2006/main" count="2032" uniqueCount="633">
  <si>
    <t>Fullname</t>
  </si>
  <si>
    <t>Email</t>
  </si>
  <si>
    <t>Badge Number</t>
  </si>
  <si>
    <t>RIN Number</t>
  </si>
  <si>
    <t>Region ID</t>
  </si>
  <si>
    <t>CRM Region</t>
  </si>
  <si>
    <t>IIS Region</t>
  </si>
  <si>
    <t>Role</t>
  </si>
  <si>
    <t>Manager Email</t>
  </si>
  <si>
    <t>Manager</t>
  </si>
  <si>
    <t>Status</t>
  </si>
  <si>
    <t>Julie Dupuis</t>
  </si>
  <si>
    <t>julie.dupuis@tc.gc.ca</t>
  </si>
  <si>
    <t>Atlantic</t>
  </si>
  <si>
    <t>ATL</t>
  </si>
  <si>
    <t>TDG Inspector</t>
  </si>
  <si>
    <t>sara.devereaux@tc.gc.ca</t>
  </si>
  <si>
    <t>Sara Devereaux</t>
  </si>
  <si>
    <t>Badge / RIN number ?</t>
  </si>
  <si>
    <t>PHILIP HEALEY</t>
  </si>
  <si>
    <t>philip.healey@tc.gc.ca</t>
  </si>
  <si>
    <t>randy.decker@tc.gc.ca</t>
  </si>
  <si>
    <t>Randy Decker</t>
  </si>
  <si>
    <t>TDG Inspector, TDG Manager</t>
  </si>
  <si>
    <t>jean-marc.mazerolle@tc.gc.ca</t>
  </si>
  <si>
    <t>Jean-Marc Mazerolle</t>
  </si>
  <si>
    <t>Denis Haché</t>
  </si>
  <si>
    <t>denis.haché@tc.gc.ca</t>
  </si>
  <si>
    <t>Diann Lyver</t>
  </si>
  <si>
    <t>diann.lyver@tc.gc.ca</t>
  </si>
  <si>
    <t>Lawrence Shand</t>
  </si>
  <si>
    <t>lawrence.shand@tc.gc.ca</t>
  </si>
  <si>
    <t>Rachelle Godin</t>
  </si>
  <si>
    <t>rachelle.godin@tc.gc.ca</t>
  </si>
  <si>
    <t>Cluny Nichols</t>
  </si>
  <si>
    <t>cluny.nichols@tc.gc.ca</t>
  </si>
  <si>
    <t>Walter Chivers</t>
  </si>
  <si>
    <t>walter.chivers@tc.gc.ca</t>
  </si>
  <si>
    <t>Leonard Freeman</t>
  </si>
  <si>
    <t>leonard.freeman@tc.gc.ca</t>
  </si>
  <si>
    <t>Wendy LeBlanc</t>
  </si>
  <si>
    <t>wendy.leblanc@tc.gc.ca</t>
  </si>
  <si>
    <t>TDG Analyst</t>
  </si>
  <si>
    <t>Barry Stubbs</t>
  </si>
  <si>
    <t>barry.stubbs@tc.gc.ca</t>
  </si>
  <si>
    <t>Not a ROM user</t>
  </si>
  <si>
    <t>Shawn Stephens</t>
  </si>
  <si>
    <t>shawn.stephens@tc.gc.ca</t>
  </si>
  <si>
    <t>Ellen  Pelletier</t>
  </si>
  <si>
    <t>ellen.pelletier@tc.gc.ca</t>
  </si>
  <si>
    <t>Carole Richard</t>
  </si>
  <si>
    <t>carole.richard@tc.gc.ca</t>
  </si>
  <si>
    <t>Chris Nowak</t>
  </si>
  <si>
    <t>chris.nowak@tc.gc.ca</t>
  </si>
  <si>
    <t>HQ-CR</t>
  </si>
  <si>
    <t>NCR</t>
  </si>
  <si>
    <t>martha.christenson@tc.gc.ca</t>
  </si>
  <si>
    <t>Martha Christenson</t>
  </si>
  <si>
    <t>Steve  Eastman</t>
  </si>
  <si>
    <t>steve.eastman@tc.gc.ca</t>
  </si>
  <si>
    <t>roberto.bruni@tc.gc.ca</t>
  </si>
  <si>
    <t>Roberto Bruni</t>
  </si>
  <si>
    <t>Benoit Robillard</t>
  </si>
  <si>
    <t>benoit.robillard@tc.gc.ca</t>
  </si>
  <si>
    <t>luc.belair@tc.gc.ca</t>
  </si>
  <si>
    <t>Luc Belair</t>
  </si>
  <si>
    <t>Daniel  Keenan-Pelletier</t>
  </si>
  <si>
    <t>daniel.keenan-pelletier@tc.gc.ca</t>
  </si>
  <si>
    <t>Ian Crevier</t>
  </si>
  <si>
    <t>ian.crevier@tc.gc.ca</t>
  </si>
  <si>
    <t>Suzanne Lessard</t>
  </si>
  <si>
    <t>suzanne.lessard@tc.gc.ca</t>
  </si>
  <si>
    <t>TDG Manager</t>
  </si>
  <si>
    <t>michel.beland@tc.gc.ca</t>
  </si>
  <si>
    <t>Michel Beland</t>
  </si>
  <si>
    <t>John Tomaselli</t>
  </si>
  <si>
    <t>john.tomaselli@tc.gc.ca</t>
  </si>
  <si>
    <t>eve.poirier@tc.gc.ca</t>
  </si>
  <si>
    <t>Eve Poirier</t>
  </si>
  <si>
    <t>Desmond Yelland</t>
  </si>
  <si>
    <t>desmond.yelland@tc.gc.ca</t>
  </si>
  <si>
    <t>TDG Inspector,System Administrator</t>
  </si>
  <si>
    <t>Noomen.Ketata@tc.gc.ca</t>
  </si>
  <si>
    <t>Noomen Ketata</t>
  </si>
  <si>
    <t>Rebecca Conway</t>
  </si>
  <si>
    <t>rebecca.conway@tc.gc.ca</t>
  </si>
  <si>
    <t>Laurianne Bouchard</t>
  </si>
  <si>
    <t>laurianne.bouchard@tc.gc.ca</t>
  </si>
  <si>
    <t>Elric Ladouceur</t>
  </si>
  <si>
    <t>elric.ladouceur@tc.gc.ca</t>
  </si>
  <si>
    <t>Katherine Smith</t>
  </si>
  <si>
    <t>katherine.smith@tc.gc.ca</t>
  </si>
  <si>
    <t>denis.hache2@tc.gc.ca</t>
  </si>
  <si>
    <t>Vanessa Talbot</t>
  </si>
  <si>
    <t>venessa.talbot@tc.gc.ca</t>
  </si>
  <si>
    <t>Carol-Ann Mahoney</t>
  </si>
  <si>
    <t>Carole-Ann.Mahoney@tc.gc.ca</t>
  </si>
  <si>
    <t>Louis Marcotte</t>
  </si>
  <si>
    <t>louis.marcotte@tc.gc.ca</t>
  </si>
  <si>
    <t>Nicolas Cadotte</t>
  </si>
  <si>
    <t>nicolas.cadotte@tc.gc.ca</t>
  </si>
  <si>
    <t>Mathieu Lemay</t>
  </si>
  <si>
    <t>mathieu.lemay@tc.gc.ca</t>
  </si>
  <si>
    <t>Monique Lavoie</t>
  </si>
  <si>
    <t>monique.lavoie@tc.gc.ca</t>
  </si>
  <si>
    <t>Julie Laurendeau</t>
  </si>
  <si>
    <t>julie.laurendeau@tc.gc.ca</t>
  </si>
  <si>
    <t>Jason Poulin</t>
  </si>
  <si>
    <t>jason.poulin@tc.gc.ca</t>
  </si>
  <si>
    <t>David Jarrell</t>
  </si>
  <si>
    <t>david.jarrell@tc.gc.ca</t>
  </si>
  <si>
    <t>Roderic Beriault</t>
  </si>
  <si>
    <t>roderic.beriault@tc.gc.ca</t>
  </si>
  <si>
    <t>Micheline Paquette</t>
  </si>
  <si>
    <t>micheline.paquette@tc.gc.ca</t>
  </si>
  <si>
    <t>Andrea.Howland@tc.gc.ca</t>
  </si>
  <si>
    <t>Andrea Howland</t>
  </si>
  <si>
    <t>Pascal Verville</t>
  </si>
  <si>
    <t>pascal.verville@tc.gc.ca</t>
  </si>
  <si>
    <t>Kyle Buchanan</t>
  </si>
  <si>
    <t>kyle.buchanan@tc.gc.ca</t>
  </si>
  <si>
    <t>Nicole Capela</t>
  </si>
  <si>
    <t>nicole.capela@tc.gc.ca</t>
  </si>
  <si>
    <t>Wali Sagaf</t>
  </si>
  <si>
    <t>wali.sagaf@tc.gc.ca</t>
  </si>
  <si>
    <t>Matthew Krech</t>
  </si>
  <si>
    <t>matthew.krech@tc.gc.ca</t>
  </si>
  <si>
    <t>Kimberley Larocque</t>
  </si>
  <si>
    <t>kimberley.larocque@tc.gc.ca</t>
  </si>
  <si>
    <t>Vincent Laflamme-Frechette</t>
  </si>
  <si>
    <t>vincent.laflamme-frechette@tc.gc.ca</t>
  </si>
  <si>
    <t>Mathieu  DesRoches</t>
  </si>
  <si>
    <t>mathieu.desroches@tc.gc.ca</t>
  </si>
  <si>
    <t>Geneviève Ménard</t>
  </si>
  <si>
    <t>geneviève.ménard@tc.gc.ca</t>
  </si>
  <si>
    <t>Pierre Pratte</t>
  </si>
  <si>
    <t>pierre.pratte@tc.gc.ca</t>
  </si>
  <si>
    <t>Emily Feeley</t>
  </si>
  <si>
    <t>emily.feeley@tc.gc.ca</t>
  </si>
  <si>
    <t>Lianne Charbonneau</t>
  </si>
  <si>
    <t>lianne.charbonneau@tc.gc.ca</t>
  </si>
  <si>
    <t>Donna McLean</t>
  </si>
  <si>
    <t>donna.mclean@tc.gc.ca</t>
  </si>
  <si>
    <t>Melissa Lortie</t>
  </si>
  <si>
    <t>melissa.lortie@tc.gc.ca</t>
  </si>
  <si>
    <t>Sean Dauphinee</t>
  </si>
  <si>
    <t>sean.dauphinee@tc.gc.ca</t>
  </si>
  <si>
    <t>Ann Chu</t>
  </si>
  <si>
    <t>ann.chu@tc.gc.ca</t>
  </si>
  <si>
    <t>Xiao Yan Shi</t>
  </si>
  <si>
    <t>xiaoyan.shi@tc.gc.ca</t>
  </si>
  <si>
    <t>Daniel Daigle</t>
  </si>
  <si>
    <t>daniel.daigle@tc.gc.ca</t>
  </si>
  <si>
    <t>INSPECTOR READ</t>
  </si>
  <si>
    <t>inspector.read@tc.gc.ca</t>
  </si>
  <si>
    <t>Francis Michaud</t>
  </si>
  <si>
    <t>francis.michaud@tc.gc.ca</t>
  </si>
  <si>
    <t>KOAMI AMEGBLE</t>
  </si>
  <si>
    <t>koami.amegble@tc.gc.ca</t>
  </si>
  <si>
    <t>Eva Clipsham</t>
  </si>
  <si>
    <t>eva.clipsham@tc.gc.ca</t>
  </si>
  <si>
    <t>Patrick Taylor</t>
  </si>
  <si>
    <t>patrick.taylor@tc.gc.ca</t>
  </si>
  <si>
    <t>Luc Lanthier</t>
  </si>
  <si>
    <t>luc.lanthier@tc.gc.ca</t>
  </si>
  <si>
    <t>Erin Lapointe</t>
  </si>
  <si>
    <t>erin.lapointe@tc.gc.ca</t>
  </si>
  <si>
    <t>Jessica Klasser</t>
  </si>
  <si>
    <t>jessica.klasser@tc.gc.ca</t>
  </si>
  <si>
    <t>Adam Laidlaw</t>
  </si>
  <si>
    <t>adam.laidlaw@tc.gc.ca</t>
  </si>
  <si>
    <t>Jason Baker</t>
  </si>
  <si>
    <t>jason.baker@tc.gc.ca</t>
  </si>
  <si>
    <t>TDG Inspector,TDG Manager</t>
  </si>
  <si>
    <t>Nicholas Roy</t>
  </si>
  <si>
    <t>nicholas.roy@tc.gc.ca</t>
  </si>
  <si>
    <t>HQ-ES</t>
  </si>
  <si>
    <t>france.bernier@tc.gc.ca</t>
  </si>
  <si>
    <t>France Bernier</t>
  </si>
  <si>
    <t>Janika Ouimette</t>
  </si>
  <si>
    <t>janika.ouimette@tc.gc.ca</t>
  </si>
  <si>
    <t>Daniel.Savard@tc.gc.ca</t>
  </si>
  <si>
    <t>Daniel Savard</t>
  </si>
  <si>
    <t>Marc Ostrowski</t>
  </si>
  <si>
    <t>marc.ostrowski@tc.gc.ca</t>
  </si>
  <si>
    <t>Shaun Singh</t>
  </si>
  <si>
    <t>shaun.singh@tc.gc.ca</t>
  </si>
  <si>
    <t>jackie.properzi@tc.gc.ca</t>
  </si>
  <si>
    <t>Jackie Properzi</t>
  </si>
  <si>
    <t>John Paul Handrigan</t>
  </si>
  <si>
    <t>johnpaul.handrigan@tc.gc.ca</t>
  </si>
  <si>
    <t>Travis MacLean</t>
  </si>
  <si>
    <t>travis.maclean@tc.gc.ca</t>
  </si>
  <si>
    <t>Nida Chaudhary</t>
  </si>
  <si>
    <t>nida.chaudhary@tc.gc.ca</t>
  </si>
  <si>
    <t>Sarah Evangelista</t>
  </si>
  <si>
    <t>sarah.evangelista@tc.gc.ca</t>
  </si>
  <si>
    <t>Manon Phaneuf</t>
  </si>
  <si>
    <t>manon.phaneuf@tc.gc.ca</t>
  </si>
  <si>
    <t>Serge Dionne</t>
  </si>
  <si>
    <t>serge.dionne@tc.gc.ca</t>
  </si>
  <si>
    <t>Rui Zhao</t>
  </si>
  <si>
    <t>rui.zhao@tc.gc.ca</t>
  </si>
  <si>
    <t>Ryad Abdul Rahman</t>
  </si>
  <si>
    <t>ryad.abdulrahman@tc.gc.ca</t>
  </si>
  <si>
    <t>Poola Deeljur</t>
  </si>
  <si>
    <t>Pooja.Deeljur@tc.gc.ca</t>
  </si>
  <si>
    <t>Jongbae Kim</t>
  </si>
  <si>
    <t>jongbae.kim@tc.gc.ca</t>
  </si>
  <si>
    <t>Matthew Ruta</t>
  </si>
  <si>
    <t>Matthew.Ruta@tc.gc.ca</t>
  </si>
  <si>
    <t>Orsolya Szent-Imrey</t>
  </si>
  <si>
    <t>orsolya.szent-imrey@tc.gc.ca</t>
  </si>
  <si>
    <t>Ontario</t>
  </si>
  <si>
    <t>ONT</t>
  </si>
  <si>
    <t>jane.shimono@tc.gc.ca</t>
  </si>
  <si>
    <t>Jane Shimono</t>
  </si>
  <si>
    <t>Rebecca Paul</t>
  </si>
  <si>
    <t>rebecca.paul@tc.gc.ca</t>
  </si>
  <si>
    <t>gary.cooper@tc.gc.ca</t>
  </si>
  <si>
    <t>Gary  Cooper</t>
  </si>
  <si>
    <t>Jane  Shimono</t>
  </si>
  <si>
    <t>brian.jeans@tc.gc.ca</t>
  </si>
  <si>
    <t>Brian Jeans</t>
  </si>
  <si>
    <t>Winston George</t>
  </si>
  <si>
    <t>winston.george@tc.gc.ca</t>
  </si>
  <si>
    <t>Stephen McCarty</t>
  </si>
  <si>
    <t>stephen.mccarty@tc.gc.ca</t>
  </si>
  <si>
    <t>Brittney Luffman</t>
  </si>
  <si>
    <t>brittney.luffman@tc.gc.ca</t>
  </si>
  <si>
    <t>Chris Wells</t>
  </si>
  <si>
    <t>chris.wells@tc.gc.ca</t>
  </si>
  <si>
    <t>Vicki Vanderburgh</t>
  </si>
  <si>
    <t>vicki.vanderburgh@tc.gc.ca</t>
  </si>
  <si>
    <t>Brent Grice</t>
  </si>
  <si>
    <t>brent.grice@tc.gc.ca</t>
  </si>
  <si>
    <t>Steve Masters</t>
  </si>
  <si>
    <t>steve.masters@tc.gc.ca</t>
  </si>
  <si>
    <t>Domenico Iacobellis</t>
  </si>
  <si>
    <t>domenico.iacobellis@tc.gc.ca</t>
  </si>
  <si>
    <t>Kurt Sieloff</t>
  </si>
  <si>
    <t>kurt.sieloff@tc.gc.ca</t>
  </si>
  <si>
    <t>Wayne Cotton</t>
  </si>
  <si>
    <t>wayne.cotton@tc.gc.ca</t>
  </si>
  <si>
    <t>Dave Walker</t>
  </si>
  <si>
    <t>dave.walker@tc.gc.ca</t>
  </si>
  <si>
    <t>Jasbir Grover</t>
  </si>
  <si>
    <t>jasbir.grover@tc.gc.ca</t>
  </si>
  <si>
    <t>Thomas Carnahan</t>
  </si>
  <si>
    <t>thomas.carnahan@tc.gc.ca</t>
  </si>
  <si>
    <t>Jennifer Wallenius</t>
  </si>
  <si>
    <t>jennifer.wallenius@tc.gc.ca</t>
  </si>
  <si>
    <t>Maternity Leave</t>
  </si>
  <si>
    <t>Mike Melville</t>
  </si>
  <si>
    <t>mike.melville@tc.gc.ca</t>
  </si>
  <si>
    <t>TERRY PARASZCZUK</t>
  </si>
  <si>
    <t>terry.paraszczuk@tc.gc.ca</t>
  </si>
  <si>
    <t>VINCENT CHANG</t>
  </si>
  <si>
    <t>vincent.chang@tc.gc.ca</t>
  </si>
  <si>
    <t>JOSE MUNOZ FRANCO</t>
  </si>
  <si>
    <t>jose.munozfranco@tc.gc.ca</t>
  </si>
  <si>
    <t>GEORGE LEPINE</t>
  </si>
  <si>
    <t>george.lepine@tc.gc.ca</t>
  </si>
  <si>
    <t>MISHAL CHOPRA</t>
  </si>
  <si>
    <t>mishal.chopra@tc.gc.ca</t>
  </si>
  <si>
    <t>Johnny Test</t>
  </si>
  <si>
    <t>johnny.test@tc.gc.ca</t>
  </si>
  <si>
    <t>Maria Pell</t>
  </si>
  <si>
    <t>maria.pell@tc.gc.ca</t>
  </si>
  <si>
    <t>Peter Coyles</t>
  </si>
  <si>
    <t>peter.coyles@tc.gc.ca</t>
  </si>
  <si>
    <t>Walter Palamar</t>
  </si>
  <si>
    <t>walter.palamar@tc.gc.ca</t>
  </si>
  <si>
    <t>Sandy Le</t>
  </si>
  <si>
    <t>sandy.le@tc.gc.ca</t>
  </si>
  <si>
    <t>Danny Bechamp</t>
  </si>
  <si>
    <t>danny.bechamp@tc.gc.ca</t>
  </si>
  <si>
    <t>Marc Schram</t>
  </si>
  <si>
    <t>marc.schram@tc.gc.ca</t>
  </si>
  <si>
    <t>Sharon Lynn MacDonald</t>
  </si>
  <si>
    <t>sharonlynn.macdonald@tc.gc.ca</t>
  </si>
  <si>
    <t>Elena Klassen</t>
  </si>
  <si>
    <t>elena.klassen@tc.gc.ca</t>
  </si>
  <si>
    <t>Pacific</t>
  </si>
  <si>
    <t>PAC</t>
  </si>
  <si>
    <t>william.chung@tc.gc.ca</t>
  </si>
  <si>
    <t>William Chung</t>
  </si>
  <si>
    <t>Alvin Wong</t>
  </si>
  <si>
    <t>alvin.wong@tc.gc.ca</t>
  </si>
  <si>
    <t>Derek Weicker</t>
  </si>
  <si>
    <t>derek.weicker@tc.gc.ca</t>
  </si>
  <si>
    <t>andrea.heba@tc.gc.ca</t>
  </si>
  <si>
    <t>Andrea Heba</t>
  </si>
  <si>
    <t>David Hebert</t>
  </si>
  <si>
    <t>david.hebert@tc.gc.ca</t>
  </si>
  <si>
    <t>Heather Lindsay</t>
  </si>
  <si>
    <t>heather.lindsay@tc.gc.ca</t>
  </si>
  <si>
    <t>Gary Li</t>
  </si>
  <si>
    <t>gary.li@tc.gc.ca</t>
  </si>
  <si>
    <t>John Summers</t>
  </si>
  <si>
    <t>john.summers@tc.gc.ca</t>
  </si>
  <si>
    <t>James Cresswell</t>
  </si>
  <si>
    <t>james.cresswell@tc.gc.ca</t>
  </si>
  <si>
    <t>jasmir.basi@tc.gc.ca</t>
  </si>
  <si>
    <t>Jasmir Basi</t>
  </si>
  <si>
    <t>David Wood</t>
  </si>
  <si>
    <t>david.wood@tc.gc.ca</t>
  </si>
  <si>
    <t>Ida Imler</t>
  </si>
  <si>
    <t>ida.imler@tc.gc.ca</t>
  </si>
  <si>
    <t>Emily Ho</t>
  </si>
  <si>
    <t>emily.ho@tc.gc.ca</t>
  </si>
  <si>
    <t>Ronald Carriere</t>
  </si>
  <si>
    <t>ronald.carriere@tc.gc.ca</t>
  </si>
  <si>
    <t>Miranda Friesen</t>
  </si>
  <si>
    <t>miranda.friesen@tc.gc.ca</t>
  </si>
  <si>
    <t>Josée Boudreau</t>
  </si>
  <si>
    <t>josée.boudreau@tc.gc.ca</t>
  </si>
  <si>
    <t>Dean McCann</t>
  </si>
  <si>
    <t>dean.mccann@tc.gc.ca</t>
  </si>
  <si>
    <t>Sharon Ann Brakeleong</t>
  </si>
  <si>
    <t>sharonann.brakeleong@tc.gc.ca</t>
  </si>
  <si>
    <t>Anthony Allardyce</t>
  </si>
  <si>
    <t>Anthony.Allardyce@tc.gc.ca</t>
  </si>
  <si>
    <t>Brandon Liu</t>
  </si>
  <si>
    <t>brandon.liu@tc.gc.ca</t>
  </si>
  <si>
    <t>Gail Begley</t>
  </si>
  <si>
    <t>Gail.Begley@tc.gc.ca</t>
  </si>
  <si>
    <t>Samuel Lee</t>
  </si>
  <si>
    <t>Samuel.Lee@tc.gc.ca</t>
  </si>
  <si>
    <t>Kristine Shum</t>
  </si>
  <si>
    <t>kristine.shum@tc.gc.ca</t>
  </si>
  <si>
    <t>Monique Elbers</t>
  </si>
  <si>
    <t>monique.elbers@tc.gc.ca</t>
  </si>
  <si>
    <t>Lisa Mah</t>
  </si>
  <si>
    <t>lisa.mah@tc.gc.ca</t>
  </si>
  <si>
    <t>Karen Mackay</t>
  </si>
  <si>
    <t>karen.mackay@tc.gc.ca</t>
  </si>
  <si>
    <t>Barb Wynne</t>
  </si>
  <si>
    <t>barb.wynne@tc.gc.ca</t>
  </si>
  <si>
    <t>Dawn Millen</t>
  </si>
  <si>
    <t>dawn.millen@tc.gc.ca</t>
  </si>
  <si>
    <t>Kiren Sangha-Hone</t>
  </si>
  <si>
    <t>kiren.sangha-hone@tc.gc.ca</t>
  </si>
  <si>
    <t>Glenn Miller</t>
  </si>
  <si>
    <t>glenn.miller@tc.gc.ca</t>
  </si>
  <si>
    <t>James Horbay</t>
  </si>
  <si>
    <t>james.horbay@tc.gc.ca</t>
  </si>
  <si>
    <t>Laura Tucker</t>
  </si>
  <si>
    <t>laura.tucker@tc.gc.ca</t>
  </si>
  <si>
    <t xml:space="preserve">Debra  Nicholson </t>
  </si>
  <si>
    <t>debra.nicholson@tc.gc.ca</t>
  </si>
  <si>
    <t>Michael Fu</t>
  </si>
  <si>
    <t>michael.fu@tc.gc.ca</t>
  </si>
  <si>
    <t xml:space="preserve">Robert Blair </t>
  </si>
  <si>
    <t>robert.blair@tc.gc.ca</t>
  </si>
  <si>
    <t>Kiren Sangh-Hone</t>
  </si>
  <si>
    <t>kiren.sangh-hone@tc.gc.ca</t>
  </si>
  <si>
    <t>Michael Kim</t>
  </si>
  <si>
    <t>michael.kim@tc.gc.ca</t>
  </si>
  <si>
    <t>Carrie Salzl</t>
  </si>
  <si>
    <t>carrie.salzl@tc.gc.ca</t>
  </si>
  <si>
    <t>Prairie and Northern</t>
  </si>
  <si>
    <t>PNR</t>
  </si>
  <si>
    <t>maxine.tchir@tc.gc.ca</t>
  </si>
  <si>
    <t>Maxine Tchir</t>
  </si>
  <si>
    <t>Cory Williams</t>
  </si>
  <si>
    <t>cory.williams@tc.gc.ca</t>
  </si>
  <si>
    <t>Krista.Drew@tc.gc.ca</t>
  </si>
  <si>
    <t>Krista Drew</t>
  </si>
  <si>
    <t>Kevin  Kaplan</t>
  </si>
  <si>
    <t>kevin.kaplan@tc.gc.ca</t>
  </si>
  <si>
    <t>raymond.desjardins@tc.gc.ca</t>
  </si>
  <si>
    <t>Raymond Desjardins</t>
  </si>
  <si>
    <t>Sarah  Mfula</t>
  </si>
  <si>
    <t>sarah.mfula@tc.gc.ca</t>
  </si>
  <si>
    <t>Matthew Dunk</t>
  </si>
  <si>
    <t>matthew.dunk@tc.gc.ca</t>
  </si>
  <si>
    <t>Ryan Gervais</t>
  </si>
  <si>
    <t>ryan.gervais@tc.gc.ca</t>
  </si>
  <si>
    <t>Ken Queenan</t>
  </si>
  <si>
    <t>ken.queenan@tc.gc.ca</t>
  </si>
  <si>
    <t>Marc Bonneau</t>
  </si>
  <si>
    <t>marc.bonneau@tc.gc.ca</t>
  </si>
  <si>
    <t>Peter Zeljeznak</t>
  </si>
  <si>
    <t>peter.zeljeznak@tc.gc.ca</t>
  </si>
  <si>
    <t>Ray Zillich</t>
  </si>
  <si>
    <t>ray.zillich@tc.gc.ca</t>
  </si>
  <si>
    <t>John Vincent</t>
  </si>
  <si>
    <t>john.vincent@tc.gc.ca</t>
  </si>
  <si>
    <t>Kenneth Small</t>
  </si>
  <si>
    <t>kenneth.small@tc.gc.ca</t>
  </si>
  <si>
    <t>Milan Rose</t>
  </si>
  <si>
    <t>milan.rose@tc.gc.ca</t>
  </si>
  <si>
    <t>Zeena Mohammed</t>
  </si>
  <si>
    <t>zeena.mohammed@tc.gc.ca</t>
  </si>
  <si>
    <t>blair.raitt@tc.gc.ca</t>
  </si>
  <si>
    <t>Blair Raitt</t>
  </si>
  <si>
    <t>Paul Driver</t>
  </si>
  <si>
    <t>paul.driver@tc.gc.ca</t>
  </si>
  <si>
    <t>Greg Sliva</t>
  </si>
  <si>
    <t>greg.sliva@tc.gc.ca</t>
  </si>
  <si>
    <t>Debbie Mayers</t>
  </si>
  <si>
    <t>debbie.mayers@tc.gc.ca</t>
  </si>
  <si>
    <t>Rod Levinton</t>
  </si>
  <si>
    <t>rod.levinton@tc.gc.ca</t>
  </si>
  <si>
    <t>Garth McLean</t>
  </si>
  <si>
    <t>garth.mclean@tc.gc.ca</t>
  </si>
  <si>
    <t>Alex Valdes</t>
  </si>
  <si>
    <t>alex.valdes@tc.gc.ca</t>
  </si>
  <si>
    <t>Frédérike Hanigan-Dauphin</t>
  </si>
  <si>
    <t>frederike.hanigan-dauphin@tc.gc.ca</t>
  </si>
  <si>
    <t>Tracey Lachine</t>
  </si>
  <si>
    <t>Tracy.Lachine@tc.gc.ca</t>
  </si>
  <si>
    <t>Matt Patzer</t>
  </si>
  <si>
    <t>matt.patzer@tc.gc.ca</t>
  </si>
  <si>
    <t>jeff.basarab@tc.gc.ca</t>
  </si>
  <si>
    <t>Jeff Basarab</t>
  </si>
  <si>
    <t>Trudy Nastiuk</t>
  </si>
  <si>
    <t>Trudy.Nastiuk@tc.gc.ca</t>
  </si>
  <si>
    <t>Lynn Matheson</t>
  </si>
  <si>
    <t>lynn.matheson@tc.gc.ca</t>
  </si>
  <si>
    <t>Ron Dolinski</t>
  </si>
  <si>
    <t>ron.dolinski@tc.gc.ca</t>
  </si>
  <si>
    <t>Jean Sibilleau</t>
  </si>
  <si>
    <t>jean.sibilleau@tc.gc.ca</t>
  </si>
  <si>
    <t>Gerry Gielen</t>
  </si>
  <si>
    <t>gerry.gielen@tc.gc.ca</t>
  </si>
  <si>
    <t>Glen Kostyk</t>
  </si>
  <si>
    <t>glen.kostyk@tc.gc.ca</t>
  </si>
  <si>
    <t>Ryan Macarthur</t>
  </si>
  <si>
    <t>ryan.macarthur@tc.gc.ca</t>
  </si>
  <si>
    <t>Roxanne Tripp</t>
  </si>
  <si>
    <t xml:space="preserve">roxanne.tripp@tc.gc.ca </t>
  </si>
  <si>
    <t>Neil Cristo</t>
  </si>
  <si>
    <t>neil.cristo@tc.gc.ca</t>
  </si>
  <si>
    <t>Travis Johnston</t>
  </si>
  <si>
    <t>travis.johnston@tc.gc.ca</t>
  </si>
  <si>
    <t>Harold Brookman</t>
  </si>
  <si>
    <t>harold.brookman@tc.gc.ca</t>
  </si>
  <si>
    <t>Brent Black</t>
  </si>
  <si>
    <t>brent.black@tc.gc.ca</t>
  </si>
  <si>
    <t>Duane Long</t>
  </si>
  <si>
    <t>duane.long@tc.gc.ca</t>
  </si>
  <si>
    <t>Eugene DeLong</t>
  </si>
  <si>
    <t>eugene.delong@tc.gc.ca</t>
  </si>
  <si>
    <t>Mark Conrad</t>
  </si>
  <si>
    <t>mark.conrad@tc.gc.ca</t>
  </si>
  <si>
    <t>Harry Beaton</t>
  </si>
  <si>
    <t>harry.beaton@tc.gc.ca</t>
  </si>
  <si>
    <t>David Greyeyes</t>
  </si>
  <si>
    <t>david.greyeyes@tc.gc.ca</t>
  </si>
  <si>
    <t>Bushra Ahmed</t>
  </si>
  <si>
    <t>bushra.ahmed@tc.gc.ca</t>
  </si>
  <si>
    <t>Phyllis Trottier</t>
  </si>
  <si>
    <t>phyllis.trottier@tc.gc.ca</t>
  </si>
  <si>
    <t>Laura Rezi</t>
  </si>
  <si>
    <t>laura.rezi@tc.gc.ca</t>
  </si>
  <si>
    <t>Quebec</t>
  </si>
  <si>
    <t>PQ</t>
  </si>
  <si>
    <t>brigitte.mackay@tc.gc.ca</t>
  </si>
  <si>
    <t>Brigitte MacKay</t>
  </si>
  <si>
    <t>Marc Beaurivage</t>
  </si>
  <si>
    <t>marc.beaurivage@tc.gc.ca</t>
  </si>
  <si>
    <t>Joseph Dos Santos</t>
  </si>
  <si>
    <t>joseph.dossantos@tc.gc.ca</t>
  </si>
  <si>
    <t>Marc-Olivier  Boudreau</t>
  </si>
  <si>
    <t>marc-olivier.boudreau@tc.gc.ca</t>
  </si>
  <si>
    <t>Patrick Lessard</t>
  </si>
  <si>
    <t>patrick.lessard@tc.gc.ca</t>
  </si>
  <si>
    <t>Jean Ouellette</t>
  </si>
  <si>
    <t>jean.ouellette@tc.gc.ca</t>
  </si>
  <si>
    <t>Serge Fournier</t>
  </si>
  <si>
    <t>serge.fournier@tc.gc.ca</t>
  </si>
  <si>
    <t>Stéphane Gagnon</t>
  </si>
  <si>
    <t>stéphane.gagnon@tc.gc.ca</t>
  </si>
  <si>
    <t>Daniel Sylvestre</t>
  </si>
  <si>
    <t>daniel.sylvestre@tc.gc.ca</t>
  </si>
  <si>
    <t>Anh-Tai Vo</t>
  </si>
  <si>
    <t>anh-tai.vo@tc.gc.ca</t>
  </si>
  <si>
    <t>Claude Faust</t>
  </si>
  <si>
    <t>claude.faust@tc.gc.ca</t>
  </si>
  <si>
    <t>luciano.martin@tc.gc.ca</t>
  </si>
  <si>
    <t>Luciano Martin</t>
  </si>
  <si>
    <t>Jean-Guy Lemay</t>
  </si>
  <si>
    <t>jean-guy.lemay@tc.gc.ca</t>
  </si>
  <si>
    <t>Nathalie Gagnon</t>
  </si>
  <si>
    <t>nathalie.gagnon@tc.gc.ca</t>
  </si>
  <si>
    <t>Calina Lawrence</t>
  </si>
  <si>
    <t>Calina.Lawrence@tc.gc.ca</t>
  </si>
  <si>
    <t>SOPHIE MAILHOT</t>
  </si>
  <si>
    <t>sophie.mailhot@tc.gc.ca</t>
  </si>
  <si>
    <t>MARIE-CHRISTINE MONFETTE</t>
  </si>
  <si>
    <t>marie-christine.monfette@tc.gc.ca</t>
  </si>
  <si>
    <t>LUC MARTINET</t>
  </si>
  <si>
    <t>luc.martinet@tc.gc.ca</t>
  </si>
  <si>
    <t>MATHIEU LEONARD</t>
  </si>
  <si>
    <t>mathieu.leonard@tc.gc.ca</t>
  </si>
  <si>
    <t>VINCENT LECOQUIERRE</t>
  </si>
  <si>
    <t>vincent.lecoquierre@tc.gc.ca</t>
  </si>
  <si>
    <t>NICOLE DROLET</t>
  </si>
  <si>
    <t>nicole.drolet@tc.gc.ca</t>
  </si>
  <si>
    <t>Martin Legault</t>
  </si>
  <si>
    <t>martin.legault@tc.gc.ca</t>
  </si>
  <si>
    <t>Dominique Germier</t>
  </si>
  <si>
    <t>dominique.germier@tc.gc.ca</t>
  </si>
  <si>
    <t>Alexandra Pineau-Couturier</t>
  </si>
  <si>
    <t>alexandra.pineau-couturier@tc.gc.ca</t>
  </si>
  <si>
    <t>Vénessa Talbot</t>
  </si>
  <si>
    <t>vénessa.talbot@tc.gc.ca</t>
  </si>
  <si>
    <t>Mario Houle</t>
  </si>
  <si>
    <t>mario.houle@tc.gc.ca</t>
  </si>
  <si>
    <t>Chantal Levac</t>
  </si>
  <si>
    <t>chantal.levac@tc.gc.ca</t>
  </si>
  <si>
    <t>Transportation of Dangerous Goods</t>
  </si>
  <si>
    <t>Stephanie  Valade</t>
  </si>
  <si>
    <t>stephanie.valade@tc.gc.ca</t>
  </si>
  <si>
    <t>Vincent Whitton</t>
  </si>
  <si>
    <t>vincent.whitton@tc.gc.ca</t>
  </si>
  <si>
    <t>Jean Roger Tagne</t>
  </si>
  <si>
    <t>jeanroger.tagne@tc.gc.ca</t>
  </si>
  <si>
    <t>Angelica Denise  Monzon Pineda</t>
  </si>
  <si>
    <t>angelicadenise.monzonpineda@tc.gc.ca</t>
  </si>
  <si>
    <t>linda.prystay@tc.gc.ca</t>
  </si>
  <si>
    <t>Linda Prystay</t>
  </si>
  <si>
    <t>LINDA PRYSTAY</t>
  </si>
  <si>
    <t>isabelle.roy@tc.gc.ca</t>
  </si>
  <si>
    <t>Isabelle Roy</t>
  </si>
  <si>
    <t>Sébastien Belanger</t>
  </si>
  <si>
    <t>sébastien.belanger@tc.gc.ca</t>
  </si>
  <si>
    <t>monica.blaney@tc.gc.ca</t>
  </si>
  <si>
    <t>Monica Blaney</t>
  </si>
  <si>
    <t>Maitri Shah</t>
  </si>
  <si>
    <t>maitri.shah@tc.gc.ca</t>
  </si>
  <si>
    <t>duwayne.williams@tc.gc.ca</t>
  </si>
  <si>
    <t>Duwayne Williams</t>
  </si>
  <si>
    <t>Fiona Rothwell</t>
  </si>
  <si>
    <t>fiona.rothwell@tc.gc.ca</t>
  </si>
  <si>
    <t>Avideh Mahdavi</t>
  </si>
  <si>
    <t>Avideh.Mahdavi@tc.gc.ca</t>
  </si>
  <si>
    <t>Maitri.Shah@tc.gc.ca</t>
  </si>
  <si>
    <t>David Hennessy</t>
  </si>
  <si>
    <t>david.hennessy@tc.gc.ca</t>
  </si>
  <si>
    <t>sebastien.belanger@tc.gc.ca</t>
  </si>
  <si>
    <t>Sebastien Belanger</t>
  </si>
  <si>
    <t>Alison Patricia Murphy</t>
  </si>
  <si>
    <t>alisonpatricia.murphy@tc.gc.ca</t>
  </si>
  <si>
    <t>Michel Béland</t>
  </si>
  <si>
    <t>Christopher Blain</t>
  </si>
  <si>
    <t>Christopher.Blain@tc.gc.ca</t>
  </si>
  <si>
    <t>Mitchell Jackson</t>
  </si>
  <si>
    <t>Mitchell.Jackson@tc.gc.ca</t>
  </si>
  <si>
    <t>Zhinan Zhang</t>
  </si>
  <si>
    <t>zhinan.zhang@tc.gc.ca</t>
  </si>
  <si>
    <t>Qiong Li</t>
  </si>
  <si>
    <t>qiong.li@tc.gc.ca</t>
  </si>
  <si>
    <t>Ainsley Bernard</t>
  </si>
  <si>
    <t>ainsley.bernard@tc.gc.ca</t>
  </si>
  <si>
    <t>TDG Planner, System Administrator</t>
  </si>
  <si>
    <t>Kareem Mohamed</t>
  </si>
  <si>
    <t>Kareem.Mohamed@tc.gc.ca</t>
  </si>
  <si>
    <t>Michael Kalinovich</t>
  </si>
  <si>
    <t>Michael.Kalinovich@tc.gc.ca</t>
  </si>
  <si>
    <t>Santosh Panda</t>
  </si>
  <si>
    <t>Santosh.Panda@tc.gc.ca</t>
  </si>
  <si>
    <t>TDG Planner</t>
  </si>
  <si>
    <t>Luis Mario Boleda Rodriguez</t>
  </si>
  <si>
    <t>LuisMario.BoledaRodriguez@tc.gc.ca</t>
  </si>
  <si>
    <t>Christian Chmielewski</t>
  </si>
  <si>
    <t>christian.chmielewski@tc.gc.ca</t>
  </si>
  <si>
    <t>Business Units</t>
  </si>
  <si>
    <t>Regions</t>
  </si>
  <si>
    <t>Roles</t>
  </si>
  <si>
    <t>Territory Name</t>
  </si>
  <si>
    <t>CRM Territory ID</t>
  </si>
  <si>
    <t>Id</t>
  </si>
  <si>
    <t>Name</t>
  </si>
  <si>
    <t>Business Unit</t>
  </si>
  <si>
    <t>fab76e9e-1707-eb11-a813-000d3af3a0d7</t>
  </si>
  <si>
    <t>f3180859-2cba-424e-8686-4cba8cde3cba</t>
  </si>
  <si>
    <t>52c72783-989c-eb11-b1ac-000d3ae92708</t>
  </si>
  <si>
    <t>4e3e49da-2b23-4641-a35b-855ab9f304c9</t>
  </si>
  <si>
    <t>2e7b2f75-989c-eb11-b1ac-000d3ae92708</t>
  </si>
  <si>
    <t>ab623e85-d22e-4c92-b72d-89107f6a36ce</t>
  </si>
  <si>
    <t>National Capital</t>
  </si>
  <si>
    <t>04b86e9e-1707-eb11-a813-000d3af3a0d7</t>
  </si>
  <si>
    <t>9fa9ef5b-aeaf-4f9d-9b76-9499c38970fe</t>
  </si>
  <si>
    <t>50b21a84-db04-eb11-a813-000d3af3ac0d</t>
  </si>
  <si>
    <t>6c058679-9faa-40dd-9995-dcf60eed7839</t>
  </si>
  <si>
    <t>TDG Base</t>
  </si>
  <si>
    <t>feb76e9e-1707-eb11-a813-000d3af3a0d7</t>
  </si>
  <si>
    <t>d28c42ba-1e1c-4d5c-adf0-2cf5fa78ff2c</t>
  </si>
  <si>
    <t>02b86e9e-1707-eb11-a813-000d3af3a0d7</t>
  </si>
  <si>
    <t>5c5999f1-931c-4cd9-b406-31064c550b0a</t>
  </si>
  <si>
    <t>Transport Canada</t>
  </si>
  <si>
    <t>fcb76e9e-1707-eb11-a813-000d3af3a0d7</t>
  </si>
  <si>
    <t>f6e51f67-964a-4bb9-b1de-676f3c91750e</t>
  </si>
  <si>
    <t>46667dcd-1d3d-4bad-b704-67bacf58cb94</t>
  </si>
  <si>
    <t>2ce303a3-9756-41b1-a1f1-6d337632884d</t>
  </si>
  <si>
    <t>d9b89f3d-c8aa-49a3-be01-0ef342696460</t>
  </si>
  <si>
    <t>4de577cd-28b0-4433-bbfb-20594926d9bd</t>
  </si>
  <si>
    <t>8f981b36-191d-4b15-a015-829541590a8b</t>
  </si>
  <si>
    <t>7ff9e83e-77e4-40f4-821b-d17c8d0014c8</t>
  </si>
  <si>
    <t>029b2a9f-ab3f-4b17-ac5c-e8981e415a0c</t>
  </si>
  <si>
    <t>a6fff161-ba95-4689-826a-03de047c5316</t>
  </si>
  <si>
    <t>81a1bf11-0171-4e01-9ad1-8ace9de21cec</t>
  </si>
  <si>
    <t>ef61673b-7f9d-454d-a49b-99da9672be59</t>
  </si>
  <si>
    <t>47db9679-9f01-4921-9332-9ff18d402031</t>
  </si>
  <si>
    <t>ad790b0b-41fb-4f61-b999-f6acad67923a</t>
  </si>
  <si>
    <t>d47f82ec-db2b-4996-8abb-4f3f15852c9a</t>
  </si>
  <si>
    <t>c21c9135-aab1-4374-9da4-52f729a402ed</t>
  </si>
  <si>
    <t>a9e1a5ce-5f3a-4575-a92d-830027406f1e</t>
  </si>
  <si>
    <t>6630f1c9-2c9e-4e15-aba5-ebdce472fe35</t>
  </si>
  <si>
    <t>ddf66fec-ea9c-4a98-a9a6-ffd4e5b744c3</t>
  </si>
  <si>
    <t>4bdc4de4-ae48-4f35-be39-0c3b797e65f3</t>
  </si>
  <si>
    <t>49cbb112-74f3-4bea-ba16-9839541b03c1</t>
  </si>
  <si>
    <t>7e9f0613-f173-46a0-a29c-9d85459d5b22</t>
  </si>
  <si>
    <t>a049bb1c-2fc5-49e8-9054-a87ef89019fa</t>
  </si>
  <si>
    <t>bbba4f0e-7453-4d68-a40c-fb7a3c36d56c</t>
  </si>
  <si>
    <t>b634af9b-02e2-4596-961d-1291ddce5728</t>
  </si>
  <si>
    <t>f54be002-61ff-4f45-8759-18c416a9119a</t>
  </si>
  <si>
    <t>62edd970-5061-4681-8cc7-4728d900d91b</t>
  </si>
  <si>
    <t>4abfee46-f057-45b6-a7aa-5b28aa2fa4ac</t>
  </si>
  <si>
    <t>a2391d77-260e-4e7e-8d92-7998f2701535</t>
  </si>
  <si>
    <t>6ba72790-cf89-eb11-b1ac-000d3ae92dbf</t>
  </si>
  <si>
    <t>545418f6-d089-eb11-b1ac-000d3ae92dbf</t>
  </si>
  <si>
    <t>a8d3ef08-d189-eb11-b1ac-000d3ae92dbf</t>
  </si>
  <si>
    <t>de8e34ea-d189-eb11-b1ac-000d3ae92dbf</t>
  </si>
  <si>
    <t>6ee20a40-2264-eb11-a812-000d3aff0dda</t>
  </si>
  <si>
    <t>492fe415-c5ad-4341-9149-0a8c5e97d9a3</t>
  </si>
  <si>
    <t>fcc5afd9-914d-4bdc-9f83-9f66c88280a4</t>
  </si>
  <si>
    <t>b7871cb9-abba-4182-a1a0-af1f9d29b33c</t>
  </si>
  <si>
    <t>f161b666-0ccd-4ee5-9901-b92d2899d3c1</t>
  </si>
  <si>
    <t>d16dfc78-cfad-490b-8ece-e2f377bc398e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</si>
</sst>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3"/>
    <xf numFmtId="0" fontId="6" fillId="0" borderId="0" xfId="0" applyFont="1"/>
    <xf numFmtId="0" fontId="6" fillId="0" borderId="14" xfId="0" applyFont="1" applyBorder="1"/>
    <xf numFmtId="49" fontId="3" fillId="0" borderId="2" xfId="1" applyNumberFormat="1" applyBorder="1"/>
    <xf numFmtId="0" fontId="3" fillId="0" borderId="2" xfId="1" applyBorder="1"/>
    <xf numFmtId="49" fontId="3" fillId="0" borderId="3" xfId="1" applyNumberFormat="1" applyBorder="1"/>
    <xf numFmtId="0" fontId="3" fillId="0" borderId="3" xfId="1" applyBorder="1"/>
    <xf numFmtId="0" fontId="0" fillId="0" borderId="0" xfId="0" applyBorder="1"/>
    <xf numFmtId="0" fontId="6" fillId="0" borderId="15" xfId="0" applyFont="1" applyBorder="1"/>
    <xf numFmtId="0" fontId="0" fillId="0" borderId="0" xfId="0" applyFill="1" applyBorder="1"/>
    <xf numFmtId="0" fontId="7" fillId="0" borderId="14" xfId="0" applyFont="1" applyBorder="1"/>
    <xf numFmtId="0" fontId="0" fillId="0" borderId="0" xfId="0" applyFill="1" applyAlignment="1">
      <alignment wrapText="1"/>
    </xf>
    <xf numFmtId="0" fontId="5" fillId="0" borderId="0" xfId="3" applyFill="1" applyAlignment="1">
      <alignment wrapText="1"/>
    </xf>
    <xf numFmtId="0" fontId="5" fillId="0" borderId="0" xfId="3" applyBorder="1"/>
    <xf numFmtId="0" fontId="0" fillId="0" borderId="0" xfId="0" applyFill="1"/>
    <xf numFmtId="0" fontId="6" fillId="0" borderId="14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4">
    <cellStyle name="Hyperlink" xfId="3" builtinId="8"/>
    <cellStyle name="Hyperlink 2" xfId="2" xr:uid="{00000000-0005-0000-0000-000001000000}"/>
    <cellStyle name="Normal" xfId="0" builtinId="0"/>
    <cellStyle name="Normal 2" xfId="1" xr:uid="{00000000-0005-0000-0000-000003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60" totalsRowCount="1">
  <autoFilter ref="A1:K259" xr:uid="{00000000-0009-0000-0100-000001000000}"/>
  <sortState xmlns:xlrd2="http://schemas.microsoft.com/office/spreadsheetml/2017/richdata2" ref="A2:K259">
    <sortCondition ref="F1:F259"/>
  </sortState>
  <tableColumns count="11">
    <tableColumn id="1" xr3:uid="{00000000-0010-0000-0000-000001000000}" name="Fullname" totalsRowLabel="Christian Chmielewski" totalsRowDxfId="2"/>
    <tableColumn id="5" xr3:uid="{00000000-0010-0000-0000-000005000000}" name="Email" totalsRowLabel="christian.chmielewski@tc.gc.ca"/>
    <tableColumn id="6" xr3:uid="{00000000-0010-0000-0000-000006000000}" name="Badge Number"/>
    <tableColumn id="7" xr3:uid="{00000000-0010-0000-0000-000007000000}" name="RIN Number"/>
    <tableColumn id="11" xr3:uid="{00000000-0010-0000-0000-00000B000000}" name="Region ID" totalsRowFunction="custom" dataDxfId="0" totalsRowDxfId="1">
      <calculatedColumnFormula>VLOOKUP(F2,Lookups!$D$3:$E$10,2)</calculatedColumnFormula>
      <totalsRowFormula>VLOOKUP(F260,Lookups!$D$3:$E$10,2)</totalsRowFormula>
    </tableColumn>
    <tableColumn id="14" xr3:uid="{00000000-0010-0000-0000-00000E000000}" name="CRM Region" totalsRowLabel="Ontario"/>
    <tableColumn id="2" xr3:uid="{00000000-0010-0000-0000-000002000000}" name="IIS Region" totalsRowLabel="ONT"/>
    <tableColumn id="3" xr3:uid="{00000000-0010-0000-0000-000003000000}" name="Role" totalsRowLabel="TDG Inspector"/>
    <tableColumn id="8" xr3:uid="{00000000-0010-0000-0000-000008000000}" name="Manager Email" totalsRowLabel="gary.cooper@tc.gc.ca"/>
    <tableColumn id="4" xr3:uid="{00000000-0010-0000-0000-000004000000}" name="Manager" totalsRowLabel="Gary  Cooper"/>
    <tableColumn id="9" xr3:uid="{00000000-0010-0000-0000-000009000000}" name="Status" totalsRowLabel="Badge / RIN number ?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ichel.beland@tc.gc.ca" TargetMode="External"/><Relationship Id="rId21" Type="http://schemas.openxmlformats.org/officeDocument/2006/relationships/hyperlink" Target="mailto:sara.devereaux@tc.gc.ca" TargetMode="External"/><Relationship Id="rId42" Type="http://schemas.openxmlformats.org/officeDocument/2006/relationships/hyperlink" Target="mailto:Tracy.Lachine@tc.gc.ca" TargetMode="External"/><Relationship Id="rId47" Type="http://schemas.openxmlformats.org/officeDocument/2006/relationships/hyperlink" Target="mailto:Krista.Drew@tc.gc.ca" TargetMode="External"/><Relationship Id="rId63" Type="http://schemas.openxmlformats.org/officeDocument/2006/relationships/hyperlink" Target="mailto:louis.marcotte@tc.gc.ca" TargetMode="External"/><Relationship Id="rId68" Type="http://schemas.openxmlformats.org/officeDocument/2006/relationships/hyperlink" Target="mailto:mathieu.lemay@tc.gc.ca" TargetMode="External"/><Relationship Id="rId84" Type="http://schemas.openxmlformats.org/officeDocument/2006/relationships/hyperlink" Target="mailto:roderic.beriault@tc.gc.ca" TargetMode="External"/><Relationship Id="rId89" Type="http://schemas.openxmlformats.org/officeDocument/2006/relationships/hyperlink" Target="mailto:france.bernier@tc.gc.ca" TargetMode="External"/><Relationship Id="rId112" Type="http://schemas.openxmlformats.org/officeDocument/2006/relationships/hyperlink" Target="mailto:sebastien.belanger@tc.gc.ca" TargetMode="External"/><Relationship Id="rId16" Type="http://schemas.openxmlformats.org/officeDocument/2006/relationships/hyperlink" Target="mailto:randy.decker@tc.gc.ca" TargetMode="External"/><Relationship Id="rId107" Type="http://schemas.openxmlformats.org/officeDocument/2006/relationships/hyperlink" Target="mailto:david.hennessy@tc.gc.ca" TargetMode="External"/><Relationship Id="rId11" Type="http://schemas.openxmlformats.org/officeDocument/2006/relationships/hyperlink" Target="mailto:sara.devereaux@tc.gc.ca" TargetMode="External"/><Relationship Id="rId32" Type="http://schemas.openxmlformats.org/officeDocument/2006/relationships/hyperlink" Target="mailto:maxine.tchir@tc.gc.ca" TargetMode="External"/><Relationship Id="rId37" Type="http://schemas.openxmlformats.org/officeDocument/2006/relationships/hyperlink" Target="mailto:maxine.tchir@tc.gc.ca" TargetMode="External"/><Relationship Id="rId53" Type="http://schemas.openxmlformats.org/officeDocument/2006/relationships/hyperlink" Target="mailto:jeff.basarab@tc.gc.ca" TargetMode="External"/><Relationship Id="rId58" Type="http://schemas.openxmlformats.org/officeDocument/2006/relationships/hyperlink" Target="mailto:luciano.martin@tc.gc.ca" TargetMode="External"/><Relationship Id="rId74" Type="http://schemas.openxmlformats.org/officeDocument/2006/relationships/hyperlink" Target="mailto:louis.marcotte@tc.gc.ca" TargetMode="External"/><Relationship Id="rId79" Type="http://schemas.openxmlformats.org/officeDocument/2006/relationships/hyperlink" Target="mailto:luc.belair@tc.gc.ca" TargetMode="External"/><Relationship Id="rId102" Type="http://schemas.openxmlformats.org/officeDocument/2006/relationships/hyperlink" Target="mailto:martha.christenson@tc.gc.ca" TargetMode="External"/><Relationship Id="rId123" Type="http://schemas.openxmlformats.org/officeDocument/2006/relationships/hyperlink" Target="mailto:sebastien.belanger@tc.gc.ca" TargetMode="External"/><Relationship Id="rId128" Type="http://schemas.openxmlformats.org/officeDocument/2006/relationships/hyperlink" Target="mailto:LuisMario.BoledaRodriguez@tc.gc.ca" TargetMode="External"/><Relationship Id="rId5" Type="http://schemas.openxmlformats.org/officeDocument/2006/relationships/hyperlink" Target="mailto:cory.williams@tc.gc.ca" TargetMode="External"/><Relationship Id="rId90" Type="http://schemas.openxmlformats.org/officeDocument/2006/relationships/hyperlink" Target="mailto:france.bernier@tc.gc.ca" TargetMode="External"/><Relationship Id="rId95" Type="http://schemas.openxmlformats.org/officeDocument/2006/relationships/hyperlink" Target="mailto:rui.zhao@tc.gc.ca" TargetMode="External"/><Relationship Id="rId22" Type="http://schemas.openxmlformats.org/officeDocument/2006/relationships/hyperlink" Target="mailto:jasmir.basi@tc.gc.ca" TargetMode="External"/><Relationship Id="rId27" Type="http://schemas.openxmlformats.org/officeDocument/2006/relationships/hyperlink" Target="mailto:Anthony.Allardyce@tc.gc.ca" TargetMode="External"/><Relationship Id="rId43" Type="http://schemas.openxmlformats.org/officeDocument/2006/relationships/hyperlink" Target="mailto:Krista.Drew@tc.gc.ca" TargetMode="External"/><Relationship Id="rId48" Type="http://schemas.openxmlformats.org/officeDocument/2006/relationships/hyperlink" Target="mailto:jeff.basarab@tc.gc.ca" TargetMode="External"/><Relationship Id="rId64" Type="http://schemas.openxmlformats.org/officeDocument/2006/relationships/hyperlink" Target="mailto:michel.beland@tc.gc.ca" TargetMode="External"/><Relationship Id="rId69" Type="http://schemas.openxmlformats.org/officeDocument/2006/relationships/hyperlink" Target="mailto:louis.marcotte@tc.gc.ca" TargetMode="External"/><Relationship Id="rId113" Type="http://schemas.openxmlformats.org/officeDocument/2006/relationships/hyperlink" Target="mailto:jean-marc.mazerolle@tc.gc.ca" TargetMode="External"/><Relationship Id="rId118" Type="http://schemas.openxmlformats.org/officeDocument/2006/relationships/hyperlink" Target="mailto:Christopher.Blain@tc.gc.ca" TargetMode="External"/><Relationship Id="rId80" Type="http://schemas.openxmlformats.org/officeDocument/2006/relationships/hyperlink" Target="mailto:luc.belair@tc.gc.ca" TargetMode="External"/><Relationship Id="rId85" Type="http://schemas.openxmlformats.org/officeDocument/2006/relationships/hyperlink" Target="mailto:michel.beland@tc.gc.ca" TargetMode="External"/><Relationship Id="rId12" Type="http://schemas.openxmlformats.org/officeDocument/2006/relationships/hyperlink" Target="mailto:sara.devereaux@tc.gc.ca" TargetMode="External"/><Relationship Id="rId17" Type="http://schemas.openxmlformats.org/officeDocument/2006/relationships/hyperlink" Target="mailto:randy.decker@tc.gc.ca" TargetMode="External"/><Relationship Id="rId33" Type="http://schemas.openxmlformats.org/officeDocument/2006/relationships/hyperlink" Target="mailto:alex.valdes@tc.gc.ca" TargetMode="External"/><Relationship Id="rId38" Type="http://schemas.openxmlformats.org/officeDocument/2006/relationships/hyperlink" Target="mailto:maxine.tchir@tc.gc.ca" TargetMode="External"/><Relationship Id="rId59" Type="http://schemas.openxmlformats.org/officeDocument/2006/relationships/hyperlink" Target="mailto:michel.beland@tc.gc.ca" TargetMode="External"/><Relationship Id="rId103" Type="http://schemas.openxmlformats.org/officeDocument/2006/relationships/hyperlink" Target="mailto:sean.dauphinee@tc.gc.ca" TargetMode="External"/><Relationship Id="rId108" Type="http://schemas.openxmlformats.org/officeDocument/2006/relationships/hyperlink" Target="mailto:heather.lindsay@tc.gc.ca" TargetMode="External"/><Relationship Id="rId124" Type="http://schemas.openxmlformats.org/officeDocument/2006/relationships/hyperlink" Target="mailto:ainsley.bernard@tc.gc.ca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mailto:maxine.tchir@tc.gc.ca" TargetMode="External"/><Relationship Id="rId70" Type="http://schemas.openxmlformats.org/officeDocument/2006/relationships/hyperlink" Target="mailto:louis.marcotte@tc.gc.ca" TargetMode="External"/><Relationship Id="rId75" Type="http://schemas.openxmlformats.org/officeDocument/2006/relationships/hyperlink" Target="mailto:david.jarrell@tc.gc.ca" TargetMode="External"/><Relationship Id="rId91" Type="http://schemas.openxmlformats.org/officeDocument/2006/relationships/hyperlink" Target="mailto:france.bernier@tc.gc.ca" TargetMode="External"/><Relationship Id="rId96" Type="http://schemas.openxmlformats.org/officeDocument/2006/relationships/hyperlink" Target="mailto:ryad.abdulrahman@tc.gc.ca" TargetMode="External"/><Relationship Id="rId1" Type="http://schemas.openxmlformats.org/officeDocument/2006/relationships/hyperlink" Target="mailto:glen.kostyk@tc.gc.ca" TargetMode="External"/><Relationship Id="rId6" Type="http://schemas.openxmlformats.org/officeDocument/2006/relationships/hyperlink" Target="mailto:kevin.kaplan@tc.gc.ca" TargetMode="External"/><Relationship Id="rId23" Type="http://schemas.openxmlformats.org/officeDocument/2006/relationships/hyperlink" Target="mailto:jasmir.basi@tc.gc.ca" TargetMode="External"/><Relationship Id="rId28" Type="http://schemas.openxmlformats.org/officeDocument/2006/relationships/hyperlink" Target="mailto:andrea.heba@tc.gc.ca" TargetMode="External"/><Relationship Id="rId49" Type="http://schemas.openxmlformats.org/officeDocument/2006/relationships/hyperlink" Target="mailto:Trudy.Nastiuk@tc.gc.ca" TargetMode="External"/><Relationship Id="rId114" Type="http://schemas.openxmlformats.org/officeDocument/2006/relationships/hyperlink" Target="mailto:jasmir.basi@tc.gc.ca" TargetMode="External"/><Relationship Id="rId119" Type="http://schemas.openxmlformats.org/officeDocument/2006/relationships/hyperlink" Target="mailto:Mitchell.Jackson@tc.gc.ca" TargetMode="External"/><Relationship Id="rId44" Type="http://schemas.openxmlformats.org/officeDocument/2006/relationships/hyperlink" Target="mailto:Krista.Drew@tc.gc.ca" TargetMode="External"/><Relationship Id="rId60" Type="http://schemas.openxmlformats.org/officeDocument/2006/relationships/hyperlink" Target="mailto:denis.hache2@tc.gc.ca" TargetMode="External"/><Relationship Id="rId65" Type="http://schemas.openxmlformats.org/officeDocument/2006/relationships/hyperlink" Target="mailto:nicolas.cadotte@tc.gc.ca" TargetMode="External"/><Relationship Id="rId81" Type="http://schemas.openxmlformats.org/officeDocument/2006/relationships/hyperlink" Target="mailto:luc.belair@tc.gc.ca" TargetMode="External"/><Relationship Id="rId86" Type="http://schemas.openxmlformats.org/officeDocument/2006/relationships/hyperlink" Target="mailto:monica.blaney@tc.gc.ca" TargetMode="External"/><Relationship Id="rId130" Type="http://schemas.openxmlformats.org/officeDocument/2006/relationships/table" Target="../tables/table1.xml"/><Relationship Id="rId13" Type="http://schemas.openxmlformats.org/officeDocument/2006/relationships/hyperlink" Target="mailto:sara.devereaux@tc.gc.ca" TargetMode="External"/><Relationship Id="rId18" Type="http://schemas.openxmlformats.org/officeDocument/2006/relationships/hyperlink" Target="mailto:randy.decker@tc.gc.ca" TargetMode="External"/><Relationship Id="rId39" Type="http://schemas.openxmlformats.org/officeDocument/2006/relationships/hyperlink" Target="mailto:maxine.tchir@tc.gc.ca" TargetMode="External"/><Relationship Id="rId109" Type="http://schemas.openxmlformats.org/officeDocument/2006/relationships/hyperlink" Target="mailto:jeff.basarab@tc.gc.ca" TargetMode="External"/><Relationship Id="rId34" Type="http://schemas.openxmlformats.org/officeDocument/2006/relationships/hyperlink" Target="mailto:maxine.tchir@tc.gc.ca" TargetMode="External"/><Relationship Id="rId50" Type="http://schemas.openxmlformats.org/officeDocument/2006/relationships/hyperlink" Target="mailto:lynn.matheson@tc.gc.ca" TargetMode="External"/><Relationship Id="rId55" Type="http://schemas.openxmlformats.org/officeDocument/2006/relationships/hyperlink" Target="mailto:maxine.tchir@tc.gc.ca" TargetMode="External"/><Relationship Id="rId76" Type="http://schemas.openxmlformats.org/officeDocument/2006/relationships/hyperlink" Target="mailto:luc.belair@tc.gc.ca" TargetMode="External"/><Relationship Id="rId97" Type="http://schemas.openxmlformats.org/officeDocument/2006/relationships/hyperlink" Target="mailto:jongbae.kim@tc.gc.ca" TargetMode="External"/><Relationship Id="rId104" Type="http://schemas.openxmlformats.org/officeDocument/2006/relationships/hyperlink" Target="mailto:Noomen.Ketata@tc.gc.ca" TargetMode="External"/><Relationship Id="rId120" Type="http://schemas.openxmlformats.org/officeDocument/2006/relationships/hyperlink" Target="mailto:zhinan.zhang@tc.gc.ca" TargetMode="External"/><Relationship Id="rId125" Type="http://schemas.openxmlformats.org/officeDocument/2006/relationships/hyperlink" Target="mailto:Kareem.Mohamed@tc.gc.ca" TargetMode="External"/><Relationship Id="rId7" Type="http://schemas.openxmlformats.org/officeDocument/2006/relationships/hyperlink" Target="mailto:roxanne.tripp@tc.gc.ca" TargetMode="External"/><Relationship Id="rId71" Type="http://schemas.openxmlformats.org/officeDocument/2006/relationships/hyperlink" Target="mailto:julie.laurendeau@tc.gc.ca" TargetMode="External"/><Relationship Id="rId92" Type="http://schemas.openxmlformats.org/officeDocument/2006/relationships/hyperlink" Target="mailto:france.bernier@tc.gc.ca" TargetMode="External"/><Relationship Id="rId2" Type="http://schemas.openxmlformats.org/officeDocument/2006/relationships/hyperlink" Target="mailto:ryan.macarthur@tc.gc.ca" TargetMode="External"/><Relationship Id="rId29" Type="http://schemas.openxmlformats.org/officeDocument/2006/relationships/hyperlink" Target="mailto:brandon.liu@tc.gc.ca" TargetMode="External"/><Relationship Id="rId24" Type="http://schemas.openxmlformats.org/officeDocument/2006/relationships/hyperlink" Target="mailto:gary.cooper@tc.gc.ca" TargetMode="External"/><Relationship Id="rId40" Type="http://schemas.openxmlformats.org/officeDocument/2006/relationships/hyperlink" Target="mailto:maxine.tchir@tc.gc.ca" TargetMode="External"/><Relationship Id="rId45" Type="http://schemas.openxmlformats.org/officeDocument/2006/relationships/hyperlink" Target="mailto:Krista.Drew@tc.gc.ca" TargetMode="External"/><Relationship Id="rId66" Type="http://schemas.openxmlformats.org/officeDocument/2006/relationships/hyperlink" Target="mailto:louis.marcotte@tc.gc.ca" TargetMode="External"/><Relationship Id="rId87" Type="http://schemas.openxmlformats.org/officeDocument/2006/relationships/hyperlink" Target="mailto:Andrea.Howland@tc.gc.ca" TargetMode="External"/><Relationship Id="rId110" Type="http://schemas.openxmlformats.org/officeDocument/2006/relationships/hyperlink" Target="mailto:Krista.Drew@tc.gc.ca" TargetMode="External"/><Relationship Id="rId115" Type="http://schemas.openxmlformats.org/officeDocument/2006/relationships/hyperlink" Target="mailto:luciano.martin@tc.gc.ca" TargetMode="External"/><Relationship Id="rId61" Type="http://schemas.openxmlformats.org/officeDocument/2006/relationships/hyperlink" Target="mailto:venessa.talbot@tc.gc.ca" TargetMode="External"/><Relationship Id="rId82" Type="http://schemas.openxmlformats.org/officeDocument/2006/relationships/hyperlink" Target="mailto:fiona.rothwell@tc.gc.ca" TargetMode="External"/><Relationship Id="rId19" Type="http://schemas.openxmlformats.org/officeDocument/2006/relationships/hyperlink" Target="mailto:jean-marc.mazerolle@tc.gc.ca" TargetMode="External"/><Relationship Id="rId14" Type="http://schemas.openxmlformats.org/officeDocument/2006/relationships/hyperlink" Target="mailto:sara.devereaux@tc.gc.ca" TargetMode="External"/><Relationship Id="rId30" Type="http://schemas.openxmlformats.org/officeDocument/2006/relationships/hyperlink" Target="mailto:Gail.Begley@tc.gc.ca" TargetMode="External"/><Relationship Id="rId35" Type="http://schemas.openxmlformats.org/officeDocument/2006/relationships/hyperlink" Target="mailto:maxine.tchir@tc.gc.ca" TargetMode="External"/><Relationship Id="rId56" Type="http://schemas.openxmlformats.org/officeDocument/2006/relationships/hyperlink" Target="mailto:Calina.Lawrence@tc.gc.ca" TargetMode="External"/><Relationship Id="rId77" Type="http://schemas.openxmlformats.org/officeDocument/2006/relationships/hyperlink" Target="mailto:luc.belair@tc.gc.ca" TargetMode="External"/><Relationship Id="rId100" Type="http://schemas.openxmlformats.org/officeDocument/2006/relationships/hyperlink" Target="mailto:Matthew.Ruta@tc.gc.ca" TargetMode="External"/><Relationship Id="rId105" Type="http://schemas.openxmlformats.org/officeDocument/2006/relationships/hyperlink" Target="mailto:Avideh.Mahdavi@tc.gc.ca" TargetMode="External"/><Relationship Id="rId126" Type="http://schemas.openxmlformats.org/officeDocument/2006/relationships/hyperlink" Target="mailto:Michael.Kalinovich@tc.gc.ca" TargetMode="External"/><Relationship Id="rId8" Type="http://schemas.openxmlformats.org/officeDocument/2006/relationships/hyperlink" Target="mailto:nicholas.roy@tc.gc.ca" TargetMode="External"/><Relationship Id="rId51" Type="http://schemas.openxmlformats.org/officeDocument/2006/relationships/hyperlink" Target="mailto:ron.dolinski@tc.gc.ca" TargetMode="External"/><Relationship Id="rId72" Type="http://schemas.openxmlformats.org/officeDocument/2006/relationships/hyperlink" Target="mailto:louis.marcotte@tc.gc.ca" TargetMode="External"/><Relationship Id="rId93" Type="http://schemas.openxmlformats.org/officeDocument/2006/relationships/hyperlink" Target="mailto:france.bernier@tc.gc.ca" TargetMode="External"/><Relationship Id="rId98" Type="http://schemas.openxmlformats.org/officeDocument/2006/relationships/hyperlink" Target="mailto:jackie.properzi@tc.gc.ca" TargetMode="External"/><Relationship Id="rId121" Type="http://schemas.openxmlformats.org/officeDocument/2006/relationships/hyperlink" Target="mailto:qiong.li@tc.gc.ca" TargetMode="External"/><Relationship Id="rId3" Type="http://schemas.openxmlformats.org/officeDocument/2006/relationships/hyperlink" Target="mailto:jason.baker@tc.gc.ca" TargetMode="External"/><Relationship Id="rId25" Type="http://schemas.openxmlformats.org/officeDocument/2006/relationships/hyperlink" Target="mailto:gary.cooper@tc.gc.ca" TargetMode="External"/><Relationship Id="rId46" Type="http://schemas.openxmlformats.org/officeDocument/2006/relationships/hyperlink" Target="mailto:Krista.Drew@tc.gc.ca" TargetMode="External"/><Relationship Id="rId67" Type="http://schemas.openxmlformats.org/officeDocument/2006/relationships/hyperlink" Target="mailto:louis.marcotte@tc.gc.ca" TargetMode="External"/><Relationship Id="rId116" Type="http://schemas.openxmlformats.org/officeDocument/2006/relationships/hyperlink" Target="mailto:jackie.properzi@tc.gc.ca" TargetMode="External"/><Relationship Id="rId20" Type="http://schemas.openxmlformats.org/officeDocument/2006/relationships/hyperlink" Target="mailto:jean-marc.mazerolle@tc.gc.ca" TargetMode="External"/><Relationship Id="rId41" Type="http://schemas.openxmlformats.org/officeDocument/2006/relationships/hyperlink" Target="mailto:frederike.hanigan-dauphin@tc.gc.ca" TargetMode="External"/><Relationship Id="rId62" Type="http://schemas.openxmlformats.org/officeDocument/2006/relationships/hyperlink" Target="mailto:Carole-Ann.Mahoney@tc.gc.ca" TargetMode="External"/><Relationship Id="rId83" Type="http://schemas.openxmlformats.org/officeDocument/2006/relationships/hyperlink" Target="mailto:luc.belair@tc.gc.ca" TargetMode="External"/><Relationship Id="rId88" Type="http://schemas.openxmlformats.org/officeDocument/2006/relationships/hyperlink" Target="mailto:micheline.paquette@tc.gc.ca" TargetMode="External"/><Relationship Id="rId111" Type="http://schemas.openxmlformats.org/officeDocument/2006/relationships/hyperlink" Target="mailto:alisonpatricia.murphy@tc.gc.ca" TargetMode="External"/><Relationship Id="rId15" Type="http://schemas.openxmlformats.org/officeDocument/2006/relationships/hyperlink" Target="mailto:randy.decker@tc.gc.ca" TargetMode="External"/><Relationship Id="rId36" Type="http://schemas.openxmlformats.org/officeDocument/2006/relationships/hyperlink" Target="mailto:maxine.tchir@tc.gc.ca" TargetMode="External"/><Relationship Id="rId57" Type="http://schemas.openxmlformats.org/officeDocument/2006/relationships/hyperlink" Target="mailto:luciano.martin@tc.gc.ca" TargetMode="External"/><Relationship Id="rId106" Type="http://schemas.openxmlformats.org/officeDocument/2006/relationships/hyperlink" Target="mailto:Maitri.Shah@tc.gc.ca" TargetMode="External"/><Relationship Id="rId127" Type="http://schemas.openxmlformats.org/officeDocument/2006/relationships/hyperlink" Target="mailto:Santosh.Panda@tc.gc.ca" TargetMode="External"/><Relationship Id="rId10" Type="http://schemas.openxmlformats.org/officeDocument/2006/relationships/hyperlink" Target="mailto:sara.devereaux@tc.gc.ca" TargetMode="External"/><Relationship Id="rId31" Type="http://schemas.openxmlformats.org/officeDocument/2006/relationships/hyperlink" Target="mailto:Samuel.Lee@tc.gc.ca" TargetMode="External"/><Relationship Id="rId52" Type="http://schemas.openxmlformats.org/officeDocument/2006/relationships/hyperlink" Target="mailto:jeff.basarab@tc.gc.ca" TargetMode="External"/><Relationship Id="rId73" Type="http://schemas.openxmlformats.org/officeDocument/2006/relationships/hyperlink" Target="mailto:jason.poulin@tc.gc.ca" TargetMode="External"/><Relationship Id="rId78" Type="http://schemas.openxmlformats.org/officeDocument/2006/relationships/hyperlink" Target="mailto:luc.belair@tc.gc.ca" TargetMode="External"/><Relationship Id="rId94" Type="http://schemas.openxmlformats.org/officeDocument/2006/relationships/hyperlink" Target="mailto:serge.dionne@tc.gc.ca" TargetMode="External"/><Relationship Id="rId99" Type="http://schemas.openxmlformats.org/officeDocument/2006/relationships/hyperlink" Target="mailto:jackie.properzi@tc.gc.ca" TargetMode="External"/><Relationship Id="rId101" Type="http://schemas.openxmlformats.org/officeDocument/2006/relationships/hyperlink" Target="mailto:france.bernier@tc.gc.ca" TargetMode="External"/><Relationship Id="rId122" Type="http://schemas.openxmlformats.org/officeDocument/2006/relationships/hyperlink" Target="mailto:sebastien.belanger@tc.gc.ca" TargetMode="External"/><Relationship Id="rId4" Type="http://schemas.openxmlformats.org/officeDocument/2006/relationships/hyperlink" Target="mailto:carrie.salzl@tc.gc.ca" TargetMode="External"/><Relationship Id="rId9" Type="http://schemas.openxmlformats.org/officeDocument/2006/relationships/hyperlink" Target="mailto:barry.stubbs@tc.gc.ca" TargetMode="External"/><Relationship Id="rId26" Type="http://schemas.openxmlformats.org/officeDocument/2006/relationships/hyperlink" Target="mailto:thomas.carnahan@tc.gc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abSelected="1" zoomScale="90" zoomScaleNormal="90" workbookViewId="0">
      <selection activeCell="A257" sqref="A257"/>
    </sheetView>
  </sheetViews>
  <sheetFormatPr defaultRowHeight="15"/>
  <cols>
    <col min="1" max="1" width="30.5703125" bestFit="1" customWidth="1"/>
    <col min="2" max="2" width="37.42578125" bestFit="1" customWidth="1"/>
    <col min="3" max="3" width="16.7109375" bestFit="1" customWidth="1"/>
    <col min="4" max="4" width="14.28515625" bestFit="1" customWidth="1"/>
    <col min="5" max="5" width="40.7109375" customWidth="1"/>
    <col min="6" max="6" width="19.5703125" bestFit="1" customWidth="1"/>
    <col min="7" max="7" width="12.140625" bestFit="1" customWidth="1"/>
    <col min="8" max="8" width="33.85546875" bestFit="1" customWidth="1"/>
    <col min="9" max="9" width="31.42578125" bestFit="1" customWidth="1"/>
    <col min="10" max="10" width="19.7109375" bestFit="1" customWidth="1"/>
    <col min="11" max="11" width="2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t="s">
        <v>11</v>
      </c>
      <c r="B2" t="s">
        <v>12</v>
      </c>
      <c r="C2">
        <v>1111</v>
      </c>
      <c r="D2">
        <v>11111111</v>
      </c>
      <c r="E2" s="19" t="str">
        <f>VLOOKUP(F2,Lookups!$D$3:$E$10,2)</f>
        <v>fab76e9e-1707-eb11-a813-000d3af3a0d7</v>
      </c>
      <c r="F2" t="s">
        <v>13</v>
      </c>
      <c r="G2" t="s">
        <v>14</v>
      </c>
      <c r="H2" t="s">
        <v>15</v>
      </c>
      <c r="I2" s="17" t="s">
        <v>16</v>
      </c>
      <c r="J2" t="s">
        <v>17</v>
      </c>
      <c r="K2" t="s">
        <v>18</v>
      </c>
      <c r="L2" s="5"/>
    </row>
    <row r="3" spans="1:12">
      <c r="A3" t="s">
        <v>19</v>
      </c>
      <c r="B3" t="s">
        <v>20</v>
      </c>
      <c r="C3">
        <v>10021</v>
      </c>
      <c r="D3">
        <v>99901550</v>
      </c>
      <c r="E3" s="19" t="str">
        <f>VLOOKUP(F3,Lookups!$D$3:$E$10,2)</f>
        <v>fab76e9e-1707-eb11-a813-000d3af3a0d7</v>
      </c>
      <c r="F3" t="s">
        <v>13</v>
      </c>
      <c r="G3" t="s">
        <v>14</v>
      </c>
      <c r="H3" t="s">
        <v>15</v>
      </c>
      <c r="I3" s="17" t="s">
        <v>21</v>
      </c>
      <c r="J3" t="s">
        <v>22</v>
      </c>
      <c r="K3" t="s">
        <v>18</v>
      </c>
    </row>
    <row r="4" spans="1:12">
      <c r="A4" t="s">
        <v>22</v>
      </c>
      <c r="B4" t="s">
        <v>21</v>
      </c>
      <c r="C4">
        <v>5043</v>
      </c>
      <c r="D4">
        <v>99901325</v>
      </c>
      <c r="E4" s="19" t="str">
        <f>VLOOKUP(F4,Lookups!$D$3:$E$10,2)</f>
        <v>fab76e9e-1707-eb11-a813-000d3af3a0d7</v>
      </c>
      <c r="F4" t="s">
        <v>13</v>
      </c>
      <c r="G4" t="s">
        <v>14</v>
      </c>
      <c r="H4" t="s">
        <v>23</v>
      </c>
      <c r="I4" s="17" t="s">
        <v>24</v>
      </c>
      <c r="J4" t="s">
        <v>25</v>
      </c>
      <c r="K4" t="s">
        <v>18</v>
      </c>
    </row>
    <row r="5" spans="1:12">
      <c r="A5" t="s">
        <v>26</v>
      </c>
      <c r="B5" t="s">
        <v>27</v>
      </c>
      <c r="C5">
        <v>5040</v>
      </c>
      <c r="D5">
        <v>99901239</v>
      </c>
      <c r="E5" s="19" t="str">
        <f>VLOOKUP(F5,Lookups!$D$3:$E$10,2)</f>
        <v>fab76e9e-1707-eb11-a813-000d3af3a0d7</v>
      </c>
      <c r="F5" t="s">
        <v>13</v>
      </c>
      <c r="G5" t="s">
        <v>14</v>
      </c>
      <c r="H5" t="s">
        <v>15</v>
      </c>
      <c r="I5" s="17" t="s">
        <v>16</v>
      </c>
      <c r="J5" t="s">
        <v>17</v>
      </c>
      <c r="K5" t="s">
        <v>18</v>
      </c>
    </row>
    <row r="6" spans="1:12">
      <c r="A6" t="s">
        <v>28</v>
      </c>
      <c r="B6" t="s">
        <v>29</v>
      </c>
      <c r="C6">
        <v>5079</v>
      </c>
      <c r="D6">
        <v>99901176</v>
      </c>
      <c r="E6" s="19" t="str">
        <f>VLOOKUP(F6,Lookups!$D$3:$E$10,2)</f>
        <v>fab76e9e-1707-eb11-a813-000d3af3a0d7</v>
      </c>
      <c r="F6" t="s">
        <v>13</v>
      </c>
      <c r="G6" t="s">
        <v>14</v>
      </c>
      <c r="H6" t="s">
        <v>15</v>
      </c>
      <c r="I6" s="17" t="s">
        <v>21</v>
      </c>
      <c r="J6" t="s">
        <v>22</v>
      </c>
      <c r="K6" t="s">
        <v>18</v>
      </c>
    </row>
    <row r="7" spans="1:12">
      <c r="A7" t="s">
        <v>30</v>
      </c>
      <c r="B7" t="s">
        <v>31</v>
      </c>
      <c r="C7">
        <v>20551</v>
      </c>
      <c r="D7">
        <v>99002204</v>
      </c>
      <c r="E7" s="19" t="str">
        <f>VLOOKUP(F7,Lookups!$D$3:$E$10,2)</f>
        <v>fab76e9e-1707-eb11-a813-000d3af3a0d7</v>
      </c>
      <c r="F7" t="s">
        <v>13</v>
      </c>
      <c r="G7" t="s">
        <v>14</v>
      </c>
      <c r="H7" t="s">
        <v>15</v>
      </c>
      <c r="I7" s="17" t="s">
        <v>16</v>
      </c>
      <c r="J7" t="s">
        <v>17</v>
      </c>
      <c r="K7" t="s">
        <v>18</v>
      </c>
    </row>
    <row r="8" spans="1:12">
      <c r="A8" t="s">
        <v>32</v>
      </c>
      <c r="B8" t="s">
        <v>33</v>
      </c>
      <c r="C8">
        <v>5111</v>
      </c>
      <c r="D8">
        <v>99901171</v>
      </c>
      <c r="E8" s="19" t="str">
        <f>VLOOKUP(F8,Lookups!$D$3:$E$10,2)</f>
        <v>fab76e9e-1707-eb11-a813-000d3af3a0d7</v>
      </c>
      <c r="F8" t="s">
        <v>13</v>
      </c>
      <c r="G8" t="s">
        <v>14</v>
      </c>
      <c r="H8" t="s">
        <v>15</v>
      </c>
      <c r="I8" s="17" t="s">
        <v>16</v>
      </c>
      <c r="J8" t="s">
        <v>17</v>
      </c>
      <c r="K8" t="s">
        <v>18</v>
      </c>
    </row>
    <row r="9" spans="1:12">
      <c r="A9" t="s">
        <v>34</v>
      </c>
      <c r="B9" t="s">
        <v>35</v>
      </c>
      <c r="C9">
        <v>5074</v>
      </c>
      <c r="D9">
        <v>99900316</v>
      </c>
      <c r="E9" s="19" t="str">
        <f>VLOOKUP(F9,Lookups!$D$3:$E$10,2)</f>
        <v>fab76e9e-1707-eb11-a813-000d3af3a0d7</v>
      </c>
      <c r="F9" t="s">
        <v>13</v>
      </c>
      <c r="G9" t="s">
        <v>14</v>
      </c>
      <c r="H9" t="s">
        <v>15</v>
      </c>
      <c r="I9" s="17" t="s">
        <v>21</v>
      </c>
      <c r="J9" t="s">
        <v>22</v>
      </c>
      <c r="K9" t="s">
        <v>18</v>
      </c>
    </row>
    <row r="10" spans="1:12">
      <c r="A10" t="s">
        <v>17</v>
      </c>
      <c r="B10" t="s">
        <v>16</v>
      </c>
      <c r="C10">
        <v>5013</v>
      </c>
      <c r="D10">
        <v>99900787</v>
      </c>
      <c r="E10" s="19" t="str">
        <f>VLOOKUP(F10,Lookups!$D$3:$E$10,2)</f>
        <v>fab76e9e-1707-eb11-a813-000d3af3a0d7</v>
      </c>
      <c r="F10" t="s">
        <v>13</v>
      </c>
      <c r="G10" t="s">
        <v>14</v>
      </c>
      <c r="H10" t="s">
        <v>23</v>
      </c>
      <c r="I10" s="17" t="s">
        <v>24</v>
      </c>
      <c r="J10" t="s">
        <v>25</v>
      </c>
      <c r="K10" t="s">
        <v>18</v>
      </c>
    </row>
    <row r="11" spans="1:12">
      <c r="A11" t="s">
        <v>36</v>
      </c>
      <c r="B11" t="s">
        <v>37</v>
      </c>
      <c r="C11">
        <v>5009</v>
      </c>
      <c r="D11">
        <v>99900766</v>
      </c>
      <c r="E11" s="19" t="str">
        <f>VLOOKUP(F11,Lookups!$D$3:$E$10,2)</f>
        <v>fab76e9e-1707-eb11-a813-000d3af3a0d7</v>
      </c>
      <c r="F11" t="s">
        <v>13</v>
      </c>
      <c r="G11" t="s">
        <v>14</v>
      </c>
      <c r="H11" t="s">
        <v>15</v>
      </c>
      <c r="I11" s="17" t="s">
        <v>21</v>
      </c>
      <c r="J11" t="s">
        <v>22</v>
      </c>
      <c r="K11" t="s">
        <v>18</v>
      </c>
    </row>
    <row r="12" spans="1:12">
      <c r="A12" t="s">
        <v>38</v>
      </c>
      <c r="B12" t="s">
        <v>39</v>
      </c>
      <c r="C12">
        <v>30016</v>
      </c>
      <c r="D12">
        <v>99900186</v>
      </c>
      <c r="E12" s="19" t="str">
        <f>VLOOKUP(F12,Lookups!$D$3:$E$10,2)</f>
        <v>fab76e9e-1707-eb11-a813-000d3af3a0d7</v>
      </c>
      <c r="F12" t="s">
        <v>13</v>
      </c>
      <c r="G12" t="s">
        <v>14</v>
      </c>
      <c r="H12" t="s">
        <v>15</v>
      </c>
      <c r="I12" s="17" t="s">
        <v>16</v>
      </c>
      <c r="J12" t="s">
        <v>17</v>
      </c>
      <c r="K12" t="s">
        <v>18</v>
      </c>
    </row>
    <row r="13" spans="1:12">
      <c r="A13" t="s">
        <v>40</v>
      </c>
      <c r="B13" t="s">
        <v>41</v>
      </c>
      <c r="C13">
        <v>11111</v>
      </c>
      <c r="D13">
        <v>111111113</v>
      </c>
      <c r="E13" s="19" t="str">
        <f>VLOOKUP(F13,Lookups!$D$3:$E$10,2)</f>
        <v>fab76e9e-1707-eb11-a813-000d3af3a0d7</v>
      </c>
      <c r="F13" t="s">
        <v>13</v>
      </c>
      <c r="G13" t="s">
        <v>14</v>
      </c>
      <c r="H13" t="s">
        <v>42</v>
      </c>
      <c r="I13" s="17" t="s">
        <v>16</v>
      </c>
      <c r="J13" t="s">
        <v>17</v>
      </c>
      <c r="K13" t="s">
        <v>18</v>
      </c>
    </row>
    <row r="14" spans="1:12">
      <c r="A14" t="s">
        <v>43</v>
      </c>
      <c r="B14" s="17" t="s">
        <v>44</v>
      </c>
      <c r="C14">
        <v>929292</v>
      </c>
      <c r="D14">
        <v>929292</v>
      </c>
      <c r="E14" s="19" t="str">
        <f>VLOOKUP(F14,Lookups!$D$3:$E$10,2)</f>
        <v>fab76e9e-1707-eb11-a813-000d3af3a0d7</v>
      </c>
      <c r="F14" t="s">
        <v>13</v>
      </c>
      <c r="G14" t="s">
        <v>14</v>
      </c>
      <c r="H14" t="s">
        <v>15</v>
      </c>
      <c r="K14" t="s">
        <v>45</v>
      </c>
    </row>
    <row r="15" spans="1:12">
      <c r="A15" t="s">
        <v>46</v>
      </c>
      <c r="B15" t="s">
        <v>47</v>
      </c>
      <c r="C15">
        <v>919191</v>
      </c>
      <c r="D15">
        <v>919191</v>
      </c>
      <c r="E15" s="19" t="str">
        <f>VLOOKUP(F15,Lookups!$D$3:$E$10,2)</f>
        <v>fab76e9e-1707-eb11-a813-000d3af3a0d7</v>
      </c>
      <c r="F15" t="s">
        <v>13</v>
      </c>
      <c r="G15" t="s">
        <v>14</v>
      </c>
      <c r="H15" t="s">
        <v>15</v>
      </c>
      <c r="K15" t="s">
        <v>45</v>
      </c>
    </row>
    <row r="16" spans="1:12">
      <c r="A16" t="s">
        <v>48</v>
      </c>
      <c r="B16" t="s">
        <v>49</v>
      </c>
      <c r="C16">
        <v>1111111</v>
      </c>
      <c r="D16">
        <v>1111111</v>
      </c>
      <c r="E16" s="19" t="str">
        <f>VLOOKUP(F16,Lookups!$D$3:$E$10,2)</f>
        <v>fab76e9e-1707-eb11-a813-000d3af3a0d7</v>
      </c>
      <c r="F16" t="s">
        <v>13</v>
      </c>
      <c r="G16" t="s">
        <v>14</v>
      </c>
      <c r="H16" t="s">
        <v>15</v>
      </c>
      <c r="K16" t="s">
        <v>45</v>
      </c>
    </row>
    <row r="17" spans="1:11">
      <c r="A17" t="s">
        <v>50</v>
      </c>
      <c r="B17" t="s">
        <v>51</v>
      </c>
      <c r="C17">
        <v>0</v>
      </c>
      <c r="D17">
        <v>0</v>
      </c>
      <c r="E17" s="19" t="str">
        <f>VLOOKUP(F17,Lookups!$D$3:$E$10,2)</f>
        <v>fab76e9e-1707-eb11-a813-000d3af3a0d7</v>
      </c>
      <c r="F17" t="s">
        <v>13</v>
      </c>
      <c r="G17" t="s">
        <v>14</v>
      </c>
      <c r="H17" t="s">
        <v>15</v>
      </c>
      <c r="K17" t="s">
        <v>45</v>
      </c>
    </row>
    <row r="18" spans="1:11">
      <c r="A18" t="s">
        <v>52</v>
      </c>
      <c r="B18" t="s">
        <v>53</v>
      </c>
      <c r="C18">
        <v>5028</v>
      </c>
      <c r="D18">
        <v>99900764</v>
      </c>
      <c r="E18" s="19" t="str">
        <f>VLOOKUP(F18,Lookups!$D$3:$E$10,2)</f>
        <v>52c72783-989c-eb11-b1ac-000d3ae92708</v>
      </c>
      <c r="F18" t="s">
        <v>54</v>
      </c>
      <c r="G18" t="s">
        <v>55</v>
      </c>
      <c r="H18" t="s">
        <v>15</v>
      </c>
      <c r="I18" s="17" t="s">
        <v>56</v>
      </c>
      <c r="J18" t="s">
        <v>57</v>
      </c>
      <c r="K18" t="s">
        <v>18</v>
      </c>
    </row>
    <row r="19" spans="1:11">
      <c r="A19" t="s">
        <v>58</v>
      </c>
      <c r="B19" t="s">
        <v>59</v>
      </c>
      <c r="C19">
        <v>11111</v>
      </c>
      <c r="D19">
        <v>1111199</v>
      </c>
      <c r="E19" s="19" t="str">
        <f>VLOOKUP(F19,Lookups!$D$3:$E$10,2)</f>
        <v>52c72783-989c-eb11-b1ac-000d3ae92708</v>
      </c>
      <c r="F19" t="s">
        <v>54</v>
      </c>
      <c r="G19" t="s">
        <v>55</v>
      </c>
      <c r="H19" t="s">
        <v>15</v>
      </c>
      <c r="I19" t="s">
        <v>60</v>
      </c>
      <c r="J19" t="s">
        <v>61</v>
      </c>
      <c r="K19" t="s">
        <v>18</v>
      </c>
    </row>
    <row r="20" spans="1:11">
      <c r="A20" t="s">
        <v>62</v>
      </c>
      <c r="B20" t="s">
        <v>63</v>
      </c>
      <c r="C20">
        <v>5064</v>
      </c>
      <c r="D20">
        <v>99003314</v>
      </c>
      <c r="E20" s="19" t="str">
        <f>VLOOKUP(F20,Lookups!$D$3:$E$10,2)</f>
        <v>52c72783-989c-eb11-b1ac-000d3ae92708</v>
      </c>
      <c r="F20" t="s">
        <v>54</v>
      </c>
      <c r="G20" t="s">
        <v>55</v>
      </c>
      <c r="H20" t="s">
        <v>15</v>
      </c>
      <c r="I20" s="17" t="s">
        <v>64</v>
      </c>
      <c r="J20" t="s">
        <v>65</v>
      </c>
      <c r="K20" t="s">
        <v>18</v>
      </c>
    </row>
    <row r="21" spans="1:11">
      <c r="A21" t="s">
        <v>66</v>
      </c>
      <c r="B21" t="s">
        <v>67</v>
      </c>
      <c r="C21">
        <v>80018</v>
      </c>
      <c r="D21">
        <v>99003560</v>
      </c>
      <c r="E21" s="19" t="str">
        <f>VLOOKUP(F21,Lookups!$D$3:$E$10,2)</f>
        <v>52c72783-989c-eb11-b1ac-000d3ae92708</v>
      </c>
      <c r="F21" t="s">
        <v>54</v>
      </c>
      <c r="G21" t="s">
        <v>55</v>
      </c>
      <c r="H21" t="s">
        <v>15</v>
      </c>
      <c r="I21" s="17" t="s">
        <v>64</v>
      </c>
      <c r="J21" t="s">
        <v>65</v>
      </c>
      <c r="K21" t="s">
        <v>18</v>
      </c>
    </row>
    <row r="22" spans="1:11">
      <c r="A22" t="s">
        <v>68</v>
      </c>
      <c r="B22" t="s">
        <v>69</v>
      </c>
      <c r="C22">
        <v>10029</v>
      </c>
      <c r="D22">
        <v>99003307</v>
      </c>
      <c r="E22" s="19" t="str">
        <f>VLOOKUP(F22,Lookups!$D$3:$E$10,2)</f>
        <v>52c72783-989c-eb11-b1ac-000d3ae92708</v>
      </c>
      <c r="F22" t="s">
        <v>54</v>
      </c>
      <c r="G22" t="s">
        <v>55</v>
      </c>
      <c r="H22" t="s">
        <v>15</v>
      </c>
      <c r="I22" s="17" t="s">
        <v>64</v>
      </c>
      <c r="J22" t="s">
        <v>65</v>
      </c>
      <c r="K22" t="s">
        <v>18</v>
      </c>
    </row>
    <row r="23" spans="1:11">
      <c r="A23" t="s">
        <v>70</v>
      </c>
      <c r="B23" t="s">
        <v>71</v>
      </c>
      <c r="C23">
        <v>5125</v>
      </c>
      <c r="D23">
        <v>99003688</v>
      </c>
      <c r="E23" s="19" t="str">
        <f>VLOOKUP(F23,Lookups!$D$3:$E$10,2)</f>
        <v>52c72783-989c-eb11-b1ac-000d3ae92708</v>
      </c>
      <c r="F23" t="s">
        <v>54</v>
      </c>
      <c r="G23" t="s">
        <v>55</v>
      </c>
      <c r="H23" t="s">
        <v>15</v>
      </c>
      <c r="I23" t="s">
        <v>60</v>
      </c>
      <c r="J23" t="s">
        <v>61</v>
      </c>
      <c r="K23" t="s">
        <v>18</v>
      </c>
    </row>
    <row r="24" spans="1:11">
      <c r="A24" t="s">
        <v>61</v>
      </c>
      <c r="B24" t="s">
        <v>60</v>
      </c>
      <c r="C24">
        <v>5001</v>
      </c>
      <c r="D24">
        <v>99901328</v>
      </c>
      <c r="E24" s="19" t="str">
        <f>VLOOKUP(F24,Lookups!$D$3:$E$10,2)</f>
        <v>52c72783-989c-eb11-b1ac-000d3ae92708</v>
      </c>
      <c r="F24" t="s">
        <v>54</v>
      </c>
      <c r="G24" t="s">
        <v>55</v>
      </c>
      <c r="H24" t="s">
        <v>72</v>
      </c>
      <c r="I24" s="17" t="s">
        <v>73</v>
      </c>
      <c r="J24" t="s">
        <v>74</v>
      </c>
      <c r="K24" t="s">
        <v>18</v>
      </c>
    </row>
    <row r="25" spans="1:11">
      <c r="A25" t="s">
        <v>75</v>
      </c>
      <c r="B25" t="s">
        <v>76</v>
      </c>
      <c r="C25">
        <v>5039</v>
      </c>
      <c r="D25">
        <v>99003550</v>
      </c>
      <c r="E25" s="19" t="str">
        <f>VLOOKUP(F25,Lookups!$D$3:$E$10,2)</f>
        <v>52c72783-989c-eb11-b1ac-000d3ae92708</v>
      </c>
      <c r="F25" t="s">
        <v>54</v>
      </c>
      <c r="G25" t="s">
        <v>55</v>
      </c>
      <c r="H25" t="s">
        <v>15</v>
      </c>
      <c r="I25" t="s">
        <v>77</v>
      </c>
      <c r="J25" t="s">
        <v>78</v>
      </c>
      <c r="K25" s="18" t="s">
        <v>18</v>
      </c>
    </row>
    <row r="26" spans="1:11">
      <c r="A26" t="s">
        <v>79</v>
      </c>
      <c r="B26" t="s">
        <v>80</v>
      </c>
      <c r="C26">
        <v>222222222</v>
      </c>
      <c r="D26">
        <v>222222222</v>
      </c>
      <c r="E26" s="19" t="str">
        <f>VLOOKUP(F26,Lookups!$D$3:$E$10,2)</f>
        <v>52c72783-989c-eb11-b1ac-000d3ae92708</v>
      </c>
      <c r="F26" t="s">
        <v>54</v>
      </c>
      <c r="G26" t="s">
        <v>55</v>
      </c>
      <c r="H26" t="s">
        <v>81</v>
      </c>
      <c r="I26" s="17" t="s">
        <v>82</v>
      </c>
      <c r="J26" t="s">
        <v>83</v>
      </c>
      <c r="K26" s="18" t="s">
        <v>18</v>
      </c>
    </row>
    <row r="27" spans="1:11">
      <c r="A27" t="s">
        <v>84</v>
      </c>
      <c r="B27" t="s">
        <v>85</v>
      </c>
      <c r="C27">
        <v>5119</v>
      </c>
      <c r="D27">
        <v>99003332</v>
      </c>
      <c r="E27" s="19" t="str">
        <f>VLOOKUP(F27,Lookups!$D$3:$E$10,2)</f>
        <v>52c72783-989c-eb11-b1ac-000d3ae92708</v>
      </c>
      <c r="F27" t="s">
        <v>54</v>
      </c>
      <c r="G27" t="s">
        <v>55</v>
      </c>
      <c r="H27" t="s">
        <v>15</v>
      </c>
      <c r="I27" s="18" t="s">
        <v>60</v>
      </c>
      <c r="J27" s="18" t="s">
        <v>61</v>
      </c>
      <c r="K27" s="18" t="s">
        <v>18</v>
      </c>
    </row>
    <row r="28" spans="1:11">
      <c r="A28" t="s">
        <v>86</v>
      </c>
      <c r="B28" t="s">
        <v>87</v>
      </c>
      <c r="C28">
        <v>5063</v>
      </c>
      <c r="D28">
        <v>99003444</v>
      </c>
      <c r="E28" s="19" t="str">
        <f>VLOOKUP(F28,Lookups!$D$3:$E$10,2)</f>
        <v>52c72783-989c-eb11-b1ac-000d3ae92708</v>
      </c>
      <c r="F28" t="s">
        <v>54</v>
      </c>
      <c r="G28" t="s">
        <v>55</v>
      </c>
      <c r="H28" t="s">
        <v>15</v>
      </c>
      <c r="I28" t="s">
        <v>60</v>
      </c>
      <c r="J28" t="s">
        <v>61</v>
      </c>
      <c r="K28" t="s">
        <v>18</v>
      </c>
    </row>
    <row r="29" spans="1:11">
      <c r="A29" t="s">
        <v>88</v>
      </c>
      <c r="B29" t="s">
        <v>89</v>
      </c>
      <c r="C29">
        <v>5041</v>
      </c>
      <c r="D29">
        <v>99003114</v>
      </c>
      <c r="E29" s="19" t="str">
        <f>VLOOKUP(F29,Lookups!$D$3:$E$10,2)</f>
        <v>52c72783-989c-eb11-b1ac-000d3ae92708</v>
      </c>
      <c r="F29" t="s">
        <v>54</v>
      </c>
      <c r="G29" t="s">
        <v>55</v>
      </c>
      <c r="H29" t="s">
        <v>15</v>
      </c>
      <c r="I29" t="s">
        <v>64</v>
      </c>
      <c r="J29" t="s">
        <v>65</v>
      </c>
      <c r="K29" t="s">
        <v>18</v>
      </c>
    </row>
    <row r="30" spans="1:11">
      <c r="A30" t="s">
        <v>90</v>
      </c>
      <c r="B30" t="s">
        <v>91</v>
      </c>
      <c r="C30">
        <v>5061</v>
      </c>
      <c r="D30">
        <v>99003947</v>
      </c>
      <c r="E30" s="19" t="str">
        <f>VLOOKUP(F30,Lookups!$D$3:$E$10,2)</f>
        <v>52c72783-989c-eb11-b1ac-000d3ae92708</v>
      </c>
      <c r="F30" t="s">
        <v>54</v>
      </c>
      <c r="G30" t="s">
        <v>55</v>
      </c>
      <c r="H30" t="s">
        <v>15</v>
      </c>
      <c r="I30" t="s">
        <v>64</v>
      </c>
      <c r="J30" t="s">
        <v>65</v>
      </c>
      <c r="K30" t="s">
        <v>18</v>
      </c>
    </row>
    <row r="31" spans="1:11">
      <c r="A31" t="s">
        <v>26</v>
      </c>
      <c r="B31" t="s">
        <v>92</v>
      </c>
      <c r="E31" s="19" t="str">
        <f>VLOOKUP(F31,Lookups!$D$3:$E$10,2)</f>
        <v>52c72783-989c-eb11-b1ac-000d3ae92708</v>
      </c>
      <c r="F31" t="s">
        <v>54</v>
      </c>
      <c r="G31" t="s">
        <v>55</v>
      </c>
      <c r="H31" t="s">
        <v>15</v>
      </c>
      <c r="I31" t="s">
        <v>60</v>
      </c>
      <c r="J31" t="s">
        <v>61</v>
      </c>
      <c r="K31" t="s">
        <v>18</v>
      </c>
    </row>
    <row r="32" spans="1:11">
      <c r="A32" t="s">
        <v>93</v>
      </c>
      <c r="B32" t="s">
        <v>94</v>
      </c>
      <c r="E32" s="19" t="str">
        <f>VLOOKUP(F32,Lookups!$D$3:$E$10,2)</f>
        <v>52c72783-989c-eb11-b1ac-000d3ae92708</v>
      </c>
      <c r="F32" t="s">
        <v>54</v>
      </c>
      <c r="G32" t="s">
        <v>55</v>
      </c>
      <c r="H32" t="s">
        <v>15</v>
      </c>
      <c r="I32" t="s">
        <v>60</v>
      </c>
      <c r="J32" t="s">
        <v>61</v>
      </c>
      <c r="K32" t="s">
        <v>18</v>
      </c>
    </row>
    <row r="33" spans="1:11">
      <c r="A33" t="s">
        <v>95</v>
      </c>
      <c r="B33" t="s">
        <v>96</v>
      </c>
      <c r="E33" s="19" t="str">
        <f>VLOOKUP(F33,Lookups!$D$3:$E$10,2)</f>
        <v>52c72783-989c-eb11-b1ac-000d3ae92708</v>
      </c>
      <c r="F33" t="s">
        <v>54</v>
      </c>
      <c r="G33" t="s">
        <v>55</v>
      </c>
      <c r="H33" t="s">
        <v>15</v>
      </c>
      <c r="I33" t="s">
        <v>60</v>
      </c>
      <c r="J33" t="s">
        <v>61</v>
      </c>
      <c r="K33" t="s">
        <v>18</v>
      </c>
    </row>
    <row r="34" spans="1:11">
      <c r="A34" t="s">
        <v>97</v>
      </c>
      <c r="B34" t="s">
        <v>98</v>
      </c>
      <c r="E34" s="19" t="str">
        <f>VLOOKUP(F34,Lookups!$D$3:$E$10,2)</f>
        <v>52c72783-989c-eb11-b1ac-000d3ae92708</v>
      </c>
      <c r="F34" t="s">
        <v>54</v>
      </c>
      <c r="G34" t="s">
        <v>55</v>
      </c>
      <c r="H34" t="s">
        <v>72</v>
      </c>
      <c r="I34" t="s">
        <v>73</v>
      </c>
      <c r="J34" t="s">
        <v>74</v>
      </c>
      <c r="K34" t="s">
        <v>18</v>
      </c>
    </row>
    <row r="35" spans="1:11">
      <c r="A35" t="s">
        <v>99</v>
      </c>
      <c r="B35" t="s">
        <v>100</v>
      </c>
      <c r="E35" s="19" t="str">
        <f>VLOOKUP(F35,Lookups!$D$3:$E$10,2)</f>
        <v>52c72783-989c-eb11-b1ac-000d3ae92708</v>
      </c>
      <c r="F35" t="s">
        <v>54</v>
      </c>
      <c r="G35" t="s">
        <v>55</v>
      </c>
      <c r="H35" t="s">
        <v>15</v>
      </c>
      <c r="I35" t="s">
        <v>98</v>
      </c>
      <c r="J35" t="s">
        <v>97</v>
      </c>
      <c r="K35" t="s">
        <v>18</v>
      </c>
    </row>
    <row r="36" spans="1:11">
      <c r="A36" t="s">
        <v>101</v>
      </c>
      <c r="B36" t="s">
        <v>102</v>
      </c>
      <c r="E36" s="19" t="str">
        <f>VLOOKUP(F36,Lookups!$D$3:$E$10,2)</f>
        <v>52c72783-989c-eb11-b1ac-000d3ae92708</v>
      </c>
      <c r="F36" t="s">
        <v>54</v>
      </c>
      <c r="G36" t="s">
        <v>55</v>
      </c>
      <c r="H36" t="s">
        <v>15</v>
      </c>
      <c r="I36" t="s">
        <v>98</v>
      </c>
      <c r="J36" t="s">
        <v>97</v>
      </c>
      <c r="K36" t="s">
        <v>18</v>
      </c>
    </row>
    <row r="37" spans="1:11">
      <c r="A37" t="s">
        <v>103</v>
      </c>
      <c r="B37" t="s">
        <v>104</v>
      </c>
      <c r="E37" s="19" t="str">
        <f>VLOOKUP(F37,Lookups!$D$3:$E$10,2)</f>
        <v>52c72783-989c-eb11-b1ac-000d3ae92708</v>
      </c>
      <c r="F37" t="s">
        <v>54</v>
      </c>
      <c r="G37" t="s">
        <v>55</v>
      </c>
      <c r="H37" t="s">
        <v>15</v>
      </c>
      <c r="I37" t="s">
        <v>98</v>
      </c>
      <c r="J37" t="s">
        <v>97</v>
      </c>
      <c r="K37" t="s">
        <v>18</v>
      </c>
    </row>
    <row r="38" spans="1:11">
      <c r="A38" t="s">
        <v>105</v>
      </c>
      <c r="B38" t="s">
        <v>106</v>
      </c>
      <c r="E38" s="19" t="str">
        <f>VLOOKUP(F38,Lookups!$D$3:$E$10,2)</f>
        <v>52c72783-989c-eb11-b1ac-000d3ae92708</v>
      </c>
      <c r="F38" t="s">
        <v>54</v>
      </c>
      <c r="G38" t="s">
        <v>55</v>
      </c>
      <c r="H38" t="s">
        <v>15</v>
      </c>
      <c r="I38" t="s">
        <v>98</v>
      </c>
      <c r="J38" t="s">
        <v>97</v>
      </c>
      <c r="K38" t="s">
        <v>18</v>
      </c>
    </row>
    <row r="39" spans="1:11">
      <c r="A39" t="s">
        <v>107</v>
      </c>
      <c r="B39" t="s">
        <v>108</v>
      </c>
      <c r="E39" s="19" t="str">
        <f>VLOOKUP(F39,Lookups!$D$3:$E$10,2)</f>
        <v>52c72783-989c-eb11-b1ac-000d3ae92708</v>
      </c>
      <c r="F39" t="s">
        <v>54</v>
      </c>
      <c r="G39" t="s">
        <v>55</v>
      </c>
      <c r="H39" t="s">
        <v>15</v>
      </c>
      <c r="I39" t="s">
        <v>98</v>
      </c>
      <c r="J39" t="s">
        <v>97</v>
      </c>
      <c r="K39" t="s">
        <v>18</v>
      </c>
    </row>
    <row r="40" spans="1:11">
      <c r="A40" t="s">
        <v>109</v>
      </c>
      <c r="B40" t="s">
        <v>110</v>
      </c>
      <c r="E40" s="19" t="str">
        <f>VLOOKUP(F40,Lookups!$D$3:$E$10,2)</f>
        <v>52c72783-989c-eb11-b1ac-000d3ae92708</v>
      </c>
      <c r="F40" t="s">
        <v>54</v>
      </c>
      <c r="G40" t="s">
        <v>55</v>
      </c>
      <c r="H40" t="s">
        <v>15</v>
      </c>
      <c r="I40" t="s">
        <v>98</v>
      </c>
      <c r="J40" t="s">
        <v>97</v>
      </c>
      <c r="K40" t="s">
        <v>18</v>
      </c>
    </row>
    <row r="41" spans="1:11">
      <c r="A41" t="s">
        <v>111</v>
      </c>
      <c r="B41" t="s">
        <v>112</v>
      </c>
      <c r="E41" s="19" t="str">
        <f>VLOOKUP(F41,Lookups!$D$3:$E$10,2)</f>
        <v>52c72783-989c-eb11-b1ac-000d3ae92708</v>
      </c>
      <c r="F41" t="s">
        <v>54</v>
      </c>
      <c r="G41" t="s">
        <v>55</v>
      </c>
      <c r="H41" t="s">
        <v>15</v>
      </c>
      <c r="I41" t="s">
        <v>64</v>
      </c>
      <c r="J41" t="s">
        <v>65</v>
      </c>
      <c r="K41" t="s">
        <v>18</v>
      </c>
    </row>
    <row r="42" spans="1:11">
      <c r="A42" t="s">
        <v>113</v>
      </c>
      <c r="B42" t="s">
        <v>114</v>
      </c>
      <c r="E42" s="19" t="str">
        <f>VLOOKUP(F42,Lookups!$D$3:$E$10,2)</f>
        <v>52c72783-989c-eb11-b1ac-000d3ae92708</v>
      </c>
      <c r="F42" t="s">
        <v>54</v>
      </c>
      <c r="G42" t="s">
        <v>55</v>
      </c>
      <c r="H42" t="s">
        <v>15</v>
      </c>
      <c r="I42" t="s">
        <v>115</v>
      </c>
      <c r="J42" t="s">
        <v>116</v>
      </c>
      <c r="K42" t="s">
        <v>18</v>
      </c>
    </row>
    <row r="43" spans="1:11">
      <c r="A43" t="s">
        <v>117</v>
      </c>
      <c r="B43" t="s">
        <v>118</v>
      </c>
      <c r="C43">
        <v>5016</v>
      </c>
      <c r="D43">
        <v>99900765</v>
      </c>
      <c r="E43" s="19" t="str">
        <f>VLOOKUP(F43,Lookups!$D$3:$E$10,2)</f>
        <v>52c72783-989c-eb11-b1ac-000d3ae92708</v>
      </c>
      <c r="F43" t="s">
        <v>54</v>
      </c>
      <c r="G43" t="s">
        <v>55</v>
      </c>
      <c r="H43" t="s">
        <v>15</v>
      </c>
      <c r="K43" t="s">
        <v>45</v>
      </c>
    </row>
    <row r="44" spans="1:11">
      <c r="A44" t="s">
        <v>119</v>
      </c>
      <c r="B44" t="s">
        <v>120</v>
      </c>
      <c r="C44">
        <v>5023</v>
      </c>
      <c r="D44">
        <v>99901364</v>
      </c>
      <c r="E44" s="19" t="str">
        <f>VLOOKUP(F44,Lookups!$D$3:$E$10,2)</f>
        <v>52c72783-989c-eb11-b1ac-000d3ae92708</v>
      </c>
      <c r="F44" t="s">
        <v>54</v>
      </c>
      <c r="G44" t="s">
        <v>55</v>
      </c>
      <c r="H44" t="s">
        <v>15</v>
      </c>
      <c r="K44" t="s">
        <v>45</v>
      </c>
    </row>
    <row r="45" spans="1:11">
      <c r="A45" t="s">
        <v>121</v>
      </c>
      <c r="B45" t="s">
        <v>122</v>
      </c>
      <c r="C45">
        <v>5112</v>
      </c>
      <c r="D45">
        <v>99901424</v>
      </c>
      <c r="E45" s="19" t="str">
        <f>VLOOKUP(F45,Lookups!$D$3:$E$10,2)</f>
        <v>52c72783-989c-eb11-b1ac-000d3ae92708</v>
      </c>
      <c r="F45" t="s">
        <v>54</v>
      </c>
      <c r="G45" t="s">
        <v>55</v>
      </c>
      <c r="H45" t="s">
        <v>15</v>
      </c>
      <c r="K45" t="s">
        <v>45</v>
      </c>
    </row>
    <row r="46" spans="1:11">
      <c r="A46" t="s">
        <v>123</v>
      </c>
      <c r="B46" t="s">
        <v>124</v>
      </c>
      <c r="C46">
        <v>5110</v>
      </c>
      <c r="D46">
        <v>99901425</v>
      </c>
      <c r="E46" s="19" t="str">
        <f>VLOOKUP(F46,Lookups!$D$3:$E$10,2)</f>
        <v>52c72783-989c-eb11-b1ac-000d3ae92708</v>
      </c>
      <c r="F46" t="s">
        <v>54</v>
      </c>
      <c r="G46" t="s">
        <v>55</v>
      </c>
      <c r="H46" t="s">
        <v>15</v>
      </c>
      <c r="K46" t="s">
        <v>45</v>
      </c>
    </row>
    <row r="47" spans="1:11">
      <c r="A47" t="s">
        <v>125</v>
      </c>
      <c r="B47" t="s">
        <v>126</v>
      </c>
      <c r="C47">
        <v>5083</v>
      </c>
      <c r="D47">
        <v>99901382</v>
      </c>
      <c r="E47" s="19" t="str">
        <f>VLOOKUP(F47,Lookups!$D$3:$E$10,2)</f>
        <v>52c72783-989c-eb11-b1ac-000d3ae92708</v>
      </c>
      <c r="F47" t="s">
        <v>54</v>
      </c>
      <c r="G47" t="s">
        <v>55</v>
      </c>
      <c r="H47" t="s">
        <v>15</v>
      </c>
      <c r="K47" t="s">
        <v>45</v>
      </c>
    </row>
    <row r="48" spans="1:11">
      <c r="A48" t="s">
        <v>127</v>
      </c>
      <c r="B48" t="s">
        <v>128</v>
      </c>
      <c r="C48">
        <v>111120</v>
      </c>
      <c r="D48">
        <v>111120</v>
      </c>
      <c r="E48" s="19" t="str">
        <f>VLOOKUP(F48,Lookups!$D$3:$E$10,2)</f>
        <v>52c72783-989c-eb11-b1ac-000d3ae92708</v>
      </c>
      <c r="F48" t="s">
        <v>54</v>
      </c>
      <c r="G48" t="s">
        <v>55</v>
      </c>
      <c r="H48" t="s">
        <v>15</v>
      </c>
      <c r="I48" s="17"/>
      <c r="K48" t="s">
        <v>45</v>
      </c>
    </row>
    <row r="49" spans="1:11">
      <c r="A49" t="s">
        <v>129</v>
      </c>
      <c r="B49" t="s">
        <v>130</v>
      </c>
      <c r="C49">
        <v>1221212121212120</v>
      </c>
      <c r="D49">
        <v>1221212121212120</v>
      </c>
      <c r="E49" s="19" t="str">
        <f>VLOOKUP(F49,Lookups!$D$3:$E$10,2)</f>
        <v>52c72783-989c-eb11-b1ac-000d3ae92708</v>
      </c>
      <c r="F49" t="s">
        <v>54</v>
      </c>
      <c r="G49" t="s">
        <v>55</v>
      </c>
      <c r="H49" t="s">
        <v>15</v>
      </c>
      <c r="I49" s="17"/>
      <c r="K49" t="s">
        <v>45</v>
      </c>
    </row>
    <row r="50" spans="1:11">
      <c r="A50" t="s">
        <v>131</v>
      </c>
      <c r="B50" t="s">
        <v>132</v>
      </c>
      <c r="C50">
        <v>20877</v>
      </c>
      <c r="D50">
        <v>99003446</v>
      </c>
      <c r="E50" s="19" t="str">
        <f>VLOOKUP(F50,Lookups!$D$3:$E$10,2)</f>
        <v>52c72783-989c-eb11-b1ac-000d3ae92708</v>
      </c>
      <c r="F50" t="s">
        <v>54</v>
      </c>
      <c r="G50" t="s">
        <v>55</v>
      </c>
      <c r="H50" t="s">
        <v>15</v>
      </c>
      <c r="K50" t="s">
        <v>45</v>
      </c>
    </row>
    <row r="51" spans="1:11">
      <c r="A51" t="s">
        <v>133</v>
      </c>
      <c r="B51" t="s">
        <v>134</v>
      </c>
      <c r="C51">
        <v>5003</v>
      </c>
      <c r="D51">
        <v>12345667</v>
      </c>
      <c r="E51" s="19" t="str">
        <f>VLOOKUP(F51,Lookups!$D$3:$E$10,2)</f>
        <v>52c72783-989c-eb11-b1ac-000d3ae92708</v>
      </c>
      <c r="F51" t="s">
        <v>54</v>
      </c>
      <c r="G51" t="s">
        <v>55</v>
      </c>
      <c r="H51" t="s">
        <v>15</v>
      </c>
      <c r="K51" t="s">
        <v>45</v>
      </c>
    </row>
    <row r="52" spans="1:11">
      <c r="A52" t="s">
        <v>135</v>
      </c>
      <c r="B52" t="s">
        <v>136</v>
      </c>
      <c r="C52">
        <v>5118</v>
      </c>
      <c r="D52">
        <v>9003255</v>
      </c>
      <c r="E52" s="19" t="str">
        <f>VLOOKUP(F52,Lookups!$D$3:$E$10,2)</f>
        <v>52c72783-989c-eb11-b1ac-000d3ae92708</v>
      </c>
      <c r="F52" t="s">
        <v>54</v>
      </c>
      <c r="G52" t="s">
        <v>55</v>
      </c>
      <c r="H52" t="s">
        <v>15</v>
      </c>
      <c r="K52" t="s">
        <v>45</v>
      </c>
    </row>
    <row r="53" spans="1:11">
      <c r="A53" t="s">
        <v>137</v>
      </c>
      <c r="B53" t="s">
        <v>138</v>
      </c>
      <c r="C53">
        <v>5054</v>
      </c>
      <c r="D53">
        <v>99901284</v>
      </c>
      <c r="E53" s="19" t="str">
        <f>VLOOKUP(F53,Lookups!$D$3:$E$10,2)</f>
        <v>52c72783-989c-eb11-b1ac-000d3ae92708</v>
      </c>
      <c r="F53" t="s">
        <v>54</v>
      </c>
      <c r="G53" t="s">
        <v>55</v>
      </c>
      <c r="H53" t="s">
        <v>15</v>
      </c>
      <c r="K53" t="s">
        <v>45</v>
      </c>
    </row>
    <row r="54" spans="1:11">
      <c r="A54" t="s">
        <v>139</v>
      </c>
      <c r="B54" t="s">
        <v>140</v>
      </c>
      <c r="C54">
        <v>5015</v>
      </c>
      <c r="D54">
        <v>99003447</v>
      </c>
      <c r="E54" s="19" t="str">
        <f>VLOOKUP(F54,Lookups!$D$3:$E$10,2)</f>
        <v>52c72783-989c-eb11-b1ac-000d3ae92708</v>
      </c>
      <c r="F54" t="s">
        <v>54</v>
      </c>
      <c r="G54" t="s">
        <v>55</v>
      </c>
      <c r="H54" t="s">
        <v>15</v>
      </c>
      <c r="K54" t="s">
        <v>45</v>
      </c>
    </row>
    <row r="55" spans="1:11">
      <c r="A55" t="s">
        <v>141</v>
      </c>
      <c r="B55" t="s">
        <v>142</v>
      </c>
      <c r="C55">
        <v>5108</v>
      </c>
      <c r="D55">
        <v>99900422</v>
      </c>
      <c r="E55" s="19" t="str">
        <f>VLOOKUP(F55,Lookups!$D$3:$E$10,2)</f>
        <v>52c72783-989c-eb11-b1ac-000d3ae92708</v>
      </c>
      <c r="F55" t="s">
        <v>54</v>
      </c>
      <c r="G55" t="s">
        <v>55</v>
      </c>
      <c r="H55" t="s">
        <v>15</v>
      </c>
      <c r="K55" t="s">
        <v>45</v>
      </c>
    </row>
    <row r="56" spans="1:11">
      <c r="A56" t="s">
        <v>143</v>
      </c>
      <c r="B56" t="s">
        <v>144</v>
      </c>
      <c r="C56">
        <v>1010101</v>
      </c>
      <c r="D56">
        <v>101010101</v>
      </c>
      <c r="E56" s="19" t="str">
        <f>VLOOKUP(F56,Lookups!$D$3:$E$10,2)</f>
        <v>52c72783-989c-eb11-b1ac-000d3ae92708</v>
      </c>
      <c r="F56" t="s">
        <v>54</v>
      </c>
      <c r="G56" t="s">
        <v>55</v>
      </c>
      <c r="H56" t="s">
        <v>15</v>
      </c>
      <c r="K56" t="s">
        <v>45</v>
      </c>
    </row>
    <row r="57" spans="1:11">
      <c r="A57" t="s">
        <v>145</v>
      </c>
      <c r="B57" t="s">
        <v>146</v>
      </c>
      <c r="C57">
        <v>0</v>
      </c>
      <c r="D57">
        <v>0</v>
      </c>
      <c r="E57" s="19" t="str">
        <f>VLOOKUP(F57,Lookups!$D$3:$E$10,2)</f>
        <v>52c72783-989c-eb11-b1ac-000d3ae92708</v>
      </c>
      <c r="F57" t="s">
        <v>54</v>
      </c>
      <c r="G57" t="s">
        <v>55</v>
      </c>
      <c r="H57" t="s">
        <v>15</v>
      </c>
      <c r="I57" s="17"/>
      <c r="K57" t="s">
        <v>45</v>
      </c>
    </row>
    <row r="58" spans="1:11">
      <c r="A58" t="s">
        <v>147</v>
      </c>
      <c r="B58" t="s">
        <v>148</v>
      </c>
      <c r="C58">
        <v>111112</v>
      </c>
      <c r="D58">
        <v>1111111122</v>
      </c>
      <c r="E58" s="19" t="str">
        <f>VLOOKUP(F58,Lookups!$D$3:$E$10,2)</f>
        <v>52c72783-989c-eb11-b1ac-000d3ae92708</v>
      </c>
      <c r="F58" t="s">
        <v>54</v>
      </c>
      <c r="G58" t="s">
        <v>55</v>
      </c>
      <c r="H58" t="s">
        <v>15</v>
      </c>
      <c r="K58" t="s">
        <v>45</v>
      </c>
    </row>
    <row r="59" spans="1:11">
      <c r="A59" t="s">
        <v>149</v>
      </c>
      <c r="B59" t="s">
        <v>150</v>
      </c>
      <c r="C59">
        <v>11122</v>
      </c>
      <c r="D59">
        <v>1111122</v>
      </c>
      <c r="E59" s="19" t="str">
        <f>VLOOKUP(F59,Lookups!$D$3:$E$10,2)</f>
        <v>52c72783-989c-eb11-b1ac-000d3ae92708</v>
      </c>
      <c r="F59" t="s">
        <v>54</v>
      </c>
      <c r="G59" t="s">
        <v>55</v>
      </c>
      <c r="H59" t="s">
        <v>15</v>
      </c>
      <c r="I59" s="18"/>
      <c r="J59" s="18"/>
      <c r="K59" t="s">
        <v>45</v>
      </c>
    </row>
    <row r="60" spans="1:11">
      <c r="A60" t="s">
        <v>151</v>
      </c>
      <c r="B60" t="s">
        <v>152</v>
      </c>
      <c r="C60">
        <v>5094</v>
      </c>
      <c r="D60">
        <v>99901366</v>
      </c>
      <c r="E60" s="19" t="str">
        <f>VLOOKUP(F60,Lookups!$D$3:$E$10,2)</f>
        <v>52c72783-989c-eb11-b1ac-000d3ae92708</v>
      </c>
      <c r="F60" t="s">
        <v>54</v>
      </c>
      <c r="G60" t="s">
        <v>55</v>
      </c>
      <c r="H60" t="s">
        <v>15</v>
      </c>
      <c r="K60" t="s">
        <v>45</v>
      </c>
    </row>
    <row r="61" spans="1:11">
      <c r="A61" t="s">
        <v>153</v>
      </c>
      <c r="B61" t="s">
        <v>154</v>
      </c>
      <c r="C61">
        <v>123456</v>
      </c>
      <c r="D61">
        <v>123456</v>
      </c>
      <c r="E61" s="19" t="str">
        <f>VLOOKUP(F61,Lookups!$D$3:$E$10,2)</f>
        <v>52c72783-989c-eb11-b1ac-000d3ae92708</v>
      </c>
      <c r="F61" t="s">
        <v>54</v>
      </c>
      <c r="G61" t="s">
        <v>55</v>
      </c>
      <c r="H61" t="s">
        <v>15</v>
      </c>
      <c r="K61" t="s">
        <v>45</v>
      </c>
    </row>
    <row r="62" spans="1:11">
      <c r="A62" t="s">
        <v>155</v>
      </c>
      <c r="B62" t="s">
        <v>156</v>
      </c>
      <c r="C62">
        <v>111111666</v>
      </c>
      <c r="D62">
        <v>111111666</v>
      </c>
      <c r="E62" s="19" t="str">
        <f>VLOOKUP(F62,Lookups!$D$3:$E$10,2)</f>
        <v>52c72783-989c-eb11-b1ac-000d3ae92708</v>
      </c>
      <c r="F62" t="s">
        <v>54</v>
      </c>
      <c r="G62" t="s">
        <v>55</v>
      </c>
      <c r="H62" t="s">
        <v>15</v>
      </c>
      <c r="K62" t="s">
        <v>45</v>
      </c>
    </row>
    <row r="63" spans="1:11">
      <c r="A63" t="s">
        <v>157</v>
      </c>
      <c r="B63" t="s">
        <v>158</v>
      </c>
      <c r="C63">
        <v>98765421</v>
      </c>
      <c r="D63">
        <v>98765421</v>
      </c>
      <c r="E63" s="19" t="str">
        <f>VLOOKUP(F63,Lookups!$D$3:$E$10,2)</f>
        <v>52c72783-989c-eb11-b1ac-000d3ae92708</v>
      </c>
      <c r="F63" t="s">
        <v>54</v>
      </c>
      <c r="G63" t="s">
        <v>55</v>
      </c>
      <c r="H63" t="s">
        <v>15</v>
      </c>
      <c r="K63" t="s">
        <v>45</v>
      </c>
    </row>
    <row r="64" spans="1:11">
      <c r="A64" t="s">
        <v>159</v>
      </c>
      <c r="B64" t="s">
        <v>160</v>
      </c>
      <c r="C64">
        <v>9</v>
      </c>
      <c r="D64">
        <v>9</v>
      </c>
      <c r="E64" s="19" t="str">
        <f>VLOOKUP(F64,Lookups!$D$3:$E$10,2)</f>
        <v>52c72783-989c-eb11-b1ac-000d3ae92708</v>
      </c>
      <c r="F64" t="s">
        <v>54</v>
      </c>
      <c r="G64" t="s">
        <v>55</v>
      </c>
      <c r="H64" t="s">
        <v>15</v>
      </c>
      <c r="K64" t="s">
        <v>45</v>
      </c>
    </row>
    <row r="65" spans="1:11">
      <c r="A65" t="s">
        <v>161</v>
      </c>
      <c r="B65" t="s">
        <v>162</v>
      </c>
      <c r="C65">
        <v>101010</v>
      </c>
      <c r="D65">
        <v>101010</v>
      </c>
      <c r="E65" s="19" t="str">
        <f>VLOOKUP(F65,Lookups!$D$3:$E$10,2)</f>
        <v>52c72783-989c-eb11-b1ac-000d3ae92708</v>
      </c>
      <c r="F65" t="s">
        <v>54</v>
      </c>
      <c r="G65" t="s">
        <v>55</v>
      </c>
      <c r="H65" t="s">
        <v>15</v>
      </c>
      <c r="K65" t="s">
        <v>45</v>
      </c>
    </row>
    <row r="66" spans="1:11">
      <c r="A66" t="s">
        <v>163</v>
      </c>
      <c r="B66" t="s">
        <v>164</v>
      </c>
      <c r="C66">
        <v>3333333</v>
      </c>
      <c r="D66">
        <v>33333333333</v>
      </c>
      <c r="E66" s="19" t="str">
        <f>VLOOKUP(F66,Lookups!$D$3:$E$10,2)</f>
        <v>52c72783-989c-eb11-b1ac-000d3ae92708</v>
      </c>
      <c r="F66" t="s">
        <v>54</v>
      </c>
      <c r="G66" t="s">
        <v>55</v>
      </c>
      <c r="H66" t="s">
        <v>15</v>
      </c>
      <c r="K66" t="s">
        <v>45</v>
      </c>
    </row>
    <row r="67" spans="1:11">
      <c r="A67" t="s">
        <v>165</v>
      </c>
      <c r="B67" t="s">
        <v>166</v>
      </c>
      <c r="C67">
        <v>11111111</v>
      </c>
      <c r="D67">
        <v>111111122</v>
      </c>
      <c r="E67" s="19" t="str">
        <f>VLOOKUP(F67,Lookups!$D$3:$E$10,2)</f>
        <v>52c72783-989c-eb11-b1ac-000d3ae92708</v>
      </c>
      <c r="F67" t="s">
        <v>54</v>
      </c>
      <c r="G67" t="s">
        <v>55</v>
      </c>
      <c r="H67" t="s">
        <v>15</v>
      </c>
      <c r="K67" t="s">
        <v>45</v>
      </c>
    </row>
    <row r="68" spans="1:11">
      <c r="A68" t="s">
        <v>167</v>
      </c>
      <c r="B68" t="s">
        <v>168</v>
      </c>
      <c r="C68">
        <v>1111111111111110</v>
      </c>
      <c r="D68">
        <v>111111111111111</v>
      </c>
      <c r="E68" s="19" t="str">
        <f>VLOOKUP(F68,Lookups!$D$3:$E$10,2)</f>
        <v>52c72783-989c-eb11-b1ac-000d3ae92708</v>
      </c>
      <c r="F68" t="s">
        <v>54</v>
      </c>
      <c r="G68" t="s">
        <v>55</v>
      </c>
      <c r="H68" t="s">
        <v>15</v>
      </c>
      <c r="K68" t="s">
        <v>45</v>
      </c>
    </row>
    <row r="69" spans="1:11">
      <c r="A69" t="s">
        <v>169</v>
      </c>
      <c r="B69" t="s">
        <v>170</v>
      </c>
      <c r="C69">
        <v>11111</v>
      </c>
      <c r="D69">
        <v>1111000</v>
      </c>
      <c r="E69" s="19" t="str">
        <f>VLOOKUP(F69,Lookups!$D$3:$E$10,2)</f>
        <v>52c72783-989c-eb11-b1ac-000d3ae92708</v>
      </c>
      <c r="F69" t="s">
        <v>54</v>
      </c>
      <c r="G69" t="s">
        <v>55</v>
      </c>
      <c r="H69" t="s">
        <v>15</v>
      </c>
      <c r="K69" t="s">
        <v>45</v>
      </c>
    </row>
    <row r="70" spans="1:11">
      <c r="A70" t="s">
        <v>171</v>
      </c>
      <c r="B70" t="s">
        <v>172</v>
      </c>
      <c r="C70">
        <v>969696</v>
      </c>
      <c r="D70">
        <v>969696</v>
      </c>
      <c r="E70" s="19" t="str">
        <f>VLOOKUP(F70,Lookups!$D$3:$E$10,2)</f>
        <v>52c72783-989c-eb11-b1ac-000d3ae92708</v>
      </c>
      <c r="F70" t="s">
        <v>54</v>
      </c>
      <c r="G70" t="s">
        <v>54</v>
      </c>
      <c r="H70" t="s">
        <v>173</v>
      </c>
      <c r="K70" t="s">
        <v>45</v>
      </c>
    </row>
    <row r="71" spans="1:11">
      <c r="A71" t="s">
        <v>174</v>
      </c>
      <c r="B71" t="s">
        <v>175</v>
      </c>
      <c r="C71">
        <v>5105</v>
      </c>
      <c r="D71">
        <v>99901377</v>
      </c>
      <c r="E71" s="19" t="str">
        <f>VLOOKUP(F71,Lookups!$D$3:$E$10,2)</f>
        <v>2e7b2f75-989c-eb11-b1ac-000d3ae92708</v>
      </c>
      <c r="F71" t="s">
        <v>176</v>
      </c>
      <c r="G71" t="s">
        <v>55</v>
      </c>
      <c r="H71" t="s">
        <v>15</v>
      </c>
      <c r="I71" s="17" t="s">
        <v>177</v>
      </c>
      <c r="J71" t="s">
        <v>178</v>
      </c>
      <c r="K71" t="s">
        <v>18</v>
      </c>
    </row>
    <row r="72" spans="1:11">
      <c r="A72" t="s">
        <v>179</v>
      </c>
      <c r="B72" t="s">
        <v>180</v>
      </c>
      <c r="C72">
        <v>0</v>
      </c>
      <c r="D72">
        <v>11110000</v>
      </c>
      <c r="E72" s="19" t="str">
        <f>VLOOKUP(F72,Lookups!$D$3:$E$10,2)</f>
        <v>2e7b2f75-989c-eb11-b1ac-000d3ae92708</v>
      </c>
      <c r="F72" t="s">
        <v>176</v>
      </c>
      <c r="G72" t="s">
        <v>55</v>
      </c>
      <c r="H72" t="s">
        <v>15</v>
      </c>
      <c r="I72" s="17" t="s">
        <v>181</v>
      </c>
      <c r="J72" t="s">
        <v>182</v>
      </c>
      <c r="K72" t="s">
        <v>18</v>
      </c>
    </row>
    <row r="73" spans="1:11">
      <c r="A73" t="s">
        <v>183</v>
      </c>
      <c r="B73" t="s">
        <v>184</v>
      </c>
      <c r="C73">
        <v>5085</v>
      </c>
      <c r="D73">
        <v>99901470</v>
      </c>
      <c r="E73" s="19" t="str">
        <f>VLOOKUP(F73,Lookups!$D$3:$E$10,2)</f>
        <v>2e7b2f75-989c-eb11-b1ac-000d3ae92708</v>
      </c>
      <c r="F73" t="s">
        <v>176</v>
      </c>
      <c r="G73" t="s">
        <v>55</v>
      </c>
      <c r="H73" t="s">
        <v>15</v>
      </c>
      <c r="I73" s="17" t="s">
        <v>177</v>
      </c>
      <c r="J73" t="s">
        <v>178</v>
      </c>
      <c r="K73" t="s">
        <v>18</v>
      </c>
    </row>
    <row r="74" spans="1:11">
      <c r="A74" t="s">
        <v>185</v>
      </c>
      <c r="B74" t="s">
        <v>186</v>
      </c>
      <c r="C74">
        <v>5077</v>
      </c>
      <c r="D74">
        <v>99900844</v>
      </c>
      <c r="E74" s="19" t="str">
        <f>VLOOKUP(F74,Lookups!$D$3:$E$10,2)</f>
        <v>2e7b2f75-989c-eb11-b1ac-000d3ae92708</v>
      </c>
      <c r="F74" t="s">
        <v>176</v>
      </c>
      <c r="G74" t="s">
        <v>55</v>
      </c>
      <c r="H74" t="s">
        <v>15</v>
      </c>
      <c r="I74" s="17" t="s">
        <v>177</v>
      </c>
      <c r="J74" t="s">
        <v>178</v>
      </c>
      <c r="K74" t="s">
        <v>18</v>
      </c>
    </row>
    <row r="75" spans="1:11">
      <c r="A75" t="s">
        <v>178</v>
      </c>
      <c r="B75" t="s">
        <v>177</v>
      </c>
      <c r="C75">
        <v>5103</v>
      </c>
      <c r="D75">
        <v>99900840</v>
      </c>
      <c r="E75" s="19" t="str">
        <f>VLOOKUP(F75,Lookups!$D$3:$E$10,2)</f>
        <v>2e7b2f75-989c-eb11-b1ac-000d3ae92708</v>
      </c>
      <c r="F75" t="s">
        <v>176</v>
      </c>
      <c r="G75" t="s">
        <v>55</v>
      </c>
      <c r="H75" t="s">
        <v>23</v>
      </c>
      <c r="I75" s="17" t="s">
        <v>187</v>
      </c>
      <c r="J75" t="s">
        <v>188</v>
      </c>
      <c r="K75" t="s">
        <v>18</v>
      </c>
    </row>
    <row r="76" spans="1:11">
      <c r="A76" t="s">
        <v>189</v>
      </c>
      <c r="B76" t="s">
        <v>190</v>
      </c>
      <c r="C76">
        <v>5007</v>
      </c>
      <c r="D76">
        <v>99901290</v>
      </c>
      <c r="E76" s="19" t="str">
        <f>VLOOKUP(F76,Lookups!$D$3:$E$10,2)</f>
        <v>2e7b2f75-989c-eb11-b1ac-000d3ae92708</v>
      </c>
      <c r="F76" t="s">
        <v>176</v>
      </c>
      <c r="G76" t="s">
        <v>55</v>
      </c>
      <c r="H76" t="s">
        <v>15</v>
      </c>
      <c r="I76" s="17" t="s">
        <v>181</v>
      </c>
      <c r="J76" t="s">
        <v>182</v>
      </c>
      <c r="K76" t="s">
        <v>18</v>
      </c>
    </row>
    <row r="77" spans="1:11">
      <c r="A77" t="s">
        <v>191</v>
      </c>
      <c r="B77" t="s">
        <v>192</v>
      </c>
      <c r="C77">
        <v>5047</v>
      </c>
      <c r="D77">
        <v>99900845</v>
      </c>
      <c r="E77" s="19" t="str">
        <f>VLOOKUP(F77,Lookups!$D$3:$E$10,2)</f>
        <v>2e7b2f75-989c-eb11-b1ac-000d3ae92708</v>
      </c>
      <c r="F77" t="s">
        <v>176</v>
      </c>
      <c r="G77" t="s">
        <v>55</v>
      </c>
      <c r="H77" t="s">
        <v>15</v>
      </c>
      <c r="I77" s="17" t="s">
        <v>181</v>
      </c>
      <c r="J77" t="s">
        <v>182</v>
      </c>
      <c r="K77" t="s">
        <v>18</v>
      </c>
    </row>
    <row r="78" spans="1:11">
      <c r="A78" t="s">
        <v>193</v>
      </c>
      <c r="B78" t="s">
        <v>194</v>
      </c>
      <c r="C78">
        <v>5064</v>
      </c>
      <c r="D78">
        <v>99901096</v>
      </c>
      <c r="E78" s="19" t="str">
        <f>VLOOKUP(F78,Lookups!$D$3:$E$10,2)</f>
        <v>2e7b2f75-989c-eb11-b1ac-000d3ae92708</v>
      </c>
      <c r="F78" t="s">
        <v>176</v>
      </c>
      <c r="G78" t="s">
        <v>55</v>
      </c>
      <c r="H78" t="s">
        <v>15</v>
      </c>
      <c r="I78" s="17" t="s">
        <v>181</v>
      </c>
      <c r="J78" t="s">
        <v>182</v>
      </c>
      <c r="K78" t="s">
        <v>18</v>
      </c>
    </row>
    <row r="79" spans="1:11">
      <c r="A79" t="s">
        <v>195</v>
      </c>
      <c r="B79" t="s">
        <v>196</v>
      </c>
      <c r="C79">
        <v>5025</v>
      </c>
      <c r="D79">
        <v>99901460</v>
      </c>
      <c r="E79" s="19" t="str">
        <f>VLOOKUP(F79,Lookups!$D$3:$E$10,2)</f>
        <v>2e7b2f75-989c-eb11-b1ac-000d3ae92708</v>
      </c>
      <c r="F79" t="s">
        <v>176</v>
      </c>
      <c r="G79" t="s">
        <v>55</v>
      </c>
      <c r="H79" t="s">
        <v>15</v>
      </c>
      <c r="I79" s="17" t="s">
        <v>177</v>
      </c>
      <c r="J79" t="s">
        <v>178</v>
      </c>
      <c r="K79" t="s">
        <v>18</v>
      </c>
    </row>
    <row r="80" spans="1:11">
      <c r="A80" t="s">
        <v>197</v>
      </c>
      <c r="B80" t="s">
        <v>198</v>
      </c>
      <c r="C80">
        <v>5062</v>
      </c>
      <c r="D80">
        <v>99901537</v>
      </c>
      <c r="E80" s="19" t="str">
        <f>VLOOKUP(F80,Lookups!$D$3:$E$10,2)</f>
        <v>2e7b2f75-989c-eb11-b1ac-000d3ae92708</v>
      </c>
      <c r="F80" t="s">
        <v>176</v>
      </c>
      <c r="G80" t="s">
        <v>55</v>
      </c>
      <c r="H80" t="s">
        <v>15</v>
      </c>
      <c r="I80" s="17" t="s">
        <v>177</v>
      </c>
      <c r="J80" t="s">
        <v>178</v>
      </c>
      <c r="K80" t="s">
        <v>18</v>
      </c>
    </row>
    <row r="81" spans="1:11">
      <c r="A81" t="s">
        <v>199</v>
      </c>
      <c r="B81" t="s">
        <v>200</v>
      </c>
      <c r="E81" s="19" t="str">
        <f>VLOOKUP(F81,Lookups!$D$3:$E$10,2)</f>
        <v>2e7b2f75-989c-eb11-b1ac-000d3ae92708</v>
      </c>
      <c r="F81" t="s">
        <v>176</v>
      </c>
      <c r="G81" t="s">
        <v>55</v>
      </c>
      <c r="H81" t="s">
        <v>15</v>
      </c>
      <c r="I81" t="s">
        <v>181</v>
      </c>
      <c r="J81" t="s">
        <v>182</v>
      </c>
      <c r="K81" t="s">
        <v>18</v>
      </c>
    </row>
    <row r="82" spans="1:11">
      <c r="A82" t="s">
        <v>201</v>
      </c>
      <c r="B82" t="s">
        <v>202</v>
      </c>
      <c r="E82" s="19" t="str">
        <f>VLOOKUP(F82,Lookups!$D$3:$E$10,2)</f>
        <v>2e7b2f75-989c-eb11-b1ac-000d3ae92708</v>
      </c>
      <c r="F82" t="s">
        <v>176</v>
      </c>
      <c r="G82" t="s">
        <v>55</v>
      </c>
      <c r="H82" t="s">
        <v>15</v>
      </c>
      <c r="I82" t="s">
        <v>181</v>
      </c>
      <c r="J82" t="s">
        <v>182</v>
      </c>
      <c r="K82" t="s">
        <v>18</v>
      </c>
    </row>
    <row r="83" spans="1:11">
      <c r="A83" t="s">
        <v>203</v>
      </c>
      <c r="B83" t="s">
        <v>204</v>
      </c>
      <c r="E83" s="19" t="str">
        <f>VLOOKUP(F83,Lookups!$D$3:$E$10,2)</f>
        <v>2e7b2f75-989c-eb11-b1ac-000d3ae92708</v>
      </c>
      <c r="F83" t="s">
        <v>176</v>
      </c>
      <c r="G83" t="s">
        <v>55</v>
      </c>
      <c r="H83" t="s">
        <v>15</v>
      </c>
      <c r="I83" t="s">
        <v>181</v>
      </c>
      <c r="J83" t="s">
        <v>182</v>
      </c>
      <c r="K83" t="s">
        <v>18</v>
      </c>
    </row>
    <row r="84" spans="1:11">
      <c r="A84" t="s">
        <v>205</v>
      </c>
      <c r="B84" t="s">
        <v>206</v>
      </c>
      <c r="E84" s="19" t="str">
        <f>VLOOKUP(F84,Lookups!$D$3:$E$10,2)</f>
        <v>2e7b2f75-989c-eb11-b1ac-000d3ae92708</v>
      </c>
      <c r="F84" t="s">
        <v>176</v>
      </c>
      <c r="G84" t="s">
        <v>55</v>
      </c>
      <c r="H84" t="s">
        <v>15</v>
      </c>
      <c r="I84" t="s">
        <v>181</v>
      </c>
      <c r="J84" t="s">
        <v>182</v>
      </c>
      <c r="K84" t="s">
        <v>18</v>
      </c>
    </row>
    <row r="85" spans="1:11">
      <c r="A85" t="s">
        <v>207</v>
      </c>
      <c r="B85" t="s">
        <v>208</v>
      </c>
      <c r="E85" s="19" t="str">
        <f>VLOOKUP(F85,Lookups!$D$3:$E$10,2)</f>
        <v>2e7b2f75-989c-eb11-b1ac-000d3ae92708</v>
      </c>
      <c r="F85" t="s">
        <v>176</v>
      </c>
      <c r="G85" t="s">
        <v>55</v>
      </c>
      <c r="H85" t="s">
        <v>15</v>
      </c>
      <c r="I85" t="s">
        <v>181</v>
      </c>
      <c r="J85" t="s">
        <v>182</v>
      </c>
      <c r="K85" t="s">
        <v>18</v>
      </c>
    </row>
    <row r="86" spans="1:11">
      <c r="A86" t="s">
        <v>182</v>
      </c>
      <c r="B86" t="s">
        <v>181</v>
      </c>
      <c r="E86" s="19" t="str">
        <f>VLOOKUP(F86,Lookups!$D$3:$E$10,2)</f>
        <v>2e7b2f75-989c-eb11-b1ac-000d3ae92708</v>
      </c>
      <c r="F86" t="s">
        <v>176</v>
      </c>
      <c r="G86" t="s">
        <v>55</v>
      </c>
      <c r="H86" t="s">
        <v>23</v>
      </c>
      <c r="I86" t="s">
        <v>187</v>
      </c>
      <c r="J86" t="s">
        <v>188</v>
      </c>
      <c r="K86" t="s">
        <v>18</v>
      </c>
    </row>
    <row r="87" spans="1:11">
      <c r="A87" t="s">
        <v>209</v>
      </c>
      <c r="B87" t="s">
        <v>210</v>
      </c>
      <c r="E87" s="19" t="str">
        <f>VLOOKUP(F87,Lookups!$D$3:$E$10,2)</f>
        <v>2e7b2f75-989c-eb11-b1ac-000d3ae92708</v>
      </c>
      <c r="F87" t="s">
        <v>176</v>
      </c>
      <c r="G87" t="s">
        <v>55</v>
      </c>
      <c r="H87" t="s">
        <v>15</v>
      </c>
      <c r="I87" t="s">
        <v>177</v>
      </c>
      <c r="J87" t="s">
        <v>178</v>
      </c>
      <c r="K87" t="s">
        <v>18</v>
      </c>
    </row>
    <row r="88" spans="1:11">
      <c r="A88" t="s">
        <v>211</v>
      </c>
      <c r="B88" t="s">
        <v>212</v>
      </c>
      <c r="C88">
        <v>55555</v>
      </c>
      <c r="D88">
        <v>55555555</v>
      </c>
      <c r="E88" s="19" t="str">
        <f>VLOOKUP(F88,Lookups!$D$3:$E$10,2)</f>
        <v>50b21a84-db04-eb11-a813-000d3af3ac0d</v>
      </c>
      <c r="F88" t="s">
        <v>213</v>
      </c>
      <c r="G88" t="s">
        <v>214</v>
      </c>
      <c r="H88" t="s">
        <v>42</v>
      </c>
      <c r="I88" t="s">
        <v>215</v>
      </c>
      <c r="J88" t="s">
        <v>216</v>
      </c>
      <c r="K88" t="s">
        <v>18</v>
      </c>
    </row>
    <row r="89" spans="1:11">
      <c r="A89" t="s">
        <v>217</v>
      </c>
      <c r="B89" t="s">
        <v>218</v>
      </c>
      <c r="C89">
        <v>246</v>
      </c>
      <c r="D89">
        <v>99901898</v>
      </c>
      <c r="E89" s="19" t="str">
        <f>VLOOKUP(F89,Lookups!$D$3:$E$10,2)</f>
        <v>50b21a84-db04-eb11-a813-000d3af3ac0d</v>
      </c>
      <c r="F89" t="s">
        <v>213</v>
      </c>
      <c r="G89" t="s">
        <v>214</v>
      </c>
      <c r="H89" t="s">
        <v>15</v>
      </c>
      <c r="I89" t="s">
        <v>219</v>
      </c>
      <c r="J89" t="s">
        <v>220</v>
      </c>
      <c r="K89" t="s">
        <v>18</v>
      </c>
    </row>
    <row r="90" spans="1:11">
      <c r="A90" t="s">
        <v>221</v>
      </c>
      <c r="B90" t="s">
        <v>215</v>
      </c>
      <c r="C90">
        <v>111222</v>
      </c>
      <c r="D90">
        <v>1111111112</v>
      </c>
      <c r="E90" s="19" t="str">
        <f>VLOOKUP(F90,Lookups!$D$3:$E$10,2)</f>
        <v>50b21a84-db04-eb11-a813-000d3af3ac0d</v>
      </c>
      <c r="F90" t="s">
        <v>213</v>
      </c>
      <c r="G90" t="s">
        <v>214</v>
      </c>
      <c r="H90" t="s">
        <v>23</v>
      </c>
      <c r="I90" t="s">
        <v>222</v>
      </c>
      <c r="J90" t="s">
        <v>223</v>
      </c>
      <c r="K90" t="s">
        <v>18</v>
      </c>
    </row>
    <row r="91" spans="1:11">
      <c r="A91" t="s">
        <v>220</v>
      </c>
      <c r="B91" t="s">
        <v>219</v>
      </c>
      <c r="C91">
        <v>11111111</v>
      </c>
      <c r="D91">
        <v>111111</v>
      </c>
      <c r="E91" s="19" t="str">
        <f>VLOOKUP(F91,Lookups!$D$3:$E$10,2)</f>
        <v>50b21a84-db04-eb11-a813-000d3af3ac0d</v>
      </c>
      <c r="F91" t="s">
        <v>213</v>
      </c>
      <c r="G91" t="s">
        <v>214</v>
      </c>
      <c r="H91" t="s">
        <v>23</v>
      </c>
      <c r="I91" t="s">
        <v>222</v>
      </c>
      <c r="J91" t="s">
        <v>223</v>
      </c>
      <c r="K91" t="s">
        <v>18</v>
      </c>
    </row>
    <row r="92" spans="1:11">
      <c r="A92" t="s">
        <v>224</v>
      </c>
      <c r="B92" t="s">
        <v>225</v>
      </c>
      <c r="C92">
        <v>5070</v>
      </c>
      <c r="D92">
        <v>99003432</v>
      </c>
      <c r="E92" s="19" t="str">
        <f>VLOOKUP(F92,Lookups!$D$3:$E$10,2)</f>
        <v>50b21a84-db04-eb11-a813-000d3af3ac0d</v>
      </c>
      <c r="F92" t="s">
        <v>213</v>
      </c>
      <c r="G92" t="s">
        <v>214</v>
      </c>
      <c r="H92" t="s">
        <v>15</v>
      </c>
      <c r="I92" t="s">
        <v>219</v>
      </c>
      <c r="J92" t="s">
        <v>220</v>
      </c>
      <c r="K92" t="s">
        <v>18</v>
      </c>
    </row>
    <row r="93" spans="1:11">
      <c r="A93" t="s">
        <v>226</v>
      </c>
      <c r="B93" t="s">
        <v>227</v>
      </c>
      <c r="C93">
        <v>20015</v>
      </c>
      <c r="D93">
        <v>999003417</v>
      </c>
      <c r="E93" s="19" t="str">
        <f>VLOOKUP(F93,Lookups!$D$3:$E$10,2)</f>
        <v>50b21a84-db04-eb11-a813-000d3af3ac0d</v>
      </c>
      <c r="F93" t="s">
        <v>213</v>
      </c>
      <c r="G93" t="s">
        <v>214</v>
      </c>
      <c r="H93" t="s">
        <v>15</v>
      </c>
      <c r="I93" t="s">
        <v>219</v>
      </c>
      <c r="J93" t="s">
        <v>220</v>
      </c>
      <c r="K93" t="s">
        <v>18</v>
      </c>
    </row>
    <row r="94" spans="1:11">
      <c r="A94" t="s">
        <v>228</v>
      </c>
      <c r="B94" t="s">
        <v>229</v>
      </c>
      <c r="C94">
        <v>0</v>
      </c>
      <c r="D94">
        <v>0</v>
      </c>
      <c r="E94" s="19" t="str">
        <f>VLOOKUP(F94,Lookups!$D$3:$E$10,2)</f>
        <v>50b21a84-db04-eb11-a813-000d3af3ac0d</v>
      </c>
      <c r="F94" t="s">
        <v>213</v>
      </c>
      <c r="G94" t="s">
        <v>214</v>
      </c>
      <c r="H94" t="s">
        <v>15</v>
      </c>
      <c r="I94" t="s">
        <v>215</v>
      </c>
      <c r="J94" t="s">
        <v>216</v>
      </c>
      <c r="K94" t="s">
        <v>18</v>
      </c>
    </row>
    <row r="95" spans="1:11">
      <c r="A95" t="s">
        <v>230</v>
      </c>
      <c r="B95" t="s">
        <v>231</v>
      </c>
      <c r="C95">
        <v>5004</v>
      </c>
      <c r="D95">
        <v>99901320</v>
      </c>
      <c r="E95" s="19" t="str">
        <f>VLOOKUP(F95,Lookups!$D$3:$E$10,2)</f>
        <v>50b21a84-db04-eb11-a813-000d3af3ac0d</v>
      </c>
      <c r="F95" t="s">
        <v>213</v>
      </c>
      <c r="G95" t="s">
        <v>214</v>
      </c>
      <c r="H95" t="s">
        <v>15</v>
      </c>
      <c r="I95" t="s">
        <v>219</v>
      </c>
      <c r="J95" t="s">
        <v>220</v>
      </c>
      <c r="K95" t="s">
        <v>18</v>
      </c>
    </row>
    <row r="96" spans="1:11">
      <c r="A96" t="s">
        <v>232</v>
      </c>
      <c r="B96" t="s">
        <v>233</v>
      </c>
      <c r="C96">
        <v>5048</v>
      </c>
      <c r="D96">
        <v>99003976</v>
      </c>
      <c r="E96" s="19" t="str">
        <f>VLOOKUP(F96,Lookups!$D$3:$E$10,2)</f>
        <v>50b21a84-db04-eb11-a813-000d3af3ac0d</v>
      </c>
      <c r="F96" t="s">
        <v>213</v>
      </c>
      <c r="G96" t="s">
        <v>214</v>
      </c>
      <c r="H96" t="s">
        <v>15</v>
      </c>
      <c r="I96" t="s">
        <v>215</v>
      </c>
      <c r="J96" t="s">
        <v>216</v>
      </c>
      <c r="K96" t="s">
        <v>18</v>
      </c>
    </row>
    <row r="97" spans="1:11">
      <c r="A97" t="s">
        <v>234</v>
      </c>
      <c r="B97" t="s">
        <v>235</v>
      </c>
      <c r="C97">
        <v>5078</v>
      </c>
      <c r="D97">
        <v>99901175</v>
      </c>
      <c r="E97" s="19" t="str">
        <f>VLOOKUP(F97,Lookups!$D$3:$E$10,2)</f>
        <v>50b21a84-db04-eb11-a813-000d3af3ac0d</v>
      </c>
      <c r="F97" t="s">
        <v>213</v>
      </c>
      <c r="G97" t="s">
        <v>214</v>
      </c>
      <c r="H97" t="s">
        <v>15</v>
      </c>
      <c r="I97" t="s">
        <v>219</v>
      </c>
      <c r="J97" t="s">
        <v>220</v>
      </c>
      <c r="K97" t="s">
        <v>18</v>
      </c>
    </row>
    <row r="98" spans="1:11">
      <c r="A98" t="s">
        <v>236</v>
      </c>
      <c r="B98" t="s">
        <v>237</v>
      </c>
      <c r="C98">
        <v>5031</v>
      </c>
      <c r="D98">
        <v>99901197</v>
      </c>
      <c r="E98" s="19" t="str">
        <f>VLOOKUP(F98,Lookups!$D$3:$E$10,2)</f>
        <v>50b21a84-db04-eb11-a813-000d3af3ac0d</v>
      </c>
      <c r="F98" t="s">
        <v>213</v>
      </c>
      <c r="G98" t="s">
        <v>214</v>
      </c>
      <c r="H98" t="s">
        <v>15</v>
      </c>
      <c r="I98" t="s">
        <v>219</v>
      </c>
      <c r="J98" t="s">
        <v>220</v>
      </c>
      <c r="K98" t="s">
        <v>18</v>
      </c>
    </row>
    <row r="99" spans="1:11">
      <c r="A99" t="s">
        <v>238</v>
      </c>
      <c r="B99" t="s">
        <v>239</v>
      </c>
      <c r="C99">
        <v>5034</v>
      </c>
      <c r="D99">
        <v>99901191</v>
      </c>
      <c r="E99" s="19" t="str">
        <f>VLOOKUP(F99,Lookups!$D$3:$E$10,2)</f>
        <v>50b21a84-db04-eb11-a813-000d3af3ac0d</v>
      </c>
      <c r="F99" t="s">
        <v>213</v>
      </c>
      <c r="G99" t="s">
        <v>214</v>
      </c>
      <c r="H99" t="s">
        <v>15</v>
      </c>
      <c r="I99" t="s">
        <v>219</v>
      </c>
      <c r="J99" t="s">
        <v>220</v>
      </c>
      <c r="K99" t="s">
        <v>18</v>
      </c>
    </row>
    <row r="100" spans="1:11">
      <c r="A100" t="s">
        <v>240</v>
      </c>
      <c r="B100" t="s">
        <v>241</v>
      </c>
      <c r="C100">
        <v>20434</v>
      </c>
      <c r="D100">
        <v>99003132</v>
      </c>
      <c r="E100" s="19" t="str">
        <f>VLOOKUP(F100,Lookups!$D$3:$E$10,2)</f>
        <v>50b21a84-db04-eb11-a813-000d3af3ac0d</v>
      </c>
      <c r="F100" t="s">
        <v>213</v>
      </c>
      <c r="G100" t="s">
        <v>214</v>
      </c>
      <c r="H100" t="s">
        <v>15</v>
      </c>
      <c r="I100" t="s">
        <v>215</v>
      </c>
      <c r="J100" t="s">
        <v>216</v>
      </c>
      <c r="K100" t="s">
        <v>18</v>
      </c>
    </row>
    <row r="101" spans="1:11">
      <c r="A101" t="s">
        <v>242</v>
      </c>
      <c r="B101" t="s">
        <v>243</v>
      </c>
      <c r="C101">
        <v>20599</v>
      </c>
      <c r="D101">
        <v>99001805</v>
      </c>
      <c r="E101" s="19" t="str">
        <f>VLOOKUP(F101,Lookups!$D$3:$E$10,2)</f>
        <v>50b21a84-db04-eb11-a813-000d3af3ac0d</v>
      </c>
      <c r="F101" t="s">
        <v>213</v>
      </c>
      <c r="G101" t="s">
        <v>214</v>
      </c>
      <c r="H101" t="s">
        <v>15</v>
      </c>
      <c r="I101" t="s">
        <v>215</v>
      </c>
      <c r="J101" t="s">
        <v>216</v>
      </c>
      <c r="K101" t="s">
        <v>18</v>
      </c>
    </row>
    <row r="102" spans="1:11">
      <c r="A102" t="s">
        <v>244</v>
      </c>
      <c r="B102" t="s">
        <v>245</v>
      </c>
      <c r="C102">
        <v>5046</v>
      </c>
      <c r="D102">
        <v>99903935</v>
      </c>
      <c r="E102" s="19" t="str">
        <f>VLOOKUP(F102,Lookups!$D$3:$E$10,2)</f>
        <v>50b21a84-db04-eb11-a813-000d3af3ac0d</v>
      </c>
      <c r="F102" t="s">
        <v>213</v>
      </c>
      <c r="G102" t="s">
        <v>214</v>
      </c>
      <c r="H102" t="s">
        <v>15</v>
      </c>
      <c r="I102" t="s">
        <v>215</v>
      </c>
      <c r="J102" t="s">
        <v>216</v>
      </c>
      <c r="K102" t="s">
        <v>18</v>
      </c>
    </row>
    <row r="103" spans="1:11">
      <c r="A103" t="s">
        <v>246</v>
      </c>
      <c r="B103" t="s">
        <v>247</v>
      </c>
      <c r="C103">
        <v>5018</v>
      </c>
      <c r="D103">
        <v>99003111</v>
      </c>
      <c r="E103" s="19" t="str">
        <f>VLOOKUP(F103,Lookups!$D$3:$E$10,2)</f>
        <v>50b21a84-db04-eb11-a813-000d3af3ac0d</v>
      </c>
      <c r="F103" t="s">
        <v>213</v>
      </c>
      <c r="G103" t="s">
        <v>214</v>
      </c>
      <c r="H103" t="s">
        <v>15</v>
      </c>
      <c r="I103" t="s">
        <v>219</v>
      </c>
      <c r="J103" t="s">
        <v>220</v>
      </c>
      <c r="K103" t="s">
        <v>18</v>
      </c>
    </row>
    <row r="104" spans="1:11">
      <c r="A104" t="s">
        <v>248</v>
      </c>
      <c r="B104" t="s">
        <v>249</v>
      </c>
      <c r="E104" s="19" t="str">
        <f>VLOOKUP(F104,Lookups!$D$3:$E$10,2)</f>
        <v>50b21a84-db04-eb11-a813-000d3af3ac0d</v>
      </c>
      <c r="F104" t="s">
        <v>213</v>
      </c>
      <c r="G104" t="s">
        <v>214</v>
      </c>
      <c r="H104" t="s">
        <v>15</v>
      </c>
      <c r="I104" t="s">
        <v>219</v>
      </c>
      <c r="J104" t="s">
        <v>220</v>
      </c>
      <c r="K104" t="s">
        <v>18</v>
      </c>
    </row>
    <row r="105" spans="1:11">
      <c r="A105" t="s">
        <v>250</v>
      </c>
      <c r="B105" t="s">
        <v>251</v>
      </c>
      <c r="C105">
        <v>5090</v>
      </c>
      <c r="D105">
        <v>99901387</v>
      </c>
      <c r="E105" s="19" t="str">
        <f>VLOOKUP(F105,Lookups!$D$3:$E$10,2)</f>
        <v>50b21a84-db04-eb11-a813-000d3af3ac0d</v>
      </c>
      <c r="F105" t="s">
        <v>213</v>
      </c>
      <c r="G105" t="s">
        <v>214</v>
      </c>
      <c r="H105" t="s">
        <v>15</v>
      </c>
      <c r="K105" t="s">
        <v>252</v>
      </c>
    </row>
    <row r="106" spans="1:11">
      <c r="A106" t="s">
        <v>253</v>
      </c>
      <c r="B106" t="s">
        <v>254</v>
      </c>
      <c r="C106">
        <v>20202</v>
      </c>
      <c r="D106">
        <v>2020202</v>
      </c>
      <c r="E106" s="19" t="str">
        <f>VLOOKUP(F106,Lookups!$D$3:$E$10,2)</f>
        <v>50b21a84-db04-eb11-a813-000d3af3ac0d</v>
      </c>
      <c r="F106" t="s">
        <v>213</v>
      </c>
      <c r="G106" t="s">
        <v>214</v>
      </c>
      <c r="H106" t="s">
        <v>15</v>
      </c>
      <c r="K106" t="s">
        <v>45</v>
      </c>
    </row>
    <row r="107" spans="1:11">
      <c r="A107" t="s">
        <v>255</v>
      </c>
      <c r="B107" t="s">
        <v>256</v>
      </c>
      <c r="C107">
        <v>11</v>
      </c>
      <c r="D107">
        <v>11</v>
      </c>
      <c r="E107" s="19" t="str">
        <f>VLOOKUP(F107,Lookups!$D$3:$E$10,2)</f>
        <v>50b21a84-db04-eb11-a813-000d3af3ac0d</v>
      </c>
      <c r="F107" t="s">
        <v>213</v>
      </c>
      <c r="G107" t="s">
        <v>214</v>
      </c>
      <c r="H107" t="s">
        <v>15</v>
      </c>
      <c r="K107" t="s">
        <v>45</v>
      </c>
    </row>
    <row r="108" spans="1:11">
      <c r="A108" t="s">
        <v>257</v>
      </c>
      <c r="B108" t="s">
        <v>258</v>
      </c>
      <c r="C108">
        <v>4</v>
      </c>
      <c r="D108">
        <v>4</v>
      </c>
      <c r="E108" s="19" t="str">
        <f>VLOOKUP(F108,Lookups!$D$3:$E$10,2)</f>
        <v>50b21a84-db04-eb11-a813-000d3af3ac0d</v>
      </c>
      <c r="F108" t="s">
        <v>213</v>
      </c>
      <c r="G108" t="s">
        <v>214</v>
      </c>
      <c r="H108" t="s">
        <v>15</v>
      </c>
      <c r="K108" t="s">
        <v>45</v>
      </c>
    </row>
    <row r="109" spans="1:11">
      <c r="A109" t="s">
        <v>259</v>
      </c>
      <c r="B109" t="s">
        <v>260</v>
      </c>
      <c r="C109">
        <v>3</v>
      </c>
      <c r="D109">
        <v>3</v>
      </c>
      <c r="E109" s="19" t="str">
        <f>VLOOKUP(F109,Lookups!$D$3:$E$10,2)</f>
        <v>50b21a84-db04-eb11-a813-000d3af3ac0d</v>
      </c>
      <c r="F109" t="s">
        <v>213</v>
      </c>
      <c r="G109" t="s">
        <v>214</v>
      </c>
      <c r="H109" t="s">
        <v>15</v>
      </c>
      <c r="K109" t="s">
        <v>45</v>
      </c>
    </row>
    <row r="110" spans="1:11">
      <c r="A110" t="s">
        <v>261</v>
      </c>
      <c r="B110" t="s">
        <v>262</v>
      </c>
      <c r="C110">
        <v>2</v>
      </c>
      <c r="D110">
        <v>2</v>
      </c>
      <c r="E110" s="19" t="str">
        <f>VLOOKUP(F110,Lookups!$D$3:$E$10,2)</f>
        <v>50b21a84-db04-eb11-a813-000d3af3ac0d</v>
      </c>
      <c r="F110" t="s">
        <v>213</v>
      </c>
      <c r="G110" t="s">
        <v>214</v>
      </c>
      <c r="H110" t="s">
        <v>15</v>
      </c>
      <c r="K110" t="s">
        <v>45</v>
      </c>
    </row>
    <row r="111" spans="1:11">
      <c r="A111" t="s">
        <v>263</v>
      </c>
      <c r="B111" t="s">
        <v>264</v>
      </c>
      <c r="C111">
        <v>1</v>
      </c>
      <c r="D111">
        <v>1</v>
      </c>
      <c r="E111" s="19" t="str">
        <f>VLOOKUP(F111,Lookups!$D$3:$E$10,2)</f>
        <v>50b21a84-db04-eb11-a813-000d3af3ac0d</v>
      </c>
      <c r="F111" t="s">
        <v>213</v>
      </c>
      <c r="G111" t="s">
        <v>214</v>
      </c>
      <c r="H111" t="s">
        <v>15</v>
      </c>
      <c r="K111" t="s">
        <v>45</v>
      </c>
    </row>
    <row r="112" spans="1:11">
      <c r="A112" t="s">
        <v>265</v>
      </c>
      <c r="B112" t="s">
        <v>266</v>
      </c>
      <c r="C112">
        <v>111111</v>
      </c>
      <c r="D112">
        <v>2222111</v>
      </c>
      <c r="E112" s="19" t="str">
        <f>VLOOKUP(F112,Lookups!$D$3:$E$10,2)</f>
        <v>50b21a84-db04-eb11-a813-000d3af3ac0d</v>
      </c>
      <c r="F112" t="s">
        <v>213</v>
      </c>
      <c r="G112" t="s">
        <v>214</v>
      </c>
      <c r="H112" t="s">
        <v>15</v>
      </c>
      <c r="K112" t="s">
        <v>45</v>
      </c>
    </row>
    <row r="113" spans="1:11">
      <c r="A113" t="s">
        <v>267</v>
      </c>
      <c r="B113" t="s">
        <v>268</v>
      </c>
      <c r="C113">
        <v>12345</v>
      </c>
      <c r="D113">
        <v>121345678</v>
      </c>
      <c r="E113" s="19" t="str">
        <f>VLOOKUP(F113,Lookups!$D$3:$E$10,2)</f>
        <v>50b21a84-db04-eb11-a813-000d3af3ac0d</v>
      </c>
      <c r="F113" t="s">
        <v>213</v>
      </c>
      <c r="G113" t="s">
        <v>214</v>
      </c>
      <c r="H113" t="s">
        <v>15</v>
      </c>
      <c r="K113" t="s">
        <v>45</v>
      </c>
    </row>
    <row r="114" spans="1:11">
      <c r="A114" t="s">
        <v>269</v>
      </c>
      <c r="B114" t="s">
        <v>270</v>
      </c>
      <c r="C114">
        <v>2222</v>
      </c>
      <c r="D114">
        <v>11111111112</v>
      </c>
      <c r="E114" s="19" t="str">
        <f>VLOOKUP(F114,Lookups!$D$3:$E$10,2)</f>
        <v>50b21a84-db04-eb11-a813-000d3af3ac0d</v>
      </c>
      <c r="F114" t="s">
        <v>213</v>
      </c>
      <c r="G114" t="s">
        <v>214</v>
      </c>
      <c r="H114" t="s">
        <v>15</v>
      </c>
      <c r="K114" t="s">
        <v>45</v>
      </c>
    </row>
    <row r="115" spans="1:11">
      <c r="A115" t="s">
        <v>271</v>
      </c>
      <c r="B115" t="s">
        <v>272</v>
      </c>
      <c r="C115">
        <v>20410</v>
      </c>
      <c r="D115">
        <v>99001795</v>
      </c>
      <c r="E115" s="19" t="str">
        <f>VLOOKUP(F115,Lookups!$D$3:$E$10,2)</f>
        <v>50b21a84-db04-eb11-a813-000d3af3ac0d</v>
      </c>
      <c r="F115" t="s">
        <v>213</v>
      </c>
      <c r="G115" t="s">
        <v>214</v>
      </c>
      <c r="H115" t="s">
        <v>15</v>
      </c>
      <c r="K115" t="s">
        <v>45</v>
      </c>
    </row>
    <row r="116" spans="1:11">
      <c r="A116" t="s">
        <v>273</v>
      </c>
      <c r="B116" t="s">
        <v>274</v>
      </c>
      <c r="C116">
        <v>5037</v>
      </c>
      <c r="D116">
        <v>99900569</v>
      </c>
      <c r="E116" s="19" t="str">
        <f>VLOOKUP(F116,Lookups!$D$3:$E$10,2)</f>
        <v>50b21a84-db04-eb11-a813-000d3af3ac0d</v>
      </c>
      <c r="F116" t="s">
        <v>213</v>
      </c>
      <c r="G116" t="s">
        <v>214</v>
      </c>
      <c r="H116" t="s">
        <v>15</v>
      </c>
      <c r="K116" t="s">
        <v>45</v>
      </c>
    </row>
    <row r="117" spans="1:11">
      <c r="A117" t="s">
        <v>275</v>
      </c>
      <c r="B117" t="s">
        <v>276</v>
      </c>
      <c r="C117">
        <v>1111</v>
      </c>
      <c r="D117">
        <v>111111111</v>
      </c>
      <c r="E117" s="19" t="str">
        <f>VLOOKUP(F117,Lookups!$D$3:$E$10,2)</f>
        <v>50b21a84-db04-eb11-a813-000d3af3ac0d</v>
      </c>
      <c r="F117" t="s">
        <v>213</v>
      </c>
      <c r="G117" t="s">
        <v>214</v>
      </c>
      <c r="H117" t="s">
        <v>15</v>
      </c>
      <c r="K117" t="s">
        <v>45</v>
      </c>
    </row>
    <row r="118" spans="1:11">
      <c r="A118" t="s">
        <v>277</v>
      </c>
      <c r="B118" t="s">
        <v>278</v>
      </c>
      <c r="C118">
        <v>5049</v>
      </c>
      <c r="D118">
        <v>99900424</v>
      </c>
      <c r="E118" s="19" t="str">
        <f>VLOOKUP(F118,Lookups!$D$3:$E$10,2)</f>
        <v>50b21a84-db04-eb11-a813-000d3af3ac0d</v>
      </c>
      <c r="F118" t="s">
        <v>213</v>
      </c>
      <c r="G118" t="s">
        <v>214</v>
      </c>
      <c r="H118" t="s">
        <v>15</v>
      </c>
      <c r="K118" t="s">
        <v>45</v>
      </c>
    </row>
    <row r="119" spans="1:11">
      <c r="A119" t="s">
        <v>279</v>
      </c>
      <c r="B119" t="s">
        <v>280</v>
      </c>
      <c r="C119">
        <v>5026</v>
      </c>
      <c r="D119">
        <v>99900508</v>
      </c>
      <c r="E119" s="19" t="str">
        <f>VLOOKUP(F119,Lookups!$D$3:$E$10,2)</f>
        <v>50b21a84-db04-eb11-a813-000d3af3ac0d</v>
      </c>
      <c r="F119" t="s">
        <v>213</v>
      </c>
      <c r="G119" t="s">
        <v>214</v>
      </c>
      <c r="H119" t="s">
        <v>15</v>
      </c>
      <c r="K119" t="s">
        <v>45</v>
      </c>
    </row>
    <row r="120" spans="1:11">
      <c r="A120" t="s">
        <v>281</v>
      </c>
      <c r="B120" t="s">
        <v>282</v>
      </c>
      <c r="C120">
        <v>89898989</v>
      </c>
      <c r="D120">
        <v>89898989</v>
      </c>
      <c r="E120" s="19" t="str">
        <f>VLOOKUP(F120,Lookups!$D$3:$E$10,2)</f>
        <v>feb76e9e-1707-eb11-a813-000d3af3a0d7</v>
      </c>
      <c r="F120" t="s">
        <v>283</v>
      </c>
      <c r="G120" t="s">
        <v>284</v>
      </c>
      <c r="H120" t="s">
        <v>15</v>
      </c>
      <c r="I120" t="s">
        <v>285</v>
      </c>
      <c r="J120" t="s">
        <v>286</v>
      </c>
      <c r="K120" t="s">
        <v>18</v>
      </c>
    </row>
    <row r="121" spans="1:11">
      <c r="A121" t="s">
        <v>287</v>
      </c>
      <c r="B121" t="s">
        <v>288</v>
      </c>
      <c r="C121">
        <v>5114</v>
      </c>
      <c r="D121">
        <v>99003551</v>
      </c>
      <c r="E121" s="19" t="str">
        <f>VLOOKUP(F121,Lookups!$D$3:$E$10,2)</f>
        <v>feb76e9e-1707-eb11-a813-000d3af3a0d7</v>
      </c>
      <c r="F121" t="s">
        <v>283</v>
      </c>
      <c r="G121" t="s">
        <v>284</v>
      </c>
      <c r="H121" t="s">
        <v>15</v>
      </c>
      <c r="I121" t="s">
        <v>285</v>
      </c>
      <c r="J121" t="s">
        <v>286</v>
      </c>
      <c r="K121" t="s">
        <v>18</v>
      </c>
    </row>
    <row r="122" spans="1:11">
      <c r="A122" t="s">
        <v>289</v>
      </c>
      <c r="B122" t="s">
        <v>290</v>
      </c>
      <c r="C122">
        <v>80068</v>
      </c>
      <c r="D122">
        <v>99003522</v>
      </c>
      <c r="E122" s="19" t="str">
        <f>VLOOKUP(F122,Lookups!$D$3:$E$10,2)</f>
        <v>feb76e9e-1707-eb11-a813-000d3af3a0d7</v>
      </c>
      <c r="F122" t="s">
        <v>283</v>
      </c>
      <c r="G122" t="s">
        <v>284</v>
      </c>
      <c r="H122" t="s">
        <v>15</v>
      </c>
      <c r="I122" t="s">
        <v>291</v>
      </c>
      <c r="J122" t="s">
        <v>292</v>
      </c>
      <c r="K122" t="s">
        <v>18</v>
      </c>
    </row>
    <row r="123" spans="1:11">
      <c r="A123" t="s">
        <v>293</v>
      </c>
      <c r="B123" t="s">
        <v>294</v>
      </c>
      <c r="C123">
        <v>5109</v>
      </c>
      <c r="D123">
        <v>99003544</v>
      </c>
      <c r="E123" s="19" t="str">
        <f>VLOOKUP(F123,Lookups!$D$3:$E$10,2)</f>
        <v>feb76e9e-1707-eb11-a813-000d3af3a0d7</v>
      </c>
      <c r="F123" t="s">
        <v>283</v>
      </c>
      <c r="G123" t="s">
        <v>284</v>
      </c>
      <c r="H123" t="s">
        <v>15</v>
      </c>
      <c r="I123" t="s">
        <v>285</v>
      </c>
      <c r="J123" t="s">
        <v>286</v>
      </c>
      <c r="K123" t="s">
        <v>18</v>
      </c>
    </row>
    <row r="124" spans="1:11">
      <c r="A124" s="28" t="s">
        <v>295</v>
      </c>
      <c r="B124" s="29" t="s">
        <v>296</v>
      </c>
      <c r="C124">
        <v>5102</v>
      </c>
      <c r="D124">
        <v>99901386</v>
      </c>
      <c r="E124" s="19" t="str">
        <f>VLOOKUP(F124,Lookups!$D$3:$E$10,2)</f>
        <v>feb76e9e-1707-eb11-a813-000d3af3a0d7</v>
      </c>
      <c r="F124" t="s">
        <v>283</v>
      </c>
      <c r="G124" t="s">
        <v>284</v>
      </c>
      <c r="H124" t="s">
        <v>15</v>
      </c>
      <c r="I124" t="s">
        <v>285</v>
      </c>
      <c r="J124" t="s">
        <v>286</v>
      </c>
      <c r="K124" t="s">
        <v>18</v>
      </c>
    </row>
    <row r="125" spans="1:11">
      <c r="A125" t="s">
        <v>297</v>
      </c>
      <c r="B125" t="s">
        <v>298</v>
      </c>
      <c r="C125">
        <v>5113</v>
      </c>
      <c r="D125">
        <v>99901423</v>
      </c>
      <c r="E125" s="19" t="str">
        <f>VLOOKUP(F125,Lookups!$D$3:$E$10,2)</f>
        <v>feb76e9e-1707-eb11-a813-000d3af3a0d7</v>
      </c>
      <c r="F125" t="s">
        <v>283</v>
      </c>
      <c r="G125" t="s">
        <v>284</v>
      </c>
      <c r="H125" t="s">
        <v>15</v>
      </c>
      <c r="I125" t="s">
        <v>285</v>
      </c>
      <c r="J125" t="s">
        <v>286</v>
      </c>
      <c r="K125" t="s">
        <v>18</v>
      </c>
    </row>
    <row r="126" spans="1:11">
      <c r="A126" t="s">
        <v>299</v>
      </c>
      <c r="B126" t="s">
        <v>300</v>
      </c>
      <c r="C126">
        <v>5123</v>
      </c>
      <c r="D126">
        <v>99901317</v>
      </c>
      <c r="E126" s="19" t="str">
        <f>VLOOKUP(F126,Lookups!$D$3:$E$10,2)</f>
        <v>feb76e9e-1707-eb11-a813-000d3af3a0d7</v>
      </c>
      <c r="F126" t="s">
        <v>283</v>
      </c>
      <c r="G126" t="s">
        <v>284</v>
      </c>
      <c r="H126" t="s">
        <v>15</v>
      </c>
      <c r="I126" t="s">
        <v>291</v>
      </c>
      <c r="J126" t="s">
        <v>292</v>
      </c>
      <c r="K126" t="s">
        <v>18</v>
      </c>
    </row>
    <row r="127" spans="1:11">
      <c r="A127" t="s">
        <v>301</v>
      </c>
      <c r="B127" t="s">
        <v>302</v>
      </c>
      <c r="C127">
        <v>5055</v>
      </c>
      <c r="D127">
        <v>99003204</v>
      </c>
      <c r="E127" s="19" t="str">
        <f>VLOOKUP(F127,Lookups!$D$3:$E$10,2)</f>
        <v>feb76e9e-1707-eb11-a813-000d3af3a0d7</v>
      </c>
      <c r="F127" t="s">
        <v>283</v>
      </c>
      <c r="G127" t="s">
        <v>284</v>
      </c>
      <c r="H127" t="s">
        <v>15</v>
      </c>
      <c r="I127" t="s">
        <v>291</v>
      </c>
      <c r="J127" t="s">
        <v>292</v>
      </c>
      <c r="K127" t="s">
        <v>18</v>
      </c>
    </row>
    <row r="128" spans="1:11">
      <c r="A128" t="s">
        <v>292</v>
      </c>
      <c r="B128" t="s">
        <v>291</v>
      </c>
      <c r="C128">
        <v>5021</v>
      </c>
      <c r="D128">
        <v>99901274</v>
      </c>
      <c r="E128" s="19" t="str">
        <f>VLOOKUP(F128,Lookups!$D$3:$E$10,2)</f>
        <v>feb76e9e-1707-eb11-a813-000d3af3a0d7</v>
      </c>
      <c r="F128" t="s">
        <v>283</v>
      </c>
      <c r="G128" t="s">
        <v>284</v>
      </c>
      <c r="H128" t="s">
        <v>23</v>
      </c>
      <c r="I128" s="17" t="s">
        <v>303</v>
      </c>
      <c r="J128" t="s">
        <v>304</v>
      </c>
      <c r="K128" t="s">
        <v>18</v>
      </c>
    </row>
    <row r="129" spans="1:11">
      <c r="A129" t="s">
        <v>305</v>
      </c>
      <c r="B129" t="s">
        <v>306</v>
      </c>
      <c r="C129">
        <v>5066</v>
      </c>
      <c r="D129">
        <v>99003202</v>
      </c>
      <c r="E129" s="19" t="str">
        <f>VLOOKUP(F129,Lookups!$D$3:$E$10,2)</f>
        <v>feb76e9e-1707-eb11-a813-000d3af3a0d7</v>
      </c>
      <c r="F129" t="s">
        <v>283</v>
      </c>
      <c r="G129" t="s">
        <v>284</v>
      </c>
      <c r="H129" t="s">
        <v>15</v>
      </c>
      <c r="I129" t="s">
        <v>285</v>
      </c>
      <c r="J129" t="s">
        <v>286</v>
      </c>
      <c r="K129" t="s">
        <v>18</v>
      </c>
    </row>
    <row r="130" spans="1:11">
      <c r="A130" t="s">
        <v>307</v>
      </c>
      <c r="B130" t="s">
        <v>308</v>
      </c>
      <c r="C130">
        <v>5065</v>
      </c>
      <c r="D130">
        <v>99901228</v>
      </c>
      <c r="E130" s="19" t="str">
        <f>VLOOKUP(F130,Lookups!$D$3:$E$10,2)</f>
        <v>feb76e9e-1707-eb11-a813-000d3af3a0d7</v>
      </c>
      <c r="F130" t="s">
        <v>283</v>
      </c>
      <c r="G130" t="s">
        <v>284</v>
      </c>
      <c r="H130" t="s">
        <v>15</v>
      </c>
      <c r="I130" t="s">
        <v>291</v>
      </c>
      <c r="J130" t="s">
        <v>292</v>
      </c>
      <c r="K130" t="s">
        <v>18</v>
      </c>
    </row>
    <row r="131" spans="1:11">
      <c r="A131" t="s">
        <v>309</v>
      </c>
      <c r="B131" t="s">
        <v>310</v>
      </c>
      <c r="C131">
        <v>5014</v>
      </c>
      <c r="D131">
        <v>99901192</v>
      </c>
      <c r="E131" s="19" t="str">
        <f>VLOOKUP(F131,Lookups!$D$3:$E$10,2)</f>
        <v>feb76e9e-1707-eb11-a813-000d3af3a0d7</v>
      </c>
      <c r="F131" t="s">
        <v>283</v>
      </c>
      <c r="G131" t="s">
        <v>284</v>
      </c>
      <c r="H131" t="s">
        <v>15</v>
      </c>
      <c r="I131" t="s">
        <v>291</v>
      </c>
      <c r="J131" t="s">
        <v>292</v>
      </c>
      <c r="K131" t="s">
        <v>18</v>
      </c>
    </row>
    <row r="132" spans="1:11">
      <c r="A132" t="s">
        <v>311</v>
      </c>
      <c r="B132" t="s">
        <v>312</v>
      </c>
      <c r="C132">
        <v>5073</v>
      </c>
      <c r="D132">
        <v>99901205</v>
      </c>
      <c r="E132" s="19" t="str">
        <f>VLOOKUP(F132,Lookups!$D$3:$E$10,2)</f>
        <v>feb76e9e-1707-eb11-a813-000d3af3a0d7</v>
      </c>
      <c r="F132" t="s">
        <v>283</v>
      </c>
      <c r="G132" t="s">
        <v>284</v>
      </c>
      <c r="H132" t="s">
        <v>15</v>
      </c>
      <c r="I132" t="s">
        <v>285</v>
      </c>
      <c r="J132" t="s">
        <v>286</v>
      </c>
      <c r="K132" t="s">
        <v>18</v>
      </c>
    </row>
    <row r="133" spans="1:11">
      <c r="A133" t="s">
        <v>313</v>
      </c>
      <c r="B133" t="s">
        <v>314</v>
      </c>
      <c r="C133">
        <v>20081</v>
      </c>
      <c r="D133">
        <v>99901466</v>
      </c>
      <c r="E133" s="19" t="str">
        <f>VLOOKUP(F133,Lookups!$D$3:$E$10,2)</f>
        <v>feb76e9e-1707-eb11-a813-000d3af3a0d7</v>
      </c>
      <c r="F133" t="s">
        <v>283</v>
      </c>
      <c r="G133" t="s">
        <v>284</v>
      </c>
      <c r="H133" t="s">
        <v>15</v>
      </c>
      <c r="I133" t="s">
        <v>291</v>
      </c>
      <c r="J133" t="s">
        <v>292</v>
      </c>
      <c r="K133" t="s">
        <v>18</v>
      </c>
    </row>
    <row r="134" spans="1:11">
      <c r="A134" t="s">
        <v>315</v>
      </c>
      <c r="B134" t="s">
        <v>316</v>
      </c>
      <c r="C134">
        <v>5036</v>
      </c>
      <c r="D134">
        <v>99900433</v>
      </c>
      <c r="E134" s="19" t="str">
        <f>VLOOKUP(F134,Lookups!$D$3:$E$10,2)</f>
        <v>feb76e9e-1707-eb11-a813-000d3af3a0d7</v>
      </c>
      <c r="F134" t="s">
        <v>283</v>
      </c>
      <c r="G134" t="s">
        <v>284</v>
      </c>
      <c r="H134" t="s">
        <v>15</v>
      </c>
      <c r="I134" t="s">
        <v>291</v>
      </c>
      <c r="J134" t="s">
        <v>292</v>
      </c>
      <c r="K134" t="s">
        <v>18</v>
      </c>
    </row>
    <row r="135" spans="1:11">
      <c r="A135" t="s">
        <v>286</v>
      </c>
      <c r="B135" t="s">
        <v>285</v>
      </c>
      <c r="C135">
        <v>5010</v>
      </c>
      <c r="D135">
        <v>99900432</v>
      </c>
      <c r="E135" s="19" t="str">
        <f>VLOOKUP(F135,Lookups!$D$3:$E$10,2)</f>
        <v>feb76e9e-1707-eb11-a813-000d3af3a0d7</v>
      </c>
      <c r="F135" t="s">
        <v>283</v>
      </c>
      <c r="G135" t="s">
        <v>284</v>
      </c>
      <c r="H135" t="s">
        <v>23</v>
      </c>
      <c r="I135" s="17" t="s">
        <v>303</v>
      </c>
      <c r="J135" t="s">
        <v>304</v>
      </c>
      <c r="K135" t="s">
        <v>18</v>
      </c>
    </row>
    <row r="136" spans="1:11">
      <c r="A136" t="s">
        <v>317</v>
      </c>
      <c r="B136" t="s">
        <v>318</v>
      </c>
      <c r="C136">
        <v>5057</v>
      </c>
      <c r="D136">
        <v>99003176</v>
      </c>
      <c r="E136" s="19" t="str">
        <f>VLOOKUP(F136,Lookups!$D$3:$E$10,2)</f>
        <v>feb76e9e-1707-eb11-a813-000d3af3a0d7</v>
      </c>
      <c r="F136" t="s">
        <v>283</v>
      </c>
      <c r="G136" t="s">
        <v>284</v>
      </c>
      <c r="H136" t="s">
        <v>15</v>
      </c>
      <c r="I136" t="s">
        <v>291</v>
      </c>
      <c r="J136" t="s">
        <v>292</v>
      </c>
      <c r="K136" t="s">
        <v>18</v>
      </c>
    </row>
    <row r="137" spans="1:11">
      <c r="A137" t="s">
        <v>319</v>
      </c>
      <c r="B137" t="s">
        <v>320</v>
      </c>
      <c r="C137">
        <v>5008</v>
      </c>
      <c r="D137">
        <v>99003541</v>
      </c>
      <c r="E137" s="19" t="str">
        <f>VLOOKUP(F137,Lookups!$D$3:$E$10,2)</f>
        <v>feb76e9e-1707-eb11-a813-000d3af3a0d7</v>
      </c>
      <c r="F137" t="s">
        <v>283</v>
      </c>
      <c r="G137" t="s">
        <v>284</v>
      </c>
      <c r="H137" t="s">
        <v>15</v>
      </c>
      <c r="I137" t="s">
        <v>291</v>
      </c>
      <c r="J137" t="s">
        <v>292</v>
      </c>
      <c r="K137" t="s">
        <v>18</v>
      </c>
    </row>
    <row r="138" spans="1:11">
      <c r="A138" t="s">
        <v>321</v>
      </c>
      <c r="B138" t="s">
        <v>322</v>
      </c>
      <c r="E138" s="19" t="str">
        <f>VLOOKUP(F138,Lookups!$D$3:$E$10,2)</f>
        <v>feb76e9e-1707-eb11-a813-000d3af3a0d7</v>
      </c>
      <c r="F138" t="s">
        <v>283</v>
      </c>
      <c r="G138" t="s">
        <v>284</v>
      </c>
      <c r="H138" t="s">
        <v>15</v>
      </c>
      <c r="I138" t="s">
        <v>291</v>
      </c>
      <c r="J138" t="s">
        <v>292</v>
      </c>
      <c r="K138" t="s">
        <v>18</v>
      </c>
    </row>
    <row r="139" spans="1:11">
      <c r="A139" t="s">
        <v>323</v>
      </c>
      <c r="B139" t="s">
        <v>324</v>
      </c>
      <c r="E139" s="19" t="str">
        <f>VLOOKUP(F139,Lookups!$D$3:$E$10,2)</f>
        <v>feb76e9e-1707-eb11-a813-000d3af3a0d7</v>
      </c>
      <c r="F139" t="s">
        <v>283</v>
      </c>
      <c r="G139" t="s">
        <v>284</v>
      </c>
      <c r="H139" t="s">
        <v>42</v>
      </c>
      <c r="I139" t="s">
        <v>285</v>
      </c>
      <c r="J139" t="s">
        <v>286</v>
      </c>
      <c r="K139" t="s">
        <v>18</v>
      </c>
    </row>
    <row r="140" spans="1:11">
      <c r="A140" t="s">
        <v>325</v>
      </c>
      <c r="B140" t="s">
        <v>326</v>
      </c>
      <c r="E140" s="19" t="str">
        <f>VLOOKUP(F140,Lookups!$D$3:$E$10,2)</f>
        <v>feb76e9e-1707-eb11-a813-000d3af3a0d7</v>
      </c>
      <c r="F140" t="s">
        <v>283</v>
      </c>
      <c r="G140" t="s">
        <v>284</v>
      </c>
      <c r="H140" t="s">
        <v>15</v>
      </c>
      <c r="I140" t="s">
        <v>285</v>
      </c>
      <c r="J140" t="s">
        <v>286</v>
      </c>
      <c r="K140" t="s">
        <v>18</v>
      </c>
    </row>
    <row r="141" spans="1:11">
      <c r="A141" t="s">
        <v>327</v>
      </c>
      <c r="B141" t="s">
        <v>328</v>
      </c>
      <c r="E141" s="19" t="str">
        <f>VLOOKUP(F141,Lookups!$D$3:$E$10,2)</f>
        <v>feb76e9e-1707-eb11-a813-000d3af3a0d7</v>
      </c>
      <c r="F141" t="s">
        <v>283</v>
      </c>
      <c r="G141" t="s">
        <v>284</v>
      </c>
      <c r="H141" t="s">
        <v>15</v>
      </c>
      <c r="I141" t="s">
        <v>285</v>
      </c>
      <c r="J141" t="s">
        <v>286</v>
      </c>
      <c r="K141" t="s">
        <v>18</v>
      </c>
    </row>
    <row r="142" spans="1:11">
      <c r="A142" t="s">
        <v>329</v>
      </c>
      <c r="B142" t="s">
        <v>330</v>
      </c>
      <c r="C142">
        <v>3333</v>
      </c>
      <c r="D142">
        <v>333333333</v>
      </c>
      <c r="E142" s="19" t="str">
        <f>VLOOKUP(F142,Lookups!$D$3:$E$10,2)</f>
        <v>feb76e9e-1707-eb11-a813-000d3af3a0d7</v>
      </c>
      <c r="F142" t="s">
        <v>283</v>
      </c>
      <c r="G142" t="s">
        <v>284</v>
      </c>
      <c r="H142" t="s">
        <v>15</v>
      </c>
      <c r="K142" t="s">
        <v>45</v>
      </c>
    </row>
    <row r="143" spans="1:11">
      <c r="A143" t="s">
        <v>331</v>
      </c>
      <c r="B143" t="s">
        <v>332</v>
      </c>
      <c r="C143">
        <v>959595</v>
      </c>
      <c r="D143">
        <v>959595</v>
      </c>
      <c r="E143" s="19" t="str">
        <f>VLOOKUP(F143,Lookups!$D$3:$E$10,2)</f>
        <v>feb76e9e-1707-eb11-a813-000d3af3a0d7</v>
      </c>
      <c r="F143" t="s">
        <v>283</v>
      </c>
      <c r="G143" t="s">
        <v>284</v>
      </c>
      <c r="H143" t="s">
        <v>15</v>
      </c>
      <c r="K143" t="s">
        <v>45</v>
      </c>
    </row>
    <row r="144" spans="1:11">
      <c r="A144" t="s">
        <v>333</v>
      </c>
      <c r="B144" t="s">
        <v>334</v>
      </c>
      <c r="C144">
        <v>949494</v>
      </c>
      <c r="D144">
        <v>949494</v>
      </c>
      <c r="E144" s="19" t="str">
        <f>VLOOKUP(F144,Lookups!$D$3:$E$10,2)</f>
        <v>feb76e9e-1707-eb11-a813-000d3af3a0d7</v>
      </c>
      <c r="F144" t="s">
        <v>283</v>
      </c>
      <c r="G144" t="s">
        <v>284</v>
      </c>
      <c r="H144" t="s">
        <v>15</v>
      </c>
      <c r="K144" t="s">
        <v>45</v>
      </c>
    </row>
    <row r="145" spans="1:11">
      <c r="A145" t="s">
        <v>335</v>
      </c>
      <c r="B145" t="s">
        <v>336</v>
      </c>
      <c r="C145">
        <v>939393</v>
      </c>
      <c r="D145">
        <v>939393</v>
      </c>
      <c r="E145" s="19" t="str">
        <f>VLOOKUP(F145,Lookups!$D$3:$E$10,2)</f>
        <v>feb76e9e-1707-eb11-a813-000d3af3a0d7</v>
      </c>
      <c r="F145" t="s">
        <v>283</v>
      </c>
      <c r="G145" t="s">
        <v>284</v>
      </c>
      <c r="H145" t="s">
        <v>15</v>
      </c>
      <c r="K145" t="s">
        <v>45</v>
      </c>
    </row>
    <row r="146" spans="1:11">
      <c r="A146" t="s">
        <v>337</v>
      </c>
      <c r="B146" t="s">
        <v>338</v>
      </c>
      <c r="C146">
        <v>20202020</v>
      </c>
      <c r="D146">
        <v>20202020</v>
      </c>
      <c r="E146" s="19" t="str">
        <f>VLOOKUP(F146,Lookups!$D$3:$E$10,2)</f>
        <v>feb76e9e-1707-eb11-a813-000d3af3a0d7</v>
      </c>
      <c r="F146" t="s">
        <v>283</v>
      </c>
      <c r="G146" t="s">
        <v>284</v>
      </c>
      <c r="H146" t="s">
        <v>15</v>
      </c>
      <c r="K146" t="s">
        <v>45</v>
      </c>
    </row>
    <row r="147" spans="1:11">
      <c r="A147" t="s">
        <v>339</v>
      </c>
      <c r="B147" t="s">
        <v>340</v>
      </c>
      <c r="C147">
        <v>20047</v>
      </c>
      <c r="D147">
        <v>99003542</v>
      </c>
      <c r="E147" s="19" t="str">
        <f>VLOOKUP(F147,Lookups!$D$3:$E$10,2)</f>
        <v>feb76e9e-1707-eb11-a813-000d3af3a0d7</v>
      </c>
      <c r="F147" t="s">
        <v>283</v>
      </c>
      <c r="G147" t="s">
        <v>284</v>
      </c>
      <c r="H147" t="s">
        <v>15</v>
      </c>
      <c r="K147" t="s">
        <v>45</v>
      </c>
    </row>
    <row r="148" spans="1:11">
      <c r="A148" t="s">
        <v>341</v>
      </c>
      <c r="B148" t="s">
        <v>342</v>
      </c>
      <c r="C148">
        <v>1111122</v>
      </c>
      <c r="D148">
        <v>111122211111</v>
      </c>
      <c r="E148" s="19" t="str">
        <f>VLOOKUP(F148,Lookups!$D$3:$E$10,2)</f>
        <v>feb76e9e-1707-eb11-a813-000d3af3a0d7</v>
      </c>
      <c r="F148" t="s">
        <v>283</v>
      </c>
      <c r="G148" t="s">
        <v>284</v>
      </c>
      <c r="H148" t="s">
        <v>15</v>
      </c>
      <c r="K148" t="s">
        <v>45</v>
      </c>
    </row>
    <row r="149" spans="1:11">
      <c r="A149" t="s">
        <v>343</v>
      </c>
      <c r="B149" t="s">
        <v>344</v>
      </c>
      <c r="C149">
        <v>5115</v>
      </c>
      <c r="D149">
        <v>99901390</v>
      </c>
      <c r="E149" s="19" t="str">
        <f>VLOOKUP(F149,Lookups!$D$3:$E$10,2)</f>
        <v>feb76e9e-1707-eb11-a813-000d3af3a0d7</v>
      </c>
      <c r="F149" t="s">
        <v>283</v>
      </c>
      <c r="G149" t="s">
        <v>284</v>
      </c>
      <c r="H149" t="s">
        <v>15</v>
      </c>
      <c r="K149" t="s">
        <v>45</v>
      </c>
    </row>
    <row r="150" spans="1:11">
      <c r="A150" t="s">
        <v>345</v>
      </c>
      <c r="B150" t="s">
        <v>346</v>
      </c>
      <c r="C150">
        <v>30072</v>
      </c>
      <c r="D150">
        <v>99900716</v>
      </c>
      <c r="E150" s="19" t="str">
        <f>VLOOKUP(F150,Lookups!$D$3:$E$10,2)</f>
        <v>feb76e9e-1707-eb11-a813-000d3af3a0d7</v>
      </c>
      <c r="F150" t="s">
        <v>283</v>
      </c>
      <c r="G150" t="s">
        <v>284</v>
      </c>
      <c r="H150" t="s">
        <v>15</v>
      </c>
      <c r="K150" t="s">
        <v>45</v>
      </c>
    </row>
    <row r="151" spans="1:11">
      <c r="A151" t="s">
        <v>347</v>
      </c>
      <c r="B151" t="s">
        <v>348</v>
      </c>
      <c r="C151">
        <v>0</v>
      </c>
      <c r="D151">
        <v>100000000</v>
      </c>
      <c r="E151" s="19" t="str">
        <f>VLOOKUP(F151,Lookups!$D$3:$E$10,2)</f>
        <v>feb76e9e-1707-eb11-a813-000d3af3a0d7</v>
      </c>
      <c r="F151" t="s">
        <v>283</v>
      </c>
      <c r="G151" t="s">
        <v>284</v>
      </c>
      <c r="H151" t="s">
        <v>15</v>
      </c>
      <c r="K151" t="s">
        <v>45</v>
      </c>
    </row>
    <row r="152" spans="1:11">
      <c r="A152" t="s">
        <v>349</v>
      </c>
      <c r="B152" t="s">
        <v>350</v>
      </c>
      <c r="C152">
        <v>0</v>
      </c>
      <c r="D152">
        <v>99002665</v>
      </c>
      <c r="E152" s="19" t="str">
        <f>VLOOKUP(F152,Lookups!$D$3:$E$10,2)</f>
        <v>feb76e9e-1707-eb11-a813-000d3af3a0d7</v>
      </c>
      <c r="F152" t="s">
        <v>283</v>
      </c>
      <c r="G152" t="s">
        <v>284</v>
      </c>
      <c r="H152" t="s">
        <v>15</v>
      </c>
      <c r="K152" t="s">
        <v>45</v>
      </c>
    </row>
    <row r="153" spans="1:11">
      <c r="A153" t="s">
        <v>351</v>
      </c>
      <c r="B153" t="s">
        <v>352</v>
      </c>
      <c r="C153">
        <v>214</v>
      </c>
      <c r="D153">
        <v>99001915</v>
      </c>
      <c r="E153" s="19" t="str">
        <f>VLOOKUP(F153,Lookups!$D$3:$E$10,2)</f>
        <v>feb76e9e-1707-eb11-a813-000d3af3a0d7</v>
      </c>
      <c r="F153" t="s">
        <v>283</v>
      </c>
      <c r="G153" t="s">
        <v>284</v>
      </c>
      <c r="H153" t="s">
        <v>15</v>
      </c>
      <c r="K153" t="s">
        <v>45</v>
      </c>
    </row>
    <row r="154" spans="1:11">
      <c r="A154" t="s">
        <v>353</v>
      </c>
      <c r="B154" t="s">
        <v>354</v>
      </c>
      <c r="C154">
        <v>5006</v>
      </c>
      <c r="D154">
        <v>99900434</v>
      </c>
      <c r="E154" s="19" t="str">
        <f>VLOOKUP(F154,Lookups!$D$3:$E$10,2)</f>
        <v>feb76e9e-1707-eb11-a813-000d3af3a0d7</v>
      </c>
      <c r="F154" t="s">
        <v>283</v>
      </c>
      <c r="G154" t="s">
        <v>284</v>
      </c>
      <c r="H154" t="s">
        <v>15</v>
      </c>
      <c r="K154" t="s">
        <v>45</v>
      </c>
    </row>
    <row r="155" spans="1:11">
      <c r="A155" t="s">
        <v>355</v>
      </c>
      <c r="B155" t="s">
        <v>356</v>
      </c>
      <c r="C155">
        <v>7</v>
      </c>
      <c r="D155">
        <v>7</v>
      </c>
      <c r="E155" s="19" t="str">
        <f>VLOOKUP(F155,Lookups!$D$3:$E$10,2)</f>
        <v>feb76e9e-1707-eb11-a813-000d3af3a0d7</v>
      </c>
      <c r="F155" t="s">
        <v>283</v>
      </c>
      <c r="G155" t="s">
        <v>284</v>
      </c>
      <c r="H155" t="s">
        <v>15</v>
      </c>
      <c r="K155" t="s">
        <v>45</v>
      </c>
    </row>
    <row r="156" spans="1:11">
      <c r="A156" t="s">
        <v>357</v>
      </c>
      <c r="B156" t="s">
        <v>358</v>
      </c>
      <c r="C156">
        <v>5000</v>
      </c>
      <c r="D156">
        <v>99900925</v>
      </c>
      <c r="E156" s="19" t="str">
        <f>VLOOKUP(F156,Lookups!$D$3:$E$10,2)</f>
        <v>feb76e9e-1707-eb11-a813-000d3af3a0d7</v>
      </c>
      <c r="F156" t="s">
        <v>283</v>
      </c>
      <c r="G156" t="s">
        <v>284</v>
      </c>
      <c r="H156" t="s">
        <v>15</v>
      </c>
      <c r="K156" t="s">
        <v>45</v>
      </c>
    </row>
    <row r="157" spans="1:11">
      <c r="A157" t="s">
        <v>359</v>
      </c>
      <c r="B157" t="s">
        <v>360</v>
      </c>
      <c r="C157">
        <v>20103</v>
      </c>
      <c r="D157">
        <v>99003684</v>
      </c>
      <c r="E157" s="19" t="str">
        <f>VLOOKUP(F157,Lookups!$D$3:$E$10,2)</f>
        <v>02b86e9e-1707-eb11-a813-000d3af3a0d7</v>
      </c>
      <c r="F157" t="s">
        <v>361</v>
      </c>
      <c r="G157" t="s">
        <v>362</v>
      </c>
      <c r="H157" t="s">
        <v>15</v>
      </c>
      <c r="I157" s="17" t="s">
        <v>363</v>
      </c>
      <c r="J157" s="18" t="s">
        <v>364</v>
      </c>
      <c r="K157" t="s">
        <v>18</v>
      </c>
    </row>
    <row r="158" spans="1:11">
      <c r="A158" t="s">
        <v>365</v>
      </c>
      <c r="B158" t="s">
        <v>366</v>
      </c>
      <c r="C158">
        <v>20115</v>
      </c>
      <c r="D158">
        <v>99003465</v>
      </c>
      <c r="E158" s="19" t="str">
        <f>VLOOKUP(F158,Lookups!$D$3:$E$10,2)</f>
        <v>02b86e9e-1707-eb11-a813-000d3af3a0d7</v>
      </c>
      <c r="F158" t="s">
        <v>361</v>
      </c>
      <c r="G158" t="s">
        <v>362</v>
      </c>
      <c r="H158" t="s">
        <v>15</v>
      </c>
      <c r="I158" t="s">
        <v>367</v>
      </c>
      <c r="J158" t="s">
        <v>368</v>
      </c>
      <c r="K158" s="18" t="s">
        <v>18</v>
      </c>
    </row>
    <row r="159" spans="1:11">
      <c r="A159" t="s">
        <v>369</v>
      </c>
      <c r="B159" t="s">
        <v>370</v>
      </c>
      <c r="C159">
        <v>104</v>
      </c>
      <c r="D159">
        <v>99003486</v>
      </c>
      <c r="E159" s="19" t="str">
        <f>VLOOKUP(F159,Lookups!$D$3:$E$10,2)</f>
        <v>02b86e9e-1707-eb11-a813-000d3af3a0d7</v>
      </c>
      <c r="F159" t="s">
        <v>361</v>
      </c>
      <c r="G159" t="s">
        <v>362</v>
      </c>
      <c r="H159" t="s">
        <v>15</v>
      </c>
      <c r="I159" t="s">
        <v>371</v>
      </c>
      <c r="J159" t="s">
        <v>372</v>
      </c>
      <c r="K159" t="s">
        <v>18</v>
      </c>
    </row>
    <row r="160" spans="1:11">
      <c r="A160" t="s">
        <v>373</v>
      </c>
      <c r="B160" t="s">
        <v>374</v>
      </c>
      <c r="C160">
        <v>99999</v>
      </c>
      <c r="D160">
        <v>999999999</v>
      </c>
      <c r="E160" s="19" t="str">
        <f>VLOOKUP(F160,Lookups!$D$3:$E$10,2)</f>
        <v>02b86e9e-1707-eb11-a813-000d3af3a0d7</v>
      </c>
      <c r="F160" t="s">
        <v>361</v>
      </c>
      <c r="G160" t="s">
        <v>362</v>
      </c>
      <c r="H160" t="s">
        <v>42</v>
      </c>
      <c r="I160" s="17" t="s">
        <v>363</v>
      </c>
      <c r="J160" s="18" t="s">
        <v>364</v>
      </c>
      <c r="K160" t="s">
        <v>18</v>
      </c>
    </row>
    <row r="161" spans="1:11">
      <c r="A161" t="s">
        <v>375</v>
      </c>
      <c r="B161" t="s">
        <v>376</v>
      </c>
      <c r="C161">
        <v>5117</v>
      </c>
      <c r="D161">
        <v>99003471</v>
      </c>
      <c r="E161" s="19" t="str">
        <f>VLOOKUP(F161,Lookups!$D$3:$E$10,2)</f>
        <v>02b86e9e-1707-eb11-a813-000d3af3a0d7</v>
      </c>
      <c r="F161" t="s">
        <v>361</v>
      </c>
      <c r="G161" t="s">
        <v>362</v>
      </c>
      <c r="H161" t="s">
        <v>15</v>
      </c>
      <c r="I161" t="s">
        <v>371</v>
      </c>
      <c r="J161" t="s">
        <v>372</v>
      </c>
      <c r="K161" t="s">
        <v>18</v>
      </c>
    </row>
    <row r="162" spans="1:11">
      <c r="A162" t="s">
        <v>377</v>
      </c>
      <c r="B162" t="s">
        <v>378</v>
      </c>
      <c r="C162">
        <v>5072</v>
      </c>
      <c r="D162">
        <v>99002757</v>
      </c>
      <c r="E162" s="19" t="str">
        <f>VLOOKUP(F162,Lookups!$D$3:$E$10,2)</f>
        <v>02b86e9e-1707-eb11-a813-000d3af3a0d7</v>
      </c>
      <c r="F162" t="s">
        <v>361</v>
      </c>
      <c r="G162" t="s">
        <v>362</v>
      </c>
      <c r="H162" t="s">
        <v>15</v>
      </c>
      <c r="I162" t="s">
        <v>367</v>
      </c>
      <c r="J162" t="s">
        <v>368</v>
      </c>
      <c r="K162" s="18" t="s">
        <v>18</v>
      </c>
    </row>
    <row r="163" spans="1:11">
      <c r="A163" t="s">
        <v>379</v>
      </c>
      <c r="B163" t="s">
        <v>380</v>
      </c>
      <c r="C163">
        <v>5068</v>
      </c>
      <c r="D163">
        <v>99002615</v>
      </c>
      <c r="E163" s="19" t="str">
        <f>VLOOKUP(F163,Lookups!$D$3:$E$10,2)</f>
        <v>02b86e9e-1707-eb11-a813-000d3af3a0d7</v>
      </c>
      <c r="F163" t="s">
        <v>361</v>
      </c>
      <c r="G163" t="s">
        <v>362</v>
      </c>
      <c r="H163" t="s">
        <v>15</v>
      </c>
      <c r="I163" s="17" t="s">
        <v>363</v>
      </c>
      <c r="J163" s="18" t="s">
        <v>364</v>
      </c>
      <c r="K163" t="s">
        <v>18</v>
      </c>
    </row>
    <row r="164" spans="1:11">
      <c r="A164" t="s">
        <v>381</v>
      </c>
      <c r="B164" t="s">
        <v>382</v>
      </c>
      <c r="C164">
        <v>5067</v>
      </c>
      <c r="D164">
        <v>99002616</v>
      </c>
      <c r="E164" s="19" t="str">
        <f>VLOOKUP(F164,Lookups!$D$3:$E$10,2)</f>
        <v>02b86e9e-1707-eb11-a813-000d3af3a0d7</v>
      </c>
      <c r="F164" t="s">
        <v>361</v>
      </c>
      <c r="G164" t="s">
        <v>362</v>
      </c>
      <c r="H164" t="s">
        <v>15</v>
      </c>
      <c r="I164" s="17" t="s">
        <v>363</v>
      </c>
      <c r="J164" s="18" t="s">
        <v>364</v>
      </c>
      <c r="K164" t="s">
        <v>18</v>
      </c>
    </row>
    <row r="165" spans="1:11">
      <c r="A165" t="s">
        <v>383</v>
      </c>
      <c r="B165" t="s">
        <v>384</v>
      </c>
      <c r="C165">
        <v>5059</v>
      </c>
      <c r="D165">
        <v>99003466</v>
      </c>
      <c r="E165" s="19" t="str">
        <f>VLOOKUP(F165,Lookups!$D$3:$E$10,2)</f>
        <v>02b86e9e-1707-eb11-a813-000d3af3a0d7</v>
      </c>
      <c r="F165" t="s">
        <v>361</v>
      </c>
      <c r="G165" t="s">
        <v>362</v>
      </c>
      <c r="H165" t="s">
        <v>15</v>
      </c>
      <c r="I165" t="s">
        <v>367</v>
      </c>
      <c r="J165" t="s">
        <v>368</v>
      </c>
      <c r="K165" t="s">
        <v>18</v>
      </c>
    </row>
    <row r="166" spans="1:11">
      <c r="A166" t="s">
        <v>385</v>
      </c>
      <c r="B166" t="s">
        <v>386</v>
      </c>
      <c r="C166">
        <v>5071</v>
      </c>
      <c r="D166">
        <v>99003467</v>
      </c>
      <c r="E166" s="19" t="str">
        <f>VLOOKUP(F166,Lookups!$D$3:$E$10,2)</f>
        <v>02b86e9e-1707-eb11-a813-000d3af3a0d7</v>
      </c>
      <c r="F166" t="s">
        <v>361</v>
      </c>
      <c r="G166" t="s">
        <v>362</v>
      </c>
      <c r="H166" t="s">
        <v>15</v>
      </c>
      <c r="I166" t="s">
        <v>367</v>
      </c>
      <c r="J166" t="s">
        <v>368</v>
      </c>
      <c r="K166" t="s">
        <v>18</v>
      </c>
    </row>
    <row r="167" spans="1:11">
      <c r="A167" t="s">
        <v>387</v>
      </c>
      <c r="B167" t="s">
        <v>388</v>
      </c>
      <c r="C167">
        <v>20086</v>
      </c>
      <c r="D167">
        <v>99003477</v>
      </c>
      <c r="E167" s="19" t="str">
        <f>VLOOKUP(F167,Lookups!$D$3:$E$10,2)</f>
        <v>02b86e9e-1707-eb11-a813-000d3af3a0d7</v>
      </c>
      <c r="F167" t="s">
        <v>361</v>
      </c>
      <c r="G167" t="s">
        <v>362</v>
      </c>
      <c r="H167" t="s">
        <v>15</v>
      </c>
      <c r="I167" s="17" t="s">
        <v>363</v>
      </c>
      <c r="J167" s="18" t="s">
        <v>364</v>
      </c>
      <c r="K167" t="s">
        <v>18</v>
      </c>
    </row>
    <row r="168" spans="1:11">
      <c r="A168" t="s">
        <v>389</v>
      </c>
      <c r="B168" t="s">
        <v>390</v>
      </c>
      <c r="C168">
        <v>20654</v>
      </c>
      <c r="D168">
        <v>99002532</v>
      </c>
      <c r="E168" s="19" t="str">
        <f>VLOOKUP(F168,Lookups!$D$3:$E$10,2)</f>
        <v>02b86e9e-1707-eb11-a813-000d3af3a0d7</v>
      </c>
      <c r="F168" t="s">
        <v>361</v>
      </c>
      <c r="G168" t="s">
        <v>362</v>
      </c>
      <c r="H168" t="s">
        <v>15</v>
      </c>
      <c r="I168" s="17" t="s">
        <v>363</v>
      </c>
      <c r="J168" s="18" t="s">
        <v>364</v>
      </c>
      <c r="K168" t="s">
        <v>18</v>
      </c>
    </row>
    <row r="169" spans="1:11">
      <c r="A169" t="s">
        <v>391</v>
      </c>
      <c r="B169" t="s">
        <v>392</v>
      </c>
      <c r="C169">
        <v>5011</v>
      </c>
      <c r="D169">
        <v>99002560</v>
      </c>
      <c r="E169" s="19" t="str">
        <f>VLOOKUP(F169,Lookups!$D$3:$E$10,2)</f>
        <v>02b86e9e-1707-eb11-a813-000d3af3a0d7</v>
      </c>
      <c r="F169" t="s">
        <v>361</v>
      </c>
      <c r="G169" t="s">
        <v>362</v>
      </c>
      <c r="H169" t="s">
        <v>15</v>
      </c>
      <c r="I169" s="17" t="s">
        <v>363</v>
      </c>
      <c r="J169" s="18" t="s">
        <v>364</v>
      </c>
      <c r="K169" t="s">
        <v>18</v>
      </c>
    </row>
    <row r="170" spans="1:11">
      <c r="A170" t="s">
        <v>393</v>
      </c>
      <c r="B170" t="s">
        <v>394</v>
      </c>
      <c r="C170">
        <v>5002</v>
      </c>
      <c r="D170">
        <v>99003483</v>
      </c>
      <c r="E170" s="19" t="str">
        <f>VLOOKUP(F170,Lookups!$D$3:$E$10,2)</f>
        <v>02b86e9e-1707-eb11-a813-000d3af3a0d7</v>
      </c>
      <c r="F170" t="s">
        <v>361</v>
      </c>
      <c r="G170" t="s">
        <v>362</v>
      </c>
      <c r="H170" t="s">
        <v>15</v>
      </c>
      <c r="I170" t="s">
        <v>371</v>
      </c>
      <c r="J170" t="s">
        <v>372</v>
      </c>
      <c r="K170" t="s">
        <v>18</v>
      </c>
    </row>
    <row r="171" spans="1:11">
      <c r="A171" t="s">
        <v>372</v>
      </c>
      <c r="B171" t="s">
        <v>371</v>
      </c>
      <c r="C171">
        <v>5012</v>
      </c>
      <c r="D171">
        <v>99003476</v>
      </c>
      <c r="E171" s="19" t="str">
        <f>VLOOKUP(F171,Lookups!$D$3:$E$10,2)</f>
        <v>02b86e9e-1707-eb11-a813-000d3af3a0d7</v>
      </c>
      <c r="F171" t="s">
        <v>361</v>
      </c>
      <c r="G171" t="s">
        <v>362</v>
      </c>
      <c r="H171" t="s">
        <v>23</v>
      </c>
      <c r="I171" t="s">
        <v>395</v>
      </c>
      <c r="J171" t="s">
        <v>396</v>
      </c>
      <c r="K171" t="s">
        <v>18</v>
      </c>
    </row>
    <row r="172" spans="1:11">
      <c r="A172" t="s">
        <v>397</v>
      </c>
      <c r="B172" t="s">
        <v>398</v>
      </c>
      <c r="C172">
        <v>5060</v>
      </c>
      <c r="D172">
        <v>99901062</v>
      </c>
      <c r="E172" s="19" t="str">
        <f>VLOOKUP(F172,Lookups!$D$3:$E$10,2)</f>
        <v>02b86e9e-1707-eb11-a813-000d3af3a0d7</v>
      </c>
      <c r="F172" t="s">
        <v>361</v>
      </c>
      <c r="G172" t="s">
        <v>362</v>
      </c>
      <c r="H172" t="s">
        <v>15</v>
      </c>
      <c r="I172" t="s">
        <v>371</v>
      </c>
      <c r="J172" t="s">
        <v>372</v>
      </c>
      <c r="K172" t="s">
        <v>18</v>
      </c>
    </row>
    <row r="173" spans="1:11">
      <c r="A173" t="s">
        <v>399</v>
      </c>
      <c r="B173" t="s">
        <v>400</v>
      </c>
      <c r="C173">
        <v>5044</v>
      </c>
      <c r="D173">
        <v>99003723</v>
      </c>
      <c r="E173" s="19" t="str">
        <f>VLOOKUP(F173,Lookups!$D$3:$E$10,2)</f>
        <v>02b86e9e-1707-eb11-a813-000d3af3a0d7</v>
      </c>
      <c r="F173" t="s">
        <v>361</v>
      </c>
      <c r="G173" t="s">
        <v>362</v>
      </c>
      <c r="H173" t="s">
        <v>15</v>
      </c>
      <c r="I173" t="s">
        <v>371</v>
      </c>
      <c r="J173" t="s">
        <v>372</v>
      </c>
      <c r="K173" t="s">
        <v>18</v>
      </c>
    </row>
    <row r="174" spans="1:11">
      <c r="A174" t="s">
        <v>401</v>
      </c>
      <c r="B174" t="s">
        <v>402</v>
      </c>
      <c r="C174">
        <v>5027</v>
      </c>
      <c r="D174">
        <v>99900589</v>
      </c>
      <c r="E174" s="19" t="str">
        <f>VLOOKUP(F174,Lookups!$D$3:$E$10,2)</f>
        <v>02b86e9e-1707-eb11-a813-000d3af3a0d7</v>
      </c>
      <c r="F174" t="s">
        <v>361</v>
      </c>
      <c r="G174" t="s">
        <v>362</v>
      </c>
      <c r="H174" t="s">
        <v>15</v>
      </c>
      <c r="I174" t="s">
        <v>371</v>
      </c>
      <c r="J174" t="s">
        <v>372</v>
      </c>
      <c r="K174" t="s">
        <v>18</v>
      </c>
    </row>
    <row r="175" spans="1:11">
      <c r="A175" t="s">
        <v>403</v>
      </c>
      <c r="B175" t="s">
        <v>404</v>
      </c>
      <c r="C175">
        <v>20748</v>
      </c>
      <c r="D175">
        <v>99901133</v>
      </c>
      <c r="E175" s="19" t="str">
        <f>VLOOKUP(F175,Lookups!$D$3:$E$10,2)</f>
        <v>02b86e9e-1707-eb11-a813-000d3af3a0d7</v>
      </c>
      <c r="F175" t="s">
        <v>361</v>
      </c>
      <c r="G175" t="s">
        <v>362</v>
      </c>
      <c r="H175" t="s">
        <v>15</v>
      </c>
      <c r="I175" t="s">
        <v>367</v>
      </c>
      <c r="J175" t="s">
        <v>368</v>
      </c>
      <c r="K175" t="s">
        <v>18</v>
      </c>
    </row>
    <row r="176" spans="1:11">
      <c r="A176" t="s">
        <v>405</v>
      </c>
      <c r="B176" t="s">
        <v>406</v>
      </c>
      <c r="C176">
        <v>30058</v>
      </c>
      <c r="D176">
        <v>99900690</v>
      </c>
      <c r="E176" s="19" t="str">
        <f>VLOOKUP(F176,Lookups!$D$3:$E$10,2)</f>
        <v>02b86e9e-1707-eb11-a813-000d3af3a0d7</v>
      </c>
      <c r="F176" t="s">
        <v>361</v>
      </c>
      <c r="G176" t="s">
        <v>362</v>
      </c>
      <c r="H176" t="s">
        <v>15</v>
      </c>
      <c r="I176" t="s">
        <v>371</v>
      </c>
      <c r="J176" t="s">
        <v>372</v>
      </c>
      <c r="K176" t="s">
        <v>18</v>
      </c>
    </row>
    <row r="177" spans="1:11">
      <c r="A177" t="s">
        <v>407</v>
      </c>
      <c r="B177" t="s">
        <v>408</v>
      </c>
      <c r="E177" s="19" t="str">
        <f>VLOOKUP(F177,Lookups!$D$3:$E$10,2)</f>
        <v>02b86e9e-1707-eb11-a813-000d3af3a0d7</v>
      </c>
      <c r="F177" t="s">
        <v>361</v>
      </c>
      <c r="G177" t="s">
        <v>362</v>
      </c>
      <c r="H177" t="s">
        <v>15</v>
      </c>
      <c r="I177" t="s">
        <v>363</v>
      </c>
      <c r="J177" t="s">
        <v>364</v>
      </c>
      <c r="K177" t="s">
        <v>18</v>
      </c>
    </row>
    <row r="178" spans="1:11">
      <c r="A178" t="s">
        <v>364</v>
      </c>
      <c r="B178" t="s">
        <v>363</v>
      </c>
      <c r="E178" s="19" t="str">
        <f>VLOOKUP(F178,Lookups!$D$3:$E$10,2)</f>
        <v>02b86e9e-1707-eb11-a813-000d3af3a0d7</v>
      </c>
      <c r="F178" t="s">
        <v>361</v>
      </c>
      <c r="G178" t="s">
        <v>362</v>
      </c>
      <c r="H178" t="s">
        <v>23</v>
      </c>
      <c r="I178" t="s">
        <v>395</v>
      </c>
      <c r="J178" t="s">
        <v>396</v>
      </c>
      <c r="K178" t="s">
        <v>18</v>
      </c>
    </row>
    <row r="179" spans="1:11">
      <c r="A179" t="s">
        <v>409</v>
      </c>
      <c r="B179" t="s">
        <v>410</v>
      </c>
      <c r="E179" s="19" t="str">
        <f>VLOOKUP(F179,Lookups!$D$3:$E$10,2)</f>
        <v>02b86e9e-1707-eb11-a813-000d3af3a0d7</v>
      </c>
      <c r="F179" t="s">
        <v>361</v>
      </c>
      <c r="G179" t="s">
        <v>362</v>
      </c>
      <c r="H179" t="s">
        <v>15</v>
      </c>
      <c r="I179" t="s">
        <v>371</v>
      </c>
      <c r="J179" t="s">
        <v>372</v>
      </c>
      <c r="K179" t="s">
        <v>18</v>
      </c>
    </row>
    <row r="180" spans="1:11">
      <c r="A180" t="s">
        <v>411</v>
      </c>
      <c r="B180" t="s">
        <v>412</v>
      </c>
      <c r="E180" s="19" t="str">
        <f>VLOOKUP(F180,Lookups!$D$3:$E$10,2)</f>
        <v>02b86e9e-1707-eb11-a813-000d3af3a0d7</v>
      </c>
      <c r="F180" t="s">
        <v>361</v>
      </c>
      <c r="G180" t="s">
        <v>362</v>
      </c>
      <c r="H180" t="s">
        <v>15</v>
      </c>
      <c r="I180" t="s">
        <v>371</v>
      </c>
      <c r="J180" t="s">
        <v>372</v>
      </c>
      <c r="K180" t="s">
        <v>18</v>
      </c>
    </row>
    <row r="181" spans="1:11">
      <c r="A181" t="s">
        <v>413</v>
      </c>
      <c r="B181" t="s">
        <v>414</v>
      </c>
      <c r="E181" s="19" t="str">
        <f>VLOOKUP(F181,Lookups!$D$3:$E$10,2)</f>
        <v>02b86e9e-1707-eb11-a813-000d3af3a0d7</v>
      </c>
      <c r="F181" t="s">
        <v>361</v>
      </c>
      <c r="G181" t="s">
        <v>362</v>
      </c>
      <c r="H181" t="s">
        <v>15</v>
      </c>
      <c r="I181" s="17" t="s">
        <v>415</v>
      </c>
      <c r="J181" t="s">
        <v>416</v>
      </c>
      <c r="K181" t="s">
        <v>18</v>
      </c>
    </row>
    <row r="182" spans="1:11">
      <c r="A182" t="s">
        <v>417</v>
      </c>
      <c r="B182" t="s">
        <v>418</v>
      </c>
      <c r="E182" s="19" t="str">
        <f>VLOOKUP(F182,Lookups!$D$3:$E$10,2)</f>
        <v>02b86e9e-1707-eb11-a813-000d3af3a0d7</v>
      </c>
      <c r="F182" t="s">
        <v>361</v>
      </c>
      <c r="G182" t="s">
        <v>362</v>
      </c>
      <c r="H182" t="s">
        <v>15</v>
      </c>
      <c r="I182" t="s">
        <v>363</v>
      </c>
      <c r="J182" t="s">
        <v>364</v>
      </c>
      <c r="K182" t="s">
        <v>18</v>
      </c>
    </row>
    <row r="183" spans="1:11">
      <c r="A183" t="s">
        <v>419</v>
      </c>
      <c r="B183" t="s">
        <v>420</v>
      </c>
      <c r="E183" s="19" t="str">
        <f>VLOOKUP(F183,Lookups!$D$3:$E$10,2)</f>
        <v>02b86e9e-1707-eb11-a813-000d3af3a0d7</v>
      </c>
      <c r="F183" t="s">
        <v>361</v>
      </c>
      <c r="G183" t="s">
        <v>362</v>
      </c>
      <c r="H183" t="s">
        <v>15</v>
      </c>
      <c r="I183" t="s">
        <v>415</v>
      </c>
      <c r="J183" t="s">
        <v>416</v>
      </c>
      <c r="K183" t="s">
        <v>18</v>
      </c>
    </row>
    <row r="184" spans="1:11">
      <c r="A184" t="s">
        <v>421</v>
      </c>
      <c r="B184" t="s">
        <v>422</v>
      </c>
      <c r="E184" s="19" t="str">
        <f>VLOOKUP(F184,Lookups!$D$3:$E$10,2)</f>
        <v>02b86e9e-1707-eb11-a813-000d3af3a0d7</v>
      </c>
      <c r="F184" t="s">
        <v>361</v>
      </c>
      <c r="G184" t="s">
        <v>362</v>
      </c>
      <c r="H184" t="s">
        <v>15</v>
      </c>
      <c r="I184" t="s">
        <v>415</v>
      </c>
      <c r="J184" t="s">
        <v>416</v>
      </c>
      <c r="K184" t="s">
        <v>18</v>
      </c>
    </row>
    <row r="185" spans="1:11">
      <c r="A185" t="s">
        <v>416</v>
      </c>
      <c r="B185" s="30" t="s">
        <v>415</v>
      </c>
      <c r="C185" s="24"/>
      <c r="D185" s="24"/>
      <c r="E185" s="27" t="str">
        <f>VLOOKUP(F185,Lookups!$D$3:$E$10,2)</f>
        <v>02b86e9e-1707-eb11-a813-000d3af3a0d7</v>
      </c>
      <c r="F185" t="s">
        <v>361</v>
      </c>
      <c r="G185" t="s">
        <v>362</v>
      </c>
      <c r="H185" t="s">
        <v>23</v>
      </c>
      <c r="I185" t="s">
        <v>395</v>
      </c>
      <c r="J185" t="s">
        <v>396</v>
      </c>
      <c r="K185" s="24" t="s">
        <v>18</v>
      </c>
    </row>
    <row r="186" spans="1:11">
      <c r="A186" t="s">
        <v>368</v>
      </c>
      <c r="B186" t="s">
        <v>367</v>
      </c>
      <c r="C186" s="24"/>
      <c r="D186" s="24"/>
      <c r="E186" s="27" t="str">
        <f>VLOOKUP(F186,Lookups!$D$3:$E$10,2)</f>
        <v>02b86e9e-1707-eb11-a813-000d3af3a0d7</v>
      </c>
      <c r="F186" t="s">
        <v>361</v>
      </c>
      <c r="G186" t="s">
        <v>362</v>
      </c>
      <c r="H186" t="s">
        <v>23</v>
      </c>
      <c r="I186" t="s">
        <v>395</v>
      </c>
      <c r="J186" t="s">
        <v>396</v>
      </c>
      <c r="K186" s="24" t="s">
        <v>18</v>
      </c>
    </row>
    <row r="187" spans="1:11">
      <c r="A187" t="s">
        <v>423</v>
      </c>
      <c r="B187" t="s">
        <v>424</v>
      </c>
      <c r="C187">
        <v>922922</v>
      </c>
      <c r="D187">
        <v>922922</v>
      </c>
      <c r="E187" s="19" t="str">
        <f>VLOOKUP(F187,Lookups!$D$3:$E$10,2)</f>
        <v>02b86e9e-1707-eb11-a813-000d3af3a0d7</v>
      </c>
      <c r="F187" t="s">
        <v>361</v>
      </c>
      <c r="G187" t="s">
        <v>362</v>
      </c>
      <c r="H187" t="s">
        <v>15</v>
      </c>
      <c r="K187" t="s">
        <v>45</v>
      </c>
    </row>
    <row r="188" spans="1:11">
      <c r="A188" t="s">
        <v>425</v>
      </c>
      <c r="B188" t="s">
        <v>426</v>
      </c>
      <c r="C188">
        <v>911911</v>
      </c>
      <c r="D188">
        <v>911911</v>
      </c>
      <c r="E188" s="19" t="str">
        <f>VLOOKUP(F188,Lookups!$D$3:$E$10,2)</f>
        <v>02b86e9e-1707-eb11-a813-000d3af3a0d7</v>
      </c>
      <c r="F188" t="s">
        <v>361</v>
      </c>
      <c r="G188" t="s">
        <v>362</v>
      </c>
      <c r="H188" t="s">
        <v>15</v>
      </c>
      <c r="K188" t="s">
        <v>45</v>
      </c>
    </row>
    <row r="189" spans="1:11">
      <c r="A189" t="s">
        <v>427</v>
      </c>
      <c r="B189" t="s">
        <v>428</v>
      </c>
      <c r="C189">
        <v>989898</v>
      </c>
      <c r="D189">
        <v>989898</v>
      </c>
      <c r="E189" s="19" t="str">
        <f>VLOOKUP(F189,Lookups!$D$3:$E$10,2)</f>
        <v>02b86e9e-1707-eb11-a813-000d3af3a0d7</v>
      </c>
      <c r="F189" t="s">
        <v>361</v>
      </c>
      <c r="G189" t="s">
        <v>362</v>
      </c>
      <c r="H189" t="s">
        <v>15</v>
      </c>
      <c r="K189" t="s">
        <v>45</v>
      </c>
    </row>
    <row r="190" spans="1:11">
      <c r="A190" t="s">
        <v>429</v>
      </c>
      <c r="B190" t="s">
        <v>430</v>
      </c>
      <c r="C190">
        <v>979797</v>
      </c>
      <c r="D190">
        <v>979797</v>
      </c>
      <c r="E190" s="19" t="str">
        <f>VLOOKUP(F190,Lookups!$D$3:$E$10,2)</f>
        <v>02b86e9e-1707-eb11-a813-000d3af3a0d7</v>
      </c>
      <c r="F190" t="s">
        <v>361</v>
      </c>
      <c r="G190" t="s">
        <v>362</v>
      </c>
      <c r="H190" t="s">
        <v>15</v>
      </c>
      <c r="K190" t="s">
        <v>45</v>
      </c>
    </row>
    <row r="191" spans="1:11">
      <c r="A191" t="s">
        <v>431</v>
      </c>
      <c r="B191" t="s">
        <v>432</v>
      </c>
      <c r="C191">
        <v>11111</v>
      </c>
      <c r="D191">
        <v>11111112</v>
      </c>
      <c r="E191" s="19" t="str">
        <f>VLOOKUP(F191,Lookups!$D$3:$E$10,2)</f>
        <v>02b86e9e-1707-eb11-a813-000d3af3a0d7</v>
      </c>
      <c r="F191" t="s">
        <v>361</v>
      </c>
      <c r="G191" t="s">
        <v>362</v>
      </c>
      <c r="H191" t="s">
        <v>15</v>
      </c>
      <c r="K191" t="s">
        <v>45</v>
      </c>
    </row>
    <row r="192" spans="1:11">
      <c r="A192" t="s">
        <v>433</v>
      </c>
      <c r="B192" t="s">
        <v>434</v>
      </c>
      <c r="C192">
        <v>5076</v>
      </c>
      <c r="D192">
        <v>99002758</v>
      </c>
      <c r="E192" s="19" t="str">
        <f>VLOOKUP(F192,Lookups!$D$3:$E$10,2)</f>
        <v>02b86e9e-1707-eb11-a813-000d3af3a0d7</v>
      </c>
      <c r="F192" t="s">
        <v>361</v>
      </c>
      <c r="G192" t="s">
        <v>362</v>
      </c>
      <c r="H192" t="s">
        <v>15</v>
      </c>
      <c r="K192" t="s">
        <v>45</v>
      </c>
    </row>
    <row r="193" spans="1:11">
      <c r="A193" t="s">
        <v>435</v>
      </c>
      <c r="B193" t="s">
        <v>436</v>
      </c>
      <c r="C193">
        <v>5069</v>
      </c>
      <c r="D193">
        <v>99002614</v>
      </c>
      <c r="E193" s="19" t="str">
        <f>VLOOKUP(F193,Lookups!$D$3:$E$10,2)</f>
        <v>02b86e9e-1707-eb11-a813-000d3af3a0d7</v>
      </c>
      <c r="F193" t="s">
        <v>361</v>
      </c>
      <c r="G193" t="s">
        <v>362</v>
      </c>
      <c r="H193" t="s">
        <v>15</v>
      </c>
      <c r="K193" t="s">
        <v>45</v>
      </c>
    </row>
    <row r="194" spans="1:11">
      <c r="A194" t="s">
        <v>437</v>
      </c>
      <c r="B194" t="s">
        <v>438</v>
      </c>
      <c r="C194">
        <v>0</v>
      </c>
      <c r="D194">
        <v>0</v>
      </c>
      <c r="E194" s="19" t="str">
        <f>VLOOKUP(F194,Lookups!$D$3:$E$10,2)</f>
        <v>02b86e9e-1707-eb11-a813-000d3af3a0d7</v>
      </c>
      <c r="F194" t="s">
        <v>361</v>
      </c>
      <c r="G194" t="s">
        <v>362</v>
      </c>
      <c r="H194" t="s">
        <v>15</v>
      </c>
      <c r="K194" t="s">
        <v>45</v>
      </c>
    </row>
    <row r="195" spans="1:11">
      <c r="A195" t="s">
        <v>439</v>
      </c>
      <c r="B195" t="s">
        <v>440</v>
      </c>
      <c r="C195">
        <v>5071</v>
      </c>
      <c r="D195">
        <v>99901210</v>
      </c>
      <c r="E195" s="19" t="str">
        <f>VLOOKUP(F195,Lookups!$D$3:$E$10,2)</f>
        <v>02b86e9e-1707-eb11-a813-000d3af3a0d7</v>
      </c>
      <c r="F195" t="s">
        <v>361</v>
      </c>
      <c r="G195" t="s">
        <v>362</v>
      </c>
      <c r="H195" t="s">
        <v>15</v>
      </c>
      <c r="K195" t="s">
        <v>45</v>
      </c>
    </row>
    <row r="196" spans="1:11">
      <c r="A196" t="s">
        <v>441</v>
      </c>
      <c r="B196" t="s">
        <v>442</v>
      </c>
      <c r="C196">
        <v>20394</v>
      </c>
      <c r="D196">
        <v>99002130</v>
      </c>
      <c r="E196" s="19" t="str">
        <f>VLOOKUP(F196,Lookups!$D$3:$E$10,2)</f>
        <v>02b86e9e-1707-eb11-a813-000d3af3a0d7</v>
      </c>
      <c r="F196" t="s">
        <v>361</v>
      </c>
      <c r="G196" t="s">
        <v>362</v>
      </c>
      <c r="H196" t="s">
        <v>15</v>
      </c>
      <c r="K196" t="s">
        <v>45</v>
      </c>
    </row>
    <row r="197" spans="1:11">
      <c r="A197" t="s">
        <v>443</v>
      </c>
      <c r="B197" t="s">
        <v>444</v>
      </c>
      <c r="C197">
        <v>5058</v>
      </c>
      <c r="D197">
        <v>99900582</v>
      </c>
      <c r="E197" s="19" t="str">
        <f>VLOOKUP(F197,Lookups!$D$3:$E$10,2)</f>
        <v>02b86e9e-1707-eb11-a813-000d3af3a0d7</v>
      </c>
      <c r="F197" t="s">
        <v>361</v>
      </c>
      <c r="G197" t="s">
        <v>362</v>
      </c>
      <c r="H197" t="s">
        <v>15</v>
      </c>
      <c r="K197" t="s">
        <v>45</v>
      </c>
    </row>
    <row r="198" spans="1:11">
      <c r="A198" t="s">
        <v>445</v>
      </c>
      <c r="B198" t="s">
        <v>446</v>
      </c>
      <c r="C198">
        <v>4</v>
      </c>
      <c r="D198">
        <v>4</v>
      </c>
      <c r="E198" s="19" t="str">
        <f>VLOOKUP(F198,Lookups!$D$3:$E$10,2)</f>
        <v>02b86e9e-1707-eb11-a813-000d3af3a0d7</v>
      </c>
      <c r="F198" t="s">
        <v>361</v>
      </c>
      <c r="G198" t="s">
        <v>362</v>
      </c>
      <c r="H198" t="s">
        <v>15</v>
      </c>
      <c r="K198" t="s">
        <v>45</v>
      </c>
    </row>
    <row r="199" spans="1:11">
      <c r="A199" t="s">
        <v>447</v>
      </c>
      <c r="B199" t="s">
        <v>448</v>
      </c>
      <c r="C199">
        <v>30060</v>
      </c>
      <c r="D199">
        <v>99900039</v>
      </c>
      <c r="E199" s="19" t="str">
        <f>VLOOKUP(F199,Lookups!$D$3:$E$10,2)</f>
        <v>02b86e9e-1707-eb11-a813-000d3af3a0d7</v>
      </c>
      <c r="F199" t="s">
        <v>361</v>
      </c>
      <c r="G199" t="s">
        <v>362</v>
      </c>
      <c r="H199" t="s">
        <v>15</v>
      </c>
      <c r="K199" t="s">
        <v>45</v>
      </c>
    </row>
    <row r="200" spans="1:11">
      <c r="A200" t="s">
        <v>449</v>
      </c>
      <c r="B200" t="s">
        <v>450</v>
      </c>
      <c r="C200">
        <v>5017</v>
      </c>
      <c r="D200">
        <v>99900579</v>
      </c>
      <c r="E200" s="19" t="str">
        <f>VLOOKUP(F200,Lookups!$D$3:$E$10,2)</f>
        <v>02b86e9e-1707-eb11-a813-000d3af3a0d7</v>
      </c>
      <c r="F200" t="s">
        <v>361</v>
      </c>
      <c r="G200" t="s">
        <v>362</v>
      </c>
      <c r="H200" t="s">
        <v>15</v>
      </c>
      <c r="K200" t="s">
        <v>45</v>
      </c>
    </row>
    <row r="201" spans="1:11">
      <c r="A201" t="s">
        <v>451</v>
      </c>
      <c r="B201" t="s">
        <v>452</v>
      </c>
      <c r="C201">
        <v>0</v>
      </c>
      <c r="D201">
        <v>0</v>
      </c>
      <c r="E201" s="19" t="str">
        <f>VLOOKUP(F201,Lookups!$D$3:$E$10,2)</f>
        <v>02b86e9e-1707-eb11-a813-000d3af3a0d7</v>
      </c>
      <c r="F201" t="s">
        <v>361</v>
      </c>
      <c r="G201" t="s">
        <v>362</v>
      </c>
      <c r="H201" t="s">
        <v>15</v>
      </c>
      <c r="K201" t="s">
        <v>45</v>
      </c>
    </row>
    <row r="202" spans="1:11">
      <c r="A202" t="s">
        <v>453</v>
      </c>
      <c r="B202" t="s">
        <v>454</v>
      </c>
      <c r="C202">
        <v>1234567</v>
      </c>
      <c r="D202">
        <v>1</v>
      </c>
      <c r="E202" s="19" t="str">
        <f>VLOOKUP(F202,Lookups!$D$3:$E$10,2)</f>
        <v>02b86e9e-1707-eb11-a813-000d3af3a0d7</v>
      </c>
      <c r="F202" t="s">
        <v>361</v>
      </c>
      <c r="G202" t="s">
        <v>362</v>
      </c>
      <c r="H202" t="s">
        <v>15</v>
      </c>
      <c r="K202" t="s">
        <v>45</v>
      </c>
    </row>
    <row r="203" spans="1:11">
      <c r="A203" t="s">
        <v>455</v>
      </c>
      <c r="B203" t="s">
        <v>456</v>
      </c>
      <c r="C203">
        <v>5108</v>
      </c>
      <c r="D203">
        <v>99003614</v>
      </c>
      <c r="E203" s="19" t="str">
        <f>VLOOKUP(F203,Lookups!$D$3:$E$10,2)</f>
        <v>fcb76e9e-1707-eb11-a813-000d3af3a0d7</v>
      </c>
      <c r="F203" t="s">
        <v>457</v>
      </c>
      <c r="G203" t="s">
        <v>458</v>
      </c>
      <c r="H203" t="s">
        <v>15</v>
      </c>
      <c r="I203" t="s">
        <v>459</v>
      </c>
      <c r="J203" t="s">
        <v>460</v>
      </c>
      <c r="K203" t="s">
        <v>18</v>
      </c>
    </row>
    <row r="204" spans="1:11">
      <c r="A204" t="s">
        <v>461</v>
      </c>
      <c r="B204" t="s">
        <v>462</v>
      </c>
      <c r="C204">
        <v>20586</v>
      </c>
      <c r="D204">
        <v>99003799</v>
      </c>
      <c r="E204" s="19" t="str">
        <f>VLOOKUP(F204,Lookups!$D$3:$E$10,2)</f>
        <v>fcb76e9e-1707-eb11-a813-000d3af3a0d7</v>
      </c>
      <c r="F204" t="s">
        <v>457</v>
      </c>
      <c r="G204" t="s">
        <v>458</v>
      </c>
      <c r="H204" t="s">
        <v>15</v>
      </c>
      <c r="I204" t="s">
        <v>459</v>
      </c>
      <c r="J204" t="s">
        <v>460</v>
      </c>
      <c r="K204" t="s">
        <v>18</v>
      </c>
    </row>
    <row r="205" spans="1:11">
      <c r="A205" t="s">
        <v>463</v>
      </c>
      <c r="B205" t="s">
        <v>464</v>
      </c>
      <c r="C205">
        <v>5088</v>
      </c>
      <c r="D205">
        <v>99003540</v>
      </c>
      <c r="E205" s="19" t="str">
        <f>VLOOKUP(F205,Lookups!$D$3:$E$10,2)</f>
        <v>fcb76e9e-1707-eb11-a813-000d3af3a0d7</v>
      </c>
      <c r="F205" t="s">
        <v>457</v>
      </c>
      <c r="G205" t="s">
        <v>458</v>
      </c>
      <c r="H205" t="s">
        <v>15</v>
      </c>
      <c r="I205" t="s">
        <v>459</v>
      </c>
      <c r="J205" t="s">
        <v>460</v>
      </c>
      <c r="K205" t="s">
        <v>18</v>
      </c>
    </row>
    <row r="206" spans="1:11">
      <c r="A206" t="s">
        <v>465</v>
      </c>
      <c r="B206" t="s">
        <v>466</v>
      </c>
      <c r="C206">
        <v>10020</v>
      </c>
      <c r="D206">
        <v>99003376</v>
      </c>
      <c r="E206" s="19" t="str">
        <f>VLOOKUP(F206,Lookups!$D$3:$E$10,2)</f>
        <v>fcb76e9e-1707-eb11-a813-000d3af3a0d7</v>
      </c>
      <c r="F206" t="s">
        <v>457</v>
      </c>
      <c r="G206" t="s">
        <v>458</v>
      </c>
      <c r="H206" t="s">
        <v>15</v>
      </c>
      <c r="I206" t="s">
        <v>77</v>
      </c>
      <c r="J206" t="s">
        <v>78</v>
      </c>
      <c r="K206" t="s">
        <v>18</v>
      </c>
    </row>
    <row r="207" spans="1:11">
      <c r="A207" t="s">
        <v>467</v>
      </c>
      <c r="B207" t="s">
        <v>468</v>
      </c>
      <c r="C207">
        <v>10022</v>
      </c>
      <c r="D207">
        <v>99003368</v>
      </c>
      <c r="E207" s="19" t="str">
        <f>VLOOKUP(F207,Lookups!$D$3:$E$10,2)</f>
        <v>fcb76e9e-1707-eb11-a813-000d3af3a0d7</v>
      </c>
      <c r="F207" t="s">
        <v>457</v>
      </c>
      <c r="G207" t="s">
        <v>458</v>
      </c>
      <c r="H207" t="s">
        <v>15</v>
      </c>
      <c r="I207" t="s">
        <v>459</v>
      </c>
      <c r="J207" t="s">
        <v>460</v>
      </c>
      <c r="K207" t="s">
        <v>18</v>
      </c>
    </row>
    <row r="208" spans="1:11">
      <c r="A208" t="s">
        <v>469</v>
      </c>
      <c r="B208" t="s">
        <v>470</v>
      </c>
      <c r="C208">
        <v>5058</v>
      </c>
      <c r="D208">
        <v>99003382</v>
      </c>
      <c r="E208" s="19" t="str">
        <f>VLOOKUP(F208,Lookups!$D$3:$E$10,2)</f>
        <v>fcb76e9e-1707-eb11-a813-000d3af3a0d7</v>
      </c>
      <c r="F208" t="s">
        <v>457</v>
      </c>
      <c r="G208" t="s">
        <v>458</v>
      </c>
      <c r="H208" t="s">
        <v>15</v>
      </c>
      <c r="I208" s="31" t="s">
        <v>77</v>
      </c>
      <c r="J208" s="31" t="s">
        <v>78</v>
      </c>
      <c r="K208" t="s">
        <v>18</v>
      </c>
    </row>
    <row r="209" spans="1:11">
      <c r="A209" t="s">
        <v>471</v>
      </c>
      <c r="B209" t="s">
        <v>472</v>
      </c>
      <c r="C209">
        <v>5116</v>
      </c>
      <c r="D209">
        <v>99004038</v>
      </c>
      <c r="E209" s="19" t="str">
        <f>VLOOKUP(F209,Lookups!$D$3:$E$10,2)</f>
        <v>fcb76e9e-1707-eb11-a813-000d3af3a0d7</v>
      </c>
      <c r="F209" t="s">
        <v>457</v>
      </c>
      <c r="G209" t="s">
        <v>458</v>
      </c>
      <c r="H209" t="s">
        <v>15</v>
      </c>
      <c r="I209" s="31" t="s">
        <v>77</v>
      </c>
      <c r="J209" s="31" t="s">
        <v>78</v>
      </c>
      <c r="K209" t="s">
        <v>18</v>
      </c>
    </row>
    <row r="210" spans="1:11">
      <c r="A210" t="s">
        <v>473</v>
      </c>
      <c r="B210" t="s">
        <v>474</v>
      </c>
      <c r="C210">
        <v>5093</v>
      </c>
      <c r="D210">
        <v>99003616</v>
      </c>
      <c r="E210" s="19" t="str">
        <f>VLOOKUP(F210,Lookups!$D$3:$E$10,2)</f>
        <v>fcb76e9e-1707-eb11-a813-000d3af3a0d7</v>
      </c>
      <c r="F210" t="s">
        <v>457</v>
      </c>
      <c r="G210" t="s">
        <v>458</v>
      </c>
      <c r="H210" t="s">
        <v>15</v>
      </c>
      <c r="I210" t="s">
        <v>459</v>
      </c>
      <c r="J210" t="s">
        <v>460</v>
      </c>
      <c r="K210" t="s">
        <v>18</v>
      </c>
    </row>
    <row r="211" spans="1:11">
      <c r="A211" t="s">
        <v>475</v>
      </c>
      <c r="B211" t="s">
        <v>476</v>
      </c>
      <c r="C211">
        <v>20146</v>
      </c>
      <c r="D211">
        <v>99003299</v>
      </c>
      <c r="E211" s="19" t="str">
        <f>VLOOKUP(F211,Lookups!$D$3:$E$10,2)</f>
        <v>fcb76e9e-1707-eb11-a813-000d3af3a0d7</v>
      </c>
      <c r="F211" t="s">
        <v>457</v>
      </c>
      <c r="G211" t="s">
        <v>458</v>
      </c>
      <c r="H211" t="s">
        <v>15</v>
      </c>
      <c r="I211" s="31" t="s">
        <v>77</v>
      </c>
      <c r="J211" s="31" t="s">
        <v>78</v>
      </c>
      <c r="K211" t="s">
        <v>18</v>
      </c>
    </row>
    <row r="212" spans="1:11">
      <c r="A212" t="s">
        <v>477</v>
      </c>
      <c r="B212" t="s">
        <v>478</v>
      </c>
      <c r="C212">
        <v>20885</v>
      </c>
      <c r="D212">
        <v>99003815</v>
      </c>
      <c r="E212" s="19" t="str">
        <f>VLOOKUP(F212,Lookups!$D$3:$E$10,2)</f>
        <v>fcb76e9e-1707-eb11-a813-000d3af3a0d7</v>
      </c>
      <c r="F212" t="s">
        <v>457</v>
      </c>
      <c r="G212" t="s">
        <v>458</v>
      </c>
      <c r="H212" t="s">
        <v>15</v>
      </c>
      <c r="I212" t="s">
        <v>459</v>
      </c>
      <c r="J212" t="s">
        <v>460</v>
      </c>
      <c r="K212" t="s">
        <v>18</v>
      </c>
    </row>
    <row r="213" spans="1:11">
      <c r="A213" t="s">
        <v>479</v>
      </c>
      <c r="B213" t="s">
        <v>480</v>
      </c>
      <c r="C213">
        <v>20846</v>
      </c>
      <c r="D213">
        <v>99003369</v>
      </c>
      <c r="E213" s="19" t="str">
        <f>VLOOKUP(F213,Lookups!$D$3:$E$10,2)</f>
        <v>fcb76e9e-1707-eb11-a813-000d3af3a0d7</v>
      </c>
      <c r="F213" t="s">
        <v>457</v>
      </c>
      <c r="G213" t="s">
        <v>458</v>
      </c>
      <c r="H213" t="s">
        <v>15</v>
      </c>
      <c r="I213" t="s">
        <v>459</v>
      </c>
      <c r="J213" t="s">
        <v>460</v>
      </c>
      <c r="K213" t="s">
        <v>18</v>
      </c>
    </row>
    <row r="214" spans="1:11">
      <c r="A214" s="31" t="s">
        <v>78</v>
      </c>
      <c r="B214" s="31" t="s">
        <v>77</v>
      </c>
      <c r="C214" s="31">
        <v>5091</v>
      </c>
      <c r="D214" s="31">
        <v>99003353</v>
      </c>
      <c r="E214" s="32" t="str">
        <f>VLOOKUP(F214,Lookups!$D$3:$E$10,2)</f>
        <v>fcb76e9e-1707-eb11-a813-000d3af3a0d7</v>
      </c>
      <c r="F214" s="31" t="s">
        <v>457</v>
      </c>
      <c r="G214" s="31" t="s">
        <v>458</v>
      </c>
      <c r="H214" s="31" t="s">
        <v>23</v>
      </c>
      <c r="I214" s="17" t="s">
        <v>481</v>
      </c>
      <c r="J214" s="18" t="s">
        <v>482</v>
      </c>
      <c r="K214" s="18" t="s">
        <v>18</v>
      </c>
    </row>
    <row r="215" spans="1:11">
      <c r="A215" t="s">
        <v>483</v>
      </c>
      <c r="B215" t="s">
        <v>484</v>
      </c>
      <c r="C215">
        <v>5106</v>
      </c>
      <c r="D215">
        <v>99900418</v>
      </c>
      <c r="E215" s="19" t="str">
        <f>VLOOKUP(F215,Lookups!$D$3:$E$10,2)</f>
        <v>fcb76e9e-1707-eb11-a813-000d3af3a0d7</v>
      </c>
      <c r="F215" t="s">
        <v>457</v>
      </c>
      <c r="G215" t="s">
        <v>458</v>
      </c>
      <c r="H215" t="s">
        <v>15</v>
      </c>
      <c r="I215" t="s">
        <v>459</v>
      </c>
      <c r="J215" t="s">
        <v>460</v>
      </c>
      <c r="K215" t="s">
        <v>18</v>
      </c>
    </row>
    <row r="216" spans="1:11">
      <c r="A216" t="s">
        <v>485</v>
      </c>
      <c r="B216" t="s">
        <v>486</v>
      </c>
      <c r="C216">
        <v>30141</v>
      </c>
      <c r="D216">
        <v>99003349</v>
      </c>
      <c r="E216" s="19" t="str">
        <f>VLOOKUP(F216,Lookups!$D$3:$E$10,2)</f>
        <v>fcb76e9e-1707-eb11-a813-000d3af3a0d7</v>
      </c>
      <c r="F216" t="s">
        <v>457</v>
      </c>
      <c r="G216" t="s">
        <v>458</v>
      </c>
      <c r="H216" t="s">
        <v>15</v>
      </c>
      <c r="I216" t="s">
        <v>459</v>
      </c>
      <c r="J216" t="s">
        <v>460</v>
      </c>
      <c r="K216" t="s">
        <v>18</v>
      </c>
    </row>
    <row r="217" spans="1:11">
      <c r="A217" t="s">
        <v>487</v>
      </c>
      <c r="B217" t="s">
        <v>488</v>
      </c>
      <c r="E217" s="19" t="str">
        <f>VLOOKUP(F217,Lookups!$D$3:$E$10,2)</f>
        <v>fcb76e9e-1707-eb11-a813-000d3af3a0d7</v>
      </c>
      <c r="F217" t="s">
        <v>457</v>
      </c>
      <c r="G217" t="s">
        <v>458</v>
      </c>
      <c r="H217" t="s">
        <v>42</v>
      </c>
      <c r="I217" t="s">
        <v>459</v>
      </c>
      <c r="J217" t="s">
        <v>460</v>
      </c>
      <c r="K217" t="s">
        <v>18</v>
      </c>
    </row>
    <row r="218" spans="1:11">
      <c r="A218" t="s">
        <v>460</v>
      </c>
      <c r="B218" t="s">
        <v>459</v>
      </c>
      <c r="E218" s="19" t="str">
        <f>VLOOKUP(F218,Lookups!$D$3:$E$10,2)</f>
        <v>fcb76e9e-1707-eb11-a813-000d3af3a0d7</v>
      </c>
      <c r="F218" t="s">
        <v>457</v>
      </c>
      <c r="G218" t="s">
        <v>458</v>
      </c>
      <c r="H218" t="s">
        <v>23</v>
      </c>
      <c r="I218" t="s">
        <v>481</v>
      </c>
      <c r="J218" t="s">
        <v>482</v>
      </c>
      <c r="K218" t="s">
        <v>18</v>
      </c>
    </row>
    <row r="219" spans="1:11">
      <c r="A219" t="s">
        <v>489</v>
      </c>
      <c r="B219" t="s">
        <v>490</v>
      </c>
      <c r="C219">
        <v>10</v>
      </c>
      <c r="D219">
        <v>10</v>
      </c>
      <c r="E219" s="19" t="str">
        <f>VLOOKUP(F219,Lookups!$D$3:$E$10,2)</f>
        <v>fcb76e9e-1707-eb11-a813-000d3af3a0d7</v>
      </c>
      <c r="F219" t="s">
        <v>457</v>
      </c>
      <c r="G219" t="s">
        <v>458</v>
      </c>
      <c r="H219" t="s">
        <v>15</v>
      </c>
      <c r="K219" t="s">
        <v>45</v>
      </c>
    </row>
    <row r="220" spans="1:11">
      <c r="A220" t="s">
        <v>491</v>
      </c>
      <c r="B220" t="s">
        <v>492</v>
      </c>
      <c r="C220">
        <v>9</v>
      </c>
      <c r="D220">
        <v>9</v>
      </c>
      <c r="E220" s="19" t="str">
        <f>VLOOKUP(F220,Lookups!$D$3:$E$10,2)</f>
        <v>fcb76e9e-1707-eb11-a813-000d3af3a0d7</v>
      </c>
      <c r="F220" t="s">
        <v>457</v>
      </c>
      <c r="G220" t="s">
        <v>458</v>
      </c>
      <c r="H220" t="s">
        <v>15</v>
      </c>
      <c r="K220" t="s">
        <v>45</v>
      </c>
    </row>
    <row r="221" spans="1:11">
      <c r="A221" t="s">
        <v>493</v>
      </c>
      <c r="B221" t="s">
        <v>494</v>
      </c>
      <c r="C221">
        <v>8</v>
      </c>
      <c r="D221">
        <v>8</v>
      </c>
      <c r="E221" s="19" t="str">
        <f>VLOOKUP(F221,Lookups!$D$3:$E$10,2)</f>
        <v>fcb76e9e-1707-eb11-a813-000d3af3a0d7</v>
      </c>
      <c r="F221" t="s">
        <v>457</v>
      </c>
      <c r="G221" t="s">
        <v>458</v>
      </c>
      <c r="H221" t="s">
        <v>15</v>
      </c>
      <c r="K221" t="s">
        <v>45</v>
      </c>
    </row>
    <row r="222" spans="1:11">
      <c r="A222" t="s">
        <v>495</v>
      </c>
      <c r="B222" t="s">
        <v>496</v>
      </c>
      <c r="C222">
        <v>7</v>
      </c>
      <c r="D222">
        <v>7</v>
      </c>
      <c r="E222" s="19" t="str">
        <f>VLOOKUP(F222,Lookups!$D$3:$E$10,2)</f>
        <v>fcb76e9e-1707-eb11-a813-000d3af3a0d7</v>
      </c>
      <c r="F222" t="s">
        <v>457</v>
      </c>
      <c r="G222" t="s">
        <v>458</v>
      </c>
      <c r="H222" t="s">
        <v>15</v>
      </c>
      <c r="K222" t="s">
        <v>45</v>
      </c>
    </row>
    <row r="223" spans="1:11">
      <c r="A223" t="s">
        <v>497</v>
      </c>
      <c r="B223" t="s">
        <v>498</v>
      </c>
      <c r="C223">
        <v>6</v>
      </c>
      <c r="D223">
        <v>6</v>
      </c>
      <c r="E223" s="19" t="str">
        <f>VLOOKUP(F223,Lookups!$D$3:$E$10,2)</f>
        <v>fcb76e9e-1707-eb11-a813-000d3af3a0d7</v>
      </c>
      <c r="F223" t="s">
        <v>457</v>
      </c>
      <c r="G223" t="s">
        <v>458</v>
      </c>
      <c r="H223" t="s">
        <v>15</v>
      </c>
      <c r="K223" t="s">
        <v>45</v>
      </c>
    </row>
    <row r="224" spans="1:11">
      <c r="A224" t="s">
        <v>499</v>
      </c>
      <c r="B224" t="s">
        <v>500</v>
      </c>
      <c r="C224">
        <v>5</v>
      </c>
      <c r="D224">
        <v>5</v>
      </c>
      <c r="E224" s="19" t="str">
        <f>VLOOKUP(F224,Lookups!$D$3:$E$10,2)</f>
        <v>fcb76e9e-1707-eb11-a813-000d3af3a0d7</v>
      </c>
      <c r="F224" t="s">
        <v>457</v>
      </c>
      <c r="G224" t="s">
        <v>458</v>
      </c>
      <c r="H224" t="s">
        <v>15</v>
      </c>
      <c r="K224" t="s">
        <v>45</v>
      </c>
    </row>
    <row r="225" spans="1:11">
      <c r="A225" t="s">
        <v>501</v>
      </c>
      <c r="B225" t="s">
        <v>502</v>
      </c>
      <c r="C225">
        <v>5099</v>
      </c>
      <c r="D225">
        <v>99003338</v>
      </c>
      <c r="E225" s="19" t="str">
        <f>VLOOKUP(F225,Lookups!$D$3:$E$10,2)</f>
        <v>fcb76e9e-1707-eb11-a813-000d3af3a0d7</v>
      </c>
      <c r="F225" t="s">
        <v>457</v>
      </c>
      <c r="G225" t="s">
        <v>458</v>
      </c>
      <c r="H225" t="s">
        <v>15</v>
      </c>
      <c r="K225" t="s">
        <v>45</v>
      </c>
    </row>
    <row r="226" spans="1:11">
      <c r="A226" t="s">
        <v>503</v>
      </c>
      <c r="B226" t="s">
        <v>504</v>
      </c>
      <c r="C226">
        <v>5124</v>
      </c>
      <c r="D226">
        <v>99003386</v>
      </c>
      <c r="E226" s="19" t="str">
        <f>VLOOKUP(F226,Lookups!$D$3:$E$10,2)</f>
        <v>fcb76e9e-1707-eb11-a813-000d3af3a0d7</v>
      </c>
      <c r="F226" t="s">
        <v>457</v>
      </c>
      <c r="G226" t="s">
        <v>458</v>
      </c>
      <c r="H226" t="s">
        <v>15</v>
      </c>
      <c r="K226" t="s">
        <v>45</v>
      </c>
    </row>
    <row r="227" spans="1:11">
      <c r="A227" t="s">
        <v>505</v>
      </c>
      <c r="B227" t="s">
        <v>506</v>
      </c>
      <c r="C227">
        <v>5114</v>
      </c>
      <c r="D227">
        <v>99901199</v>
      </c>
      <c r="E227" s="19" t="str">
        <f>VLOOKUP(F227,Lookups!$D$3:$E$10,2)</f>
        <v>fcb76e9e-1707-eb11-a813-000d3af3a0d7</v>
      </c>
      <c r="F227" t="s">
        <v>457</v>
      </c>
      <c r="G227" t="s">
        <v>458</v>
      </c>
      <c r="H227" t="s">
        <v>15</v>
      </c>
      <c r="K227" t="s">
        <v>45</v>
      </c>
    </row>
    <row r="228" spans="1:11">
      <c r="A228" t="s">
        <v>507</v>
      </c>
      <c r="B228" t="s">
        <v>508</v>
      </c>
      <c r="C228">
        <v>5051</v>
      </c>
      <c r="D228">
        <v>99003325</v>
      </c>
      <c r="E228" s="19" t="str">
        <f>VLOOKUP(F228,Lookups!$D$3:$E$10,2)</f>
        <v>fcb76e9e-1707-eb11-a813-000d3af3a0d7</v>
      </c>
      <c r="F228" t="s">
        <v>457</v>
      </c>
      <c r="G228" t="s">
        <v>458</v>
      </c>
      <c r="H228" t="s">
        <v>15</v>
      </c>
      <c r="K228" t="s">
        <v>45</v>
      </c>
    </row>
    <row r="229" spans="1:11">
      <c r="A229" t="s">
        <v>509</v>
      </c>
      <c r="B229" t="s">
        <v>510</v>
      </c>
      <c r="C229">
        <v>5086</v>
      </c>
      <c r="D229">
        <v>99900417</v>
      </c>
      <c r="E229" s="19" t="str">
        <f>VLOOKUP(F229,Lookups!$D$3:$E$10,2)</f>
        <v>fcb76e9e-1707-eb11-a813-000d3af3a0d7</v>
      </c>
      <c r="F229" t="s">
        <v>457</v>
      </c>
      <c r="G229" t="s">
        <v>458</v>
      </c>
      <c r="H229" t="s">
        <v>15</v>
      </c>
      <c r="K229" t="s">
        <v>45</v>
      </c>
    </row>
    <row r="230" spans="1:11">
      <c r="A230" t="s">
        <v>511</v>
      </c>
      <c r="B230" t="s">
        <v>512</v>
      </c>
      <c r="C230">
        <v>5088</v>
      </c>
      <c r="D230">
        <v>99900410</v>
      </c>
      <c r="E230" s="19" t="str">
        <f>VLOOKUP(F230,Lookups!$D$3:$E$10,2)</f>
        <v>fcb76e9e-1707-eb11-a813-000d3af3a0d7</v>
      </c>
      <c r="F230" t="s">
        <v>457</v>
      </c>
      <c r="G230" t="s">
        <v>458</v>
      </c>
      <c r="H230" t="s">
        <v>15</v>
      </c>
      <c r="K230" t="s">
        <v>45</v>
      </c>
    </row>
    <row r="231" spans="1:11">
      <c r="A231" t="s">
        <v>65</v>
      </c>
      <c r="B231" t="s">
        <v>64</v>
      </c>
      <c r="C231">
        <v>20491</v>
      </c>
      <c r="D231">
        <v>99003843</v>
      </c>
      <c r="E231" s="19" t="str">
        <f>VLOOKUP(F231,Lookups!$D$3:$E$10,2)</f>
        <v>fcb76e9e-1707-eb11-a813-000d3af3a0d7</v>
      </c>
      <c r="F231" t="s">
        <v>513</v>
      </c>
      <c r="G231" t="s">
        <v>55</v>
      </c>
      <c r="H231" t="s">
        <v>72</v>
      </c>
      <c r="I231" s="17" t="s">
        <v>73</v>
      </c>
      <c r="J231" t="s">
        <v>74</v>
      </c>
      <c r="K231" t="s">
        <v>18</v>
      </c>
    </row>
    <row r="232" spans="1:11">
      <c r="A232" t="s">
        <v>514</v>
      </c>
      <c r="B232" t="s">
        <v>515</v>
      </c>
      <c r="C232">
        <v>60039</v>
      </c>
      <c r="D232">
        <v>99003445</v>
      </c>
      <c r="E232" s="19" t="str">
        <f>VLOOKUP(F232,Lookups!$D$3:$E$10,2)</f>
        <v>fcb76e9e-1707-eb11-a813-000d3af3a0d7</v>
      </c>
      <c r="F232" t="s">
        <v>513</v>
      </c>
      <c r="G232" t="s">
        <v>55</v>
      </c>
      <c r="H232" t="s">
        <v>81</v>
      </c>
      <c r="I232" s="17" t="s">
        <v>64</v>
      </c>
      <c r="J232" t="s">
        <v>65</v>
      </c>
      <c r="K232" t="s">
        <v>18</v>
      </c>
    </row>
    <row r="233" spans="1:11">
      <c r="A233" t="s">
        <v>516</v>
      </c>
      <c r="B233" t="s">
        <v>517</v>
      </c>
      <c r="C233">
        <v>5030</v>
      </c>
      <c r="D233">
        <v>99003326</v>
      </c>
      <c r="E233" s="19" t="str">
        <f>VLOOKUP(F233,Lookups!$D$3:$E$10,2)</f>
        <v>fcb76e9e-1707-eb11-a813-000d3af3a0d7</v>
      </c>
      <c r="F233" t="s">
        <v>513</v>
      </c>
      <c r="G233" t="s">
        <v>55</v>
      </c>
      <c r="H233" t="s">
        <v>81</v>
      </c>
      <c r="I233" s="17" t="s">
        <v>64</v>
      </c>
      <c r="J233" t="s">
        <v>65</v>
      </c>
      <c r="K233" t="s">
        <v>18</v>
      </c>
    </row>
    <row r="234" spans="1:11">
      <c r="A234" t="s">
        <v>518</v>
      </c>
      <c r="B234" t="s">
        <v>519</v>
      </c>
      <c r="C234">
        <v>1333333</v>
      </c>
      <c r="D234">
        <v>3111111</v>
      </c>
      <c r="E234" s="19" t="str">
        <f>VLOOKUP(F234,Lookups!$D$3:$E$10,2)</f>
        <v>fcb76e9e-1707-eb11-a813-000d3af3a0d7</v>
      </c>
      <c r="F234" t="s">
        <v>513</v>
      </c>
      <c r="G234" t="s">
        <v>55</v>
      </c>
      <c r="H234" t="s">
        <v>42</v>
      </c>
      <c r="I234" s="17" t="s">
        <v>146</v>
      </c>
      <c r="J234" t="s">
        <v>145</v>
      </c>
      <c r="K234" s="18" t="s">
        <v>18</v>
      </c>
    </row>
    <row r="235" spans="1:11">
      <c r="A235" t="s">
        <v>520</v>
      </c>
      <c r="B235" t="s">
        <v>521</v>
      </c>
      <c r="C235">
        <v>1111</v>
      </c>
      <c r="D235">
        <v>1111111111</v>
      </c>
      <c r="E235" s="19" t="str">
        <f>VLOOKUP(F235,Lookups!$D$3:$E$10,2)</f>
        <v>fcb76e9e-1707-eb11-a813-000d3af3a0d7</v>
      </c>
      <c r="F235" t="s">
        <v>513</v>
      </c>
      <c r="G235" t="s">
        <v>55</v>
      </c>
      <c r="H235" t="s">
        <v>42</v>
      </c>
      <c r="I235" s="18" t="s">
        <v>522</v>
      </c>
      <c r="J235" s="18" t="s">
        <v>523</v>
      </c>
      <c r="K235" s="18" t="s">
        <v>18</v>
      </c>
    </row>
    <row r="236" spans="1:11">
      <c r="A236" t="s">
        <v>524</v>
      </c>
      <c r="B236" t="s">
        <v>522</v>
      </c>
      <c r="C236">
        <v>9876543</v>
      </c>
      <c r="D236">
        <v>98765432</v>
      </c>
      <c r="E236" s="19" t="str">
        <f>VLOOKUP(F236,Lookups!$D$3:$E$10,2)</f>
        <v>fcb76e9e-1707-eb11-a813-000d3af3a0d7</v>
      </c>
      <c r="F236" t="s">
        <v>513</v>
      </c>
      <c r="G236" t="s">
        <v>55</v>
      </c>
      <c r="H236" t="s">
        <v>42</v>
      </c>
      <c r="I236" t="s">
        <v>525</v>
      </c>
      <c r="J236" t="s">
        <v>526</v>
      </c>
      <c r="K236" s="18" t="s">
        <v>18</v>
      </c>
    </row>
    <row r="237" spans="1:11">
      <c r="A237" t="s">
        <v>527</v>
      </c>
      <c r="B237" t="s">
        <v>528</v>
      </c>
      <c r="C237">
        <v>55555</v>
      </c>
      <c r="D237">
        <v>555555555</v>
      </c>
      <c r="E237" s="19" t="str">
        <f>VLOOKUP(F237,Lookups!$D$3:$E$10,2)</f>
        <v>fcb76e9e-1707-eb11-a813-000d3af3a0d7</v>
      </c>
      <c r="F237" t="s">
        <v>513</v>
      </c>
      <c r="G237" t="s">
        <v>55</v>
      </c>
      <c r="H237" t="s">
        <v>81</v>
      </c>
      <c r="I237" s="17" t="s">
        <v>529</v>
      </c>
      <c r="J237" t="s">
        <v>530</v>
      </c>
      <c r="K237" t="s">
        <v>18</v>
      </c>
    </row>
    <row r="238" spans="1:11">
      <c r="A238" t="s">
        <v>531</v>
      </c>
      <c r="B238" t="s">
        <v>532</v>
      </c>
      <c r="E238" s="19" t="str">
        <f>VLOOKUP(F238,Lookups!$D$3:$E$10,2)</f>
        <v>fcb76e9e-1707-eb11-a813-000d3af3a0d7</v>
      </c>
      <c r="F238" t="s">
        <v>513</v>
      </c>
      <c r="G238" t="s">
        <v>55</v>
      </c>
      <c r="H238" t="s">
        <v>42</v>
      </c>
      <c r="I238" t="s">
        <v>525</v>
      </c>
      <c r="J238" t="s">
        <v>526</v>
      </c>
      <c r="K238" s="18" t="s">
        <v>18</v>
      </c>
    </row>
    <row r="239" spans="1:11">
      <c r="A239" t="s">
        <v>223</v>
      </c>
      <c r="B239" t="s">
        <v>222</v>
      </c>
      <c r="C239">
        <v>5056</v>
      </c>
      <c r="D239">
        <v>99900426</v>
      </c>
      <c r="E239" s="19" t="str">
        <f>VLOOKUP(F239,Lookups!$D$3:$E$10,2)</f>
        <v>fcb76e9e-1707-eb11-a813-000d3af3a0d7</v>
      </c>
      <c r="F239" t="s">
        <v>513</v>
      </c>
      <c r="G239" t="s">
        <v>214</v>
      </c>
      <c r="H239" t="s">
        <v>42</v>
      </c>
      <c r="I239" t="s">
        <v>533</v>
      </c>
      <c r="J239" t="s">
        <v>534</v>
      </c>
      <c r="K239" t="s">
        <v>18</v>
      </c>
    </row>
    <row r="240" spans="1:11">
      <c r="A240" t="s">
        <v>535</v>
      </c>
      <c r="B240" t="s">
        <v>536</v>
      </c>
      <c r="E240" s="19" t="str">
        <f>VLOOKUP(F240,Lookups!$D$3:$E$10,2)</f>
        <v>fcb76e9e-1707-eb11-a813-000d3af3a0d7</v>
      </c>
      <c r="F240" t="s">
        <v>513</v>
      </c>
      <c r="G240" t="s">
        <v>55</v>
      </c>
      <c r="H240" t="s">
        <v>81</v>
      </c>
      <c r="I240" t="s">
        <v>64</v>
      </c>
      <c r="J240" t="s">
        <v>65</v>
      </c>
      <c r="K240" t="s">
        <v>18</v>
      </c>
    </row>
    <row r="241" spans="1:11">
      <c r="A241" t="s">
        <v>537</v>
      </c>
      <c r="B241" t="s">
        <v>538</v>
      </c>
      <c r="E241" s="25" t="str">
        <f>VLOOKUP(F241,Lookups!$D$3:$E$10,2)</f>
        <v>fcb76e9e-1707-eb11-a813-000d3af3a0d7</v>
      </c>
      <c r="F241" t="s">
        <v>513</v>
      </c>
      <c r="G241" t="s">
        <v>55</v>
      </c>
      <c r="H241" t="s">
        <v>42</v>
      </c>
      <c r="I241" t="s">
        <v>522</v>
      </c>
      <c r="J241" t="s">
        <v>523</v>
      </c>
      <c r="K241" t="s">
        <v>18</v>
      </c>
    </row>
    <row r="242" spans="1:11">
      <c r="A242" t="s">
        <v>531</v>
      </c>
      <c r="B242" t="s">
        <v>539</v>
      </c>
      <c r="E242" s="19" t="str">
        <f>VLOOKUP(F242,Lookups!$D$3:$E$10,2)</f>
        <v>fcb76e9e-1707-eb11-a813-000d3af3a0d7</v>
      </c>
      <c r="F242" t="s">
        <v>513</v>
      </c>
      <c r="G242" t="s">
        <v>55</v>
      </c>
      <c r="H242" t="s">
        <v>42</v>
      </c>
      <c r="I242" t="s">
        <v>522</v>
      </c>
      <c r="J242" t="s">
        <v>523</v>
      </c>
      <c r="K242" t="s">
        <v>18</v>
      </c>
    </row>
    <row r="243" spans="1:11">
      <c r="A243" s="24" t="s">
        <v>540</v>
      </c>
      <c r="B243" s="24" t="s">
        <v>541</v>
      </c>
      <c r="C243" s="24"/>
      <c r="D243" s="24"/>
      <c r="E243" s="19" t="str">
        <f>VLOOKUP(F243,Lookups!$D$3:$E$10,2)</f>
        <v>fcb76e9e-1707-eb11-a813-000d3af3a0d7</v>
      </c>
      <c r="F243" t="s">
        <v>513</v>
      </c>
      <c r="G243" s="24" t="s">
        <v>55</v>
      </c>
      <c r="H243" s="24" t="s">
        <v>42</v>
      </c>
      <c r="I243" s="24" t="s">
        <v>542</v>
      </c>
      <c r="J243" s="26" t="s">
        <v>543</v>
      </c>
      <c r="K243" s="24" t="s">
        <v>18</v>
      </c>
    </row>
    <row r="244" spans="1:11">
      <c r="A244" t="s">
        <v>544</v>
      </c>
      <c r="B244" s="17" t="s">
        <v>545</v>
      </c>
      <c r="C244" s="24"/>
      <c r="D244" s="24"/>
      <c r="E244" s="27" t="str">
        <f>VLOOKUP(F244,Lookups!$D$3:$E$10,2)</f>
        <v>fcb76e9e-1707-eb11-a813-000d3af3a0d7</v>
      </c>
      <c r="F244" t="s">
        <v>513</v>
      </c>
      <c r="G244" t="s">
        <v>55</v>
      </c>
      <c r="H244" t="s">
        <v>15</v>
      </c>
      <c r="I244" s="17" t="s">
        <v>542</v>
      </c>
      <c r="J244" t="s">
        <v>543</v>
      </c>
      <c r="K244" t="s">
        <v>18</v>
      </c>
    </row>
    <row r="245" spans="1:11">
      <c r="A245" t="s">
        <v>25</v>
      </c>
      <c r="B245" s="17" t="s">
        <v>24</v>
      </c>
      <c r="D245" s="24"/>
      <c r="E245" s="27" t="str">
        <f>VLOOKUP(F245,Lookups!$D$3:$E$10,2)</f>
        <v>fcb76e9e-1707-eb11-a813-000d3af3a0d7</v>
      </c>
      <c r="F245" t="s">
        <v>513</v>
      </c>
      <c r="G245" t="s">
        <v>55</v>
      </c>
      <c r="H245" s="24" t="s">
        <v>42</v>
      </c>
      <c r="I245" s="17"/>
    </row>
    <row r="246" spans="1:11">
      <c r="A246" t="s">
        <v>304</v>
      </c>
      <c r="B246" s="17" t="s">
        <v>303</v>
      </c>
      <c r="D246" s="24"/>
      <c r="E246" s="27" t="str">
        <f>VLOOKUP(F246,Lookups!$D$3:$E$10,2)</f>
        <v>fcb76e9e-1707-eb11-a813-000d3af3a0d7</v>
      </c>
      <c r="F246" t="s">
        <v>513</v>
      </c>
      <c r="G246" t="s">
        <v>55</v>
      </c>
      <c r="H246" s="24" t="s">
        <v>42</v>
      </c>
      <c r="I246" s="17"/>
    </row>
    <row r="247" spans="1:11">
      <c r="A247" t="s">
        <v>396</v>
      </c>
      <c r="B247" t="s">
        <v>395</v>
      </c>
      <c r="C247" s="24"/>
      <c r="D247" s="24"/>
      <c r="E247" s="27" t="str">
        <f>VLOOKUP(F247,Lookups!$D$3:$E$10,2)</f>
        <v>fcb76e9e-1707-eb11-a813-000d3af3a0d7</v>
      </c>
      <c r="F247" t="s">
        <v>513</v>
      </c>
      <c r="G247" t="s">
        <v>55</v>
      </c>
      <c r="H247" s="24" t="s">
        <v>42</v>
      </c>
      <c r="I247" s="17"/>
    </row>
    <row r="248" spans="1:11">
      <c r="A248" t="s">
        <v>482</v>
      </c>
      <c r="B248" t="s">
        <v>481</v>
      </c>
      <c r="D248" s="24"/>
      <c r="E248" s="27" t="str">
        <f>VLOOKUP(F248,Lookups!$D$3:$E$10,2)</f>
        <v>fcb76e9e-1707-eb11-a813-000d3af3a0d7</v>
      </c>
      <c r="F248" t="s">
        <v>513</v>
      </c>
      <c r="G248" t="s">
        <v>55</v>
      </c>
      <c r="H248" s="24" t="s">
        <v>42</v>
      </c>
      <c r="I248" s="17"/>
    </row>
    <row r="249" spans="1:11">
      <c r="A249" t="s">
        <v>188</v>
      </c>
      <c r="B249" t="s">
        <v>187</v>
      </c>
      <c r="D249" s="24"/>
      <c r="E249" s="27" t="str">
        <f>VLOOKUP(F249,Lookups!$D$3:$E$10,2)</f>
        <v>fcb76e9e-1707-eb11-a813-000d3af3a0d7</v>
      </c>
      <c r="F249" t="s">
        <v>513</v>
      </c>
      <c r="G249" t="s">
        <v>55</v>
      </c>
      <c r="H249" s="24" t="s">
        <v>42</v>
      </c>
      <c r="I249" s="17"/>
    </row>
    <row r="250" spans="1:11">
      <c r="A250" t="s">
        <v>546</v>
      </c>
      <c r="B250" s="17" t="s">
        <v>73</v>
      </c>
      <c r="C250" s="24"/>
      <c r="D250" s="24"/>
      <c r="E250" s="27" t="str">
        <f>VLOOKUP(F250,Lookups!$D$3:$E$10,2)</f>
        <v>fcb76e9e-1707-eb11-a813-000d3af3a0d7</v>
      </c>
      <c r="F250" t="s">
        <v>513</v>
      </c>
      <c r="G250" t="s">
        <v>55</v>
      </c>
      <c r="H250" s="24" t="s">
        <v>42</v>
      </c>
    </row>
    <row r="251" spans="1:11">
      <c r="A251" t="s">
        <v>547</v>
      </c>
      <c r="B251" s="17" t="s">
        <v>548</v>
      </c>
      <c r="C251" s="24"/>
      <c r="D251" s="24"/>
      <c r="E251" s="27" t="str">
        <f>VLOOKUP(F251,Lookups!$D$3:$E$10,2)</f>
        <v>fcb76e9e-1707-eb11-a813-000d3af3a0d7</v>
      </c>
      <c r="F251" t="s">
        <v>513</v>
      </c>
      <c r="G251" t="s">
        <v>55</v>
      </c>
      <c r="H251" s="24" t="s">
        <v>42</v>
      </c>
    </row>
    <row r="252" spans="1:11">
      <c r="A252" t="s">
        <v>549</v>
      </c>
      <c r="B252" s="17" t="s">
        <v>550</v>
      </c>
      <c r="C252" s="24"/>
      <c r="D252" s="24"/>
      <c r="E252" s="27" t="str">
        <f>VLOOKUP(F252,Lookups!$D$3:$E$10,2)</f>
        <v>fcb76e9e-1707-eb11-a813-000d3af3a0d7</v>
      </c>
      <c r="F252" t="s">
        <v>513</v>
      </c>
      <c r="G252" t="s">
        <v>55</v>
      </c>
      <c r="H252" t="s">
        <v>15</v>
      </c>
      <c r="I252" s="17" t="s">
        <v>542</v>
      </c>
      <c r="J252" t="s">
        <v>543</v>
      </c>
    </row>
    <row r="253" spans="1:11">
      <c r="A253" t="s">
        <v>551</v>
      </c>
      <c r="B253" s="17" t="s">
        <v>552</v>
      </c>
      <c r="C253" s="24"/>
      <c r="D253" s="24"/>
      <c r="E253" s="27" t="str">
        <f>VLOOKUP(F253,Lookups!$D$3:$E$10,2)</f>
        <v>fcb76e9e-1707-eb11-a813-000d3af3a0d7</v>
      </c>
      <c r="F253" t="s">
        <v>513</v>
      </c>
      <c r="G253" t="s">
        <v>55</v>
      </c>
      <c r="H253" t="s">
        <v>15</v>
      </c>
      <c r="I253" t="s">
        <v>80</v>
      </c>
      <c r="J253" t="s">
        <v>79</v>
      </c>
    </row>
    <row r="254" spans="1:11">
      <c r="A254" t="s">
        <v>553</v>
      </c>
      <c r="B254" s="17" t="s">
        <v>554</v>
      </c>
      <c r="C254" s="24"/>
      <c r="D254" s="24"/>
      <c r="E254" s="27" t="str">
        <f>VLOOKUP(F254,Lookups!$D$3:$E$10,2)</f>
        <v>fcb76e9e-1707-eb11-a813-000d3af3a0d7</v>
      </c>
      <c r="F254" t="s">
        <v>513</v>
      </c>
      <c r="G254" t="s">
        <v>55</v>
      </c>
      <c r="H254" t="s">
        <v>15</v>
      </c>
      <c r="I254" s="17" t="s">
        <v>542</v>
      </c>
      <c r="J254" t="s">
        <v>543</v>
      </c>
    </row>
    <row r="255" spans="1:11">
      <c r="A255" t="s">
        <v>555</v>
      </c>
      <c r="B255" s="17" t="s">
        <v>556</v>
      </c>
      <c r="C255" s="24"/>
      <c r="D255" s="24"/>
      <c r="E255" s="27" t="str">
        <f>VLOOKUP(F255,Lookups!$D$3:$E$10,2)</f>
        <v>fcb76e9e-1707-eb11-a813-000d3af3a0d7</v>
      </c>
      <c r="F255" t="s">
        <v>513</v>
      </c>
      <c r="G255" t="s">
        <v>55</v>
      </c>
      <c r="H255" t="s">
        <v>557</v>
      </c>
    </row>
    <row r="256" spans="1:11">
      <c r="A256" t="s">
        <v>558</v>
      </c>
      <c r="B256" s="17" t="s">
        <v>559</v>
      </c>
      <c r="C256" s="24"/>
      <c r="D256" s="24"/>
      <c r="E256" s="27" t="str">
        <f>VLOOKUP(F256,Lookups!$D$3:$E$10,2)</f>
        <v>fcb76e9e-1707-eb11-a813-000d3af3a0d7</v>
      </c>
      <c r="F256" t="s">
        <v>513</v>
      </c>
      <c r="G256" t="s">
        <v>55</v>
      </c>
      <c r="H256" t="s">
        <v>557</v>
      </c>
    </row>
    <row r="257" spans="1:11">
      <c r="A257" t="s">
        <v>560</v>
      </c>
      <c r="B257" s="17" t="s">
        <v>561</v>
      </c>
      <c r="C257" s="24"/>
      <c r="D257" s="24"/>
      <c r="E257" s="27" t="str">
        <f>VLOOKUP(F257,Lookups!$D$3:$E$10,2)</f>
        <v>fcb76e9e-1707-eb11-a813-000d3af3a0d7</v>
      </c>
      <c r="F257" t="s">
        <v>513</v>
      </c>
      <c r="G257" t="s">
        <v>55</v>
      </c>
      <c r="H257" t="s">
        <v>557</v>
      </c>
    </row>
    <row r="258" spans="1:11">
      <c r="A258" t="s">
        <v>562</v>
      </c>
      <c r="B258" s="17" t="s">
        <v>563</v>
      </c>
      <c r="C258" s="24"/>
      <c r="D258" s="24"/>
      <c r="E258" s="27" t="str">
        <f>VLOOKUP(F258,Lookups!$D$3:$E$10,2)</f>
        <v>fcb76e9e-1707-eb11-a813-000d3af3a0d7</v>
      </c>
      <c r="F258" t="s">
        <v>513</v>
      </c>
      <c r="G258" t="s">
        <v>55</v>
      </c>
      <c r="H258" t="s">
        <v>564</v>
      </c>
    </row>
    <row r="259" spans="1:11">
      <c r="A259" t="s">
        <v>565</v>
      </c>
      <c r="B259" s="17" t="s">
        <v>566</v>
      </c>
      <c r="C259" s="24"/>
      <c r="D259" s="24"/>
      <c r="E259" s="27" t="str">
        <f>VLOOKUP(F259,Lookups!$D$3:$E$10,2)</f>
        <v>fcb76e9e-1707-eb11-a813-000d3af3a0d7</v>
      </c>
      <c r="F259" t="s">
        <v>513</v>
      </c>
      <c r="G259" t="s">
        <v>55</v>
      </c>
      <c r="H259" t="s">
        <v>564</v>
      </c>
    </row>
    <row r="260" spans="1:11">
      <c r="A260" s="24" t="s">
        <v>567</v>
      </c>
      <c r="B260" t="s">
        <v>568</v>
      </c>
      <c r="E260" s="27" t="str">
        <f>VLOOKUP(F260,Lookups!$D$3:$E$10,2)</f>
        <v>50b21a84-db04-eb11-a813-000d3af3ac0d</v>
      </c>
      <c r="F260" t="s">
        <v>213</v>
      </c>
      <c r="G260" t="s">
        <v>214</v>
      </c>
      <c r="H260" t="s">
        <v>15</v>
      </c>
      <c r="I260" t="s">
        <v>219</v>
      </c>
      <c r="J260" t="s">
        <v>220</v>
      </c>
      <c r="K260" t="s">
        <v>18</v>
      </c>
    </row>
  </sheetData>
  <hyperlinks>
    <hyperlink ref="B189" r:id="rId1" xr:uid="{00000000-0004-0000-0000-000000000000}"/>
    <hyperlink ref="B190" r:id="rId2" xr:uid="{00000000-0004-0000-0000-000001000000}"/>
    <hyperlink ref="B70" r:id="rId3" xr:uid="{00000000-0004-0000-0000-000002000000}"/>
    <hyperlink ref="B157" r:id="rId4" xr:uid="{00000000-0004-0000-0000-000003000000}"/>
    <hyperlink ref="B158" r:id="rId5" xr:uid="{00000000-0004-0000-0000-000004000000}"/>
    <hyperlink ref="B159" r:id="rId6" xr:uid="{00000000-0004-0000-0000-000005000000}"/>
    <hyperlink ref="B191" r:id="rId7" xr:uid="{00000000-0004-0000-0000-000006000000}"/>
    <hyperlink ref="B71" r:id="rId8" xr:uid="{00000000-0004-0000-0000-000007000000}"/>
    <hyperlink ref="B14" r:id="rId9" xr:uid="{00000000-0004-0000-0000-000008000000}"/>
    <hyperlink ref="I7" r:id="rId10" xr:uid="{00000000-0004-0000-0000-000009000000}"/>
    <hyperlink ref="I5" r:id="rId11" xr:uid="{00000000-0004-0000-0000-00000A000000}"/>
    <hyperlink ref="I8" r:id="rId12" xr:uid="{00000000-0004-0000-0000-00000B000000}"/>
    <hyperlink ref="I12" r:id="rId13" xr:uid="{00000000-0004-0000-0000-00000C000000}"/>
    <hyperlink ref="I2" r:id="rId14" xr:uid="{00000000-0004-0000-0000-00000D000000}"/>
    <hyperlink ref="I6" r:id="rId15" xr:uid="{00000000-0004-0000-0000-00000E000000}"/>
    <hyperlink ref="I9" r:id="rId16" xr:uid="{00000000-0004-0000-0000-00000F000000}"/>
    <hyperlink ref="I3" r:id="rId17" xr:uid="{00000000-0004-0000-0000-000010000000}"/>
    <hyperlink ref="I11" r:id="rId18" xr:uid="{00000000-0004-0000-0000-000011000000}"/>
    <hyperlink ref="I4" r:id="rId19" xr:uid="{00000000-0004-0000-0000-000012000000}"/>
    <hyperlink ref="I10" r:id="rId20" xr:uid="{00000000-0004-0000-0000-000013000000}"/>
    <hyperlink ref="I13" r:id="rId21" xr:uid="{00000000-0004-0000-0000-000014000000}"/>
    <hyperlink ref="I135" r:id="rId22" xr:uid="{00000000-0004-0000-0000-000015000000}"/>
    <hyperlink ref="I128" r:id="rId23" xr:uid="{00000000-0004-0000-0000-000016000000}"/>
    <hyperlink ref="I260" r:id="rId24" xr:uid="{00000000-0004-0000-0000-000017000000}"/>
    <hyperlink ref="I104" r:id="rId25" xr:uid="{00000000-0004-0000-0000-000018000000}"/>
    <hyperlink ref="B104" r:id="rId26" xr:uid="{00000000-0004-0000-0000-000019000000}"/>
    <hyperlink ref="B138" r:id="rId27" xr:uid="{00000000-0004-0000-0000-00001A000000}"/>
    <hyperlink ref="I138" r:id="rId28" xr:uid="{00000000-0004-0000-0000-00001B000000}"/>
    <hyperlink ref="B139" r:id="rId29" xr:uid="{00000000-0004-0000-0000-00001C000000}"/>
    <hyperlink ref="B140" r:id="rId30" xr:uid="{00000000-0004-0000-0000-00001D000000}"/>
    <hyperlink ref="B141" r:id="rId31" xr:uid="{00000000-0004-0000-0000-00001E000000}"/>
    <hyperlink ref="I177" r:id="rId32" xr:uid="{00000000-0004-0000-0000-00001F000000}"/>
    <hyperlink ref="B177" r:id="rId33" xr:uid="{00000000-0004-0000-0000-000020000000}"/>
    <hyperlink ref="I167" r:id="rId34" xr:uid="{00000000-0004-0000-0000-000021000000}"/>
    <hyperlink ref="I163" r:id="rId35" xr:uid="{00000000-0004-0000-0000-000022000000}"/>
    <hyperlink ref="I168" r:id="rId36" xr:uid="{00000000-0004-0000-0000-000023000000}"/>
    <hyperlink ref="I164" r:id="rId37" xr:uid="{00000000-0004-0000-0000-000024000000}"/>
    <hyperlink ref="B178" r:id="rId38" xr:uid="{00000000-0004-0000-0000-000025000000}"/>
    <hyperlink ref="I169" r:id="rId39" xr:uid="{00000000-0004-0000-0000-000026000000}"/>
    <hyperlink ref="I160" r:id="rId40" xr:uid="{00000000-0004-0000-0000-000027000000}"/>
    <hyperlink ref="B179" r:id="rId41" xr:uid="{00000000-0004-0000-0000-000028000000}"/>
    <hyperlink ref="B180" r:id="rId42" xr:uid="{00000000-0004-0000-0000-000029000000}"/>
    <hyperlink ref="I158" r:id="rId43" xr:uid="{00000000-0004-0000-0000-00002A000000}"/>
    <hyperlink ref="I162" r:id="rId44" xr:uid="{00000000-0004-0000-0000-00002B000000}"/>
    <hyperlink ref="I165" r:id="rId45" xr:uid="{00000000-0004-0000-0000-00002C000000}"/>
    <hyperlink ref="I175" r:id="rId46" xr:uid="{00000000-0004-0000-0000-00002D000000}"/>
    <hyperlink ref="I166" r:id="rId47" xr:uid="{00000000-0004-0000-0000-00002E000000}"/>
    <hyperlink ref="I181" r:id="rId48" xr:uid="{00000000-0004-0000-0000-00002F000000}"/>
    <hyperlink ref="B182" r:id="rId49" xr:uid="{00000000-0004-0000-0000-000030000000}"/>
    <hyperlink ref="B183" r:id="rId50" xr:uid="{00000000-0004-0000-0000-000031000000}"/>
    <hyperlink ref="B184" r:id="rId51" xr:uid="{00000000-0004-0000-0000-000032000000}"/>
    <hyperlink ref="I183" r:id="rId52" xr:uid="{00000000-0004-0000-0000-000033000000}"/>
    <hyperlink ref="I184" r:id="rId53" xr:uid="{00000000-0004-0000-0000-000034000000}"/>
    <hyperlink ref="I182" r:id="rId54" xr:uid="{00000000-0004-0000-0000-000035000000}"/>
    <hyperlink ref="I157" r:id="rId55" xr:uid="{00000000-0004-0000-0000-000036000000}"/>
    <hyperlink ref="B217" r:id="rId56" xr:uid="{00000000-0004-0000-0000-000037000000}"/>
    <hyperlink ref="I218" r:id="rId57" xr:uid="{00000000-0004-0000-0000-000038000000}"/>
    <hyperlink ref="I214" r:id="rId58" xr:uid="{00000000-0004-0000-0000-000039000000}"/>
    <hyperlink ref="I24" r:id="rId59" xr:uid="{00000000-0004-0000-0000-00003A000000}"/>
    <hyperlink ref="B31" r:id="rId60" xr:uid="{00000000-0004-0000-0000-00003B000000}"/>
    <hyperlink ref="B32" r:id="rId61" xr:uid="{00000000-0004-0000-0000-00003C000000}"/>
    <hyperlink ref="B33" r:id="rId62" xr:uid="{00000000-0004-0000-0000-00003D000000}"/>
    <hyperlink ref="B34" r:id="rId63" xr:uid="{00000000-0004-0000-0000-00003E000000}"/>
    <hyperlink ref="I34" r:id="rId64" xr:uid="{00000000-0004-0000-0000-00003F000000}"/>
    <hyperlink ref="B35" r:id="rId65" xr:uid="{00000000-0004-0000-0000-000040000000}"/>
    <hyperlink ref="I35" r:id="rId66" xr:uid="{00000000-0004-0000-0000-000041000000}"/>
    <hyperlink ref="I36" r:id="rId67" xr:uid="{00000000-0004-0000-0000-000042000000}"/>
    <hyperlink ref="B36" r:id="rId68" xr:uid="{00000000-0004-0000-0000-000043000000}"/>
    <hyperlink ref="I37" r:id="rId69" xr:uid="{00000000-0004-0000-0000-000044000000}"/>
    <hyperlink ref="I38" r:id="rId70" xr:uid="{00000000-0004-0000-0000-000045000000}"/>
    <hyperlink ref="B38" r:id="rId71" xr:uid="{00000000-0004-0000-0000-000046000000}"/>
    <hyperlink ref="I39" r:id="rId72" xr:uid="{00000000-0004-0000-0000-000047000000}"/>
    <hyperlink ref="B39" r:id="rId73" xr:uid="{00000000-0004-0000-0000-000048000000}"/>
    <hyperlink ref="I40" r:id="rId74" xr:uid="{00000000-0004-0000-0000-000049000000}"/>
    <hyperlink ref="B40" r:id="rId75" xr:uid="{00000000-0004-0000-0000-00004A000000}"/>
    <hyperlink ref="I233" r:id="rId76" xr:uid="{00000000-0004-0000-0000-00004B000000}"/>
    <hyperlink ref="I232" r:id="rId77" xr:uid="{00000000-0004-0000-0000-00004C000000}"/>
    <hyperlink ref="I20" r:id="rId78" xr:uid="{00000000-0004-0000-0000-00004D000000}"/>
    <hyperlink ref="I22" r:id="rId79" xr:uid="{00000000-0004-0000-0000-00004E000000}"/>
    <hyperlink ref="I21" r:id="rId80" xr:uid="{00000000-0004-0000-0000-00004F000000}"/>
    <hyperlink ref="I240" r:id="rId81" xr:uid="{00000000-0004-0000-0000-000050000000}"/>
    <hyperlink ref="B240" r:id="rId82" xr:uid="{00000000-0004-0000-0000-000051000000}"/>
    <hyperlink ref="I41" r:id="rId83" xr:uid="{00000000-0004-0000-0000-000052000000}"/>
    <hyperlink ref="B41" r:id="rId84" xr:uid="{00000000-0004-0000-0000-000053000000}"/>
    <hyperlink ref="I231" r:id="rId85" xr:uid="{00000000-0004-0000-0000-000054000000}"/>
    <hyperlink ref="I237" r:id="rId86" xr:uid="{00000000-0004-0000-0000-000055000000}"/>
    <hyperlink ref="I42" r:id="rId87" xr:uid="{00000000-0004-0000-0000-000056000000}"/>
    <hyperlink ref="B42" r:id="rId88" xr:uid="{00000000-0004-0000-0000-000057000000}"/>
    <hyperlink ref="I71" r:id="rId89" xr:uid="{00000000-0004-0000-0000-000058000000}"/>
    <hyperlink ref="I74" r:id="rId90" xr:uid="{00000000-0004-0000-0000-000059000000}"/>
    <hyperlink ref="I80" r:id="rId91" xr:uid="{00000000-0004-0000-0000-00005A000000}"/>
    <hyperlink ref="I73" r:id="rId92" xr:uid="{00000000-0004-0000-0000-00005B000000}"/>
    <hyperlink ref="I79" r:id="rId93" xr:uid="{00000000-0004-0000-0000-00005C000000}"/>
    <hyperlink ref="B81" r:id="rId94" xr:uid="{00000000-0004-0000-0000-00005D000000}"/>
    <hyperlink ref="B82" r:id="rId95" xr:uid="{00000000-0004-0000-0000-00005E000000}"/>
    <hyperlink ref="B83" r:id="rId96" xr:uid="{00000000-0004-0000-0000-00005F000000}"/>
    <hyperlink ref="B85" r:id="rId97" xr:uid="{00000000-0004-0000-0000-000060000000}"/>
    <hyperlink ref="I75" r:id="rId98" xr:uid="{00000000-0004-0000-0000-000061000000}"/>
    <hyperlink ref="I86" r:id="rId99" xr:uid="{00000000-0004-0000-0000-000062000000}"/>
    <hyperlink ref="B87" r:id="rId100" xr:uid="{00000000-0004-0000-0000-000063000000}"/>
    <hyperlink ref="I87" r:id="rId101" xr:uid="{00000000-0004-0000-0000-000064000000}"/>
    <hyperlink ref="I18" r:id="rId102" xr:uid="{00000000-0004-0000-0000-000065000000}"/>
    <hyperlink ref="I234" r:id="rId103" xr:uid="{00000000-0004-0000-0000-000066000000}"/>
    <hyperlink ref="I26" r:id="rId104" xr:uid="{00000000-0004-0000-0000-000067000000}"/>
    <hyperlink ref="B241" r:id="rId105" xr:uid="{00000000-0004-0000-0000-000068000000}"/>
    <hyperlink ref="B242" r:id="rId106" xr:uid="{00000000-0004-0000-0000-000069000000}"/>
    <hyperlink ref="B243" r:id="rId107" xr:uid="{00000000-0004-0000-0000-00006A000000}"/>
    <hyperlink ref="B124" r:id="rId108" xr:uid="{00000000-0004-0000-0000-00006B000000}"/>
    <hyperlink ref="B185" r:id="rId109" xr:uid="{00000000-0004-0000-0000-00006C000000}"/>
    <hyperlink ref="B186" r:id="rId110" xr:uid="{00000000-0004-0000-0000-00006D000000}"/>
    <hyperlink ref="B244" r:id="rId111" xr:uid="{00000000-0004-0000-0000-00006E000000}"/>
    <hyperlink ref="I244" r:id="rId112" xr:uid="{00000000-0004-0000-0000-00006F000000}"/>
    <hyperlink ref="B245" r:id="rId113" xr:uid="{00000000-0004-0000-0000-000070000000}"/>
    <hyperlink ref="B246" r:id="rId114" xr:uid="{00000000-0004-0000-0000-000071000000}"/>
    <hyperlink ref="B248" r:id="rId115" xr:uid="{00000000-0004-0000-0000-000072000000}"/>
    <hyperlink ref="B249" r:id="rId116" xr:uid="{00000000-0004-0000-0000-000073000000}"/>
    <hyperlink ref="B250" r:id="rId117" xr:uid="{00000000-0004-0000-0000-000074000000}"/>
    <hyperlink ref="B251" r:id="rId118" xr:uid="{00000000-0004-0000-0000-000075000000}"/>
    <hyperlink ref="B252" r:id="rId119" xr:uid="{00000000-0004-0000-0000-000076000000}"/>
    <hyperlink ref="B253" r:id="rId120" xr:uid="{00000000-0004-0000-0000-000077000000}"/>
    <hyperlink ref="B254" r:id="rId121" xr:uid="{00000000-0004-0000-0000-000078000000}"/>
    <hyperlink ref="I254" r:id="rId122" xr:uid="{00000000-0004-0000-0000-000079000000}"/>
    <hyperlink ref="I252" r:id="rId123" xr:uid="{00000000-0004-0000-0000-00007A000000}"/>
    <hyperlink ref="B255" r:id="rId124" xr:uid="{00000000-0004-0000-0000-00007C000000}"/>
    <hyperlink ref="B256" r:id="rId125" xr:uid="{00000000-0004-0000-0000-00007D000000}"/>
    <hyperlink ref="B257" r:id="rId126" xr:uid="{00000000-0004-0000-0000-00007E000000}"/>
    <hyperlink ref="B258" r:id="rId127" xr:uid="{00000000-0004-0000-0000-00007F000000}"/>
    <hyperlink ref="B259" r:id="rId128" xr:uid="{00000000-0004-0000-0000-000080000000}"/>
  </hyperlinks>
  <pageMargins left="0.7" right="0.7" top="0.75" bottom="0.75" header="0.3" footer="0.3"/>
  <pageSetup orientation="portrait" horizontalDpi="200" verticalDpi="200" r:id="rId129"/>
  <tableParts count="1">
    <tablePart r:id="rId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2"/>
  <sheetViews>
    <sheetView workbookViewId="0">
      <selection activeCell="A35" sqref="A35"/>
    </sheetView>
  </sheetViews>
  <sheetFormatPr defaultRowHeight="15"/>
  <cols>
    <col min="1" max="1" width="32.85546875" bestFit="1" customWidth="1"/>
    <col min="4" max="5" width="37.42578125" bestFit="1" customWidth="1"/>
    <col min="8" max="8" width="38.140625" bestFit="1" customWidth="1"/>
    <col min="9" max="9" width="13.42578125" bestFit="1" customWidth="1"/>
    <col min="10" max="10" width="34" bestFit="1" customWidth="1"/>
  </cols>
  <sheetData>
    <row r="1" spans="1:10" ht="15.75" thickBot="1">
      <c r="A1" s="4" t="s">
        <v>569</v>
      </c>
      <c r="D1" s="33" t="s">
        <v>570</v>
      </c>
      <c r="E1" s="34"/>
      <c r="H1" s="35" t="s">
        <v>571</v>
      </c>
      <c r="I1" s="36"/>
      <c r="J1" s="37"/>
    </row>
    <row r="2" spans="1:10" ht="15.75" thickBot="1">
      <c r="A2" s="1" t="s">
        <v>513</v>
      </c>
      <c r="D2" s="6" t="s">
        <v>572</v>
      </c>
      <c r="E2" s="6" t="s">
        <v>573</v>
      </c>
      <c r="G2" s="7"/>
      <c r="H2" s="16" t="s">
        <v>574</v>
      </c>
      <c r="I2" s="16" t="s">
        <v>575</v>
      </c>
      <c r="J2" s="15" t="s">
        <v>576</v>
      </c>
    </row>
    <row r="3" spans="1:10" ht="16.5">
      <c r="A3" s="2" t="s">
        <v>13</v>
      </c>
      <c r="D3" s="20" t="s">
        <v>13</v>
      </c>
      <c r="E3" s="21" t="s">
        <v>577</v>
      </c>
      <c r="G3" s="8"/>
      <c r="H3" s="9" t="s">
        <v>578</v>
      </c>
      <c r="I3" s="10" t="s">
        <v>15</v>
      </c>
      <c r="J3" s="11" t="s">
        <v>13</v>
      </c>
    </row>
    <row r="4" spans="1:10" ht="16.5">
      <c r="A4" s="2" t="s">
        <v>283</v>
      </c>
      <c r="D4" s="20" t="s">
        <v>54</v>
      </c>
      <c r="E4" s="21" t="s">
        <v>579</v>
      </c>
      <c r="G4" s="8"/>
      <c r="H4" s="9" t="s">
        <v>580</v>
      </c>
      <c r="I4" s="10" t="s">
        <v>72</v>
      </c>
      <c r="J4" s="11" t="s">
        <v>13</v>
      </c>
    </row>
    <row r="5" spans="1:10" ht="16.5">
      <c r="A5" s="2" t="s">
        <v>213</v>
      </c>
      <c r="D5" s="20" t="s">
        <v>176</v>
      </c>
      <c r="E5" s="21" t="s">
        <v>581</v>
      </c>
      <c r="G5" s="8"/>
      <c r="H5" s="9" t="s">
        <v>582</v>
      </c>
      <c r="I5" s="10" t="s">
        <v>564</v>
      </c>
      <c r="J5" s="11" t="s">
        <v>13</v>
      </c>
    </row>
    <row r="6" spans="1:10" ht="16.5">
      <c r="A6" s="2" t="s">
        <v>457</v>
      </c>
      <c r="D6" s="20" t="s">
        <v>583</v>
      </c>
      <c r="E6" s="21" t="s">
        <v>584</v>
      </c>
      <c r="G6" s="8"/>
      <c r="H6" s="9" t="s">
        <v>585</v>
      </c>
      <c r="I6" s="10" t="s">
        <v>42</v>
      </c>
      <c r="J6" s="11" t="s">
        <v>13</v>
      </c>
    </row>
    <row r="7" spans="1:10" ht="16.5">
      <c r="A7" s="2" t="s">
        <v>361</v>
      </c>
      <c r="D7" s="20" t="s">
        <v>213</v>
      </c>
      <c r="E7" s="21" t="s">
        <v>586</v>
      </c>
      <c r="G7" s="8"/>
      <c r="H7" s="9" t="s">
        <v>587</v>
      </c>
      <c r="I7" s="10" t="s">
        <v>588</v>
      </c>
      <c r="J7" s="11" t="s">
        <v>13</v>
      </c>
    </row>
    <row r="8" spans="1:10" ht="16.5">
      <c r="A8" s="2" t="s">
        <v>54</v>
      </c>
      <c r="D8" s="20" t="s">
        <v>283</v>
      </c>
      <c r="E8" s="21" t="s">
        <v>589</v>
      </c>
      <c r="G8" s="8"/>
      <c r="H8" s="9" t="s">
        <v>590</v>
      </c>
      <c r="I8" s="10" t="s">
        <v>42</v>
      </c>
      <c r="J8" s="11" t="s">
        <v>54</v>
      </c>
    </row>
    <row r="9" spans="1:10" ht="16.5">
      <c r="A9" s="2" t="s">
        <v>176</v>
      </c>
      <c r="D9" s="20" t="s">
        <v>361</v>
      </c>
      <c r="E9" s="21" t="s">
        <v>591</v>
      </c>
      <c r="G9" s="8"/>
      <c r="H9" s="9" t="s">
        <v>592</v>
      </c>
      <c r="I9" s="10" t="s">
        <v>15</v>
      </c>
      <c r="J9" s="11" t="s">
        <v>54</v>
      </c>
    </row>
    <row r="10" spans="1:10" ht="17.25" thickBot="1">
      <c r="A10" s="3" t="s">
        <v>593</v>
      </c>
      <c r="D10" s="22" t="s">
        <v>457</v>
      </c>
      <c r="E10" s="23" t="s">
        <v>594</v>
      </c>
      <c r="G10" s="8"/>
      <c r="H10" s="9" t="s">
        <v>595</v>
      </c>
      <c r="I10" s="10" t="s">
        <v>564</v>
      </c>
      <c r="J10" s="11" t="s">
        <v>54</v>
      </c>
    </row>
    <row r="11" spans="1:10">
      <c r="G11" s="8"/>
      <c r="H11" s="9" t="s">
        <v>596</v>
      </c>
      <c r="I11" s="10" t="s">
        <v>588</v>
      </c>
      <c r="J11" s="11" t="s">
        <v>54</v>
      </c>
    </row>
    <row r="12" spans="1:10">
      <c r="G12" s="8"/>
      <c r="H12" s="9" t="s">
        <v>597</v>
      </c>
      <c r="I12" s="10" t="s">
        <v>72</v>
      </c>
      <c r="J12" s="11" t="s">
        <v>54</v>
      </c>
    </row>
    <row r="13" spans="1:10">
      <c r="G13" s="8"/>
      <c r="H13" s="9" t="s">
        <v>598</v>
      </c>
      <c r="I13" s="10" t="s">
        <v>564</v>
      </c>
      <c r="J13" s="11" t="s">
        <v>176</v>
      </c>
    </row>
    <row r="14" spans="1:10">
      <c r="G14" s="8"/>
      <c r="H14" s="9" t="s">
        <v>599</v>
      </c>
      <c r="I14" s="10" t="s">
        <v>42</v>
      </c>
      <c r="J14" s="11" t="s">
        <v>176</v>
      </c>
    </row>
    <row r="15" spans="1:10">
      <c r="G15" s="8"/>
      <c r="H15" s="9" t="s">
        <v>600</v>
      </c>
      <c r="I15" s="10" t="s">
        <v>15</v>
      </c>
      <c r="J15" s="11" t="s">
        <v>176</v>
      </c>
    </row>
    <row r="16" spans="1:10">
      <c r="G16" s="8"/>
      <c r="H16" s="9" t="s">
        <v>601</v>
      </c>
      <c r="I16" s="10" t="s">
        <v>588</v>
      </c>
      <c r="J16" s="11" t="s">
        <v>176</v>
      </c>
    </row>
    <row r="17" spans="7:10">
      <c r="G17" s="8"/>
      <c r="H17" s="9" t="s">
        <v>602</v>
      </c>
      <c r="I17" s="10" t="s">
        <v>72</v>
      </c>
      <c r="J17" s="11" t="s">
        <v>176</v>
      </c>
    </row>
    <row r="18" spans="7:10">
      <c r="G18" s="8"/>
      <c r="H18" s="9" t="s">
        <v>603</v>
      </c>
      <c r="I18" s="10" t="s">
        <v>588</v>
      </c>
      <c r="J18" s="11" t="s">
        <v>213</v>
      </c>
    </row>
    <row r="19" spans="7:10">
      <c r="G19" s="8"/>
      <c r="H19" s="9" t="s">
        <v>604</v>
      </c>
      <c r="I19" s="10" t="s">
        <v>564</v>
      </c>
      <c r="J19" s="11" t="s">
        <v>213</v>
      </c>
    </row>
    <row r="20" spans="7:10">
      <c r="G20" s="8"/>
      <c r="H20" s="9" t="s">
        <v>605</v>
      </c>
      <c r="I20" s="10" t="s">
        <v>72</v>
      </c>
      <c r="J20" s="11" t="s">
        <v>213</v>
      </c>
    </row>
    <row r="21" spans="7:10">
      <c r="G21" s="8"/>
      <c r="H21" s="9" t="s">
        <v>606</v>
      </c>
      <c r="I21" s="10" t="s">
        <v>15</v>
      </c>
      <c r="J21" s="11" t="s">
        <v>213</v>
      </c>
    </row>
    <row r="22" spans="7:10">
      <c r="G22" s="8"/>
      <c r="H22" s="9" t="s">
        <v>607</v>
      </c>
      <c r="I22" s="10" t="s">
        <v>42</v>
      </c>
      <c r="J22" s="11" t="s">
        <v>213</v>
      </c>
    </row>
    <row r="23" spans="7:10">
      <c r="G23" s="8"/>
      <c r="H23" s="9" t="s">
        <v>608</v>
      </c>
      <c r="I23" s="10" t="s">
        <v>564</v>
      </c>
      <c r="J23" s="11" t="s">
        <v>283</v>
      </c>
    </row>
    <row r="24" spans="7:10">
      <c r="G24" s="8"/>
      <c r="H24" s="9" t="s">
        <v>609</v>
      </c>
      <c r="I24" s="10" t="s">
        <v>42</v>
      </c>
      <c r="J24" s="11" t="s">
        <v>283</v>
      </c>
    </row>
    <row r="25" spans="7:10">
      <c r="G25" s="8"/>
      <c r="H25" s="9" t="s">
        <v>610</v>
      </c>
      <c r="I25" s="10" t="s">
        <v>588</v>
      </c>
      <c r="J25" s="11" t="s">
        <v>283</v>
      </c>
    </row>
    <row r="26" spans="7:10">
      <c r="G26" s="8"/>
      <c r="H26" s="9" t="s">
        <v>611</v>
      </c>
      <c r="I26" s="10" t="s">
        <v>72</v>
      </c>
      <c r="J26" s="11" t="s">
        <v>283</v>
      </c>
    </row>
    <row r="27" spans="7:10">
      <c r="G27" s="8"/>
      <c r="H27" s="9" t="s">
        <v>612</v>
      </c>
      <c r="I27" s="10" t="s">
        <v>15</v>
      </c>
      <c r="J27" s="11" t="s">
        <v>283</v>
      </c>
    </row>
    <row r="28" spans="7:10">
      <c r="G28" s="8"/>
      <c r="H28" s="9" t="s">
        <v>613</v>
      </c>
      <c r="I28" s="10" t="s">
        <v>564</v>
      </c>
      <c r="J28" s="11" t="s">
        <v>361</v>
      </c>
    </row>
    <row r="29" spans="7:10">
      <c r="G29" s="8"/>
      <c r="H29" s="9" t="s">
        <v>614</v>
      </c>
      <c r="I29" s="10" t="s">
        <v>15</v>
      </c>
      <c r="J29" s="11" t="s">
        <v>361</v>
      </c>
    </row>
    <row r="30" spans="7:10">
      <c r="G30" s="8"/>
      <c r="H30" s="9" t="s">
        <v>615</v>
      </c>
      <c r="I30" s="10" t="s">
        <v>588</v>
      </c>
      <c r="J30" s="11" t="s">
        <v>361</v>
      </c>
    </row>
    <row r="31" spans="7:10">
      <c r="G31" s="8"/>
      <c r="H31" s="9" t="s">
        <v>616</v>
      </c>
      <c r="I31" s="10" t="s">
        <v>42</v>
      </c>
      <c r="J31" s="11" t="s">
        <v>361</v>
      </c>
    </row>
    <row r="32" spans="7:10">
      <c r="G32" s="8"/>
      <c r="H32" s="9" t="s">
        <v>617</v>
      </c>
      <c r="I32" s="10" t="s">
        <v>72</v>
      </c>
      <c r="J32" s="11" t="s">
        <v>361</v>
      </c>
    </row>
    <row r="33" spans="7:10">
      <c r="G33" s="8"/>
      <c r="H33" s="9" t="s">
        <v>618</v>
      </c>
      <c r="I33" s="10" t="s">
        <v>72</v>
      </c>
      <c r="J33" s="11" t="s">
        <v>457</v>
      </c>
    </row>
    <row r="34" spans="7:10">
      <c r="G34" s="8"/>
      <c r="H34" s="9" t="s">
        <v>619</v>
      </c>
      <c r="I34" s="10" t="s">
        <v>15</v>
      </c>
      <c r="J34" s="11" t="s">
        <v>457</v>
      </c>
    </row>
    <row r="35" spans="7:10">
      <c r="G35" s="8"/>
      <c r="H35" s="9" t="s">
        <v>620</v>
      </c>
      <c r="I35" s="10" t="s">
        <v>564</v>
      </c>
      <c r="J35" s="11" t="s">
        <v>457</v>
      </c>
    </row>
    <row r="36" spans="7:10">
      <c r="G36" s="8"/>
      <c r="H36" s="9" t="s">
        <v>621</v>
      </c>
      <c r="I36" s="10" t="s">
        <v>42</v>
      </c>
      <c r="J36" s="11" t="s">
        <v>457</v>
      </c>
    </row>
    <row r="37" spans="7:10">
      <c r="G37" s="8"/>
      <c r="H37" s="9" t="s">
        <v>622</v>
      </c>
      <c r="I37" s="10" t="s">
        <v>588</v>
      </c>
      <c r="J37" s="11" t="s">
        <v>457</v>
      </c>
    </row>
    <row r="38" spans="7:10">
      <c r="G38" s="8"/>
      <c r="H38" s="9" t="s">
        <v>623</v>
      </c>
      <c r="I38" s="10" t="s">
        <v>42</v>
      </c>
      <c r="J38" s="11" t="s">
        <v>593</v>
      </c>
    </row>
    <row r="39" spans="7:10">
      <c r="G39" s="8"/>
      <c r="H39" s="9" t="s">
        <v>624</v>
      </c>
      <c r="I39" s="10" t="s">
        <v>72</v>
      </c>
      <c r="J39" s="11" t="s">
        <v>593</v>
      </c>
    </row>
    <row r="40" spans="7:10">
      <c r="G40" s="8"/>
      <c r="H40" s="9" t="s">
        <v>625</v>
      </c>
      <c r="I40" s="10" t="s">
        <v>564</v>
      </c>
      <c r="J40" s="11" t="s">
        <v>593</v>
      </c>
    </row>
    <row r="41" spans="7:10">
      <c r="G41" s="8"/>
      <c r="H41" s="9" t="s">
        <v>626</v>
      </c>
      <c r="I41" s="10" t="s">
        <v>15</v>
      </c>
      <c r="J41" s="11" t="s">
        <v>593</v>
      </c>
    </row>
    <row r="42" spans="7:10">
      <c r="G42" s="8"/>
      <c r="H42" s="9" t="s">
        <v>627</v>
      </c>
      <c r="I42" s="10" t="s">
        <v>588</v>
      </c>
      <c r="J42" s="11" t="s">
        <v>593</v>
      </c>
    </row>
    <row r="43" spans="7:10">
      <c r="G43" s="8"/>
      <c r="H43" s="9" t="s">
        <v>628</v>
      </c>
      <c r="I43" s="10" t="s">
        <v>42</v>
      </c>
      <c r="J43" s="11" t="s">
        <v>513</v>
      </c>
    </row>
    <row r="44" spans="7:10">
      <c r="G44" s="8"/>
      <c r="H44" s="9" t="s">
        <v>629</v>
      </c>
      <c r="I44" s="10" t="s">
        <v>72</v>
      </c>
      <c r="J44" s="11" t="s">
        <v>513</v>
      </c>
    </row>
    <row r="45" spans="7:10">
      <c r="G45" s="8"/>
      <c r="H45" s="9" t="s">
        <v>630</v>
      </c>
      <c r="I45" s="10" t="s">
        <v>588</v>
      </c>
      <c r="J45" s="11" t="s">
        <v>513</v>
      </c>
    </row>
    <row r="46" spans="7:10">
      <c r="G46" s="8"/>
      <c r="H46" s="9" t="s">
        <v>631</v>
      </c>
      <c r="I46" s="10" t="s">
        <v>564</v>
      </c>
      <c r="J46" s="11" t="s">
        <v>513</v>
      </c>
    </row>
    <row r="47" spans="7:10" ht="15.75" thickBot="1">
      <c r="G47" s="8"/>
      <c r="H47" s="12" t="s">
        <v>632</v>
      </c>
      <c r="I47" s="13" t="s">
        <v>15</v>
      </c>
      <c r="J47" s="14" t="s">
        <v>513</v>
      </c>
    </row>
    <row r="48" spans="7:10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  <row r="103" spans="7:7">
      <c r="G103" s="8"/>
    </row>
    <row r="104" spans="7:7">
      <c r="G104" s="8"/>
    </row>
    <row r="105" spans="7:7">
      <c r="G105" s="8"/>
    </row>
    <row r="106" spans="7:7">
      <c r="G106" s="8"/>
    </row>
    <row r="107" spans="7:7">
      <c r="G107" s="8"/>
    </row>
    <row r="108" spans="7:7">
      <c r="G108" s="8"/>
    </row>
    <row r="109" spans="7:7">
      <c r="G109" s="8"/>
    </row>
    <row r="110" spans="7:7">
      <c r="G110" s="8"/>
    </row>
    <row r="111" spans="7:7">
      <c r="G111" s="8"/>
    </row>
    <row r="112" spans="7:7">
      <c r="G112" s="8"/>
    </row>
    <row r="113" spans="7:7">
      <c r="G113" s="8"/>
    </row>
    <row r="114" spans="7:7">
      <c r="G114" s="8"/>
    </row>
    <row r="115" spans="7:7">
      <c r="G115" s="8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  <row r="131" spans="7:7">
      <c r="G131" s="8"/>
    </row>
    <row r="132" spans="7:7">
      <c r="G132" s="8"/>
    </row>
    <row r="133" spans="7:7">
      <c r="G133" s="8"/>
    </row>
    <row r="134" spans="7:7">
      <c r="G134" s="8"/>
    </row>
    <row r="135" spans="7:7">
      <c r="G135" s="8"/>
    </row>
    <row r="136" spans="7:7">
      <c r="G136" s="8"/>
    </row>
    <row r="137" spans="7:7">
      <c r="G137" s="8"/>
    </row>
    <row r="138" spans="7:7">
      <c r="G138" s="8"/>
    </row>
    <row r="139" spans="7:7">
      <c r="G139" s="8"/>
    </row>
    <row r="140" spans="7:7">
      <c r="G140" s="8"/>
    </row>
    <row r="141" spans="7:7">
      <c r="G141" s="8"/>
    </row>
    <row r="142" spans="7:7">
      <c r="G142" s="8"/>
    </row>
    <row r="143" spans="7:7">
      <c r="G143" s="8"/>
    </row>
    <row r="144" spans="7:7">
      <c r="G144" s="8"/>
    </row>
    <row r="145" spans="7:7">
      <c r="G145" s="8"/>
    </row>
    <row r="146" spans="7:7">
      <c r="G146" s="8"/>
    </row>
    <row r="147" spans="7:7">
      <c r="G147" s="8"/>
    </row>
    <row r="148" spans="7:7">
      <c r="G148" s="8"/>
    </row>
    <row r="149" spans="7:7">
      <c r="G149" s="8"/>
    </row>
    <row r="150" spans="7:7">
      <c r="G150" s="8"/>
    </row>
    <row r="151" spans="7:7">
      <c r="G151" s="8"/>
    </row>
    <row r="152" spans="7:7">
      <c r="G152" s="8"/>
    </row>
    <row r="153" spans="7:7">
      <c r="G153" s="8"/>
    </row>
    <row r="154" spans="7:7">
      <c r="G154" s="8"/>
    </row>
    <row r="155" spans="7:7">
      <c r="G155" s="8"/>
    </row>
    <row r="156" spans="7:7">
      <c r="G156" s="8"/>
    </row>
    <row r="157" spans="7:7">
      <c r="G157" s="8"/>
    </row>
    <row r="158" spans="7:7">
      <c r="G158" s="8"/>
    </row>
    <row r="159" spans="7:7">
      <c r="G159" s="8"/>
    </row>
    <row r="160" spans="7:7">
      <c r="G160" s="8"/>
    </row>
    <row r="161" spans="7:7">
      <c r="G161" s="8"/>
    </row>
    <row r="162" spans="7:7">
      <c r="G162" s="8"/>
    </row>
    <row r="163" spans="7:7">
      <c r="G163" s="8"/>
    </row>
    <row r="164" spans="7:7">
      <c r="G164" s="8"/>
    </row>
    <row r="165" spans="7:7">
      <c r="G165" s="8"/>
    </row>
    <row r="166" spans="7:7">
      <c r="G166" s="8"/>
    </row>
    <row r="167" spans="7:7">
      <c r="G167" s="8"/>
    </row>
    <row r="168" spans="7:7">
      <c r="G168" s="8"/>
    </row>
    <row r="169" spans="7:7">
      <c r="G169" s="8"/>
    </row>
    <row r="170" spans="7:7">
      <c r="G170" s="8"/>
    </row>
    <row r="171" spans="7:7">
      <c r="G171" s="8"/>
    </row>
    <row r="172" spans="7:7">
      <c r="G172" s="8"/>
    </row>
    <row r="173" spans="7:7">
      <c r="G173" s="8"/>
    </row>
    <row r="174" spans="7:7">
      <c r="G174" s="8"/>
    </row>
    <row r="175" spans="7:7">
      <c r="G175" s="8"/>
    </row>
    <row r="176" spans="7:7">
      <c r="G176" s="8"/>
    </row>
    <row r="177" spans="7:7">
      <c r="G177" s="8"/>
    </row>
    <row r="178" spans="7:7">
      <c r="G178" s="8"/>
    </row>
    <row r="179" spans="7:7">
      <c r="G179" s="8"/>
    </row>
    <row r="180" spans="7:7">
      <c r="G180" s="8"/>
    </row>
    <row r="181" spans="7:7">
      <c r="G181" s="8"/>
    </row>
    <row r="182" spans="7:7">
      <c r="G182" s="8"/>
    </row>
    <row r="183" spans="7:7">
      <c r="G183" s="8"/>
    </row>
    <row r="184" spans="7:7">
      <c r="G184" s="8"/>
    </row>
    <row r="185" spans="7:7">
      <c r="G185" s="8"/>
    </row>
    <row r="186" spans="7:7">
      <c r="G186" s="8"/>
    </row>
    <row r="187" spans="7:7">
      <c r="G187" s="8"/>
    </row>
    <row r="188" spans="7:7">
      <c r="G188" s="8"/>
    </row>
    <row r="189" spans="7:7">
      <c r="G189" s="8"/>
    </row>
    <row r="190" spans="7:7">
      <c r="G190" s="8"/>
    </row>
    <row r="191" spans="7:7">
      <c r="G191" s="8"/>
    </row>
    <row r="192" spans="7:7">
      <c r="G192" s="8"/>
    </row>
    <row r="193" spans="7:7">
      <c r="G193" s="8"/>
    </row>
    <row r="194" spans="7:7">
      <c r="G194" s="8"/>
    </row>
    <row r="195" spans="7:7">
      <c r="G195" s="8"/>
    </row>
    <row r="196" spans="7:7">
      <c r="G196" s="8"/>
    </row>
    <row r="197" spans="7:7">
      <c r="G197" s="8"/>
    </row>
    <row r="198" spans="7:7">
      <c r="G198" s="8"/>
    </row>
    <row r="199" spans="7:7">
      <c r="G199" s="8"/>
    </row>
    <row r="200" spans="7:7">
      <c r="G200" s="8"/>
    </row>
    <row r="201" spans="7:7">
      <c r="G201" s="8"/>
    </row>
    <row r="202" spans="7:7">
      <c r="G202" s="8"/>
    </row>
    <row r="203" spans="7:7">
      <c r="G203" s="8"/>
    </row>
    <row r="204" spans="7:7">
      <c r="G204" s="8"/>
    </row>
    <row r="205" spans="7:7">
      <c r="G205" s="8"/>
    </row>
    <row r="206" spans="7:7">
      <c r="G206" s="8"/>
    </row>
    <row r="207" spans="7:7">
      <c r="G207" s="8"/>
    </row>
    <row r="208" spans="7:7">
      <c r="G208" s="8"/>
    </row>
    <row r="209" spans="7:7">
      <c r="G209" s="8"/>
    </row>
    <row r="210" spans="7:7">
      <c r="G210" s="8"/>
    </row>
    <row r="211" spans="7:7">
      <c r="G211" s="8"/>
    </row>
    <row r="212" spans="7:7">
      <c r="G212" s="8"/>
    </row>
    <row r="213" spans="7:7">
      <c r="G213" s="8"/>
    </row>
    <row r="214" spans="7:7">
      <c r="G214" s="8"/>
    </row>
    <row r="215" spans="7:7">
      <c r="G215" s="8"/>
    </row>
    <row r="216" spans="7:7">
      <c r="G216" s="8"/>
    </row>
    <row r="217" spans="7:7">
      <c r="G217" s="8"/>
    </row>
    <row r="218" spans="7:7">
      <c r="G218" s="8"/>
    </row>
    <row r="219" spans="7:7">
      <c r="G219" s="8"/>
    </row>
    <row r="220" spans="7:7">
      <c r="G220" s="8"/>
    </row>
    <row r="221" spans="7:7">
      <c r="G221" s="8"/>
    </row>
    <row r="222" spans="7:7">
      <c r="G222" s="8"/>
    </row>
    <row r="223" spans="7:7">
      <c r="G223" s="8"/>
    </row>
    <row r="224" spans="7:7">
      <c r="G224" s="8"/>
    </row>
    <row r="225" spans="7:7">
      <c r="G225" s="8"/>
    </row>
    <row r="226" spans="7:7">
      <c r="G226" s="8"/>
    </row>
    <row r="227" spans="7:7">
      <c r="G227" s="8"/>
    </row>
    <row r="228" spans="7:7">
      <c r="G228" s="8"/>
    </row>
    <row r="229" spans="7:7">
      <c r="G229" s="8"/>
    </row>
    <row r="230" spans="7:7">
      <c r="G230" s="8"/>
    </row>
    <row r="231" spans="7:7">
      <c r="G231" s="8"/>
    </row>
    <row r="232" spans="7:7">
      <c r="G232" s="8"/>
    </row>
    <row r="233" spans="7:7">
      <c r="G233" s="8"/>
    </row>
    <row r="234" spans="7:7">
      <c r="G234" s="8"/>
    </row>
    <row r="235" spans="7:7">
      <c r="G235" s="8"/>
    </row>
    <row r="236" spans="7:7">
      <c r="G236" s="8"/>
    </row>
    <row r="237" spans="7:7">
      <c r="G237" s="8"/>
    </row>
    <row r="238" spans="7:7">
      <c r="G238" s="8"/>
    </row>
    <row r="239" spans="7:7">
      <c r="G239" s="8"/>
    </row>
    <row r="240" spans="7:7">
      <c r="G240" s="8"/>
    </row>
    <row r="241" spans="7:7">
      <c r="G241" s="8"/>
    </row>
    <row r="242" spans="7:7">
      <c r="G242" s="8"/>
    </row>
    <row r="243" spans="7:7">
      <c r="G243" s="8"/>
    </row>
    <row r="244" spans="7:7">
      <c r="G244" s="8"/>
    </row>
    <row r="245" spans="7:7">
      <c r="G245" s="8"/>
    </row>
    <row r="246" spans="7:7">
      <c r="G246" s="8"/>
    </row>
    <row r="247" spans="7:7">
      <c r="G247" s="8"/>
    </row>
    <row r="248" spans="7:7">
      <c r="G248" s="8"/>
    </row>
    <row r="249" spans="7:7">
      <c r="G249" s="8"/>
    </row>
    <row r="250" spans="7:7">
      <c r="G250" s="8"/>
    </row>
    <row r="251" spans="7:7">
      <c r="G251" s="8"/>
    </row>
    <row r="252" spans="7:7">
      <c r="G252" s="8"/>
    </row>
    <row r="253" spans="7:7">
      <c r="G253" s="8"/>
    </row>
    <row r="254" spans="7:7">
      <c r="G254" s="8"/>
    </row>
    <row r="255" spans="7:7">
      <c r="G255" s="8"/>
    </row>
    <row r="256" spans="7:7">
      <c r="G256" s="8"/>
    </row>
    <row r="257" spans="7:7">
      <c r="G257" s="8"/>
    </row>
    <row r="258" spans="7:7">
      <c r="G258" s="8"/>
    </row>
    <row r="259" spans="7:7">
      <c r="G259" s="8"/>
    </row>
    <row r="260" spans="7:7">
      <c r="G260" s="8"/>
    </row>
    <row r="261" spans="7:7">
      <c r="G261" s="8"/>
    </row>
    <row r="262" spans="7:7">
      <c r="G262" s="8"/>
    </row>
    <row r="263" spans="7:7">
      <c r="G263" s="8"/>
    </row>
    <row r="264" spans="7:7">
      <c r="G264" s="8"/>
    </row>
    <row r="265" spans="7:7">
      <c r="G265" s="8"/>
    </row>
    <row r="266" spans="7:7">
      <c r="G266" s="8"/>
    </row>
    <row r="267" spans="7:7">
      <c r="G267" s="8"/>
    </row>
    <row r="268" spans="7:7">
      <c r="G268" s="8"/>
    </row>
    <row r="269" spans="7:7">
      <c r="G269" s="8"/>
    </row>
    <row r="270" spans="7:7">
      <c r="G270" s="8"/>
    </row>
    <row r="271" spans="7:7">
      <c r="G271" s="8"/>
    </row>
    <row r="272" spans="7:7">
      <c r="G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8"/>
    </row>
    <row r="279" spans="7:7">
      <c r="G279" s="8"/>
    </row>
    <row r="280" spans="7:7">
      <c r="G280" s="8"/>
    </row>
    <row r="281" spans="7:7">
      <c r="G281" s="8"/>
    </row>
    <row r="282" spans="7:7">
      <c r="G282" s="8"/>
    </row>
    <row r="283" spans="7:7">
      <c r="G283" s="8"/>
    </row>
    <row r="284" spans="7:7">
      <c r="G284" s="8"/>
    </row>
    <row r="285" spans="7:7">
      <c r="G285" s="8"/>
    </row>
    <row r="286" spans="7:7">
      <c r="G286" s="8"/>
    </row>
    <row r="287" spans="7:7">
      <c r="G287" s="8"/>
    </row>
    <row r="288" spans="7:7">
      <c r="G288" s="8"/>
    </row>
    <row r="289" spans="7:7">
      <c r="G289" s="8"/>
    </row>
    <row r="290" spans="7:7">
      <c r="G290" s="8"/>
    </row>
    <row r="291" spans="7:7">
      <c r="G291" s="8"/>
    </row>
    <row r="292" spans="7:7">
      <c r="G292" s="8"/>
    </row>
    <row r="293" spans="7:7">
      <c r="G293" s="8"/>
    </row>
    <row r="294" spans="7:7">
      <c r="G294" s="8"/>
    </row>
    <row r="295" spans="7:7">
      <c r="G295" s="8"/>
    </row>
    <row r="296" spans="7:7">
      <c r="G296" s="8"/>
    </row>
    <row r="297" spans="7:7">
      <c r="G297" s="8"/>
    </row>
    <row r="298" spans="7:7">
      <c r="G298" s="8"/>
    </row>
    <row r="299" spans="7:7">
      <c r="G299" s="8"/>
    </row>
    <row r="300" spans="7:7">
      <c r="G300" s="8"/>
    </row>
    <row r="301" spans="7:7">
      <c r="G301" s="8"/>
    </row>
    <row r="302" spans="7:7">
      <c r="G302" s="8"/>
    </row>
    <row r="303" spans="7:7">
      <c r="G303" s="8"/>
    </row>
    <row r="304" spans="7:7">
      <c r="G304" s="8"/>
    </row>
    <row r="305" spans="7:7">
      <c r="G305" s="8"/>
    </row>
    <row r="306" spans="7:7">
      <c r="G306" s="8"/>
    </row>
    <row r="307" spans="7:7">
      <c r="G307" s="8"/>
    </row>
    <row r="308" spans="7:7">
      <c r="G308" s="8"/>
    </row>
    <row r="309" spans="7:7">
      <c r="G309" s="8"/>
    </row>
    <row r="310" spans="7:7">
      <c r="G310" s="8"/>
    </row>
    <row r="311" spans="7:7">
      <c r="G311" s="8"/>
    </row>
    <row r="312" spans="7:7">
      <c r="G312" s="8"/>
    </row>
    <row r="313" spans="7:7">
      <c r="G313" s="8"/>
    </row>
    <row r="314" spans="7:7">
      <c r="G314" s="8"/>
    </row>
    <row r="315" spans="7:7">
      <c r="G315" s="8"/>
    </row>
    <row r="316" spans="7:7">
      <c r="G316" s="8"/>
    </row>
    <row r="317" spans="7:7">
      <c r="G317" s="8"/>
    </row>
    <row r="318" spans="7:7">
      <c r="G318" s="8"/>
    </row>
    <row r="319" spans="7:7">
      <c r="G319" s="8"/>
    </row>
    <row r="320" spans="7:7">
      <c r="G320" s="8"/>
    </row>
    <row r="321" spans="7:7">
      <c r="G321" s="8"/>
    </row>
    <row r="322" spans="7:7">
      <c r="G322" s="8"/>
    </row>
    <row r="323" spans="7:7">
      <c r="G323" s="8"/>
    </row>
    <row r="324" spans="7:7">
      <c r="G324" s="8"/>
    </row>
    <row r="325" spans="7:7">
      <c r="G325" s="8"/>
    </row>
    <row r="326" spans="7:7">
      <c r="G326" s="8"/>
    </row>
    <row r="327" spans="7:7">
      <c r="G327" s="8"/>
    </row>
    <row r="328" spans="7:7">
      <c r="G328" s="8"/>
    </row>
    <row r="329" spans="7:7">
      <c r="G329" s="8"/>
    </row>
    <row r="330" spans="7:7">
      <c r="G330" s="8"/>
    </row>
    <row r="331" spans="7:7">
      <c r="G331" s="8"/>
    </row>
    <row r="332" spans="7:7">
      <c r="G332" s="8"/>
    </row>
    <row r="333" spans="7:7">
      <c r="G333" s="8"/>
    </row>
    <row r="334" spans="7:7">
      <c r="G334" s="8"/>
    </row>
    <row r="335" spans="7:7">
      <c r="G335" s="8"/>
    </row>
    <row r="336" spans="7:7">
      <c r="G336" s="8"/>
    </row>
    <row r="337" spans="7:7">
      <c r="G337" s="8"/>
    </row>
    <row r="338" spans="7:7">
      <c r="G338" s="8"/>
    </row>
    <row r="339" spans="7:7">
      <c r="G339" s="8"/>
    </row>
    <row r="340" spans="7:7">
      <c r="G340" s="8"/>
    </row>
    <row r="341" spans="7:7">
      <c r="G341" s="8"/>
    </row>
    <row r="342" spans="7:7">
      <c r="G342" s="8"/>
    </row>
    <row r="343" spans="7:7">
      <c r="G343" s="8"/>
    </row>
    <row r="344" spans="7:7">
      <c r="G344" s="8"/>
    </row>
    <row r="345" spans="7:7">
      <c r="G345" s="8"/>
    </row>
    <row r="346" spans="7:7">
      <c r="G346" s="8"/>
    </row>
    <row r="347" spans="7:7">
      <c r="G347" s="8"/>
    </row>
    <row r="348" spans="7:7">
      <c r="G348" s="8"/>
    </row>
    <row r="349" spans="7:7">
      <c r="G349" s="8"/>
    </row>
    <row r="350" spans="7:7">
      <c r="G350" s="8"/>
    </row>
    <row r="351" spans="7:7">
      <c r="G351" s="8"/>
    </row>
    <row r="352" spans="7:7">
      <c r="G352" s="8"/>
    </row>
    <row r="353" spans="7:7">
      <c r="G353" s="8"/>
    </row>
    <row r="354" spans="7:7">
      <c r="G354" s="8"/>
    </row>
    <row r="355" spans="7:7">
      <c r="G355" s="8"/>
    </row>
    <row r="356" spans="7:7">
      <c r="G356" s="8"/>
    </row>
    <row r="357" spans="7:7">
      <c r="G357" s="8"/>
    </row>
    <row r="358" spans="7:7">
      <c r="G358" s="8"/>
    </row>
    <row r="359" spans="7:7">
      <c r="G359" s="8"/>
    </row>
    <row r="360" spans="7:7">
      <c r="G360" s="8"/>
    </row>
    <row r="361" spans="7:7">
      <c r="G361" s="8"/>
    </row>
    <row r="362" spans="7:7">
      <c r="G362" s="8"/>
    </row>
    <row r="363" spans="7:7">
      <c r="G363" s="8"/>
    </row>
    <row r="364" spans="7:7">
      <c r="G364" s="8"/>
    </row>
    <row r="365" spans="7:7">
      <c r="G365" s="8"/>
    </row>
    <row r="366" spans="7:7">
      <c r="G366" s="8"/>
    </row>
    <row r="367" spans="7:7">
      <c r="G367" s="8"/>
    </row>
    <row r="368" spans="7:7">
      <c r="G368" s="8"/>
    </row>
    <row r="369" spans="7:7">
      <c r="G369" s="8"/>
    </row>
    <row r="370" spans="7:7">
      <c r="G370" s="8"/>
    </row>
    <row r="371" spans="7:7">
      <c r="G371" s="8"/>
    </row>
    <row r="372" spans="7:7">
      <c r="G372" s="8"/>
    </row>
    <row r="373" spans="7:7">
      <c r="G373" s="8"/>
    </row>
    <row r="374" spans="7:7">
      <c r="G374" s="8"/>
    </row>
    <row r="375" spans="7:7">
      <c r="G375" s="8"/>
    </row>
    <row r="376" spans="7:7">
      <c r="G376" s="8"/>
    </row>
    <row r="377" spans="7:7">
      <c r="G377" s="8"/>
    </row>
    <row r="378" spans="7:7">
      <c r="G378" s="8"/>
    </row>
    <row r="379" spans="7:7">
      <c r="G379" s="8"/>
    </row>
    <row r="380" spans="7:7">
      <c r="G380" s="8"/>
    </row>
    <row r="381" spans="7:7">
      <c r="G381" s="8"/>
    </row>
    <row r="382" spans="7:7">
      <c r="G382" s="8"/>
    </row>
    <row r="383" spans="7:7">
      <c r="G383" s="8"/>
    </row>
    <row r="384" spans="7:7">
      <c r="G384" s="8"/>
    </row>
    <row r="385" spans="7:7">
      <c r="G385" s="8"/>
    </row>
    <row r="386" spans="7:7">
      <c r="G386" s="8"/>
    </row>
    <row r="387" spans="7:7">
      <c r="G387" s="8"/>
    </row>
    <row r="388" spans="7:7">
      <c r="G388" s="8"/>
    </row>
    <row r="389" spans="7:7">
      <c r="G389" s="8"/>
    </row>
    <row r="390" spans="7:7">
      <c r="G390" s="8"/>
    </row>
    <row r="391" spans="7:7">
      <c r="G391" s="8"/>
    </row>
    <row r="392" spans="7:7">
      <c r="G392" s="8"/>
    </row>
    <row r="393" spans="7:7">
      <c r="G393" s="8"/>
    </row>
    <row r="394" spans="7:7">
      <c r="G394" s="8"/>
    </row>
    <row r="395" spans="7:7">
      <c r="G395" s="8"/>
    </row>
    <row r="396" spans="7:7">
      <c r="G396" s="8"/>
    </row>
    <row r="397" spans="7:7">
      <c r="G397" s="8"/>
    </row>
    <row r="398" spans="7:7">
      <c r="G398" s="8"/>
    </row>
    <row r="399" spans="7:7">
      <c r="G399" s="8"/>
    </row>
    <row r="400" spans="7:7">
      <c r="G400" s="8"/>
    </row>
    <row r="401" spans="7:7">
      <c r="G401" s="8"/>
    </row>
    <row r="402" spans="7:7">
      <c r="G402" s="8"/>
    </row>
    <row r="403" spans="7:7">
      <c r="G403" s="8"/>
    </row>
    <row r="404" spans="7:7">
      <c r="G404" s="8"/>
    </row>
    <row r="405" spans="7:7">
      <c r="G405" s="8"/>
    </row>
    <row r="406" spans="7:7">
      <c r="G406" s="8"/>
    </row>
    <row r="407" spans="7:7">
      <c r="G407" s="8"/>
    </row>
    <row r="408" spans="7:7">
      <c r="G408" s="8"/>
    </row>
    <row r="409" spans="7:7">
      <c r="G409" s="8"/>
    </row>
    <row r="410" spans="7:7">
      <c r="G410" s="8"/>
    </row>
    <row r="411" spans="7:7">
      <c r="G411" s="8"/>
    </row>
    <row r="412" spans="7:7">
      <c r="G412" s="8"/>
    </row>
    <row r="413" spans="7:7">
      <c r="G413" s="8"/>
    </row>
    <row r="414" spans="7:7">
      <c r="G414" s="8"/>
    </row>
    <row r="415" spans="7:7">
      <c r="G415" s="8"/>
    </row>
    <row r="416" spans="7:7">
      <c r="G416" s="8"/>
    </row>
    <row r="417" spans="7:7">
      <c r="G417" s="8"/>
    </row>
    <row r="418" spans="7:7">
      <c r="G418" s="8"/>
    </row>
    <row r="419" spans="7:7">
      <c r="G419" s="8"/>
    </row>
    <row r="420" spans="7:7">
      <c r="G420" s="8"/>
    </row>
    <row r="421" spans="7:7">
      <c r="G421" s="8"/>
    </row>
    <row r="422" spans="7:7">
      <c r="G422" s="8"/>
    </row>
    <row r="423" spans="7:7">
      <c r="G423" s="8"/>
    </row>
    <row r="424" spans="7:7">
      <c r="G424" s="8"/>
    </row>
    <row r="425" spans="7:7">
      <c r="G425" s="8"/>
    </row>
    <row r="426" spans="7:7">
      <c r="G426" s="8"/>
    </row>
    <row r="427" spans="7:7">
      <c r="G427" s="8"/>
    </row>
    <row r="428" spans="7:7">
      <c r="G428" s="8"/>
    </row>
    <row r="429" spans="7:7">
      <c r="G429" s="8"/>
    </row>
    <row r="430" spans="7:7">
      <c r="G430" s="8"/>
    </row>
    <row r="431" spans="7:7">
      <c r="G431" s="8"/>
    </row>
    <row r="432" spans="7:7">
      <c r="G432" s="8"/>
    </row>
    <row r="433" spans="7:7">
      <c r="G433" s="8"/>
    </row>
    <row r="434" spans="7:7">
      <c r="G434" s="8"/>
    </row>
    <row r="435" spans="7:7">
      <c r="G435" s="8"/>
    </row>
    <row r="436" spans="7:7">
      <c r="G436" s="8"/>
    </row>
    <row r="437" spans="7:7">
      <c r="G437" s="8"/>
    </row>
    <row r="438" spans="7:7">
      <c r="G438" s="8"/>
    </row>
    <row r="439" spans="7:7">
      <c r="G439" s="8"/>
    </row>
    <row r="440" spans="7:7">
      <c r="G440" s="8"/>
    </row>
    <row r="441" spans="7:7">
      <c r="G441" s="8"/>
    </row>
    <row r="442" spans="7:7">
      <c r="G442" s="8"/>
    </row>
    <row r="443" spans="7:7">
      <c r="G443" s="8"/>
    </row>
    <row r="444" spans="7:7">
      <c r="G444" s="8"/>
    </row>
    <row r="445" spans="7:7">
      <c r="G445" s="8"/>
    </row>
    <row r="446" spans="7:7">
      <c r="G446" s="8"/>
    </row>
    <row r="447" spans="7:7">
      <c r="G447" s="8"/>
    </row>
    <row r="448" spans="7:7">
      <c r="G448" s="8"/>
    </row>
    <row r="449" spans="7:7">
      <c r="G449" s="8"/>
    </row>
    <row r="450" spans="7:7">
      <c r="G450" s="8"/>
    </row>
    <row r="451" spans="7:7">
      <c r="G451" s="8"/>
    </row>
    <row r="452" spans="7:7">
      <c r="G452" s="8"/>
    </row>
    <row r="453" spans="7:7">
      <c r="G453" s="8"/>
    </row>
    <row r="454" spans="7:7">
      <c r="G454" s="8"/>
    </row>
    <row r="455" spans="7:7">
      <c r="G455" s="8"/>
    </row>
    <row r="456" spans="7:7">
      <c r="G456" s="8"/>
    </row>
    <row r="457" spans="7:7">
      <c r="G457" s="8"/>
    </row>
    <row r="458" spans="7:7">
      <c r="G458" s="8"/>
    </row>
    <row r="459" spans="7:7">
      <c r="G459" s="8"/>
    </row>
    <row r="460" spans="7:7">
      <c r="G460" s="8"/>
    </row>
    <row r="461" spans="7:7">
      <c r="G461" s="8"/>
    </row>
    <row r="462" spans="7:7">
      <c r="G462" s="8"/>
    </row>
    <row r="463" spans="7:7">
      <c r="G463" s="8"/>
    </row>
    <row r="464" spans="7:7">
      <c r="G464" s="8"/>
    </row>
    <row r="465" spans="7:7">
      <c r="G465" s="8"/>
    </row>
    <row r="466" spans="7:7">
      <c r="G466" s="8"/>
    </row>
    <row r="467" spans="7:7">
      <c r="G467" s="8"/>
    </row>
    <row r="468" spans="7:7">
      <c r="G468" s="8"/>
    </row>
    <row r="469" spans="7:7">
      <c r="G469" s="8"/>
    </row>
    <row r="470" spans="7:7">
      <c r="G470" s="8"/>
    </row>
    <row r="471" spans="7:7">
      <c r="G471" s="8"/>
    </row>
    <row r="472" spans="7:7">
      <c r="G472" s="8"/>
    </row>
    <row r="473" spans="7:7">
      <c r="G473" s="8"/>
    </row>
    <row r="474" spans="7:7">
      <c r="G474" s="8"/>
    </row>
    <row r="475" spans="7:7">
      <c r="G475" s="8"/>
    </row>
    <row r="476" spans="7:7">
      <c r="G476" s="8"/>
    </row>
    <row r="477" spans="7:7">
      <c r="G477" s="8"/>
    </row>
    <row r="478" spans="7:7">
      <c r="G478" s="8"/>
    </row>
    <row r="479" spans="7:7">
      <c r="G479" s="8"/>
    </row>
    <row r="480" spans="7:7">
      <c r="G480" s="8"/>
    </row>
    <row r="481" spans="7:7">
      <c r="G481" s="8"/>
    </row>
    <row r="482" spans="7:7">
      <c r="G482" s="8"/>
    </row>
    <row r="483" spans="7:7">
      <c r="G483" s="8"/>
    </row>
    <row r="484" spans="7:7">
      <c r="G484" s="8"/>
    </row>
    <row r="485" spans="7:7">
      <c r="G485" s="8"/>
    </row>
    <row r="486" spans="7:7">
      <c r="G486" s="8"/>
    </row>
    <row r="487" spans="7:7">
      <c r="G487" s="8"/>
    </row>
    <row r="488" spans="7:7">
      <c r="G488" s="8"/>
    </row>
    <row r="489" spans="7:7">
      <c r="G489" s="8"/>
    </row>
    <row r="490" spans="7:7">
      <c r="G490" s="8"/>
    </row>
    <row r="491" spans="7:7">
      <c r="G491" s="8"/>
    </row>
    <row r="492" spans="7:7">
      <c r="G492" s="8"/>
    </row>
    <row r="493" spans="7:7">
      <c r="G493" s="8"/>
    </row>
    <row r="494" spans="7:7">
      <c r="G494" s="8"/>
    </row>
    <row r="495" spans="7:7">
      <c r="G495" s="8"/>
    </row>
    <row r="496" spans="7:7">
      <c r="G496" s="8"/>
    </row>
    <row r="497" spans="7:7">
      <c r="G497" s="8"/>
    </row>
    <row r="498" spans="7:7">
      <c r="G498" s="8"/>
    </row>
    <row r="499" spans="7:7">
      <c r="G499" s="8"/>
    </row>
    <row r="500" spans="7:7">
      <c r="G500" s="8"/>
    </row>
    <row r="501" spans="7:7">
      <c r="G501" s="8"/>
    </row>
    <row r="502" spans="7:7">
      <c r="G502" s="8"/>
    </row>
    <row r="503" spans="7:7">
      <c r="G503" s="8"/>
    </row>
    <row r="504" spans="7:7">
      <c r="G504" s="8"/>
    </row>
    <row r="505" spans="7:7">
      <c r="G505" s="8"/>
    </row>
    <row r="506" spans="7:7">
      <c r="G506" s="8"/>
    </row>
    <row r="507" spans="7:7">
      <c r="G507" s="8"/>
    </row>
    <row r="508" spans="7:7">
      <c r="G508" s="8"/>
    </row>
    <row r="509" spans="7:7">
      <c r="G509" s="8"/>
    </row>
    <row r="510" spans="7:7">
      <c r="G510" s="8"/>
    </row>
    <row r="511" spans="7:7">
      <c r="G511" s="8"/>
    </row>
    <row r="512" spans="7:7">
      <c r="G512" s="8"/>
    </row>
    <row r="513" spans="7:7">
      <c r="G513" s="8"/>
    </row>
    <row r="514" spans="7:7">
      <c r="G514" s="8"/>
    </row>
    <row r="515" spans="7:7">
      <c r="G515" s="8"/>
    </row>
    <row r="516" spans="7:7">
      <c r="G516" s="8"/>
    </row>
    <row r="517" spans="7:7">
      <c r="G517" s="8"/>
    </row>
    <row r="518" spans="7:7">
      <c r="G518" s="8"/>
    </row>
    <row r="519" spans="7:7">
      <c r="G519" s="8"/>
    </row>
    <row r="520" spans="7:7">
      <c r="G520" s="8"/>
    </row>
    <row r="521" spans="7:7">
      <c r="G521" s="8"/>
    </row>
    <row r="522" spans="7:7">
      <c r="G522" s="8"/>
    </row>
    <row r="523" spans="7:7">
      <c r="G523" s="8"/>
    </row>
    <row r="524" spans="7:7">
      <c r="G524" s="8"/>
    </row>
    <row r="525" spans="7:7">
      <c r="G525" s="8"/>
    </row>
    <row r="526" spans="7:7">
      <c r="G526" s="8"/>
    </row>
    <row r="527" spans="7:7">
      <c r="G527" s="8"/>
    </row>
    <row r="528" spans="7:7">
      <c r="G528" s="8"/>
    </row>
    <row r="529" spans="7:7">
      <c r="G529" s="8"/>
    </row>
    <row r="530" spans="7:7">
      <c r="G530" s="8"/>
    </row>
    <row r="531" spans="7:7">
      <c r="G531" s="8"/>
    </row>
    <row r="532" spans="7:7">
      <c r="G532" s="8"/>
    </row>
    <row r="533" spans="7:7">
      <c r="G533" s="8"/>
    </row>
    <row r="534" spans="7:7">
      <c r="G534" s="8"/>
    </row>
    <row r="535" spans="7:7">
      <c r="G535" s="8"/>
    </row>
    <row r="536" spans="7:7">
      <c r="G536" s="8"/>
    </row>
    <row r="537" spans="7:7">
      <c r="G537" s="8"/>
    </row>
    <row r="538" spans="7:7">
      <c r="G538" s="8"/>
    </row>
    <row r="539" spans="7:7">
      <c r="G539" s="8"/>
    </row>
    <row r="540" spans="7:7">
      <c r="G540" s="8"/>
    </row>
    <row r="541" spans="7:7">
      <c r="G541" s="8"/>
    </row>
    <row r="542" spans="7:7">
      <c r="G542" s="8"/>
    </row>
    <row r="543" spans="7:7">
      <c r="G543" s="8"/>
    </row>
    <row r="544" spans="7:7">
      <c r="G544" s="8"/>
    </row>
    <row r="545" spans="7:7">
      <c r="G545" s="8"/>
    </row>
    <row r="546" spans="7:7">
      <c r="G546" s="8"/>
    </row>
    <row r="547" spans="7:7">
      <c r="G547" s="8"/>
    </row>
    <row r="548" spans="7:7">
      <c r="G548" s="8"/>
    </row>
    <row r="549" spans="7:7">
      <c r="G549" s="8"/>
    </row>
    <row r="550" spans="7:7">
      <c r="G550" s="8"/>
    </row>
    <row r="551" spans="7:7">
      <c r="G551" s="8"/>
    </row>
    <row r="552" spans="7:7">
      <c r="G552" s="8"/>
    </row>
    <row r="553" spans="7:7">
      <c r="G553" s="8"/>
    </row>
    <row r="554" spans="7:7">
      <c r="G554" s="8"/>
    </row>
    <row r="555" spans="7:7">
      <c r="G555" s="8"/>
    </row>
    <row r="556" spans="7:7">
      <c r="G556" s="8"/>
    </row>
    <row r="557" spans="7:7">
      <c r="G557" s="8"/>
    </row>
    <row r="558" spans="7:7">
      <c r="G558" s="8"/>
    </row>
    <row r="559" spans="7:7">
      <c r="G559" s="8"/>
    </row>
    <row r="560" spans="7:7">
      <c r="G560" s="8"/>
    </row>
    <row r="561" spans="7:7">
      <c r="G561" s="8"/>
    </row>
    <row r="562" spans="7:7">
      <c r="G562" s="8"/>
    </row>
    <row r="563" spans="7:7">
      <c r="G563" s="8"/>
    </row>
    <row r="564" spans="7:7">
      <c r="G564" s="8"/>
    </row>
    <row r="565" spans="7:7">
      <c r="G565" s="8"/>
    </row>
    <row r="566" spans="7:7">
      <c r="G566" s="8"/>
    </row>
    <row r="567" spans="7:7">
      <c r="G567" s="8"/>
    </row>
    <row r="568" spans="7:7">
      <c r="G568" s="8"/>
    </row>
    <row r="569" spans="7:7">
      <c r="G569" s="8"/>
    </row>
    <row r="570" spans="7:7">
      <c r="G570" s="8"/>
    </row>
    <row r="571" spans="7:7">
      <c r="G571" s="8"/>
    </row>
    <row r="572" spans="7:7">
      <c r="G572" s="8"/>
    </row>
    <row r="573" spans="7:7">
      <c r="G573" s="8"/>
    </row>
    <row r="574" spans="7:7">
      <c r="G574" s="8"/>
    </row>
    <row r="575" spans="7:7">
      <c r="G575" s="8"/>
    </row>
    <row r="576" spans="7:7">
      <c r="G576" s="8"/>
    </row>
    <row r="577" spans="7:7">
      <c r="G577" s="8"/>
    </row>
    <row r="578" spans="7:7">
      <c r="G578" s="8"/>
    </row>
    <row r="579" spans="7:7">
      <c r="G579" s="8"/>
    </row>
    <row r="580" spans="7:7">
      <c r="G580" s="8"/>
    </row>
    <row r="581" spans="7:7">
      <c r="G581" s="8"/>
    </row>
    <row r="582" spans="7:7">
      <c r="G582" s="8"/>
    </row>
    <row r="583" spans="7:7">
      <c r="G583" s="8"/>
    </row>
    <row r="584" spans="7:7">
      <c r="G584" s="8"/>
    </row>
    <row r="585" spans="7:7">
      <c r="G585" s="8"/>
    </row>
    <row r="586" spans="7:7">
      <c r="G586" s="8"/>
    </row>
    <row r="587" spans="7:7">
      <c r="G587" s="8"/>
    </row>
    <row r="588" spans="7:7">
      <c r="G588" s="8"/>
    </row>
    <row r="589" spans="7:7">
      <c r="G589" s="8"/>
    </row>
    <row r="590" spans="7:7">
      <c r="G590" s="8"/>
    </row>
    <row r="591" spans="7:7">
      <c r="G591" s="8"/>
    </row>
    <row r="592" spans="7:7">
      <c r="G592" s="8"/>
    </row>
    <row r="593" spans="7:7">
      <c r="G593" s="8"/>
    </row>
    <row r="594" spans="7:7">
      <c r="G594" s="8"/>
    </row>
    <row r="595" spans="7:7">
      <c r="G595" s="8"/>
    </row>
    <row r="596" spans="7:7">
      <c r="G596" s="8"/>
    </row>
    <row r="597" spans="7:7">
      <c r="G597" s="8"/>
    </row>
    <row r="598" spans="7:7">
      <c r="G598" s="8"/>
    </row>
    <row r="599" spans="7:7">
      <c r="G599" s="8"/>
    </row>
    <row r="600" spans="7:7">
      <c r="G600" s="8"/>
    </row>
    <row r="601" spans="7:7">
      <c r="G601" s="8"/>
    </row>
    <row r="602" spans="7:7">
      <c r="G602" s="8"/>
    </row>
    <row r="603" spans="7:7">
      <c r="G603" s="8"/>
    </row>
    <row r="604" spans="7:7">
      <c r="G604" s="8"/>
    </row>
    <row r="605" spans="7:7">
      <c r="G605" s="8"/>
    </row>
    <row r="606" spans="7:7">
      <c r="G606" s="8"/>
    </row>
    <row r="607" spans="7:7">
      <c r="G607" s="8"/>
    </row>
    <row r="608" spans="7:7">
      <c r="G608" s="8"/>
    </row>
    <row r="609" spans="7:7">
      <c r="G609" s="8"/>
    </row>
    <row r="610" spans="7:7">
      <c r="G610" s="8"/>
    </row>
    <row r="611" spans="7:7">
      <c r="G611" s="8"/>
    </row>
    <row r="612" spans="7:7">
      <c r="G612" s="8"/>
    </row>
    <row r="613" spans="7:7">
      <c r="G613" s="8"/>
    </row>
    <row r="614" spans="7:7">
      <c r="G614" s="8"/>
    </row>
    <row r="615" spans="7:7">
      <c r="G615" s="8"/>
    </row>
    <row r="616" spans="7:7">
      <c r="G616" s="8"/>
    </row>
    <row r="617" spans="7:7">
      <c r="G617" s="8"/>
    </row>
    <row r="618" spans="7:7">
      <c r="G618" s="8"/>
    </row>
    <row r="619" spans="7:7">
      <c r="G619" s="8"/>
    </row>
    <row r="620" spans="7:7">
      <c r="G620" s="8"/>
    </row>
    <row r="621" spans="7:7">
      <c r="G621" s="8"/>
    </row>
    <row r="622" spans="7:7">
      <c r="G622" s="8"/>
    </row>
    <row r="623" spans="7:7">
      <c r="G623" s="8"/>
    </row>
    <row r="624" spans="7:7">
      <c r="G624" s="8"/>
    </row>
    <row r="625" spans="7:7">
      <c r="G625" s="8"/>
    </row>
    <row r="626" spans="7:7">
      <c r="G626" s="8"/>
    </row>
    <row r="627" spans="7:7">
      <c r="G627" s="8"/>
    </row>
    <row r="628" spans="7:7">
      <c r="G628" s="8"/>
    </row>
    <row r="629" spans="7:7">
      <c r="G629" s="8"/>
    </row>
    <row r="630" spans="7:7">
      <c r="G630" s="8"/>
    </row>
    <row r="631" spans="7:7">
      <c r="G631" s="8"/>
    </row>
    <row r="632" spans="7:7">
      <c r="G632" s="8"/>
    </row>
    <row r="633" spans="7:7">
      <c r="G633" s="8"/>
    </row>
    <row r="634" spans="7:7">
      <c r="G634" s="8"/>
    </row>
    <row r="635" spans="7:7">
      <c r="G635" s="8"/>
    </row>
    <row r="636" spans="7:7">
      <c r="G636" s="8"/>
    </row>
    <row r="637" spans="7:7">
      <c r="G637" s="8"/>
    </row>
    <row r="638" spans="7:7">
      <c r="G638" s="8"/>
    </row>
    <row r="639" spans="7:7">
      <c r="G639" s="8"/>
    </row>
    <row r="640" spans="7:7">
      <c r="G640" s="8"/>
    </row>
    <row r="641" spans="7:7">
      <c r="G641" s="8"/>
    </row>
    <row r="642" spans="7:7">
      <c r="G642" s="8"/>
    </row>
    <row r="643" spans="7:7">
      <c r="G643" s="8"/>
    </row>
    <row r="644" spans="7:7">
      <c r="G644" s="8"/>
    </row>
    <row r="645" spans="7:7">
      <c r="G645" s="8"/>
    </row>
    <row r="646" spans="7:7">
      <c r="G646" s="8"/>
    </row>
    <row r="647" spans="7:7">
      <c r="G647" s="8"/>
    </row>
    <row r="648" spans="7:7">
      <c r="G648" s="8"/>
    </row>
    <row r="649" spans="7:7">
      <c r="G649" s="8"/>
    </row>
    <row r="650" spans="7:7">
      <c r="G650" s="8"/>
    </row>
    <row r="651" spans="7:7">
      <c r="G651" s="8"/>
    </row>
    <row r="652" spans="7:7">
      <c r="G652" s="8"/>
    </row>
    <row r="653" spans="7:7">
      <c r="G653" s="8"/>
    </row>
    <row r="654" spans="7:7">
      <c r="G654" s="8"/>
    </row>
    <row r="655" spans="7:7">
      <c r="G655" s="8"/>
    </row>
    <row r="656" spans="7:7">
      <c r="G656" s="8"/>
    </row>
    <row r="657" spans="7:7">
      <c r="G657" s="8"/>
    </row>
    <row r="658" spans="7:7">
      <c r="G658" s="8"/>
    </row>
    <row r="659" spans="7:7">
      <c r="G659" s="8"/>
    </row>
    <row r="660" spans="7:7">
      <c r="G660" s="8"/>
    </row>
    <row r="661" spans="7:7">
      <c r="G661" s="8"/>
    </row>
    <row r="662" spans="7:7">
      <c r="G662" s="8"/>
    </row>
    <row r="663" spans="7:7">
      <c r="G663" s="8"/>
    </row>
    <row r="664" spans="7:7">
      <c r="G664" s="8"/>
    </row>
    <row r="665" spans="7:7">
      <c r="G665" s="8"/>
    </row>
    <row r="666" spans="7:7">
      <c r="G666" s="8"/>
    </row>
    <row r="667" spans="7:7">
      <c r="G667" s="8"/>
    </row>
    <row r="668" spans="7:7">
      <c r="G668" s="8"/>
    </row>
    <row r="669" spans="7:7">
      <c r="G669" s="8"/>
    </row>
    <row r="670" spans="7:7">
      <c r="G670" s="8"/>
    </row>
    <row r="671" spans="7:7">
      <c r="G671" s="8"/>
    </row>
    <row r="672" spans="7:7">
      <c r="G672" s="8"/>
    </row>
    <row r="673" spans="7:7">
      <c r="G673" s="8"/>
    </row>
    <row r="674" spans="7:7">
      <c r="G674" s="8"/>
    </row>
    <row r="675" spans="7:7">
      <c r="G675" s="8"/>
    </row>
    <row r="676" spans="7:7">
      <c r="G676" s="8"/>
    </row>
    <row r="677" spans="7:7">
      <c r="G677" s="8"/>
    </row>
    <row r="678" spans="7:7">
      <c r="G678" s="8"/>
    </row>
    <row r="679" spans="7:7">
      <c r="G679" s="8"/>
    </row>
    <row r="680" spans="7:7">
      <c r="G680" s="8"/>
    </row>
    <row r="681" spans="7:7">
      <c r="G681" s="8"/>
    </row>
    <row r="682" spans="7:7">
      <c r="G682" s="8"/>
    </row>
    <row r="683" spans="7:7">
      <c r="G683" s="8"/>
    </row>
    <row r="684" spans="7:7">
      <c r="G684" s="8"/>
    </row>
    <row r="685" spans="7:7">
      <c r="G685" s="8"/>
    </row>
    <row r="686" spans="7:7">
      <c r="G686" s="8"/>
    </row>
    <row r="687" spans="7:7">
      <c r="G687" s="8"/>
    </row>
    <row r="688" spans="7:7">
      <c r="G688" s="8"/>
    </row>
    <row r="689" spans="7:7">
      <c r="G689" s="8"/>
    </row>
    <row r="690" spans="7:7">
      <c r="G690" s="8"/>
    </row>
    <row r="691" spans="7:7">
      <c r="G691" s="8"/>
    </row>
    <row r="692" spans="7:7">
      <c r="G692" s="8"/>
    </row>
    <row r="693" spans="7:7">
      <c r="G693" s="8"/>
    </row>
    <row r="694" spans="7:7">
      <c r="G694" s="8"/>
    </row>
    <row r="695" spans="7:7">
      <c r="G695" s="8"/>
    </row>
    <row r="696" spans="7:7">
      <c r="G696" s="8"/>
    </row>
    <row r="697" spans="7:7">
      <c r="G697" s="8"/>
    </row>
    <row r="698" spans="7:7">
      <c r="G698" s="8"/>
    </row>
    <row r="699" spans="7:7">
      <c r="G699" s="8"/>
    </row>
    <row r="700" spans="7:7">
      <c r="G700" s="8"/>
    </row>
    <row r="701" spans="7:7">
      <c r="G701" s="8"/>
    </row>
    <row r="702" spans="7:7">
      <c r="G702" s="8"/>
    </row>
    <row r="703" spans="7:7">
      <c r="G703" s="8"/>
    </row>
    <row r="704" spans="7:7">
      <c r="G704" s="8"/>
    </row>
    <row r="705" spans="7:7">
      <c r="G705" s="8"/>
    </row>
    <row r="706" spans="7:7">
      <c r="G706" s="8"/>
    </row>
    <row r="707" spans="7:7">
      <c r="G707" s="8"/>
    </row>
    <row r="708" spans="7:7">
      <c r="G708" s="8"/>
    </row>
    <row r="709" spans="7:7">
      <c r="G709" s="8"/>
    </row>
    <row r="710" spans="7:7">
      <c r="G710" s="8"/>
    </row>
    <row r="711" spans="7:7">
      <c r="G711" s="8"/>
    </row>
    <row r="712" spans="7:7">
      <c r="G712" s="8"/>
    </row>
    <row r="713" spans="7:7">
      <c r="G713" s="8"/>
    </row>
    <row r="714" spans="7:7">
      <c r="G714" s="8"/>
    </row>
    <row r="715" spans="7:7">
      <c r="G715" s="8"/>
    </row>
    <row r="716" spans="7:7">
      <c r="G716" s="8"/>
    </row>
    <row r="717" spans="7:7">
      <c r="G717" s="8"/>
    </row>
    <row r="718" spans="7:7">
      <c r="G718" s="8"/>
    </row>
    <row r="719" spans="7:7">
      <c r="G719" s="8"/>
    </row>
    <row r="720" spans="7:7">
      <c r="G720" s="8"/>
    </row>
    <row r="721" spans="7:7">
      <c r="G721" s="8"/>
    </row>
    <row r="722" spans="7:7">
      <c r="G722" s="8"/>
    </row>
    <row r="723" spans="7:7">
      <c r="G723" s="8"/>
    </row>
    <row r="724" spans="7:7">
      <c r="G724" s="8"/>
    </row>
    <row r="725" spans="7:7">
      <c r="G725" s="8"/>
    </row>
    <row r="726" spans="7:7">
      <c r="G726" s="8"/>
    </row>
    <row r="727" spans="7:7">
      <c r="G727" s="8"/>
    </row>
    <row r="728" spans="7:7">
      <c r="G728" s="8"/>
    </row>
    <row r="729" spans="7:7">
      <c r="G729" s="8"/>
    </row>
    <row r="730" spans="7:7">
      <c r="G730" s="8"/>
    </row>
    <row r="731" spans="7:7">
      <c r="G731" s="8"/>
    </row>
    <row r="732" spans="7:7">
      <c r="G732" s="8"/>
    </row>
    <row r="733" spans="7:7">
      <c r="G733" s="8"/>
    </row>
    <row r="734" spans="7:7">
      <c r="G734" s="8"/>
    </row>
    <row r="735" spans="7:7">
      <c r="G735" s="8"/>
    </row>
    <row r="736" spans="7:7">
      <c r="G736" s="8"/>
    </row>
    <row r="737" spans="7:7">
      <c r="G737" s="8"/>
    </row>
    <row r="738" spans="7:7">
      <c r="G738" s="8"/>
    </row>
    <row r="739" spans="7:7">
      <c r="G739" s="8"/>
    </row>
    <row r="740" spans="7:7">
      <c r="G740" s="8"/>
    </row>
    <row r="741" spans="7:7">
      <c r="G741" s="8"/>
    </row>
    <row r="742" spans="7:7">
      <c r="G742" s="8"/>
    </row>
    <row r="743" spans="7:7">
      <c r="G743" s="8"/>
    </row>
    <row r="744" spans="7:7">
      <c r="G744" s="8"/>
    </row>
    <row r="745" spans="7:7">
      <c r="G745" s="8"/>
    </row>
    <row r="746" spans="7:7">
      <c r="G746" s="8"/>
    </row>
    <row r="747" spans="7:7">
      <c r="G747" s="8"/>
    </row>
    <row r="748" spans="7:7">
      <c r="G748" s="8"/>
    </row>
    <row r="749" spans="7:7">
      <c r="G749" s="8"/>
    </row>
    <row r="750" spans="7:7">
      <c r="G750" s="8"/>
    </row>
    <row r="751" spans="7:7">
      <c r="G751" s="8"/>
    </row>
    <row r="752" spans="7:7">
      <c r="G752" s="8"/>
    </row>
    <row r="753" spans="7:7">
      <c r="G753" s="8"/>
    </row>
    <row r="754" spans="7:7">
      <c r="G754" s="8"/>
    </row>
    <row r="755" spans="7:7">
      <c r="G755" s="8"/>
    </row>
    <row r="756" spans="7:7">
      <c r="G756" s="8"/>
    </row>
    <row r="757" spans="7:7">
      <c r="G757" s="8"/>
    </row>
    <row r="758" spans="7:7">
      <c r="G758" s="8"/>
    </row>
    <row r="759" spans="7:7">
      <c r="G759" s="8"/>
    </row>
    <row r="760" spans="7:7">
      <c r="G760" s="8"/>
    </row>
    <row r="761" spans="7:7">
      <c r="G761" s="8"/>
    </row>
    <row r="762" spans="7:7">
      <c r="G762" s="8"/>
    </row>
    <row r="763" spans="7:7">
      <c r="G763" s="8"/>
    </row>
    <row r="764" spans="7:7">
      <c r="G764" s="8"/>
    </row>
    <row r="765" spans="7:7">
      <c r="G765" s="8"/>
    </row>
    <row r="766" spans="7:7">
      <c r="G766" s="8"/>
    </row>
    <row r="767" spans="7:7">
      <c r="G767" s="8"/>
    </row>
    <row r="768" spans="7:7">
      <c r="G768" s="8"/>
    </row>
    <row r="769" spans="7:7">
      <c r="G769" s="8"/>
    </row>
    <row r="770" spans="7:7">
      <c r="G770" s="8"/>
    </row>
    <row r="771" spans="7:7">
      <c r="G771" s="8"/>
    </row>
    <row r="772" spans="7:7">
      <c r="G772" s="8"/>
    </row>
    <row r="773" spans="7:7">
      <c r="G773" s="8"/>
    </row>
    <row r="774" spans="7:7">
      <c r="G774" s="8"/>
    </row>
    <row r="775" spans="7:7">
      <c r="G775" s="8"/>
    </row>
    <row r="776" spans="7:7">
      <c r="G776" s="8"/>
    </row>
    <row r="777" spans="7:7">
      <c r="G777" s="8"/>
    </row>
    <row r="778" spans="7:7">
      <c r="G778" s="8"/>
    </row>
    <row r="779" spans="7:7">
      <c r="G779" s="8"/>
    </row>
    <row r="780" spans="7:7">
      <c r="G780" s="8"/>
    </row>
    <row r="781" spans="7:7">
      <c r="G781" s="8"/>
    </row>
    <row r="782" spans="7:7">
      <c r="G782" s="8"/>
    </row>
    <row r="783" spans="7:7">
      <c r="G783" s="8"/>
    </row>
    <row r="784" spans="7:7">
      <c r="G784" s="8"/>
    </row>
    <row r="785" spans="7:7">
      <c r="G785" s="8"/>
    </row>
    <row r="786" spans="7:7">
      <c r="G786" s="8"/>
    </row>
    <row r="787" spans="7:7">
      <c r="G787" s="8"/>
    </row>
    <row r="788" spans="7:7">
      <c r="G788" s="8"/>
    </row>
    <row r="789" spans="7:7">
      <c r="G789" s="8"/>
    </row>
    <row r="790" spans="7:7">
      <c r="G790" s="8"/>
    </row>
    <row r="791" spans="7:7">
      <c r="G791" s="8"/>
    </row>
    <row r="792" spans="7:7">
      <c r="G792" s="8"/>
    </row>
    <row r="793" spans="7:7">
      <c r="G793" s="8"/>
    </row>
    <row r="794" spans="7:7">
      <c r="G794" s="8"/>
    </row>
    <row r="795" spans="7:7">
      <c r="G795" s="8"/>
    </row>
    <row r="796" spans="7:7">
      <c r="G796" s="8"/>
    </row>
    <row r="797" spans="7:7">
      <c r="G797" s="8"/>
    </row>
    <row r="798" spans="7:7">
      <c r="G798" s="8"/>
    </row>
    <row r="799" spans="7:7">
      <c r="G799" s="8"/>
    </row>
    <row r="800" spans="7:7">
      <c r="G800" s="8"/>
    </row>
    <row r="801" spans="7:7">
      <c r="G801" s="8"/>
    </row>
    <row r="802" spans="7:7">
      <c r="G802" s="8"/>
    </row>
    <row r="803" spans="7:7">
      <c r="G803" s="8"/>
    </row>
    <row r="804" spans="7:7">
      <c r="G804" s="8"/>
    </row>
    <row r="805" spans="7:7">
      <c r="G805" s="8"/>
    </row>
    <row r="806" spans="7:7">
      <c r="G806" s="8"/>
    </row>
    <row r="807" spans="7:7">
      <c r="G807" s="8"/>
    </row>
    <row r="808" spans="7:7">
      <c r="G808" s="8"/>
    </row>
    <row r="809" spans="7:7">
      <c r="G809" s="8"/>
    </row>
    <row r="810" spans="7:7">
      <c r="G810" s="8"/>
    </row>
    <row r="811" spans="7:7">
      <c r="G811" s="8"/>
    </row>
    <row r="812" spans="7:7">
      <c r="G812" s="8"/>
    </row>
    <row r="813" spans="7:7">
      <c r="G813" s="8"/>
    </row>
    <row r="814" spans="7:7">
      <c r="G814" s="8"/>
    </row>
    <row r="815" spans="7:7">
      <c r="G815" s="8"/>
    </row>
    <row r="816" spans="7:7">
      <c r="G816" s="8"/>
    </row>
    <row r="817" spans="7:7">
      <c r="G817" s="8"/>
    </row>
    <row r="818" spans="7:7">
      <c r="G818" s="8"/>
    </row>
    <row r="819" spans="7:7">
      <c r="G819" s="8"/>
    </row>
    <row r="820" spans="7:7">
      <c r="G820" s="8"/>
    </row>
    <row r="821" spans="7:7">
      <c r="G821" s="8"/>
    </row>
    <row r="822" spans="7:7">
      <c r="G822" s="8"/>
    </row>
    <row r="823" spans="7:7">
      <c r="G823" s="8"/>
    </row>
    <row r="824" spans="7:7">
      <c r="G824" s="8"/>
    </row>
    <row r="825" spans="7:7">
      <c r="G825" s="8"/>
    </row>
    <row r="826" spans="7:7">
      <c r="G826" s="8"/>
    </row>
    <row r="827" spans="7:7">
      <c r="G827" s="8"/>
    </row>
    <row r="828" spans="7:7">
      <c r="G828" s="8"/>
    </row>
    <row r="829" spans="7:7">
      <c r="G829" s="8"/>
    </row>
    <row r="830" spans="7:7">
      <c r="G830" s="8"/>
    </row>
    <row r="831" spans="7:7">
      <c r="G831" s="8"/>
    </row>
    <row r="832" spans="7:7">
      <c r="G832" s="8"/>
    </row>
    <row r="833" spans="7:7">
      <c r="G833" s="8"/>
    </row>
    <row r="834" spans="7:7">
      <c r="G834" s="8"/>
    </row>
    <row r="835" spans="7:7">
      <c r="G835" s="8"/>
    </row>
    <row r="836" spans="7:7">
      <c r="G836" s="8"/>
    </row>
    <row r="837" spans="7:7">
      <c r="G837" s="8"/>
    </row>
    <row r="838" spans="7:7">
      <c r="G838" s="8"/>
    </row>
    <row r="839" spans="7:7">
      <c r="G839" s="8"/>
    </row>
    <row r="840" spans="7:7">
      <c r="G840" s="8"/>
    </row>
    <row r="841" spans="7:7">
      <c r="G841" s="8"/>
    </row>
    <row r="842" spans="7:7">
      <c r="G842" s="8"/>
    </row>
    <row r="843" spans="7:7">
      <c r="G843" s="8"/>
    </row>
    <row r="844" spans="7:7">
      <c r="G844" s="8"/>
    </row>
    <row r="845" spans="7:7">
      <c r="G845" s="8"/>
    </row>
    <row r="846" spans="7:7">
      <c r="G846" s="8"/>
    </row>
    <row r="847" spans="7:7">
      <c r="G847" s="8"/>
    </row>
    <row r="848" spans="7:7">
      <c r="G848" s="8"/>
    </row>
    <row r="849" spans="7:7">
      <c r="G849" s="8"/>
    </row>
    <row r="850" spans="7:7">
      <c r="G850" s="8"/>
    </row>
    <row r="851" spans="7:7">
      <c r="G851" s="8"/>
    </row>
    <row r="852" spans="7:7">
      <c r="G852" s="8"/>
    </row>
    <row r="853" spans="7:7">
      <c r="G853" s="8"/>
    </row>
    <row r="854" spans="7:7">
      <c r="G854" s="8"/>
    </row>
    <row r="855" spans="7:7">
      <c r="G855" s="8"/>
    </row>
    <row r="856" spans="7:7">
      <c r="G856" s="8"/>
    </row>
    <row r="857" spans="7:7">
      <c r="G857" s="8"/>
    </row>
    <row r="858" spans="7:7">
      <c r="G858" s="8"/>
    </row>
    <row r="859" spans="7:7">
      <c r="G859" s="8"/>
    </row>
    <row r="860" spans="7:7">
      <c r="G860" s="8"/>
    </row>
    <row r="861" spans="7:7">
      <c r="G861" s="8"/>
    </row>
    <row r="862" spans="7:7">
      <c r="G862" s="8"/>
    </row>
    <row r="863" spans="7:7">
      <c r="G863" s="8"/>
    </row>
    <row r="864" spans="7:7">
      <c r="G864" s="8"/>
    </row>
    <row r="865" spans="7:7">
      <c r="G865" s="8"/>
    </row>
    <row r="866" spans="7:7">
      <c r="G866" s="8"/>
    </row>
    <row r="867" spans="7:7">
      <c r="G867" s="8"/>
    </row>
    <row r="868" spans="7:7">
      <c r="G868" s="8"/>
    </row>
    <row r="869" spans="7:7">
      <c r="G869" s="8"/>
    </row>
    <row r="870" spans="7:7">
      <c r="G870" s="8"/>
    </row>
    <row r="871" spans="7:7">
      <c r="G871" s="8"/>
    </row>
    <row r="872" spans="7:7">
      <c r="G872" s="8"/>
    </row>
    <row r="873" spans="7:7">
      <c r="G873" s="8"/>
    </row>
    <row r="874" spans="7:7">
      <c r="G874" s="8"/>
    </row>
    <row r="875" spans="7:7">
      <c r="G875" s="8"/>
    </row>
    <row r="876" spans="7:7">
      <c r="G876" s="8"/>
    </row>
    <row r="877" spans="7:7">
      <c r="G877" s="8"/>
    </row>
    <row r="878" spans="7:7">
      <c r="G878" s="8"/>
    </row>
    <row r="879" spans="7:7">
      <c r="G879" s="8"/>
    </row>
    <row r="880" spans="7:7">
      <c r="G880" s="8"/>
    </row>
    <row r="881" spans="7:7">
      <c r="G881" s="8"/>
    </row>
    <row r="882" spans="7:7">
      <c r="G882" s="8"/>
    </row>
    <row r="883" spans="7:7">
      <c r="G883" s="8"/>
    </row>
    <row r="884" spans="7:7">
      <c r="G884" s="8"/>
    </row>
    <row r="885" spans="7:7">
      <c r="G885" s="8"/>
    </row>
    <row r="886" spans="7:7">
      <c r="G886" s="8"/>
    </row>
    <row r="887" spans="7:7">
      <c r="G887" s="8"/>
    </row>
    <row r="888" spans="7:7">
      <c r="G888" s="8"/>
    </row>
    <row r="889" spans="7:7">
      <c r="G889" s="8"/>
    </row>
    <row r="890" spans="7:7">
      <c r="G890" s="8"/>
    </row>
    <row r="891" spans="7:7">
      <c r="G891" s="8"/>
    </row>
    <row r="892" spans="7:7">
      <c r="G892" s="8"/>
    </row>
    <row r="893" spans="7:7">
      <c r="G893" s="8"/>
    </row>
    <row r="894" spans="7:7">
      <c r="G894" s="8"/>
    </row>
    <row r="895" spans="7:7">
      <c r="G895" s="8"/>
    </row>
    <row r="896" spans="7:7">
      <c r="G896" s="8"/>
    </row>
    <row r="897" spans="7:7">
      <c r="G897" s="8"/>
    </row>
    <row r="898" spans="7:7">
      <c r="G898" s="8"/>
    </row>
    <row r="899" spans="7:7">
      <c r="G899" s="8"/>
    </row>
    <row r="900" spans="7:7">
      <c r="G900" s="8"/>
    </row>
    <row r="901" spans="7:7">
      <c r="G901" s="8"/>
    </row>
    <row r="902" spans="7:7">
      <c r="G902" s="8"/>
    </row>
  </sheetData>
  <sortState xmlns:xlrd2="http://schemas.microsoft.com/office/spreadsheetml/2017/richdata2" ref="D3:E10">
    <sortCondition ref="D3:D10"/>
  </sortState>
  <mergeCells count="2">
    <mergeCell ref="D1:E1"/>
    <mergeCell ref="H1:J1"/>
  </mergeCells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93F8556D3224883734FD3E4C1F55B" ma:contentTypeVersion="12" ma:contentTypeDescription="Create a new document." ma:contentTypeScope="" ma:versionID="a199de25bf8d1d70044e33bad7f3e3f2">
  <xsd:schema xmlns:xsd="http://www.w3.org/2001/XMLSchema" xmlns:xs="http://www.w3.org/2001/XMLSchema" xmlns:p="http://schemas.microsoft.com/office/2006/metadata/properties" xmlns:ns2="ddbec2ce-e3a5-4bf3-b065-23b0d1d0d395" xmlns:ns3="f2a2589e-2eec-4642-9280-443640f88211" targetNamespace="http://schemas.microsoft.com/office/2006/metadata/properties" ma:root="true" ma:fieldsID="8394694387fda1e8c176e6781f176a96" ns2:_="" ns3:_="">
    <xsd:import namespace="ddbec2ce-e3a5-4bf3-b065-23b0d1d0d395"/>
    <xsd:import namespace="f2a2589e-2eec-4642-9280-443640f88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bec2ce-e3a5-4bf3-b065-23b0d1d0d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2589e-2eec-4642-9280-443640f88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2a2589e-2eec-4642-9280-443640f88211">
      <UserInfo>
        <DisplayName>Boleda Rodriguez, Luis Mario</DisplayName>
        <AccountId>53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A1BB5A-27F2-4E1D-A639-0A341C7673AB}"/>
</file>

<file path=customXml/itemProps2.xml><?xml version="1.0" encoding="utf-8"?>
<ds:datastoreItem xmlns:ds="http://schemas.openxmlformats.org/officeDocument/2006/customXml" ds:itemID="{F092C132-1895-4736-BCFF-86A3F03AFEBD}"/>
</file>

<file path=customXml/itemProps3.xml><?xml version="1.0" encoding="utf-8"?>
<ds:datastoreItem xmlns:ds="http://schemas.openxmlformats.org/officeDocument/2006/customXml" ds:itemID="{6C4F5160-4DCE-491C-BB3D-3F0C5D118F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Transport Canada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Leblanc, Aaron</dc:creator>
  <cp:keywords/>
  <dc:description/>
  <cp:lastModifiedBy>Leblanc, Aaron</cp:lastModifiedBy>
  <cp:revision/>
  <dcterms:created xsi:type="dcterms:W3CDTF">2021-05-12T00:35:30Z</dcterms:created>
  <dcterms:modified xsi:type="dcterms:W3CDTF">2021-07-10T12:16:06Z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0x0101001DF93F8556D3224883734FD3E4C1F55B</vt:lpwstr>
  </property>
</Properties>
</file>