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2" sheetId="1" r:id="rId3"/>
  </sheets>
  <definedNames/>
  <calcPr/>
  <extLst>
    <ext uri="GoogleSheetsCustomDataVersion1">
      <go:sheetsCustomData xmlns:go="http://customooxmlschemas.google.com/" r:id="rId4" roundtripDataSignature="AMtx7mgmXavgO+RhZdFjMiweKUeDU1vu/w=="/>
    </ext>
  </extLst>
</workbook>
</file>

<file path=xl/sharedStrings.xml><?xml version="1.0" encoding="utf-8"?>
<sst xmlns="http://schemas.openxmlformats.org/spreadsheetml/2006/main" count="3" uniqueCount="3">
  <si>
    <t>frequency</t>
  </si>
  <si>
    <t>OSC MAG</t>
  </si>
  <si>
    <t>OSC 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</si>
</sst>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E+00"/>
    <numFmt numFmtId="165" formatCode="0.0"/>
    <numFmt numFmtId="166" formatCode="0.000E+00"/>
    <numFmt numFmtId="167" formatCode="0.00000000000"/>
    <numFmt numFmtId="168" formatCode="0.000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6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5" fillId="0" fontId="0" numFmtId="164" xfId="0" applyAlignment="1" applyBorder="1" applyFont="1" applyNumberFormat="1">
      <alignment horizontal="center"/>
    </xf>
    <xf borderId="5" fillId="0" fontId="0" numFmtId="165" xfId="0" applyAlignment="1" applyBorder="1" applyFont="1" applyNumberFormat="1">
      <alignment horizontal="center"/>
    </xf>
    <xf borderId="5" fillId="0" fontId="0" numFmtId="0" xfId="0" applyAlignment="1" applyBorder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5" fillId="0" fontId="0" numFmtId="165" xfId="0" applyAlignment="1" applyBorder="1" applyFont="1" applyNumberFormat="1">
      <alignment horizontal="center" vertical="center"/>
    </xf>
    <xf borderId="5" fillId="0" fontId="0" numFmtId="166" xfId="0" applyAlignment="1" applyBorder="1" applyFont="1" applyNumberFormat="1">
      <alignment horizontal="center"/>
    </xf>
    <xf borderId="0" fillId="0" fontId="0" numFmtId="167" xfId="0" applyFont="1" applyNumberFormat="1"/>
    <xf borderId="0" fillId="0" fontId="0" numFmtId="168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10.71"/>
    <col customWidth="1" min="9" max="9" width="11.43"/>
    <col customWidth="1" min="10" max="26" width="10.71"/>
  </cols>
  <sheetData>
    <row r="1">
      <c r="A1" s="1" t="s">
        <v>0</v>
      </c>
      <c r="B1" s="2" t="s">
        <v>1</v>
      </c>
      <c r="C1" s="2" t="s">
        <v>2</v>
      </c>
      <c r="G1" s="3"/>
    </row>
    <row r="2">
      <c r="A2" s="4"/>
      <c r="B2" s="5"/>
      <c r="C2" s="5"/>
      <c r="G2" s="6"/>
    </row>
    <row r="3">
      <c r="A3" s="7">
        <v>200.0</v>
      </c>
      <c r="B3" s="8">
        <v>-0.2</v>
      </c>
      <c r="C3" s="9">
        <v>6.0</v>
      </c>
      <c r="G3" s="10"/>
    </row>
    <row r="4">
      <c r="A4" s="7">
        <v>400.0</v>
      </c>
      <c r="B4" s="8">
        <v>-0.3</v>
      </c>
      <c r="C4" s="9">
        <v>12.0</v>
      </c>
      <c r="G4" s="11"/>
    </row>
    <row r="5">
      <c r="A5" s="7">
        <f>810</f>
        <v>810</v>
      </c>
      <c r="B5" s="12">
        <v>-0.9</v>
      </c>
      <c r="C5" s="9">
        <v>23.0</v>
      </c>
      <c r="G5" s="11"/>
    </row>
    <row r="6">
      <c r="A6" s="13">
        <v>900.0</v>
      </c>
      <c r="B6" s="9">
        <v>-1.1</v>
      </c>
      <c r="C6" s="9">
        <v>26.0</v>
      </c>
      <c r="G6" s="11"/>
    </row>
    <row r="7">
      <c r="A7" s="13">
        <v>1000.0</v>
      </c>
      <c r="B7" s="9">
        <v>-1.5</v>
      </c>
      <c r="C7" s="9">
        <v>31.0</v>
      </c>
      <c r="G7" s="11"/>
    </row>
    <row r="8">
      <c r="A8" s="13">
        <f>1000*1.2</f>
        <v>1200</v>
      </c>
      <c r="B8" s="9">
        <v>-1.7</v>
      </c>
      <c r="C8" s="9">
        <v>33.0</v>
      </c>
      <c r="G8" s="11"/>
    </row>
    <row r="9">
      <c r="A9" s="13">
        <f>1000*1.4</f>
        <v>1400</v>
      </c>
      <c r="B9" s="9">
        <v>-2.2</v>
      </c>
      <c r="C9" s="9">
        <v>37.0</v>
      </c>
      <c r="G9" s="11"/>
    </row>
    <row r="10">
      <c r="A10" s="13">
        <f>1000*1.6</f>
        <v>1600</v>
      </c>
      <c r="B10" s="9">
        <v>-2.7</v>
      </c>
      <c r="C10" s="9">
        <v>42.0</v>
      </c>
      <c r="G10" s="11"/>
    </row>
    <row r="11">
      <c r="A11" s="13">
        <f>1000*1.8</f>
        <v>1800</v>
      </c>
      <c r="B11" s="9">
        <v>-3.2</v>
      </c>
      <c r="C11" s="9">
        <v>44.0</v>
      </c>
      <c r="G11" s="11"/>
    </row>
    <row r="12">
      <c r="A12" s="13">
        <f>1000*2.1</f>
        <v>2100</v>
      </c>
      <c r="B12" s="9">
        <v>-4.0</v>
      </c>
      <c r="C12" s="9">
        <v>50.0</v>
      </c>
      <c r="G12" s="11"/>
    </row>
    <row r="13">
      <c r="A13" s="13">
        <f>1000*2.3</f>
        <v>2300</v>
      </c>
      <c r="B13" s="9">
        <v>-4.6</v>
      </c>
      <c r="C13" s="9">
        <v>54.0</v>
      </c>
      <c r="G13" s="11"/>
    </row>
    <row r="14">
      <c r="A14" s="13">
        <f>1000*2.5</f>
        <v>2500</v>
      </c>
      <c r="B14" s="9">
        <v>-5.2</v>
      </c>
      <c r="C14" s="9">
        <v>56.0</v>
      </c>
      <c r="G14" s="11"/>
    </row>
    <row r="15">
      <c r="A15" s="13">
        <f>1000*2.8</f>
        <v>2800</v>
      </c>
      <c r="B15" s="9">
        <v>-6.1</v>
      </c>
      <c r="C15" s="9">
        <v>61.0</v>
      </c>
      <c r="G15" s="11"/>
    </row>
    <row r="16">
      <c r="A16" s="13">
        <v>3.0</v>
      </c>
      <c r="B16" s="9">
        <v>-7.0</v>
      </c>
      <c r="C16" s="9">
        <v>62.0</v>
      </c>
      <c r="G16" s="11"/>
    </row>
    <row r="17">
      <c r="A17" s="13">
        <f>1000*3.5</f>
        <v>3500</v>
      </c>
      <c r="B17" s="9">
        <v>-8.2</v>
      </c>
      <c r="C17" s="9">
        <v>67.0</v>
      </c>
      <c r="G17" s="11"/>
    </row>
    <row r="18">
      <c r="A18" s="13">
        <f>1000*3.7</f>
        <v>3700</v>
      </c>
      <c r="B18" s="9">
        <v>-8.9</v>
      </c>
      <c r="C18" s="9">
        <v>69.0</v>
      </c>
      <c r="G18" s="11"/>
    </row>
    <row r="19">
      <c r="A19" s="7">
        <v>3906.0</v>
      </c>
      <c r="B19" s="9">
        <v>-9.6</v>
      </c>
      <c r="C19" s="9">
        <v>70.0</v>
      </c>
      <c r="G19" s="11"/>
    </row>
    <row r="20">
      <c r="A20" s="7">
        <v>4186.0</v>
      </c>
      <c r="B20" s="9">
        <v>-10.5</v>
      </c>
      <c r="C20" s="9">
        <v>72.0</v>
      </c>
      <c r="G20" s="11"/>
    </row>
    <row r="21" ht="15.75" customHeight="1">
      <c r="A21" s="7">
        <v>4466.0</v>
      </c>
      <c r="B21" s="9">
        <v>-11.5</v>
      </c>
      <c r="C21" s="9">
        <v>75.0</v>
      </c>
      <c r="G21" s="11"/>
    </row>
    <row r="22" ht="15.75" customHeight="1">
      <c r="A22" s="7">
        <v>4600.0</v>
      </c>
      <c r="B22" s="9">
        <v>-12.0</v>
      </c>
      <c r="C22" s="9">
        <v>76.0</v>
      </c>
      <c r="G22" s="11"/>
    </row>
    <row r="23" ht="15.75" customHeight="1">
      <c r="A23" s="7">
        <v>4700.0</v>
      </c>
      <c r="B23" s="9">
        <v>-12.3</v>
      </c>
      <c r="C23" s="9">
        <v>76.0</v>
      </c>
      <c r="G23" s="11"/>
    </row>
    <row r="24" ht="15.75" customHeight="1">
      <c r="A24" s="7">
        <f>A5+$D$1</f>
        <v>810</v>
      </c>
      <c r="B24" s="12">
        <v>-12.7</v>
      </c>
      <c r="C24" s="9">
        <v>77.0</v>
      </c>
    </row>
    <row r="25" ht="15.75" customHeight="1">
      <c r="A25" s="7">
        <v>5200.0</v>
      </c>
      <c r="B25" s="9">
        <v>-14.3</v>
      </c>
      <c r="C25" s="9">
        <v>67.0</v>
      </c>
    </row>
    <row r="26" ht="15.75" customHeight="1">
      <c r="A26" s="7">
        <v>6200.0</v>
      </c>
      <c r="B26" s="9">
        <v>-19.4</v>
      </c>
      <c r="C26" s="9">
        <v>84.0</v>
      </c>
    </row>
    <row r="27" ht="15.75" customHeight="1">
      <c r="A27" s="7">
        <v>6400.0</v>
      </c>
      <c r="B27" s="9">
        <v>-20.7</v>
      </c>
      <c r="C27" s="9">
        <v>85.0</v>
      </c>
      <c r="I27" s="14"/>
    </row>
    <row r="28" ht="15.75" customHeight="1">
      <c r="A28" s="7">
        <f>1000*6.7</f>
        <v>6700</v>
      </c>
      <c r="B28" s="9">
        <v>-23.1</v>
      </c>
      <c r="C28" s="9">
        <v>86.0</v>
      </c>
    </row>
    <row r="29" ht="15.75" customHeight="1">
      <c r="A29" s="7">
        <f>1000*7</f>
        <v>7000</v>
      </c>
      <c r="B29" s="9">
        <v>-26.4</v>
      </c>
      <c r="C29" s="9">
        <v>87.0</v>
      </c>
    </row>
    <row r="30" ht="15.75" customHeight="1">
      <c r="A30" s="7">
        <f>1000*7.3</f>
        <v>7300</v>
      </c>
      <c r="B30" s="9">
        <v>-31.2</v>
      </c>
      <c r="C30" s="9">
        <v>88.0</v>
      </c>
    </row>
    <row r="31" ht="15.75" customHeight="1">
      <c r="A31" s="7">
        <f>1000*7.5</f>
        <v>7500</v>
      </c>
      <c r="B31" s="9">
        <v>-36.6</v>
      </c>
      <c r="C31" s="9">
        <v>89.0</v>
      </c>
    </row>
    <row r="32" ht="15.75" customHeight="1">
      <c r="A32" s="7">
        <v>7700.0</v>
      </c>
      <c r="B32" s="9">
        <v>-60.0</v>
      </c>
      <c r="C32" s="9"/>
    </row>
    <row r="33" ht="15.75" customHeight="1">
      <c r="A33" s="7">
        <v>7800.0</v>
      </c>
      <c r="B33" s="9">
        <v>-46.0</v>
      </c>
      <c r="C33" s="9"/>
      <c r="D33" s="10"/>
      <c r="E33" s="15"/>
    </row>
    <row r="34" ht="15.75" customHeight="1">
      <c r="A34" s="7">
        <v>8100.0</v>
      </c>
      <c r="B34" s="9">
        <v>-33.4</v>
      </c>
      <c r="C34" s="9">
        <v>-87.0</v>
      </c>
      <c r="D34" s="10"/>
      <c r="E34" s="15"/>
    </row>
    <row r="35" ht="15.75" customHeight="1">
      <c r="A35" s="7">
        <f>1000*8.3</f>
        <v>8300</v>
      </c>
      <c r="B35" s="9">
        <v>-30.2</v>
      </c>
      <c r="C35" s="9">
        <v>-87.0</v>
      </c>
      <c r="D35" s="10"/>
      <c r="E35" s="15"/>
    </row>
    <row r="36" ht="15.75" customHeight="1">
      <c r="A36" s="7">
        <f>1000*8.6</f>
        <v>8600</v>
      </c>
      <c r="B36" s="9">
        <v>-26.6</v>
      </c>
      <c r="C36" s="9">
        <v>-85.0</v>
      </c>
      <c r="D36" s="10"/>
      <c r="E36" s="15"/>
    </row>
    <row r="37" ht="15.75" customHeight="1">
      <c r="A37" s="7">
        <f>A24+$D$1</f>
        <v>810</v>
      </c>
      <c r="B37" s="8">
        <v>-24.6</v>
      </c>
      <c r="C37" s="9">
        <v>-85.0</v>
      </c>
      <c r="D37" s="10"/>
      <c r="E37" s="15"/>
    </row>
    <row r="38" ht="15.75" customHeight="1">
      <c r="A38" s="7">
        <f t="shared" ref="A38:A44" si="1">A37+$D$1</f>
        <v>810</v>
      </c>
      <c r="B38" s="12">
        <v>-12.3</v>
      </c>
      <c r="C38" s="9">
        <v>-74.0</v>
      </c>
      <c r="D38" s="10"/>
      <c r="E38" s="15"/>
    </row>
    <row r="39" ht="15.75" customHeight="1">
      <c r="A39" s="7">
        <f t="shared" si="1"/>
        <v>810</v>
      </c>
      <c r="B39" s="12">
        <v>-8.7</v>
      </c>
      <c r="C39" s="9">
        <v>-64.0</v>
      </c>
      <c r="D39" s="10"/>
      <c r="E39" s="15"/>
    </row>
    <row r="40" ht="15.75" customHeight="1">
      <c r="A40" s="7">
        <f t="shared" si="1"/>
        <v>810</v>
      </c>
      <c r="B40" s="12">
        <v>-6.6</v>
      </c>
      <c r="C40" s="9">
        <v>-59.0</v>
      </c>
      <c r="D40" s="10"/>
      <c r="E40" s="15"/>
    </row>
    <row r="41" ht="15.75" customHeight="1">
      <c r="A41" s="7">
        <f t="shared" si="1"/>
        <v>810</v>
      </c>
      <c r="B41" s="12">
        <v>-5.3</v>
      </c>
      <c r="C41" s="9">
        <v>-50.0</v>
      </c>
      <c r="D41" s="10"/>
      <c r="E41" s="15"/>
    </row>
    <row r="42" ht="15.75" customHeight="1">
      <c r="A42" s="7">
        <f t="shared" si="1"/>
        <v>810</v>
      </c>
      <c r="B42" s="12">
        <v>-4.4</v>
      </c>
      <c r="C42" s="9">
        <v>-48.0</v>
      </c>
    </row>
    <row r="43" ht="15.75" customHeight="1">
      <c r="A43" s="7">
        <f t="shared" si="1"/>
        <v>810</v>
      </c>
      <c r="B43" s="12">
        <v>-3.8</v>
      </c>
      <c r="C43" s="9">
        <v>-43.0</v>
      </c>
    </row>
    <row r="44" ht="15.75" customHeight="1">
      <c r="A44" s="7">
        <f t="shared" si="1"/>
        <v>810</v>
      </c>
      <c r="B44" s="12">
        <v>-3.3</v>
      </c>
      <c r="C44" s="9">
        <v>-39.0</v>
      </c>
    </row>
    <row r="45" ht="15.75" customHeight="1">
      <c r="A45" s="7">
        <v>52926.0</v>
      </c>
      <c r="B45" s="12">
        <v>-2.3</v>
      </c>
      <c r="C45" s="9">
        <v>-30.0</v>
      </c>
    </row>
    <row r="46" ht="15.75" customHeight="1">
      <c r="A46" s="7">
        <v>71926.0</v>
      </c>
      <c r="B46" s="12">
        <v>-1.7</v>
      </c>
      <c r="C46" s="9">
        <v>-22.0</v>
      </c>
    </row>
    <row r="47" ht="15.75" customHeight="1">
      <c r="A47" s="7">
        <v>87926.0</v>
      </c>
      <c r="B47" s="12">
        <v>-1.5</v>
      </c>
      <c r="C47" s="9">
        <v>-19.0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C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2019-08-09T23:57:13Z</dcterms:created>
  <dc:creator>Tomás</dc:creator>
</cp:coreProperties>
</file>