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75F15B9-B960-400B-94C1-0BDDFEE525F3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2" i="1"/>
  <c r="E2" i="1" s="1"/>
  <c r="I98" i="1" l="1"/>
  <c r="H98" i="1"/>
  <c r="F98" i="1"/>
  <c r="G98" i="1"/>
  <c r="I90" i="1"/>
  <c r="H90" i="1"/>
  <c r="F90" i="1"/>
  <c r="G90" i="1"/>
  <c r="I82" i="1"/>
  <c r="H82" i="1"/>
  <c r="F82" i="1"/>
  <c r="G82" i="1"/>
  <c r="I74" i="1"/>
  <c r="H74" i="1"/>
  <c r="G74" i="1"/>
  <c r="F74" i="1"/>
  <c r="I66" i="1"/>
  <c r="H66" i="1"/>
  <c r="G66" i="1"/>
  <c r="F66" i="1"/>
  <c r="I58" i="1"/>
  <c r="H58" i="1"/>
  <c r="G58" i="1"/>
  <c r="F58" i="1"/>
  <c r="I50" i="1"/>
  <c r="H50" i="1"/>
  <c r="G50" i="1"/>
  <c r="F50" i="1"/>
  <c r="I42" i="1"/>
  <c r="H42" i="1"/>
  <c r="F42" i="1"/>
  <c r="G42" i="1"/>
  <c r="I34" i="1"/>
  <c r="H34" i="1"/>
  <c r="F34" i="1"/>
  <c r="G34" i="1"/>
  <c r="I26" i="1"/>
  <c r="H26" i="1"/>
  <c r="G26" i="1"/>
  <c r="F26" i="1"/>
  <c r="I18" i="1"/>
  <c r="H18" i="1"/>
  <c r="F18" i="1"/>
  <c r="G18" i="1"/>
  <c r="I10" i="1"/>
  <c r="H10" i="1"/>
  <c r="G10" i="1"/>
  <c r="F10" i="1"/>
  <c r="I97" i="1"/>
  <c r="H97" i="1"/>
  <c r="F97" i="1"/>
  <c r="G97" i="1"/>
  <c r="I89" i="1"/>
  <c r="H89" i="1"/>
  <c r="F89" i="1"/>
  <c r="G89" i="1"/>
  <c r="I81" i="1"/>
  <c r="H81" i="1"/>
  <c r="F81" i="1"/>
  <c r="G81" i="1"/>
  <c r="I73" i="1"/>
  <c r="H73" i="1"/>
  <c r="F73" i="1"/>
  <c r="G73" i="1"/>
  <c r="I65" i="1"/>
  <c r="H65" i="1"/>
  <c r="G65" i="1"/>
  <c r="F65" i="1"/>
  <c r="I57" i="1"/>
  <c r="H57" i="1"/>
  <c r="G57" i="1"/>
  <c r="F57" i="1"/>
  <c r="I49" i="1"/>
  <c r="H49" i="1"/>
  <c r="G49" i="1"/>
  <c r="F49" i="1"/>
  <c r="I41" i="1"/>
  <c r="H41" i="1"/>
  <c r="F41" i="1"/>
  <c r="G41" i="1"/>
  <c r="I33" i="1"/>
  <c r="H33" i="1"/>
  <c r="F33" i="1"/>
  <c r="G33" i="1"/>
  <c r="I25" i="1"/>
  <c r="H25" i="1"/>
  <c r="G25" i="1"/>
  <c r="F25" i="1"/>
  <c r="I17" i="1"/>
  <c r="H17" i="1"/>
  <c r="F17" i="1"/>
  <c r="G17" i="1"/>
  <c r="I9" i="1"/>
  <c r="H9" i="1"/>
  <c r="F9" i="1"/>
  <c r="G9" i="1"/>
  <c r="I96" i="1"/>
  <c r="H96" i="1"/>
  <c r="F96" i="1"/>
  <c r="G96" i="1"/>
  <c r="I88" i="1"/>
  <c r="H88" i="1"/>
  <c r="F88" i="1"/>
  <c r="G88" i="1"/>
  <c r="I80" i="1"/>
  <c r="H80" i="1"/>
  <c r="F80" i="1"/>
  <c r="G80" i="1"/>
  <c r="I72" i="1"/>
  <c r="H72" i="1"/>
  <c r="F72" i="1"/>
  <c r="G72" i="1"/>
  <c r="I64" i="1"/>
  <c r="H64" i="1"/>
  <c r="F64" i="1"/>
  <c r="G64" i="1"/>
  <c r="I56" i="1"/>
  <c r="H56" i="1"/>
  <c r="G56" i="1"/>
  <c r="F56" i="1"/>
  <c r="I48" i="1"/>
  <c r="H48" i="1"/>
  <c r="G48" i="1"/>
  <c r="F48" i="1"/>
  <c r="I40" i="1"/>
  <c r="H40" i="1"/>
  <c r="F40" i="1"/>
  <c r="G40" i="1"/>
  <c r="I32" i="1"/>
  <c r="H32" i="1"/>
  <c r="F32" i="1"/>
  <c r="G32" i="1"/>
  <c r="I24" i="1"/>
  <c r="H24" i="1"/>
  <c r="G24" i="1"/>
  <c r="F24" i="1"/>
  <c r="I16" i="1"/>
  <c r="H16" i="1"/>
  <c r="F16" i="1"/>
  <c r="G16" i="1"/>
  <c r="I8" i="1"/>
  <c r="H8" i="1"/>
  <c r="F8" i="1"/>
  <c r="G8" i="1"/>
  <c r="I95" i="1"/>
  <c r="H95" i="1"/>
  <c r="G95" i="1"/>
  <c r="F95" i="1"/>
  <c r="I87" i="1"/>
  <c r="H87" i="1"/>
  <c r="G87" i="1"/>
  <c r="F87" i="1"/>
  <c r="I79" i="1"/>
  <c r="H79" i="1"/>
  <c r="G79" i="1"/>
  <c r="F79" i="1"/>
  <c r="I71" i="1"/>
  <c r="H71" i="1"/>
  <c r="G71" i="1"/>
  <c r="F71" i="1"/>
  <c r="I63" i="1"/>
  <c r="H63" i="1"/>
  <c r="G63" i="1"/>
  <c r="F63" i="1"/>
  <c r="I55" i="1"/>
  <c r="H55" i="1"/>
  <c r="G55" i="1"/>
  <c r="F55" i="1"/>
  <c r="I47" i="1"/>
  <c r="H47" i="1"/>
  <c r="G47" i="1"/>
  <c r="F47" i="1"/>
  <c r="I39" i="1"/>
  <c r="H39" i="1"/>
  <c r="G39" i="1"/>
  <c r="F39" i="1"/>
  <c r="I31" i="1"/>
  <c r="H31" i="1"/>
  <c r="G31" i="1"/>
  <c r="F31" i="1"/>
  <c r="I23" i="1"/>
  <c r="H23" i="1"/>
  <c r="G23" i="1"/>
  <c r="F23" i="1"/>
  <c r="I15" i="1"/>
  <c r="H15" i="1"/>
  <c r="G15" i="1"/>
  <c r="F15" i="1"/>
  <c r="I7" i="1"/>
  <c r="H7" i="1"/>
  <c r="G7" i="1"/>
  <c r="F7" i="1"/>
  <c r="I94" i="1"/>
  <c r="H94" i="1"/>
  <c r="F94" i="1"/>
  <c r="G94" i="1"/>
  <c r="I86" i="1"/>
  <c r="H86" i="1"/>
  <c r="F86" i="1"/>
  <c r="G86" i="1"/>
  <c r="I78" i="1"/>
  <c r="H78" i="1"/>
  <c r="F78" i="1"/>
  <c r="G78" i="1"/>
  <c r="I70" i="1"/>
  <c r="H70" i="1"/>
  <c r="F70" i="1"/>
  <c r="G70" i="1"/>
  <c r="I62" i="1"/>
  <c r="H62" i="1"/>
  <c r="F62" i="1"/>
  <c r="G62" i="1"/>
  <c r="I54" i="1"/>
  <c r="H54" i="1"/>
  <c r="F54" i="1"/>
  <c r="G54" i="1"/>
  <c r="I46" i="1"/>
  <c r="H46" i="1"/>
  <c r="G46" i="1"/>
  <c r="F46" i="1"/>
  <c r="I38" i="1"/>
  <c r="H38" i="1"/>
  <c r="G38" i="1"/>
  <c r="F38" i="1"/>
  <c r="I30" i="1"/>
  <c r="H30" i="1"/>
  <c r="G30" i="1"/>
  <c r="F30" i="1"/>
  <c r="I22" i="1"/>
  <c r="H22" i="1"/>
  <c r="G22" i="1"/>
  <c r="F22" i="1"/>
  <c r="I14" i="1"/>
  <c r="H14" i="1"/>
  <c r="G14" i="1"/>
  <c r="F14" i="1"/>
  <c r="I6" i="1"/>
  <c r="H6" i="1"/>
  <c r="G6" i="1"/>
  <c r="F6" i="1"/>
  <c r="I101" i="1"/>
  <c r="G101" i="1"/>
  <c r="H101" i="1"/>
  <c r="F101" i="1"/>
  <c r="I93" i="1"/>
  <c r="G93" i="1"/>
  <c r="H93" i="1"/>
  <c r="F93" i="1"/>
  <c r="I85" i="1"/>
  <c r="H85" i="1"/>
  <c r="G85" i="1"/>
  <c r="F85" i="1"/>
  <c r="I77" i="1"/>
  <c r="H77" i="1"/>
  <c r="G77" i="1"/>
  <c r="F77" i="1"/>
  <c r="I69" i="1"/>
  <c r="H69" i="1"/>
  <c r="G69" i="1"/>
  <c r="F69" i="1"/>
  <c r="I61" i="1"/>
  <c r="H61" i="1"/>
  <c r="G61" i="1"/>
  <c r="F61" i="1"/>
  <c r="I53" i="1"/>
  <c r="H53" i="1"/>
  <c r="G53" i="1"/>
  <c r="F53" i="1"/>
  <c r="I45" i="1"/>
  <c r="H45" i="1"/>
  <c r="G45" i="1"/>
  <c r="F45" i="1"/>
  <c r="I37" i="1"/>
  <c r="H37" i="1"/>
  <c r="G37" i="1"/>
  <c r="F37" i="1"/>
  <c r="I29" i="1"/>
  <c r="H29" i="1"/>
  <c r="G29" i="1"/>
  <c r="F29" i="1"/>
  <c r="I21" i="1"/>
  <c r="H21" i="1"/>
  <c r="G21" i="1"/>
  <c r="F21" i="1"/>
  <c r="I13" i="1"/>
  <c r="H13" i="1"/>
  <c r="G13" i="1"/>
  <c r="F13" i="1"/>
  <c r="I5" i="1"/>
  <c r="H5" i="1"/>
  <c r="G5" i="1"/>
  <c r="F5" i="1"/>
  <c r="I100" i="1"/>
  <c r="H100" i="1"/>
  <c r="F100" i="1"/>
  <c r="G100" i="1"/>
  <c r="I92" i="1"/>
  <c r="G92" i="1"/>
  <c r="H92" i="1"/>
  <c r="F92" i="1"/>
  <c r="I84" i="1"/>
  <c r="G84" i="1"/>
  <c r="F84" i="1"/>
  <c r="H84" i="1"/>
  <c r="I76" i="1"/>
  <c r="G76" i="1"/>
  <c r="H76" i="1"/>
  <c r="F76" i="1"/>
  <c r="I68" i="1"/>
  <c r="H68" i="1"/>
  <c r="G68" i="1"/>
  <c r="F68" i="1"/>
  <c r="I60" i="1"/>
  <c r="H60" i="1"/>
  <c r="G60" i="1"/>
  <c r="F60" i="1"/>
  <c r="I52" i="1"/>
  <c r="G52" i="1"/>
  <c r="F52" i="1"/>
  <c r="H52" i="1"/>
  <c r="I44" i="1"/>
  <c r="H44" i="1"/>
  <c r="F44" i="1"/>
  <c r="G44" i="1"/>
  <c r="I36" i="1"/>
  <c r="G36" i="1"/>
  <c r="H36" i="1"/>
  <c r="F36" i="1"/>
  <c r="I28" i="1"/>
  <c r="H28" i="1"/>
  <c r="G28" i="1"/>
  <c r="F28" i="1"/>
  <c r="I20" i="1"/>
  <c r="F20" i="1"/>
  <c r="H20" i="1"/>
  <c r="G20" i="1"/>
  <c r="I12" i="1"/>
  <c r="G12" i="1"/>
  <c r="H12" i="1"/>
  <c r="F12" i="1"/>
  <c r="I4" i="1"/>
  <c r="H4" i="1"/>
  <c r="G4" i="1"/>
  <c r="F4" i="1"/>
  <c r="H99" i="1"/>
  <c r="I99" i="1"/>
  <c r="G99" i="1"/>
  <c r="F99" i="1"/>
  <c r="H91" i="1"/>
  <c r="I91" i="1"/>
  <c r="F91" i="1"/>
  <c r="G91" i="1"/>
  <c r="G83" i="1"/>
  <c r="I83" i="1"/>
  <c r="H83" i="1"/>
  <c r="F83" i="1"/>
  <c r="I75" i="1"/>
  <c r="G75" i="1"/>
  <c r="H75" i="1"/>
  <c r="F75" i="1"/>
  <c r="I67" i="1"/>
  <c r="H67" i="1"/>
  <c r="G67" i="1"/>
  <c r="F67" i="1"/>
  <c r="H59" i="1"/>
  <c r="G59" i="1"/>
  <c r="I59" i="1"/>
  <c r="F59" i="1"/>
  <c r="G51" i="1"/>
  <c r="I51" i="1"/>
  <c r="H51" i="1"/>
  <c r="F51" i="1"/>
  <c r="H43" i="1"/>
  <c r="I43" i="1"/>
  <c r="G43" i="1"/>
  <c r="F43" i="1"/>
  <c r="G35" i="1"/>
  <c r="H35" i="1"/>
  <c r="I35" i="1"/>
  <c r="F35" i="1"/>
  <c r="H27" i="1"/>
  <c r="I27" i="1"/>
  <c r="G27" i="1"/>
  <c r="F27" i="1"/>
  <c r="I19" i="1"/>
  <c r="H19" i="1"/>
  <c r="G19" i="1"/>
  <c r="F19" i="1"/>
  <c r="I11" i="1"/>
  <c r="G11" i="1"/>
  <c r="H11" i="1"/>
  <c r="F11" i="1"/>
  <c r="I3" i="1"/>
  <c r="H3" i="1"/>
  <c r="G3" i="1"/>
  <c r="F3" i="1"/>
  <c r="F2" i="1" l="1"/>
  <c r="I2" i="1"/>
  <c r="H2" i="1"/>
  <c r="G2" i="1"/>
</calcChain>
</file>

<file path=xl/sharedStrings.xml><?xml version="1.0" encoding="utf-8"?>
<sst xmlns="http://schemas.openxmlformats.org/spreadsheetml/2006/main" count="11" uniqueCount="11">
  <si>
    <t>relacion</t>
  </si>
  <si>
    <t>fase</t>
  </si>
  <si>
    <t>Zin</t>
  </si>
  <si>
    <t>relacion compleja</t>
  </si>
  <si>
    <t>ZIN ABS</t>
  </si>
  <si>
    <t>ZIN PHA</t>
  </si>
  <si>
    <t>ZIN RE</t>
  </si>
  <si>
    <t>ZIN IM</t>
  </si>
  <si>
    <t>Freq</t>
  </si>
  <si>
    <t>ZIN ABS COPY</t>
  </si>
  <si>
    <t>ZIN PHA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</si>
</sst>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L2" sqref="L2"/>
    </sheetView>
  </sheetViews>
  <sheetFormatPr defaultRowHeight="14.4" x14ac:dyDescent="0.3"/>
  <cols>
    <col min="3" max="3" width="9.21875" bestFit="1" customWidth="1"/>
    <col min="4" max="4" width="16.109375" customWidth="1"/>
    <col min="5" max="5" width="10.21875" customWidth="1"/>
  </cols>
  <sheetData>
    <row r="1" spans="1:13" x14ac:dyDescent="0.3">
      <c r="A1" t="s">
        <v>8</v>
      </c>
      <c r="B1" t="s">
        <v>0</v>
      </c>
      <c r="C1" t="s">
        <v>1</v>
      </c>
      <c r="D1" t="s">
        <v>3</v>
      </c>
      <c r="E1" t="s">
        <v>2</v>
      </c>
      <c r="F1" s="1" t="s">
        <v>4</v>
      </c>
      <c r="G1" s="1" t="s">
        <v>5</v>
      </c>
      <c r="H1" t="s">
        <v>6</v>
      </c>
      <c r="I1" t="s">
        <v>7</v>
      </c>
      <c r="L1" t="s">
        <v>9</v>
      </c>
      <c r="M1" t="s">
        <v>10</v>
      </c>
    </row>
    <row r="2" spans="1:13" x14ac:dyDescent="0.3">
      <c r="A2">
        <v>150</v>
      </c>
      <c r="B2">
        <v>-0.1</v>
      </c>
      <c r="C2">
        <v>-8</v>
      </c>
      <c r="D2" t="str">
        <f>COMPLEX((10^(B2/20))*COS(RADIANS(C2)),(10^(B2/20))*SIN(RADIANS(C2)),"j")</f>
        <v>0.97893256389443-0.137579999647075j</v>
      </c>
      <c r="E2" t="str">
        <f>IMDIV(150000,(IMSUB(1,D2)))</f>
        <v>163127.205129625-1065295.30749252j</v>
      </c>
      <c r="F2">
        <f>IMABS(E2)</f>
        <v>1077712.6598583618</v>
      </c>
      <c r="G2">
        <f>DEGREES(IMARGUMENT(E2))</f>
        <v>-81.294002912317936</v>
      </c>
      <c r="H2">
        <f>IMREAL(E2)</f>
        <v>163127.20512962501</v>
      </c>
      <c r="I2">
        <f>IMAGINARY(E2)</f>
        <v>-1065295.30749252</v>
      </c>
      <c r="L2">
        <v>1077712.6598583618</v>
      </c>
      <c r="M2">
        <v>-81.294002912317936</v>
      </c>
    </row>
    <row r="3" spans="1:13" x14ac:dyDescent="0.3">
      <c r="A3">
        <v>154.70918368633099</v>
      </c>
      <c r="B3">
        <v>-0.1</v>
      </c>
      <c r="C3">
        <v>-8</v>
      </c>
      <c r="D3" t="str">
        <f t="shared" ref="D3:D66" si="0">COMPLEX((10^(B3/20))*COS(RADIANS(C3)),(10^(B3/20))*SIN(RADIANS(C3)),"j")</f>
        <v>0.97893256389443-0.137579999647075j</v>
      </c>
      <c r="E3" t="str">
        <f t="shared" ref="E3:E66" si="1">IMDIV(150000,(IMSUB(1,D3)))</f>
        <v>163127.205129625-1065295.30749252j</v>
      </c>
      <c r="F3">
        <f t="shared" ref="F3:F66" si="2">IMABS(E3)</f>
        <v>1077712.6598583618</v>
      </c>
      <c r="G3">
        <f t="shared" ref="G3:G66" si="3">DEGREES(IMARGUMENT(E3))</f>
        <v>-81.294002912317936</v>
      </c>
      <c r="H3">
        <f t="shared" ref="H3:H66" si="4">IMREAL(E3)</f>
        <v>163127.20512962501</v>
      </c>
      <c r="I3">
        <f t="shared" ref="I3:I66" si="5">IMAGINARY(E3)</f>
        <v>-1065295.30749252</v>
      </c>
      <c r="L3">
        <v>1077712.6598583618</v>
      </c>
      <c r="M3">
        <v>-81.294002912317936</v>
      </c>
    </row>
    <row r="4" spans="1:13" x14ac:dyDescent="0.3">
      <c r="A4">
        <v>159.566210112606</v>
      </c>
      <c r="B4">
        <v>-0.1</v>
      </c>
      <c r="C4">
        <v>-8</v>
      </c>
      <c r="D4" t="str">
        <f t="shared" si="0"/>
        <v>0.97893256389443-0.137579999647075j</v>
      </c>
      <c r="E4" t="str">
        <f t="shared" si="1"/>
        <v>163127.205129625-1065295.30749252j</v>
      </c>
      <c r="F4">
        <f t="shared" si="2"/>
        <v>1077712.6598583618</v>
      </c>
      <c r="G4">
        <f t="shared" si="3"/>
        <v>-81.294002912317936</v>
      </c>
      <c r="H4">
        <f t="shared" si="4"/>
        <v>163127.20512962501</v>
      </c>
      <c r="I4">
        <f t="shared" si="5"/>
        <v>-1065295.30749252</v>
      </c>
      <c r="L4">
        <v>1077712.6598583618</v>
      </c>
      <c r="M4">
        <v>-81.294002912317936</v>
      </c>
    </row>
    <row r="5" spans="1:13" x14ac:dyDescent="0.3">
      <c r="A5">
        <v>164.575720736286</v>
      </c>
      <c r="B5">
        <v>-0.2</v>
      </c>
      <c r="C5">
        <v>-6</v>
      </c>
      <c r="D5" t="str">
        <f t="shared" si="0"/>
        <v>0.971883813209397-0.102149104954463j</v>
      </c>
      <c r="E5" t="str">
        <f t="shared" si="1"/>
        <v>375718.77030166-1365026.35961051j</v>
      </c>
      <c r="F5">
        <f t="shared" si="2"/>
        <v>1415790.0821762078</v>
      </c>
      <c r="G5">
        <f t="shared" si="3"/>
        <v>-74.61061750252712</v>
      </c>
      <c r="H5">
        <f t="shared" si="4"/>
        <v>375718.77030166</v>
      </c>
      <c r="I5">
        <f t="shared" si="5"/>
        <v>-1365026.3596105101</v>
      </c>
      <c r="L5">
        <v>1415790.0821762078</v>
      </c>
      <c r="M5">
        <v>-74.61061750252712</v>
      </c>
    </row>
    <row r="6" spans="1:13" x14ac:dyDescent="0.3">
      <c r="A6">
        <v>169.742502731336</v>
      </c>
      <c r="B6">
        <v>-0.1</v>
      </c>
      <c r="C6">
        <v>-8</v>
      </c>
      <c r="D6" t="str">
        <f t="shared" si="0"/>
        <v>0.97893256389443-0.137579999647075j</v>
      </c>
      <c r="E6" t="str">
        <f t="shared" si="1"/>
        <v>163127.205129625-1065295.30749252j</v>
      </c>
      <c r="F6">
        <f t="shared" si="2"/>
        <v>1077712.6598583618</v>
      </c>
      <c r="G6">
        <f t="shared" si="3"/>
        <v>-81.294002912317936</v>
      </c>
      <c r="H6">
        <f t="shared" si="4"/>
        <v>163127.20512962501</v>
      </c>
      <c r="I6">
        <f t="shared" si="5"/>
        <v>-1065295.30749252</v>
      </c>
      <c r="L6">
        <v>1077712.6598583618</v>
      </c>
      <c r="M6">
        <v>-81.294002912317936</v>
      </c>
    </row>
    <row r="7" spans="1:13" x14ac:dyDescent="0.3">
      <c r="A7">
        <v>175.07149356293201</v>
      </c>
      <c r="B7">
        <v>-0.2</v>
      </c>
      <c r="C7">
        <v>-9</v>
      </c>
      <c r="D7" t="str">
        <f t="shared" si="0"/>
        <v>0.965205809133649-0.152873581877624j</v>
      </c>
      <c r="E7" t="str">
        <f t="shared" si="1"/>
        <v>212323.968777589-932877.725197891j</v>
      </c>
      <c r="F7">
        <f t="shared" si="2"/>
        <v>956735.23917950178</v>
      </c>
      <c r="G7">
        <f t="shared" si="3"/>
        <v>-77.177846532606438</v>
      </c>
      <c r="H7">
        <f t="shared" si="4"/>
        <v>212323.96877758901</v>
      </c>
      <c r="I7">
        <f t="shared" si="5"/>
        <v>-932877.72519789101</v>
      </c>
      <c r="L7">
        <v>956735.23917950178</v>
      </c>
      <c r="M7">
        <v>-77.177846532606438</v>
      </c>
    </row>
    <row r="8" spans="1:13" x14ac:dyDescent="0.3">
      <c r="A8">
        <v>180.56778570578601</v>
      </c>
      <c r="B8">
        <v>-0.2</v>
      </c>
      <c r="C8">
        <v>-8</v>
      </c>
      <c r="D8" t="str">
        <f t="shared" si="0"/>
        <v>0.96772681549829-0.136005134414017j</v>
      </c>
      <c r="E8" t="str">
        <f t="shared" si="1"/>
        <v>247760.316204122-1044107.53472486j</v>
      </c>
      <c r="F8">
        <f t="shared" si="2"/>
        <v>1073100.9823659612</v>
      </c>
      <c r="G8">
        <f t="shared" si="3"/>
        <v>-76.650961916420613</v>
      </c>
      <c r="H8">
        <f t="shared" si="4"/>
        <v>247760.31620412201</v>
      </c>
      <c r="I8">
        <f t="shared" si="5"/>
        <v>-1044107.53472486</v>
      </c>
      <c r="L8">
        <v>1073100.9823659612</v>
      </c>
      <c r="M8">
        <v>-76.650961916420613</v>
      </c>
    </row>
    <row r="9" spans="1:13" x14ac:dyDescent="0.3">
      <c r="A9">
        <v>186.23663151060401</v>
      </c>
      <c r="B9">
        <v>-0.2</v>
      </c>
      <c r="C9">
        <v>-6</v>
      </c>
      <c r="D9" t="str">
        <f t="shared" si="0"/>
        <v>0.971883813209397-0.102149104954463j</v>
      </c>
      <c r="E9" t="str">
        <f t="shared" si="1"/>
        <v>375718.77030166-1365026.35961051j</v>
      </c>
      <c r="F9">
        <f t="shared" si="2"/>
        <v>1415790.0821762078</v>
      </c>
      <c r="G9">
        <f t="shared" si="3"/>
        <v>-74.61061750252712</v>
      </c>
      <c r="H9">
        <f t="shared" si="4"/>
        <v>375718.77030166</v>
      </c>
      <c r="I9">
        <f t="shared" si="5"/>
        <v>-1365026.3596105101</v>
      </c>
      <c r="L9">
        <v>1415790.0821762078</v>
      </c>
      <c r="M9">
        <v>-74.61061750252712</v>
      </c>
    </row>
    <row r="10" spans="1:13" x14ac:dyDescent="0.3">
      <c r="A10">
        <v>192.08344822331699</v>
      </c>
      <c r="B10">
        <v>-0.2</v>
      </c>
      <c r="C10">
        <v>-8</v>
      </c>
      <c r="D10" t="str">
        <f t="shared" si="0"/>
        <v>0.96772681549829-0.136005134414017j</v>
      </c>
      <c r="E10" t="str">
        <f t="shared" si="1"/>
        <v>247760.316204122-1044107.53472486j</v>
      </c>
      <c r="F10">
        <f t="shared" si="2"/>
        <v>1073100.9823659612</v>
      </c>
      <c r="G10">
        <f t="shared" si="3"/>
        <v>-76.650961916420613</v>
      </c>
      <c r="H10">
        <f t="shared" si="4"/>
        <v>247760.31620412201</v>
      </c>
      <c r="I10">
        <f t="shared" si="5"/>
        <v>-1044107.53472486</v>
      </c>
      <c r="L10">
        <v>1073100.9823659612</v>
      </c>
      <c r="M10">
        <v>-76.650961916420613</v>
      </c>
    </row>
    <row r="11" spans="1:13" x14ac:dyDescent="0.3">
      <c r="A11">
        <v>198.1138231619</v>
      </c>
      <c r="B11">
        <v>-0.2</v>
      </c>
      <c r="C11">
        <v>-8</v>
      </c>
      <c r="D11" t="str">
        <f t="shared" si="0"/>
        <v>0.96772681549829-0.136005134414017j</v>
      </c>
      <c r="E11" t="str">
        <f t="shared" si="1"/>
        <v>247760.316204122-1044107.53472486j</v>
      </c>
      <c r="F11">
        <f t="shared" si="2"/>
        <v>1073100.9823659612</v>
      </c>
      <c r="G11">
        <f t="shared" si="3"/>
        <v>-76.650961916420613</v>
      </c>
      <c r="H11">
        <f t="shared" si="4"/>
        <v>247760.31620412201</v>
      </c>
      <c r="I11">
        <f t="shared" si="5"/>
        <v>-1044107.53472486</v>
      </c>
      <c r="L11">
        <v>1073100.9823659612</v>
      </c>
      <c r="M11">
        <v>-76.650961916420613</v>
      </c>
    </row>
    <row r="12" spans="1:13" x14ac:dyDescent="0.3">
      <c r="A12">
        <v>204.33351905570501</v>
      </c>
      <c r="B12">
        <v>-0.2</v>
      </c>
      <c r="C12">
        <v>-8</v>
      </c>
      <c r="D12" t="str">
        <f t="shared" si="0"/>
        <v>0.96772681549829-0.136005134414017j</v>
      </c>
      <c r="E12" t="str">
        <f t="shared" si="1"/>
        <v>247760.316204122-1044107.53472486j</v>
      </c>
      <c r="F12">
        <f t="shared" si="2"/>
        <v>1073100.9823659612</v>
      </c>
      <c r="G12">
        <f t="shared" si="3"/>
        <v>-76.650961916420613</v>
      </c>
      <c r="H12">
        <f t="shared" si="4"/>
        <v>247760.31620412201</v>
      </c>
      <c r="I12">
        <f t="shared" si="5"/>
        <v>-1044107.53472486</v>
      </c>
      <c r="L12">
        <v>1073100.9823659612</v>
      </c>
      <c r="M12">
        <v>-76.650961916420613</v>
      </c>
    </row>
    <row r="13" spans="1:13" x14ac:dyDescent="0.3">
      <c r="A13">
        <v>210.74847955242299</v>
      </c>
      <c r="B13">
        <v>-0.2</v>
      </c>
      <c r="C13">
        <v>-9</v>
      </c>
      <c r="D13" t="str">
        <f t="shared" si="0"/>
        <v>0.965205809133649-0.152873581877624j</v>
      </c>
      <c r="E13" t="str">
        <f t="shared" si="1"/>
        <v>212323.968777589-932877.725197891j</v>
      </c>
      <c r="F13">
        <f t="shared" si="2"/>
        <v>956735.23917950178</v>
      </c>
      <c r="G13">
        <f t="shared" si="3"/>
        <v>-77.177846532606438</v>
      </c>
      <c r="H13">
        <f t="shared" si="4"/>
        <v>212323.96877758901</v>
      </c>
      <c r="I13">
        <f t="shared" si="5"/>
        <v>-932877.72519789101</v>
      </c>
      <c r="L13">
        <v>956735.23917950178</v>
      </c>
      <c r="M13">
        <v>-77.177846532606438</v>
      </c>
    </row>
    <row r="14" spans="1:13" x14ac:dyDescent="0.3">
      <c r="A14">
        <v>217.36483489793901</v>
      </c>
      <c r="B14">
        <v>-0.2</v>
      </c>
      <c r="C14">
        <v>-9</v>
      </c>
      <c r="D14" t="str">
        <f t="shared" si="0"/>
        <v>0.965205809133649-0.152873581877624j</v>
      </c>
      <c r="E14" t="str">
        <f t="shared" si="1"/>
        <v>212323.968777589-932877.725197891j</v>
      </c>
      <c r="F14">
        <f t="shared" si="2"/>
        <v>956735.23917950178</v>
      </c>
      <c r="G14">
        <f t="shared" si="3"/>
        <v>-77.177846532606438</v>
      </c>
      <c r="H14">
        <f t="shared" si="4"/>
        <v>212323.96877758901</v>
      </c>
      <c r="I14">
        <f t="shared" si="5"/>
        <v>-932877.72519789101</v>
      </c>
      <c r="L14">
        <v>956735.23917950178</v>
      </c>
      <c r="M14">
        <v>-77.177846532606438</v>
      </c>
    </row>
    <row r="15" spans="1:13" x14ac:dyDescent="0.3">
      <c r="A15">
        <v>224.18890779449501</v>
      </c>
      <c r="B15">
        <v>-0.2</v>
      </c>
      <c r="C15">
        <v>-9</v>
      </c>
      <c r="D15" t="str">
        <f t="shared" si="0"/>
        <v>0.965205809133649-0.152873581877624j</v>
      </c>
      <c r="E15" t="str">
        <f t="shared" si="1"/>
        <v>212323.968777589-932877.725197891j</v>
      </c>
      <c r="F15">
        <f t="shared" si="2"/>
        <v>956735.23917950178</v>
      </c>
      <c r="G15">
        <f t="shared" si="3"/>
        <v>-77.177846532606438</v>
      </c>
      <c r="H15">
        <f t="shared" si="4"/>
        <v>212323.96877758901</v>
      </c>
      <c r="I15">
        <f t="shared" si="5"/>
        <v>-932877.72519789101</v>
      </c>
      <c r="L15">
        <v>956735.23917950178</v>
      </c>
      <c r="M15">
        <v>-77.177846532606438</v>
      </c>
    </row>
    <row r="16" spans="1:13" x14ac:dyDescent="0.3">
      <c r="A16">
        <v>231.227219442777</v>
      </c>
      <c r="B16">
        <v>-0.2</v>
      </c>
      <c r="C16">
        <v>-10</v>
      </c>
      <c r="D16" t="str">
        <f t="shared" si="0"/>
        <v>0.962390791729387-0.169695462567272j</v>
      </c>
      <c r="E16" t="str">
        <f t="shared" si="1"/>
        <v>186732.672273645-842551.296743437j</v>
      </c>
      <c r="F16">
        <f t="shared" si="2"/>
        <v>862995.81606083328</v>
      </c>
      <c r="G16">
        <f t="shared" si="3"/>
        <v>-77.503659183197144</v>
      </c>
      <c r="H16">
        <f t="shared" si="4"/>
        <v>186732.672273645</v>
      </c>
      <c r="I16">
        <f t="shared" si="5"/>
        <v>-842551.29674343695</v>
      </c>
      <c r="L16">
        <v>862995.81606083328</v>
      </c>
      <c r="M16">
        <v>-77.503659183197144</v>
      </c>
    </row>
    <row r="17" spans="1:13" x14ac:dyDescent="0.3">
      <c r="A17">
        <v>238.48649577368101</v>
      </c>
      <c r="B17">
        <v>-0.2</v>
      </c>
      <c r="C17">
        <v>-10</v>
      </c>
      <c r="D17" t="str">
        <f t="shared" si="0"/>
        <v>0.962390791729387-0.169695462567272j</v>
      </c>
      <c r="E17" t="str">
        <f t="shared" si="1"/>
        <v>186732.672273645-842551.296743437j</v>
      </c>
      <c r="F17">
        <f t="shared" si="2"/>
        <v>862995.81606083328</v>
      </c>
      <c r="G17">
        <f t="shared" si="3"/>
        <v>-77.503659183197144</v>
      </c>
      <c r="H17">
        <f t="shared" si="4"/>
        <v>186732.672273645</v>
      </c>
      <c r="I17">
        <f t="shared" si="5"/>
        <v>-842551.29674343695</v>
      </c>
      <c r="L17">
        <v>862995.81606083328</v>
      </c>
      <c r="M17">
        <v>-77.503659183197144</v>
      </c>
    </row>
    <row r="18" spans="1:13" x14ac:dyDescent="0.3">
      <c r="A18">
        <v>245.973673875732</v>
      </c>
      <c r="B18">
        <v>-0.2</v>
      </c>
      <c r="C18">
        <v>-10</v>
      </c>
      <c r="D18" t="str">
        <f t="shared" si="0"/>
        <v>0.962390791729387-0.169695462567272j</v>
      </c>
      <c r="E18" t="str">
        <f t="shared" si="1"/>
        <v>186732.672273645-842551.296743437j</v>
      </c>
      <c r="F18">
        <f t="shared" si="2"/>
        <v>862995.81606083328</v>
      </c>
      <c r="G18">
        <f t="shared" si="3"/>
        <v>-77.503659183197144</v>
      </c>
      <c r="H18">
        <f t="shared" si="4"/>
        <v>186732.672273645</v>
      </c>
      <c r="I18">
        <f t="shared" si="5"/>
        <v>-842551.29674343695</v>
      </c>
      <c r="L18">
        <v>862995.81606083328</v>
      </c>
      <c r="M18">
        <v>-77.503659183197144</v>
      </c>
    </row>
    <row r="19" spans="1:13" x14ac:dyDescent="0.3">
      <c r="A19">
        <v>253.69590862428299</v>
      </c>
      <c r="B19">
        <v>-0.2</v>
      </c>
      <c r="C19">
        <v>-11</v>
      </c>
      <c r="D19" t="str">
        <f t="shared" si="0"/>
        <v>0.959282620767075-0.186465652375145j</v>
      </c>
      <c r="E19" t="str">
        <f t="shared" si="1"/>
        <v>167665.443937875-767825.60600962j</v>
      </c>
      <c r="F19">
        <f t="shared" si="2"/>
        <v>785918.48326332483</v>
      </c>
      <c r="G19">
        <f t="shared" si="3"/>
        <v>-77.682022528770716</v>
      </c>
      <c r="H19">
        <f t="shared" si="4"/>
        <v>167665.44393787501</v>
      </c>
      <c r="I19">
        <f t="shared" si="5"/>
        <v>-767825.60600962001</v>
      </c>
      <c r="L19">
        <v>785918.48326332483</v>
      </c>
      <c r="M19">
        <v>-77.682022528770716</v>
      </c>
    </row>
    <row r="20" spans="1:13" x14ac:dyDescent="0.3">
      <c r="A20">
        <v>261.66057951883198</v>
      </c>
      <c r="B20">
        <v>-0.2</v>
      </c>
      <c r="C20">
        <v>-11</v>
      </c>
      <c r="D20" t="str">
        <f t="shared" si="0"/>
        <v>0.959282620767075-0.186465652375145j</v>
      </c>
      <c r="E20" t="str">
        <f t="shared" si="1"/>
        <v>167665.443937875-767825.60600962j</v>
      </c>
      <c r="F20">
        <f t="shared" si="2"/>
        <v>785918.48326332483</v>
      </c>
      <c r="G20">
        <f t="shared" si="3"/>
        <v>-77.682022528770716</v>
      </c>
      <c r="H20">
        <f t="shared" si="4"/>
        <v>167665.44393787501</v>
      </c>
      <c r="I20">
        <f t="shared" si="5"/>
        <v>-767825.60600962001</v>
      </c>
      <c r="L20">
        <v>785918.48326332483</v>
      </c>
      <c r="M20">
        <v>-77.682022528770716</v>
      </c>
    </row>
    <row r="21" spans="1:13" x14ac:dyDescent="0.3">
      <c r="A21">
        <v>269.87529773500597</v>
      </c>
      <c r="B21">
        <v>-0.2</v>
      </c>
      <c r="C21">
        <v>-12</v>
      </c>
      <c r="D21" t="str">
        <f t="shared" si="0"/>
        <v>0.955882243025698-0.203179042938971j</v>
      </c>
      <c r="E21" t="str">
        <f t="shared" si="1"/>
        <v>153087.078792078-705024.196343775j</v>
      </c>
      <c r="F21">
        <f t="shared" si="2"/>
        <v>721453.23557613743</v>
      </c>
      <c r="G21">
        <f t="shared" si="3"/>
        <v>-77.749121439619486</v>
      </c>
      <c r="H21">
        <f t="shared" si="4"/>
        <v>153087.07879207801</v>
      </c>
      <c r="I21">
        <f t="shared" si="5"/>
        <v>-705024.19634377502</v>
      </c>
      <c r="L21">
        <v>721453.23557613743</v>
      </c>
      <c r="M21">
        <v>-77.749121439619486</v>
      </c>
    </row>
    <row r="22" spans="1:13" x14ac:dyDescent="0.3">
      <c r="A22">
        <v>278.34791339792201</v>
      </c>
      <c r="B22">
        <v>-0.3</v>
      </c>
      <c r="C22">
        <v>-12</v>
      </c>
      <c r="D22" t="str">
        <f t="shared" si="0"/>
        <v>0.94494034947067-0.200853271666755j</v>
      </c>
      <c r="E22" t="str">
        <f t="shared" si="1"/>
        <v>190414.15114395-694615.836846573j</v>
      </c>
      <c r="F22">
        <f t="shared" si="2"/>
        <v>720242.11884194613</v>
      </c>
      <c r="G22">
        <f t="shared" si="3"/>
        <v>-74.670169859270615</v>
      </c>
      <c r="H22">
        <f t="shared" si="4"/>
        <v>190414.15114395</v>
      </c>
      <c r="I22">
        <f t="shared" si="5"/>
        <v>-694615.83684657305</v>
      </c>
      <c r="L22">
        <v>720242.11884194613</v>
      </c>
      <c r="M22">
        <v>-74.670169859270615</v>
      </c>
    </row>
    <row r="23" spans="1:13" x14ac:dyDescent="0.3">
      <c r="A23">
        <v>287.08652308390703</v>
      </c>
      <c r="B23">
        <v>-0.3</v>
      </c>
      <c r="C23">
        <v>-12</v>
      </c>
      <c r="D23" t="str">
        <f t="shared" si="0"/>
        <v>0.94494034947067-0.200853271666755j</v>
      </c>
      <c r="E23" t="str">
        <f t="shared" si="1"/>
        <v>190414.15114395-694615.836846573j</v>
      </c>
      <c r="F23">
        <f t="shared" si="2"/>
        <v>720242.11884194613</v>
      </c>
      <c r="G23">
        <f t="shared" si="3"/>
        <v>-74.670169859270615</v>
      </c>
      <c r="H23">
        <f t="shared" si="4"/>
        <v>190414.15114395</v>
      </c>
      <c r="I23">
        <f t="shared" si="5"/>
        <v>-694615.83684657305</v>
      </c>
      <c r="L23">
        <v>720242.11884194613</v>
      </c>
      <c r="M23">
        <v>-74.670169859270615</v>
      </c>
    </row>
    <row r="24" spans="1:13" x14ac:dyDescent="0.3">
      <c r="A24">
        <v>296.09947755772203</v>
      </c>
      <c r="B24">
        <v>-0.3</v>
      </c>
      <c r="C24">
        <v>-14</v>
      </c>
      <c r="D24" t="str">
        <f t="shared" si="0"/>
        <v>0.937355039248986-0.233708859890941j</v>
      </c>
      <c r="E24" t="str">
        <f t="shared" si="1"/>
        <v>160506.771524907-598800.831354254j</v>
      </c>
      <c r="F24">
        <f t="shared" si="2"/>
        <v>619939.39972863032</v>
      </c>
      <c r="G24">
        <f t="shared" si="3"/>
        <v>-74.994771107407161</v>
      </c>
      <c r="H24">
        <f t="shared" si="4"/>
        <v>160506.771524907</v>
      </c>
      <c r="I24">
        <f t="shared" si="5"/>
        <v>-598800.83135425404</v>
      </c>
      <c r="L24">
        <v>619939.39972863032</v>
      </c>
      <c r="M24">
        <v>-74.994771107407161</v>
      </c>
    </row>
    <row r="25" spans="1:13" x14ac:dyDescent="0.3">
      <c r="A25">
        <v>305.39538975269602</v>
      </c>
      <c r="B25">
        <v>-0.3</v>
      </c>
      <c r="C25">
        <v>-14</v>
      </c>
      <c r="D25" t="str">
        <f t="shared" si="0"/>
        <v>0.937355039248986-0.233708859890941j</v>
      </c>
      <c r="E25" t="str">
        <f t="shared" si="1"/>
        <v>160506.771524907-598800.831354254j</v>
      </c>
      <c r="F25">
        <f t="shared" si="2"/>
        <v>619939.39972863032</v>
      </c>
      <c r="G25">
        <f t="shared" si="3"/>
        <v>-74.994771107407161</v>
      </c>
      <c r="H25">
        <f t="shared" si="4"/>
        <v>160506.771524907</v>
      </c>
      <c r="I25">
        <f t="shared" si="5"/>
        <v>-598800.83135425404</v>
      </c>
      <c r="L25">
        <v>619939.39972863032</v>
      </c>
      <c r="M25">
        <v>-74.994771107407161</v>
      </c>
    </row>
    <row r="26" spans="1:13" x14ac:dyDescent="0.3">
      <c r="A26">
        <v>314.98314300138998</v>
      </c>
      <c r="B26">
        <v>-0.3</v>
      </c>
      <c r="C26">
        <v>-14</v>
      </c>
      <c r="D26" t="str">
        <f t="shared" si="0"/>
        <v>0.937355039248986-0.233708859890941j</v>
      </c>
      <c r="E26" t="str">
        <f t="shared" si="1"/>
        <v>160506.771524907-598800.831354254j</v>
      </c>
      <c r="F26">
        <f t="shared" si="2"/>
        <v>619939.39972863032</v>
      </c>
      <c r="G26">
        <f t="shared" si="3"/>
        <v>-74.994771107407161</v>
      </c>
      <c r="H26">
        <f t="shared" si="4"/>
        <v>160506.771524907</v>
      </c>
      <c r="I26">
        <f t="shared" si="5"/>
        <v>-598800.83135425404</v>
      </c>
      <c r="L26">
        <v>619939.39972863032</v>
      </c>
      <c r="M26">
        <v>-74.994771107407161</v>
      </c>
    </row>
    <row r="27" spans="1:13" x14ac:dyDescent="0.3">
      <c r="A27">
        <v>324.87189952466599</v>
      </c>
      <c r="B27">
        <v>-0.3</v>
      </c>
      <c r="C27">
        <v>-15</v>
      </c>
      <c r="D27" t="str">
        <f t="shared" si="0"/>
        <v>0.933133493525516-0.250032366020594j</v>
      </c>
      <c r="E27" t="str">
        <f t="shared" si="1"/>
        <v>149729.484738112-559879.965411389j</v>
      </c>
      <c r="F27">
        <f t="shared" si="2"/>
        <v>579555.42812486773</v>
      </c>
      <c r="G27">
        <f t="shared" si="3"/>
        <v>-75.027683400999308</v>
      </c>
      <c r="H27">
        <f t="shared" si="4"/>
        <v>149729.48473811199</v>
      </c>
      <c r="I27">
        <f t="shared" si="5"/>
        <v>-559879.96541138901</v>
      </c>
      <c r="L27">
        <v>579555.42812486773</v>
      </c>
      <c r="M27">
        <v>-75.027683400999308</v>
      </c>
    </row>
    <row r="28" spans="1:13" x14ac:dyDescent="0.3">
      <c r="A28">
        <v>335.07110918725903</v>
      </c>
      <c r="B28">
        <v>-0.3</v>
      </c>
      <c r="C28">
        <v>-15</v>
      </c>
      <c r="D28" t="str">
        <f t="shared" si="0"/>
        <v>0.933133493525516-0.250032366020594j</v>
      </c>
      <c r="E28" t="str">
        <f t="shared" si="1"/>
        <v>149729.484738112-559879.965411389j</v>
      </c>
      <c r="F28">
        <f t="shared" si="2"/>
        <v>579555.42812486773</v>
      </c>
      <c r="G28">
        <f t="shared" si="3"/>
        <v>-75.027683400999308</v>
      </c>
      <c r="H28">
        <f t="shared" si="4"/>
        <v>149729.48473811199</v>
      </c>
      <c r="I28">
        <f t="shared" si="5"/>
        <v>-559879.96541138901</v>
      </c>
      <c r="L28">
        <v>579555.42812486773</v>
      </c>
      <c r="M28">
        <v>-75.027683400999308</v>
      </c>
    </row>
    <row r="29" spans="1:13" x14ac:dyDescent="0.3">
      <c r="A29">
        <v>345.59051852822898</v>
      </c>
      <c r="B29">
        <v>-0.3</v>
      </c>
      <c r="C29">
        <v>-14</v>
      </c>
      <c r="D29" t="str">
        <f t="shared" si="0"/>
        <v>0.937355039248986-0.233708859890941j</v>
      </c>
      <c r="E29" t="str">
        <f t="shared" si="1"/>
        <v>160506.771524907-598800.831354254j</v>
      </c>
      <c r="F29">
        <f t="shared" si="2"/>
        <v>619939.39972863032</v>
      </c>
      <c r="G29">
        <f t="shared" si="3"/>
        <v>-74.994771107407161</v>
      </c>
      <c r="H29">
        <f t="shared" si="4"/>
        <v>160506.771524907</v>
      </c>
      <c r="I29">
        <f t="shared" si="5"/>
        <v>-598800.83135425404</v>
      </c>
      <c r="L29">
        <v>619939.39972863032</v>
      </c>
      <c r="M29">
        <v>-74.994771107407161</v>
      </c>
    </row>
    <row r="30" spans="1:13" x14ac:dyDescent="0.3">
      <c r="A30">
        <v>356.44018007492201</v>
      </c>
      <c r="B30">
        <v>-0.3</v>
      </c>
      <c r="C30">
        <v>-15</v>
      </c>
      <c r="D30" t="str">
        <f t="shared" si="0"/>
        <v>0.933133493525516-0.250032366020594j</v>
      </c>
      <c r="E30" t="str">
        <f t="shared" si="1"/>
        <v>149729.484738112-559879.965411389j</v>
      </c>
      <c r="F30">
        <f t="shared" si="2"/>
        <v>579555.42812486773</v>
      </c>
      <c r="G30">
        <f t="shared" si="3"/>
        <v>-75.027683400999308</v>
      </c>
      <c r="H30">
        <f t="shared" si="4"/>
        <v>149729.48473811199</v>
      </c>
      <c r="I30">
        <f t="shared" si="5"/>
        <v>-559879.96541138901</v>
      </c>
      <c r="L30">
        <v>579555.42812486773</v>
      </c>
      <c r="M30">
        <v>-75.027683400999308</v>
      </c>
    </row>
    <row r="31" spans="1:13" x14ac:dyDescent="0.3">
      <c r="A31">
        <v>367.63046194933298</v>
      </c>
      <c r="B31">
        <v>-0.4</v>
      </c>
      <c r="C31">
        <v>-15</v>
      </c>
      <c r="D31" t="str">
        <f t="shared" si="0"/>
        <v>0.92245200275269-0.247170269194055j</v>
      </c>
      <c r="E31" t="str">
        <f t="shared" si="1"/>
        <v>173338.524851364-552485.317094351j</v>
      </c>
      <c r="F31">
        <f t="shared" si="2"/>
        <v>579039.09177402919</v>
      </c>
      <c r="G31">
        <f t="shared" si="3"/>
        <v>-72.581104161041864</v>
      </c>
      <c r="H31">
        <f t="shared" si="4"/>
        <v>173338.524851364</v>
      </c>
      <c r="I31">
        <f t="shared" si="5"/>
        <v>-552485.31709435105</v>
      </c>
      <c r="L31">
        <v>579039.09177402919</v>
      </c>
      <c r="M31">
        <v>-72.581104161041864</v>
      </c>
    </row>
    <row r="32" spans="1:13" x14ac:dyDescent="0.3">
      <c r="A32">
        <v>379.17205777606802</v>
      </c>
      <c r="B32">
        <v>-0.4</v>
      </c>
      <c r="C32">
        <v>-16</v>
      </c>
      <c r="D32" t="str">
        <f t="shared" si="0"/>
        <v>0.917997792847486-0.263231631235787j</v>
      </c>
      <c r="E32" t="str">
        <f t="shared" si="1"/>
        <v>161813.984437153-519431.861156289j</v>
      </c>
      <c r="F32">
        <f t="shared" si="2"/>
        <v>544052.59299420076</v>
      </c>
      <c r="G32">
        <f t="shared" si="3"/>
        <v>-72.697086533384464</v>
      </c>
      <c r="H32">
        <f t="shared" si="4"/>
        <v>161813.98443715301</v>
      </c>
      <c r="I32">
        <f t="shared" si="5"/>
        <v>-519431.861156289</v>
      </c>
      <c r="L32">
        <v>544052.59299420076</v>
      </c>
      <c r="M32">
        <v>-72.697086533384464</v>
      </c>
    </row>
    <row r="33" spans="1:13" x14ac:dyDescent="0.3">
      <c r="A33">
        <v>391.075996901346</v>
      </c>
      <c r="B33">
        <v>-0.4</v>
      </c>
      <c r="C33">
        <v>-16</v>
      </c>
      <c r="D33" t="str">
        <f t="shared" si="0"/>
        <v>0.917997792847486-0.263231631235787j</v>
      </c>
      <c r="E33" t="str">
        <f t="shared" si="1"/>
        <v>161813.984437153-519431.861156289j</v>
      </c>
      <c r="F33">
        <f t="shared" si="2"/>
        <v>544052.59299420076</v>
      </c>
      <c r="G33">
        <f t="shared" si="3"/>
        <v>-72.697086533384464</v>
      </c>
      <c r="H33">
        <f t="shared" si="4"/>
        <v>161813.98443715301</v>
      </c>
      <c r="I33">
        <f t="shared" si="5"/>
        <v>-519431.861156289</v>
      </c>
      <c r="L33">
        <v>544052.59299420076</v>
      </c>
      <c r="M33">
        <v>-72.697086533384464</v>
      </c>
    </row>
    <row r="34" spans="1:13" x14ac:dyDescent="0.3">
      <c r="A34">
        <v>403.35365493283598</v>
      </c>
      <c r="B34">
        <v>-0.4</v>
      </c>
      <c r="C34">
        <v>-17</v>
      </c>
      <c r="D34" t="str">
        <f t="shared" si="0"/>
        <v>0.913263951921737-0.279212810372662j</v>
      </c>
      <c r="E34" t="str">
        <f t="shared" si="1"/>
        <v>152198.88196103-489944.821207116j</v>
      </c>
      <c r="F34">
        <f t="shared" si="2"/>
        <v>513040.37608930975</v>
      </c>
      <c r="G34">
        <f t="shared" si="3"/>
        <v>-72.742857144960851</v>
      </c>
      <c r="H34">
        <f t="shared" si="4"/>
        <v>152198.88196103001</v>
      </c>
      <c r="I34">
        <f t="shared" si="5"/>
        <v>-489944.82120711601</v>
      </c>
      <c r="L34">
        <v>513040.37608930975</v>
      </c>
      <c r="M34">
        <v>-72.742857144960851</v>
      </c>
    </row>
    <row r="35" spans="1:13" x14ac:dyDescent="0.3">
      <c r="A35">
        <v>416.01676461037999</v>
      </c>
      <c r="B35">
        <v>-0.5</v>
      </c>
      <c r="C35">
        <v>-17</v>
      </c>
      <c r="D35" t="str">
        <f t="shared" si="0"/>
        <v>0.902809905910859-0.276016687761756j</v>
      </c>
      <c r="E35" t="str">
        <f t="shared" si="1"/>
        <v>170247.8379211-483498.29025253j</v>
      </c>
      <c r="F35">
        <f t="shared" si="2"/>
        <v>512596.25729606033</v>
      </c>
      <c r="G35">
        <f t="shared" si="3"/>
        <v>-70.601980794204991</v>
      </c>
      <c r="H35">
        <f t="shared" si="4"/>
        <v>170247.8379211</v>
      </c>
      <c r="I35">
        <f t="shared" si="5"/>
        <v>-483498.29025253002</v>
      </c>
      <c r="L35">
        <v>512596.25729606033</v>
      </c>
      <c r="M35">
        <v>-70.601980794204991</v>
      </c>
    </row>
    <row r="36" spans="1:13" x14ac:dyDescent="0.3">
      <c r="A36">
        <v>429.07742701800402</v>
      </c>
      <c r="B36">
        <v>-0.5</v>
      </c>
      <c r="C36">
        <v>-17</v>
      </c>
      <c r="D36" t="str">
        <f t="shared" si="0"/>
        <v>0.902809905910859-0.276016687761756j</v>
      </c>
      <c r="E36" t="str">
        <f t="shared" si="1"/>
        <v>170247.8379211-483498.29025253j</v>
      </c>
      <c r="F36">
        <f t="shared" si="2"/>
        <v>512596.25729606033</v>
      </c>
      <c r="G36">
        <f t="shared" si="3"/>
        <v>-70.601980794204991</v>
      </c>
      <c r="H36">
        <f t="shared" si="4"/>
        <v>170247.8379211</v>
      </c>
      <c r="I36">
        <f t="shared" si="5"/>
        <v>-483498.29025253002</v>
      </c>
      <c r="L36">
        <v>512596.25729606033</v>
      </c>
      <c r="M36">
        <v>-70.601980794204991</v>
      </c>
    </row>
    <row r="37" spans="1:13" x14ac:dyDescent="0.3">
      <c r="A37">
        <v>442.54812314791099</v>
      </c>
      <c r="B37">
        <v>-0.5</v>
      </c>
      <c r="C37">
        <v>-19</v>
      </c>
      <c r="D37" t="str">
        <f t="shared" si="0"/>
        <v>0.892627095024909-0.307356157187614j</v>
      </c>
      <c r="E37" t="str">
        <f t="shared" si="1"/>
        <v>151947.451571921-434951.301917657j</v>
      </c>
      <c r="F37">
        <f t="shared" si="2"/>
        <v>460728.40489714342</v>
      </c>
      <c r="G37">
        <f t="shared" si="3"/>
        <v>-70.743465510346041</v>
      </c>
      <c r="H37">
        <f t="shared" si="4"/>
        <v>151947.451571921</v>
      </c>
      <c r="I37">
        <f t="shared" si="5"/>
        <v>-434951.30191765702</v>
      </c>
      <c r="L37">
        <v>460728.40489714342</v>
      </c>
      <c r="M37">
        <v>-70.743465510346041</v>
      </c>
    </row>
    <row r="38" spans="1:13" x14ac:dyDescent="0.3">
      <c r="A38">
        <v>456.44172582754197</v>
      </c>
      <c r="B38">
        <v>-0.5</v>
      </c>
      <c r="C38">
        <v>-19</v>
      </c>
      <c r="D38" t="str">
        <f t="shared" si="0"/>
        <v>0.892627095024909-0.307356157187614j</v>
      </c>
      <c r="E38" t="str">
        <f t="shared" si="1"/>
        <v>151947.451571921-434951.301917657j</v>
      </c>
      <c r="F38">
        <f t="shared" si="2"/>
        <v>460728.40489714342</v>
      </c>
      <c r="G38">
        <f t="shared" si="3"/>
        <v>-70.743465510346041</v>
      </c>
      <c r="H38">
        <f t="shared" si="4"/>
        <v>151947.451571921</v>
      </c>
      <c r="I38">
        <f t="shared" si="5"/>
        <v>-434951.30191765702</v>
      </c>
      <c r="L38">
        <v>460728.40489714342</v>
      </c>
      <c r="M38">
        <v>-70.743465510346041</v>
      </c>
    </row>
    <row r="39" spans="1:13" x14ac:dyDescent="0.3">
      <c r="A39">
        <v>470.77151202106103</v>
      </c>
      <c r="B39">
        <v>-0.6</v>
      </c>
      <c r="C39">
        <v>-21</v>
      </c>
      <c r="D39" t="str">
        <f t="shared" si="0"/>
        <v>0.871267948168403-0.334448430180951j</v>
      </c>
      <c r="E39" t="str">
        <f t="shared" si="1"/>
        <v>150355.481988048-390626.531656511j</v>
      </c>
      <c r="F39">
        <f t="shared" si="2"/>
        <v>418564.04312584404</v>
      </c>
      <c r="G39">
        <f t="shared" si="3"/>
        <v>-68.947859117763457</v>
      </c>
      <c r="H39">
        <f t="shared" si="4"/>
        <v>150355.48198804801</v>
      </c>
      <c r="I39">
        <f t="shared" si="5"/>
        <v>-390626.53165651101</v>
      </c>
      <c r="L39">
        <v>418564.04312584404</v>
      </c>
      <c r="M39">
        <v>-68.947859117763457</v>
      </c>
    </row>
    <row r="40" spans="1:13" x14ac:dyDescent="0.3">
      <c r="A40">
        <v>485.55117551705399</v>
      </c>
      <c r="B40">
        <v>-0.6</v>
      </c>
      <c r="C40">
        <v>-22</v>
      </c>
      <c r="D40" t="str">
        <f t="shared" si="0"/>
        <v>0.865298319903986-0.34960321441231j</v>
      </c>
      <c r="E40" t="str">
        <f t="shared" si="1"/>
        <v>143945.935942061-373595.651301918j</v>
      </c>
      <c r="F40">
        <f t="shared" si="2"/>
        <v>400367.51010283077</v>
      </c>
      <c r="G40">
        <f t="shared" si="3"/>
        <v>-68.928388648015257</v>
      </c>
      <c r="H40">
        <f t="shared" si="4"/>
        <v>143945.93594206101</v>
      </c>
      <c r="I40">
        <f t="shared" si="5"/>
        <v>-373595.65130191803</v>
      </c>
      <c r="L40">
        <v>400367.51010283077</v>
      </c>
      <c r="M40">
        <v>-68.928388648015257</v>
      </c>
    </row>
    <row r="41" spans="1:13" x14ac:dyDescent="0.3">
      <c r="A41">
        <v>500.79484001454603</v>
      </c>
      <c r="B41">
        <v>-0.6</v>
      </c>
      <c r="C41">
        <v>-22</v>
      </c>
      <c r="D41" t="str">
        <f t="shared" si="0"/>
        <v>0.865298319903986-0.34960321441231j</v>
      </c>
      <c r="E41" t="str">
        <f t="shared" si="1"/>
        <v>143945.935942061-373595.651301918j</v>
      </c>
      <c r="F41">
        <f t="shared" si="2"/>
        <v>400367.51010283077</v>
      </c>
      <c r="G41">
        <f t="shared" si="3"/>
        <v>-68.928388648015257</v>
      </c>
      <c r="H41">
        <f t="shared" si="4"/>
        <v>143945.93594206101</v>
      </c>
      <c r="I41">
        <f t="shared" si="5"/>
        <v>-373595.65130191803</v>
      </c>
      <c r="L41">
        <v>400367.51010283077</v>
      </c>
      <c r="M41">
        <v>-68.928388648015257</v>
      </c>
    </row>
    <row r="42" spans="1:13" x14ac:dyDescent="0.3">
      <c r="A42">
        <v>516.51707261984802</v>
      </c>
      <c r="B42">
        <v>-0.7</v>
      </c>
      <c r="C42">
        <v>-23</v>
      </c>
      <c r="D42" t="str">
        <f t="shared" si="0"/>
        <v>0.849231476352504-0.36047737484414j</v>
      </c>
      <c r="E42" t="str">
        <f t="shared" si="1"/>
        <v>148126.843836051-354161.296523742j</v>
      </c>
      <c r="F42">
        <f t="shared" si="2"/>
        <v>383890.33045937447</v>
      </c>
      <c r="G42">
        <f t="shared" si="3"/>
        <v>-67.303034077675093</v>
      </c>
      <c r="H42">
        <f t="shared" si="4"/>
        <v>148126.843836051</v>
      </c>
      <c r="I42">
        <f t="shared" si="5"/>
        <v>-354161.29652374203</v>
      </c>
      <c r="L42">
        <v>383890.33045937447</v>
      </c>
      <c r="M42">
        <v>-67.303034077675093</v>
      </c>
    </row>
    <row r="43" spans="1:13" x14ac:dyDescent="0.3">
      <c r="A43">
        <v>532.73289776713398</v>
      </c>
      <c r="B43">
        <v>-0.8</v>
      </c>
      <c r="C43">
        <v>-24</v>
      </c>
      <c r="D43" t="str">
        <f t="shared" si="0"/>
        <v>0.833163359614407-0.370948227248366j</v>
      </c>
      <c r="E43" t="str">
        <f t="shared" si="1"/>
        <v>151268.991887745-336334.777832484j</v>
      </c>
      <c r="F43">
        <f t="shared" si="2"/>
        <v>368786.37540771632</v>
      </c>
      <c r="G43">
        <f t="shared" si="3"/>
        <v>-65.783823918348475</v>
      </c>
      <c r="H43">
        <f t="shared" si="4"/>
        <v>151268.99188774501</v>
      </c>
      <c r="I43">
        <f t="shared" si="5"/>
        <v>-336334.77783248399</v>
      </c>
      <c r="L43">
        <v>368786.37540771632</v>
      </c>
      <c r="M43">
        <v>-65.783823918348475</v>
      </c>
    </row>
    <row r="44" spans="1:13" x14ac:dyDescent="0.3">
      <c r="A44">
        <v>549.45781157604699</v>
      </c>
      <c r="B44">
        <v>-0.8</v>
      </c>
      <c r="C44">
        <v>-25</v>
      </c>
      <c r="D44" t="str">
        <f t="shared" si="0"/>
        <v>0.826562525570092-0.385432435617271j</v>
      </c>
      <c r="E44" t="str">
        <f t="shared" si="1"/>
        <v>145632.599527971-323641.28759281j</v>
      </c>
      <c r="F44">
        <f t="shared" si="2"/>
        <v>354897.92487419012</v>
      </c>
      <c r="G44">
        <f t="shared" si="3"/>
        <v>-65.773135061173321</v>
      </c>
      <c r="H44">
        <f t="shared" si="4"/>
        <v>145632.599527971</v>
      </c>
      <c r="I44">
        <f t="shared" si="5"/>
        <v>-323641.28759281</v>
      </c>
      <c r="L44">
        <v>354897.92487419012</v>
      </c>
      <c r="M44">
        <v>-65.773135061173321</v>
      </c>
    </row>
    <row r="45" spans="1:13" x14ac:dyDescent="0.3">
      <c r="A45">
        <v>566.70779666005399</v>
      </c>
      <c r="B45">
        <v>-0.8</v>
      </c>
      <c r="C45">
        <v>-25</v>
      </c>
      <c r="D45" t="str">
        <f t="shared" si="0"/>
        <v>0.826562525570092-0.385432435617271j</v>
      </c>
      <c r="E45" t="str">
        <f t="shared" si="1"/>
        <v>145632.599527971-323641.28759281j</v>
      </c>
      <c r="F45">
        <f t="shared" si="2"/>
        <v>354897.92487419012</v>
      </c>
      <c r="G45">
        <f t="shared" si="3"/>
        <v>-65.773135061173321</v>
      </c>
      <c r="H45">
        <f t="shared" si="4"/>
        <v>145632.599527971</v>
      </c>
      <c r="I45">
        <f t="shared" si="5"/>
        <v>-323641.28759281</v>
      </c>
      <c r="L45">
        <v>354897.92487419012</v>
      </c>
      <c r="M45">
        <v>-65.773135061173321</v>
      </c>
    </row>
    <row r="46" spans="1:13" x14ac:dyDescent="0.3">
      <c r="A46">
        <v>584.49933739970902</v>
      </c>
      <c r="B46">
        <v>-0.9</v>
      </c>
      <c r="C46">
        <v>-26</v>
      </c>
      <c r="D46" t="str">
        <f t="shared" si="0"/>
        <v>0.810326770795401-0.395222773504256j</v>
      </c>
      <c r="E46" t="str">
        <f t="shared" si="1"/>
        <v>148045.750245894-308483.44947291j</v>
      </c>
      <c r="F46">
        <f t="shared" si="2"/>
        <v>342168.93892429082</v>
      </c>
      <c r="G46">
        <f t="shared" si="3"/>
        <v>-64.362965226722253</v>
      </c>
      <c r="H46">
        <f t="shared" si="4"/>
        <v>148045.75024589401</v>
      </c>
      <c r="I46">
        <f t="shared" si="5"/>
        <v>-308483.44947291003</v>
      </c>
      <c r="L46">
        <v>342168.93892429082</v>
      </c>
      <c r="M46">
        <v>-64.362965226722253</v>
      </c>
    </row>
    <row r="47" spans="1:13" x14ac:dyDescent="0.3">
      <c r="A47">
        <v>602.84943569540303</v>
      </c>
      <c r="B47">
        <v>-1</v>
      </c>
      <c r="C47">
        <v>-27</v>
      </c>
      <c r="D47" t="str">
        <f t="shared" si="0"/>
        <v>0.794110400566171-0.404619458796679j</v>
      </c>
      <c r="E47" t="str">
        <f t="shared" si="1"/>
        <v>149841.465573817-294472.245671955j</v>
      </c>
      <c r="F47">
        <f t="shared" si="2"/>
        <v>330403.34180572932</v>
      </c>
      <c r="G47">
        <f t="shared" si="3"/>
        <v>-63.030846209732019</v>
      </c>
      <c r="H47">
        <f t="shared" si="4"/>
        <v>149841.465573817</v>
      </c>
      <c r="I47">
        <f t="shared" si="5"/>
        <v>-294472.245671955</v>
      </c>
      <c r="L47">
        <v>330403.34180572932</v>
      </c>
      <c r="M47">
        <v>-63.030846209732019</v>
      </c>
    </row>
    <row r="48" spans="1:13" x14ac:dyDescent="0.3">
      <c r="A48">
        <v>621.77562721467405</v>
      </c>
      <c r="B48">
        <v>-1</v>
      </c>
      <c r="C48">
        <v>-28</v>
      </c>
      <c r="D48" t="str">
        <f t="shared" si="0"/>
        <v>0.786927870458451-0.418416970760041j</v>
      </c>
      <c r="E48" t="str">
        <f t="shared" si="1"/>
        <v>144965.110519209-284672.906493451j</v>
      </c>
      <c r="F48">
        <f t="shared" si="2"/>
        <v>319458.20847064734</v>
      </c>
      <c r="G48">
        <f t="shared" si="3"/>
        <v>-63.013260610872294</v>
      </c>
      <c r="H48">
        <f t="shared" si="4"/>
        <v>144965.110519209</v>
      </c>
      <c r="I48">
        <f t="shared" si="5"/>
        <v>-284672.90649345098</v>
      </c>
      <c r="L48">
        <v>319458.20847064734</v>
      </c>
      <c r="M48">
        <v>-63.013260610872294</v>
      </c>
    </row>
    <row r="49" spans="1:13" x14ac:dyDescent="0.3">
      <c r="A49">
        <v>641.29599814959204</v>
      </c>
      <c r="B49">
        <v>-1.1000000000000001</v>
      </c>
      <c r="C49">
        <v>-28</v>
      </c>
      <c r="D49" t="str">
        <f t="shared" si="0"/>
        <v>0.777919981613496-0.41362739130182j</v>
      </c>
      <c r="E49" t="str">
        <f t="shared" si="1"/>
        <v>151138.482775391-281497.708843395j</v>
      </c>
      <c r="F49">
        <f t="shared" si="2"/>
        <v>319505.55716564291</v>
      </c>
      <c r="G49">
        <f t="shared" si="3"/>
        <v>-61.768275547630509</v>
      </c>
      <c r="H49">
        <f t="shared" si="4"/>
        <v>151138.48277539099</v>
      </c>
      <c r="I49">
        <f t="shared" si="5"/>
        <v>-281497.708843395</v>
      </c>
      <c r="L49">
        <v>319505.55716564291</v>
      </c>
      <c r="M49">
        <v>-61.768275547630509</v>
      </c>
    </row>
    <row r="50" spans="1:13" x14ac:dyDescent="0.3">
      <c r="A50">
        <v>661.42920250022803</v>
      </c>
      <c r="B50">
        <v>-1.2</v>
      </c>
      <c r="C50">
        <v>-29</v>
      </c>
      <c r="D50" t="str">
        <f t="shared" si="0"/>
        <v>0.761761919976464-0.422251527294994j</v>
      </c>
      <c r="E50" t="str">
        <f t="shared" si="1"/>
        <v>152032.095945793-269460.636622946j</v>
      </c>
      <c r="F50">
        <f t="shared" si="2"/>
        <v>309391.0032417138</v>
      </c>
      <c r="G50">
        <f t="shared" si="3"/>
        <v>-60.567920882301635</v>
      </c>
      <c r="H50">
        <f t="shared" si="4"/>
        <v>152032.095945793</v>
      </c>
      <c r="I50">
        <f t="shared" si="5"/>
        <v>-269460.63662294601</v>
      </c>
      <c r="L50">
        <v>309391.0032417138</v>
      </c>
      <c r="M50">
        <v>-60.567920882301635</v>
      </c>
    </row>
    <row r="51" spans="1:13" x14ac:dyDescent="0.3">
      <c r="A51">
        <v>682.19447990074195</v>
      </c>
      <c r="B51">
        <v>-1.2</v>
      </c>
      <c r="C51">
        <v>-30</v>
      </c>
      <c r="D51" t="str">
        <f t="shared" si="0"/>
        <v>0.754276594673259-0.43548179497804j</v>
      </c>
      <c r="E51" t="str">
        <f t="shared" si="1"/>
        <v>147419.663479515-261263.592622577j</v>
      </c>
      <c r="F51">
        <f t="shared" si="2"/>
        <v>299985.36966070416</v>
      </c>
      <c r="G51">
        <f t="shared" si="3"/>
        <v>-60.565856054266952</v>
      </c>
      <c r="H51">
        <f t="shared" si="4"/>
        <v>147419.663479515</v>
      </c>
      <c r="I51">
        <f t="shared" si="5"/>
        <v>-261263.59262257701</v>
      </c>
      <c r="L51">
        <v>299985.36966070416</v>
      </c>
      <c r="M51">
        <v>-60.565856054266952</v>
      </c>
    </row>
    <row r="52" spans="1:13" x14ac:dyDescent="0.3">
      <c r="A52">
        <v>703.61167400509999</v>
      </c>
      <c r="B52">
        <v>-1.3</v>
      </c>
      <c r="C52">
        <v>-31</v>
      </c>
      <c r="D52" t="str">
        <f t="shared" si="0"/>
        <v>0.738015690481458-0.443444564634741j</v>
      </c>
      <c r="E52" t="str">
        <f t="shared" si="1"/>
        <v>148137.120227788-250742.500214528j</v>
      </c>
      <c r="F52">
        <f t="shared" si="2"/>
        <v>291232.56652238377</v>
      </c>
      <c r="G52">
        <f t="shared" si="3"/>
        <v>-59.425668503941552</v>
      </c>
      <c r="H52">
        <f t="shared" si="4"/>
        <v>148137.12022778799</v>
      </c>
      <c r="I52">
        <f t="shared" si="5"/>
        <v>-250742.500214528</v>
      </c>
      <c r="L52">
        <v>291232.56652238377</v>
      </c>
      <c r="M52">
        <v>-59.425668503941552</v>
      </c>
    </row>
    <row r="53" spans="1:13" x14ac:dyDescent="0.3">
      <c r="A53">
        <v>725.70125145001305</v>
      </c>
      <c r="B53">
        <v>-1.4</v>
      </c>
      <c r="C53">
        <v>-31</v>
      </c>
      <c r="D53" t="str">
        <f t="shared" si="0"/>
        <v>0.729567694730822-0.438368496678472j</v>
      </c>
      <c r="E53" t="str">
        <f t="shared" si="1"/>
        <v>152901.464541125-247851.990479146j</v>
      </c>
      <c r="F53">
        <f t="shared" si="2"/>
        <v>291220.65009764605</v>
      </c>
      <c r="G53">
        <f t="shared" si="3"/>
        <v>-58.329301011642542</v>
      </c>
      <c r="H53">
        <f t="shared" si="4"/>
        <v>152901.46454112499</v>
      </c>
      <c r="I53">
        <f t="shared" si="5"/>
        <v>-247851.99047914601</v>
      </c>
      <c r="L53">
        <v>291220.65009764605</v>
      </c>
      <c r="M53">
        <v>-58.329301011642542</v>
      </c>
    </row>
    <row r="54" spans="1:13" x14ac:dyDescent="0.3">
      <c r="A54">
        <v>748.484321413202</v>
      </c>
      <c r="B54">
        <v>-1.5</v>
      </c>
      <c r="C54">
        <v>-32</v>
      </c>
      <c r="D54" t="str">
        <f t="shared" si="0"/>
        <v>0.713543547987474-0.445871494390015j</v>
      </c>
      <c r="E54" t="str">
        <f t="shared" si="1"/>
        <v>152989.633488842-238129.447008818j</v>
      </c>
      <c r="F54">
        <f t="shared" si="2"/>
        <v>283039.68182531523</v>
      </c>
      <c r="G54">
        <f t="shared" si="3"/>
        <v>-57.280708940100794</v>
      </c>
      <c r="H54">
        <f t="shared" si="4"/>
        <v>152989.633488842</v>
      </c>
      <c r="I54">
        <f t="shared" si="5"/>
        <v>-238129.44700881801</v>
      </c>
      <c r="L54">
        <v>283039.68182531523</v>
      </c>
      <c r="M54">
        <v>-57.280708940100794</v>
      </c>
    </row>
    <row r="55" spans="1:13" x14ac:dyDescent="0.3">
      <c r="A55">
        <v>771.98265578569396</v>
      </c>
      <c r="B55">
        <v>-1.6</v>
      </c>
      <c r="C55">
        <v>-33</v>
      </c>
      <c r="D55" t="str">
        <f t="shared" si="0"/>
        <v>0.697575794307105-0.453011017653819j</v>
      </c>
      <c r="E55" t="str">
        <f t="shared" si="1"/>
        <v>152904.561488334-229040.697470099j</v>
      </c>
      <c r="F55">
        <f t="shared" si="2"/>
        <v>275389.62584224035</v>
      </c>
      <c r="G55">
        <f t="shared" si="3"/>
        <v>-56.273447050112274</v>
      </c>
      <c r="H55">
        <f t="shared" si="4"/>
        <v>152904.561488334</v>
      </c>
      <c r="I55">
        <f t="shared" si="5"/>
        <v>-229040.697470099</v>
      </c>
      <c r="L55">
        <v>275389.62584224035</v>
      </c>
      <c r="M55">
        <v>-56.273447050112274</v>
      </c>
    </row>
    <row r="56" spans="1:13" x14ac:dyDescent="0.3">
      <c r="A56">
        <v>796.21870997740496</v>
      </c>
      <c r="B56">
        <v>-1.7</v>
      </c>
      <c r="C56">
        <v>-33</v>
      </c>
      <c r="D56" t="str">
        <f t="shared" si="0"/>
        <v>0.689590710220061-0.447825443415372j</v>
      </c>
      <c r="E56" t="str">
        <f t="shared" si="1"/>
        <v>156824.350328985-226249.460105378j</v>
      </c>
      <c r="F56">
        <f t="shared" si="2"/>
        <v>275286.56896783621</v>
      </c>
      <c r="G56">
        <f t="shared" si="3"/>
        <v>-55.272314300276307</v>
      </c>
      <c r="H56">
        <f t="shared" si="4"/>
        <v>156824.35032898499</v>
      </c>
      <c r="I56">
        <f t="shared" si="5"/>
        <v>-226249.46010537801</v>
      </c>
      <c r="L56">
        <v>275286.56896783621</v>
      </c>
      <c r="M56">
        <v>-55.272314300276307</v>
      </c>
    </row>
    <row r="57" spans="1:13" x14ac:dyDescent="0.3">
      <c r="A57">
        <v>821.21564437591906</v>
      </c>
      <c r="B57">
        <v>-1.8</v>
      </c>
      <c r="C57">
        <v>-34</v>
      </c>
      <c r="D57" t="str">
        <f t="shared" si="0"/>
        <v>0.673867038019346-0.454529056363428j</v>
      </c>
      <c r="E57" t="str">
        <f t="shared" si="1"/>
        <v>156314.041625694-217853.704222313j</v>
      </c>
      <c r="F57">
        <f t="shared" si="2"/>
        <v>268131.15457317198</v>
      </c>
      <c r="G57">
        <f t="shared" si="3"/>
        <v>-54.339864393009108</v>
      </c>
      <c r="H57">
        <f t="shared" si="4"/>
        <v>156314.04162569399</v>
      </c>
      <c r="I57">
        <f t="shared" si="5"/>
        <v>-217853.70422231301</v>
      </c>
      <c r="L57">
        <v>268131.15457317198</v>
      </c>
      <c r="M57">
        <v>-54.339864393009108</v>
      </c>
    </row>
    <row r="58" spans="1:13" x14ac:dyDescent="0.3">
      <c r="A58">
        <v>846.99734647895104</v>
      </c>
      <c r="B58">
        <v>-1.9</v>
      </c>
      <c r="C58">
        <v>-35</v>
      </c>
      <c r="D58" t="str">
        <f t="shared" si="0"/>
        <v>0.658210065627954-0.460883649678202j</v>
      </c>
      <c r="E58" t="str">
        <f t="shared" si="1"/>
        <v>155720.475192884-209979.913739642j</v>
      </c>
      <c r="F58">
        <f t="shared" si="2"/>
        <v>261420.02709892963</v>
      </c>
      <c r="G58">
        <f t="shared" si="3"/>
        <v>-53.439479137301106</v>
      </c>
      <c r="H58">
        <f t="shared" si="4"/>
        <v>155720.47519288401</v>
      </c>
      <c r="I58">
        <f t="shared" si="5"/>
        <v>-209979.91373964201</v>
      </c>
      <c r="L58">
        <v>261420.02709892963</v>
      </c>
      <c r="M58">
        <v>-53.439479137301106</v>
      </c>
    </row>
    <row r="59" spans="1:13" x14ac:dyDescent="0.3">
      <c r="A59">
        <v>873.58845372164797</v>
      </c>
      <c r="B59">
        <v>-2</v>
      </c>
      <c r="C59">
        <v>-36</v>
      </c>
      <c r="D59" t="str">
        <f t="shared" si="0"/>
        <v>0.642625041003796-0.466894421850447j</v>
      </c>
      <c r="E59" t="str">
        <f t="shared" si="1"/>
        <v>155062.533156008-202582.273732585j</v>
      </c>
      <c r="F59">
        <f t="shared" si="2"/>
        <v>255115.59501414662</v>
      </c>
      <c r="G59">
        <f t="shared" si="3"/>
        <v>-52.568475812317622</v>
      </c>
      <c r="H59">
        <f t="shared" si="4"/>
        <v>155062.53315600799</v>
      </c>
      <c r="I59">
        <f t="shared" si="5"/>
        <v>-202582.27373258499</v>
      </c>
      <c r="L59">
        <v>255115.59501414662</v>
      </c>
      <c r="M59">
        <v>-52.568475812317622</v>
      </c>
    </row>
    <row r="60" spans="1:13" x14ac:dyDescent="0.3">
      <c r="A60">
        <v>901.01437702053602</v>
      </c>
      <c r="B60">
        <v>-2.1</v>
      </c>
      <c r="C60">
        <v>-37</v>
      </c>
      <c r="D60" t="str">
        <f t="shared" si="0"/>
        <v>0.627117061554124-0.472566601622674j</v>
      </c>
      <c r="E60" t="str">
        <f t="shared" si="1"/>
        <v>154355.627349527-195619.876205437j</v>
      </c>
      <c r="F60">
        <f t="shared" si="2"/>
        <v>249184.26046019953</v>
      </c>
      <c r="G60">
        <f t="shared" si="3"/>
        <v>-51.724476057767028</v>
      </c>
      <c r="H60">
        <f t="shared" si="4"/>
        <v>154355.627349527</v>
      </c>
      <c r="I60">
        <f t="shared" si="5"/>
        <v>-195619.876205437</v>
      </c>
      <c r="L60">
        <v>249184.26046019953</v>
      </c>
      <c r="M60">
        <v>-51.724476057767028</v>
      </c>
    </row>
    <row r="61" spans="1:13" x14ac:dyDescent="0.3">
      <c r="A61">
        <v>929.30132505663505</v>
      </c>
      <c r="B61">
        <v>-2.2999999999999998</v>
      </c>
      <c r="C61">
        <v>-38</v>
      </c>
      <c r="D61" t="str">
        <f t="shared" si="0"/>
        <v>0.604689105520783-0.472434906648592j</v>
      </c>
      <c r="E61" t="str">
        <f t="shared" si="1"/>
        <v>156263.594117446-186750.169374171j</v>
      </c>
      <c r="F61">
        <f t="shared" si="2"/>
        <v>243503.46323570731</v>
      </c>
      <c r="G61">
        <f t="shared" si="3"/>
        <v>-50.07902167440885</v>
      </c>
      <c r="H61">
        <f t="shared" si="4"/>
        <v>156263.59411744599</v>
      </c>
      <c r="I61">
        <f t="shared" si="5"/>
        <v>-186750.169374171</v>
      </c>
      <c r="L61">
        <v>243503.46323570731</v>
      </c>
      <c r="M61">
        <v>-50.07902167440885</v>
      </c>
    </row>
    <row r="62" spans="1:13" x14ac:dyDescent="0.3">
      <c r="A62">
        <v>958.47632932091994</v>
      </c>
      <c r="B62">
        <v>-2.4</v>
      </c>
      <c r="C62">
        <v>-39</v>
      </c>
      <c r="D62" t="str">
        <f t="shared" si="0"/>
        <v>0.589525498885752-0.477388336159003j</v>
      </c>
      <c r="E62" t="str">
        <f t="shared" si="1"/>
        <v>155330.204809964-180651.484631019j</v>
      </c>
      <c r="F62">
        <f t="shared" si="2"/>
        <v>238248.67560113879</v>
      </c>
      <c r="G62">
        <f t="shared" si="3"/>
        <v>-49.309952100789424</v>
      </c>
      <c r="H62">
        <f t="shared" si="4"/>
        <v>155330.20480996399</v>
      </c>
      <c r="I62">
        <f t="shared" si="5"/>
        <v>-180651.484631019</v>
      </c>
      <c r="L62">
        <v>238248.67560113879</v>
      </c>
      <c r="M62">
        <v>-49.309952100789424</v>
      </c>
    </row>
    <row r="63" spans="1:13" x14ac:dyDescent="0.3">
      <c r="A63">
        <v>988.56726994607004</v>
      </c>
      <c r="B63">
        <v>-2.6</v>
      </c>
      <c r="C63">
        <v>-40</v>
      </c>
      <c r="D63" t="str">
        <f t="shared" si="0"/>
        <v>0.567876590975756-0.476505038041968j</v>
      </c>
      <c r="E63" t="str">
        <f t="shared" si="1"/>
        <v>156646.784381262-172735.335304543j</v>
      </c>
      <c r="F63">
        <f t="shared" si="2"/>
        <v>233186.00112305733</v>
      </c>
      <c r="G63">
        <f t="shared" si="3"/>
        <v>-47.796369255245118</v>
      </c>
      <c r="H63">
        <f t="shared" si="4"/>
        <v>156646.784381262</v>
      </c>
      <c r="I63">
        <f t="shared" si="5"/>
        <v>-172735.335304543</v>
      </c>
      <c r="L63">
        <v>233186.00112305733</v>
      </c>
      <c r="M63">
        <v>-47.796369255245118</v>
      </c>
    </row>
    <row r="64" spans="1:13" x14ac:dyDescent="0.3">
      <c r="A64">
        <v>1019.60290234921</v>
      </c>
      <c r="B64">
        <v>-2.7</v>
      </c>
      <c r="C64">
        <v>-41</v>
      </c>
      <c r="D64" t="str">
        <f t="shared" si="0"/>
        <v>0.553069695782211-0.480776151631531j</v>
      </c>
      <c r="E64" t="str">
        <f t="shared" si="1"/>
        <v>155583.029278221-167365.267849701j</v>
      </c>
      <c r="F64">
        <f t="shared" si="2"/>
        <v>228510.85725144425</v>
      </c>
      <c r="G64">
        <f t="shared" si="3"/>
        <v>-47.089415776983003</v>
      </c>
      <c r="H64">
        <f t="shared" si="4"/>
        <v>155583.02927822099</v>
      </c>
      <c r="I64">
        <f t="shared" si="5"/>
        <v>-167365.26784970099</v>
      </c>
      <c r="L64">
        <v>228510.85725144425</v>
      </c>
      <c r="M64">
        <v>-47.089415776983003</v>
      </c>
    </row>
    <row r="65" spans="1:13" x14ac:dyDescent="0.3">
      <c r="A65">
        <v>1051.6128847110599</v>
      </c>
      <c r="B65">
        <v>-2.9</v>
      </c>
      <c r="C65">
        <v>-41</v>
      </c>
      <c r="D65" t="str">
        <f t="shared" si="0"/>
        <v>0.540480292501084-0.469832350322227j</v>
      </c>
      <c r="E65" t="str">
        <f t="shared" si="1"/>
        <v>159592.101441242-163173.702649475j</v>
      </c>
      <c r="F65">
        <f t="shared" si="2"/>
        <v>228243.93985114034</v>
      </c>
      <c r="G65">
        <f t="shared" si="3"/>
        <v>-45.63576193116603</v>
      </c>
      <c r="H65">
        <f t="shared" si="4"/>
        <v>159592.101441242</v>
      </c>
      <c r="I65">
        <f t="shared" si="5"/>
        <v>-163173.70264947499</v>
      </c>
      <c r="L65">
        <v>228243.93985114034</v>
      </c>
      <c r="M65">
        <v>-45.63576193116603</v>
      </c>
    </row>
    <row r="66" spans="1:13" x14ac:dyDescent="0.3">
      <c r="A66">
        <v>1084.6278063178399</v>
      </c>
      <c r="B66">
        <v>-3</v>
      </c>
      <c r="C66">
        <v>-42</v>
      </c>
      <c r="D66" t="str">
        <f t="shared" si="0"/>
        <v>0.526106246383607-0.473708191974156j</v>
      </c>
      <c r="E66" t="str">
        <f t="shared" si="1"/>
        <v>158325.305575743-158263.310448173j</v>
      </c>
      <c r="F66">
        <f t="shared" si="2"/>
        <v>223861.96152912441</v>
      </c>
      <c r="G66">
        <f t="shared" si="3"/>
        <v>-44.988780205809853</v>
      </c>
      <c r="H66">
        <f t="shared" si="4"/>
        <v>158325.305575743</v>
      </c>
      <c r="I66">
        <f t="shared" si="5"/>
        <v>-158263.310448173</v>
      </c>
      <c r="L66">
        <v>223861.96152912441</v>
      </c>
      <c r="M66">
        <v>-44.988780205809853</v>
      </c>
    </row>
    <row r="67" spans="1:13" x14ac:dyDescent="0.3">
      <c r="A67">
        <v>1118.67921679286</v>
      </c>
      <c r="B67">
        <v>-3.2</v>
      </c>
      <c r="C67">
        <v>-43</v>
      </c>
      <c r="D67" t="str">
        <f t="shared" ref="D67:D101" si="6">COMPLEX((10^(B67/20))*COS(RADIANS(C67)),(10^(B67/20))*SIN(RADIANS(C67)),"j")</f>
        <v>0.505973141476349-0.471827587607161j</v>
      </c>
      <c r="E67" t="str">
        <f t="shared" ref="E67:E101" si="7">IMDIV(150000,(IMSUB(1,D67)))</f>
        <v>158788.51438749-151653.296557737j</v>
      </c>
      <c r="F67">
        <f t="shared" ref="F67:F101" si="8">IMABS(E67)</f>
        <v>219573.4835043044</v>
      </c>
      <c r="G67">
        <f t="shared" ref="G67:G101" si="9">DEGREES(IMARGUMENT(E67))</f>
        <v>-43.683341329922484</v>
      </c>
      <c r="H67">
        <f t="shared" ref="H67:H101" si="10">IMREAL(E67)</f>
        <v>158788.51438748999</v>
      </c>
      <c r="I67">
        <f t="shared" ref="I67:I101" si="11">IMAGINARY(E67)</f>
        <v>-151653.29655773699</v>
      </c>
      <c r="L67">
        <v>219573.4835043044</v>
      </c>
      <c r="M67">
        <v>-43.683341329922484</v>
      </c>
    </row>
    <row r="68" spans="1:13" x14ac:dyDescent="0.3">
      <c r="A68">
        <v>1153.79965624592</v>
      </c>
      <c r="B68">
        <v>-3.4</v>
      </c>
      <c r="C68">
        <v>-44</v>
      </c>
      <c r="D68" t="str">
        <f t="shared" si="6"/>
        <v>0.486333392530829-0.469646697980864j</v>
      </c>
      <c r="E68" t="str">
        <f t="shared" si="7"/>
        <v>159055.711403668-145425.0452911j</v>
      </c>
      <c r="F68">
        <f t="shared" si="8"/>
        <v>215516.03914336726</v>
      </c>
      <c r="G68">
        <f t="shared" si="9"/>
        <v>-42.436755739179411</v>
      </c>
      <c r="H68">
        <f t="shared" si="10"/>
        <v>159055.71140366801</v>
      </c>
      <c r="I68">
        <f t="shared" si="11"/>
        <v>-145425.04529109999</v>
      </c>
      <c r="L68">
        <v>215516.03914336726</v>
      </c>
      <c r="M68">
        <v>-42.436755739179411</v>
      </c>
    </row>
    <row r="69" spans="1:13" x14ac:dyDescent="0.3">
      <c r="A69">
        <v>1190.0226863691701</v>
      </c>
      <c r="B69">
        <v>-3.5</v>
      </c>
      <c r="C69">
        <v>-44</v>
      </c>
      <c r="D69" t="str">
        <f t="shared" si="6"/>
        <v>0.480766380221359-0.464270696684396j</v>
      </c>
      <c r="E69" t="str">
        <f t="shared" si="7"/>
        <v>160537.791293809-143544.2339807j</v>
      </c>
      <c r="F69">
        <f t="shared" si="8"/>
        <v>215353.96337797111</v>
      </c>
      <c r="G69">
        <f t="shared" si="9"/>
        <v>-41.801365050088556</v>
      </c>
      <c r="H69">
        <f t="shared" si="10"/>
        <v>160537.79129380899</v>
      </c>
      <c r="I69">
        <f t="shared" si="11"/>
        <v>-143544.2339807</v>
      </c>
      <c r="L69">
        <v>215353.96337797111</v>
      </c>
      <c r="M69">
        <v>-41.801365050088556</v>
      </c>
    </row>
    <row r="70" spans="1:13" x14ac:dyDescent="0.3">
      <c r="A70">
        <v>1227.38292250926</v>
      </c>
      <c r="B70">
        <v>-3.7</v>
      </c>
      <c r="C70">
        <v>-45</v>
      </c>
      <c r="D70" t="str">
        <f t="shared" si="6"/>
        <v>0.461833042777145-0.461833042777145j</v>
      </c>
      <c r="E70" t="str">
        <f t="shared" si="7"/>
        <v>160514.788921402-137747.277835203j</v>
      </c>
      <c r="F70">
        <f t="shared" si="8"/>
        <v>211516.68968072199</v>
      </c>
      <c r="G70">
        <f t="shared" si="9"/>
        <v>-40.634854108757516</v>
      </c>
      <c r="H70">
        <f t="shared" si="10"/>
        <v>160514.78892140201</v>
      </c>
      <c r="I70">
        <f t="shared" si="11"/>
        <v>-137747.27783520299</v>
      </c>
      <c r="L70">
        <v>211516.68968072199</v>
      </c>
      <c r="M70">
        <v>-40.634854108757516</v>
      </c>
    </row>
    <row r="71" spans="1:13" x14ac:dyDescent="0.3">
      <c r="A71">
        <v>1265.91606674635</v>
      </c>
      <c r="B71">
        <v>-3.9</v>
      </c>
      <c r="C71">
        <v>-45</v>
      </c>
      <c r="D71" t="str">
        <f t="shared" si="6"/>
        <v>0.451320439269103-0.451320439269103j</v>
      </c>
      <c r="E71" t="str">
        <f t="shared" si="7"/>
        <v>163058.271712758-134124.789918967j</v>
      </c>
      <c r="F71">
        <f t="shared" si="8"/>
        <v>211133.74729009726</v>
      </c>
      <c r="G71">
        <f t="shared" si="9"/>
        <v>-39.439258766961373</v>
      </c>
      <c r="H71">
        <f t="shared" si="10"/>
        <v>163058.271712758</v>
      </c>
      <c r="I71">
        <f t="shared" si="11"/>
        <v>-134124.789918967</v>
      </c>
      <c r="L71">
        <v>211133.74729009726</v>
      </c>
      <c r="M71">
        <v>-39.439258766961373</v>
      </c>
    </row>
    <row r="72" spans="1:13" x14ac:dyDescent="0.3">
      <c r="A72">
        <v>1305.6589420115899</v>
      </c>
      <c r="B72">
        <v>-4.0999999999999996</v>
      </c>
      <c r="C72">
        <v>-46</v>
      </c>
      <c r="D72" t="str">
        <f t="shared" si="6"/>
        <v>0.433282624414728-0.448677292020185j</v>
      </c>
      <c r="E72" t="str">
        <f t="shared" si="7"/>
        <v>162700.243515157-128811.834286915j</v>
      </c>
      <c r="F72">
        <f t="shared" si="8"/>
        <v>207518.33146074356</v>
      </c>
      <c r="G72">
        <f t="shared" si="9"/>
        <v>-38.369103499782838</v>
      </c>
      <c r="H72">
        <f t="shared" si="10"/>
        <v>162700.243515157</v>
      </c>
      <c r="I72">
        <f t="shared" si="11"/>
        <v>-128811.83428691499</v>
      </c>
      <c r="L72">
        <v>207518.33146074356</v>
      </c>
      <c r="M72">
        <v>-38.369103499782838</v>
      </c>
    </row>
    <row r="73" spans="1:13" x14ac:dyDescent="0.3">
      <c r="A73">
        <v>1346.64952727581</v>
      </c>
      <c r="B73">
        <v>-4.3</v>
      </c>
      <c r="C73">
        <v>-48</v>
      </c>
      <c r="D73" t="str">
        <f t="shared" si="6"/>
        <v>0.407859793648411-0.452974191121578j</v>
      </c>
      <c r="E73" t="str">
        <f t="shared" si="7"/>
        <v>159803.043082841-122245.801590167j</v>
      </c>
      <c r="F73">
        <f t="shared" si="8"/>
        <v>201199.02729625415</v>
      </c>
      <c r="G73">
        <f t="shared" si="9"/>
        <v>-37.415191029943777</v>
      </c>
      <c r="H73">
        <f t="shared" si="10"/>
        <v>159803.043082841</v>
      </c>
      <c r="I73">
        <f t="shared" si="11"/>
        <v>-122245.801590167</v>
      </c>
      <c r="L73">
        <v>201199.02729625415</v>
      </c>
      <c r="M73">
        <v>-37.415191029943777</v>
      </c>
    </row>
    <row r="74" spans="1:13" x14ac:dyDescent="0.3">
      <c r="A74">
        <v>1388.9269938428299</v>
      </c>
      <c r="B74">
        <v>-4.5</v>
      </c>
      <c r="C74">
        <v>-47</v>
      </c>
      <c r="D74" t="str">
        <f t="shared" si="6"/>
        <v>0.406240605038098-0.435639713584351j</v>
      </c>
      <c r="E74" t="str">
        <f t="shared" si="7"/>
        <v>164223.906799452-120490.650470309j</v>
      </c>
      <c r="F74">
        <f t="shared" si="8"/>
        <v>203684.77708271</v>
      </c>
      <c r="G74">
        <f t="shared" si="9"/>
        <v>-36.267399402807214</v>
      </c>
      <c r="H74">
        <f t="shared" si="10"/>
        <v>164223.906799452</v>
      </c>
      <c r="I74">
        <f t="shared" si="11"/>
        <v>-120490.650470309</v>
      </c>
      <c r="L74">
        <v>203684.77708271</v>
      </c>
      <c r="M74">
        <v>-36.267399402807214</v>
      </c>
    </row>
    <row r="75" spans="1:13" x14ac:dyDescent="0.3">
      <c r="A75">
        <v>1432.5317427822299</v>
      </c>
      <c r="B75">
        <v>-4.7</v>
      </c>
      <c r="C75">
        <v>-48</v>
      </c>
      <c r="D75" t="str">
        <f t="shared" si="6"/>
        <v>0.389503079070466-0.432586994180164j</v>
      </c>
      <c r="E75" t="str">
        <f t="shared" si="7"/>
        <v>163573.280961384-115905.046386696j</v>
      </c>
      <c r="F75">
        <f t="shared" si="8"/>
        <v>200474.93115692554</v>
      </c>
      <c r="G75">
        <f t="shared" si="9"/>
        <v>-35.320691275411093</v>
      </c>
      <c r="H75">
        <f t="shared" si="10"/>
        <v>163573.28096138401</v>
      </c>
      <c r="I75">
        <f t="shared" si="11"/>
        <v>-115905.04638669601</v>
      </c>
      <c r="L75">
        <v>200474.93115692554</v>
      </c>
      <c r="M75">
        <v>-35.320691275411093</v>
      </c>
    </row>
    <row r="76" spans="1:13" x14ac:dyDescent="0.3">
      <c r="A76">
        <v>1477.5054435372999</v>
      </c>
      <c r="B76">
        <v>-4.9000000000000004</v>
      </c>
      <c r="C76">
        <v>-49</v>
      </c>
      <c r="D76" t="str">
        <f t="shared" si="6"/>
        <v>0.373201101447815-0.429318756645649j</v>
      </c>
      <c r="E76" t="str">
        <f t="shared" si="7"/>
        <v>162891.938412674-111570.975361416j</v>
      </c>
      <c r="F76">
        <f t="shared" si="8"/>
        <v>197438.25906580538</v>
      </c>
      <c r="G76">
        <f t="shared" si="9"/>
        <v>-34.408748670183009</v>
      </c>
      <c r="H76">
        <f t="shared" si="10"/>
        <v>162891.938412674</v>
      </c>
      <c r="I76">
        <f t="shared" si="11"/>
        <v>-111570.975361416</v>
      </c>
      <c r="L76">
        <v>197438.25906580538</v>
      </c>
      <c r="M76">
        <v>-34.408748670183009</v>
      </c>
    </row>
    <row r="77" spans="1:13" x14ac:dyDescent="0.3">
      <c r="A77">
        <v>1523.8910737451099</v>
      </c>
      <c r="B77">
        <v>-5.0999999999999996</v>
      </c>
      <c r="C77">
        <v>-50</v>
      </c>
      <c r="D77" t="str">
        <f t="shared" si="6"/>
        <v>0.357328368745414-0.425847367188175j</v>
      </c>
      <c r="E77" t="str">
        <f t="shared" si="7"/>
        <v>162189.023040578-107469.763857201j</v>
      </c>
      <c r="F77">
        <f t="shared" si="8"/>
        <v>194563.68967096531</v>
      </c>
      <c r="G77">
        <f t="shared" si="9"/>
        <v>-33.529269283091814</v>
      </c>
      <c r="H77">
        <f t="shared" si="10"/>
        <v>162189.023040578</v>
      </c>
      <c r="I77">
        <f t="shared" si="11"/>
        <v>-107469.763857201</v>
      </c>
      <c r="L77">
        <v>194563.68967096531</v>
      </c>
      <c r="M77">
        <v>-33.529269283091814</v>
      </c>
    </row>
    <row r="78" spans="1:13" x14ac:dyDescent="0.3">
      <c r="A78">
        <v>1571.73296030662</v>
      </c>
      <c r="B78">
        <v>-5.3</v>
      </c>
      <c r="C78">
        <v>-50</v>
      </c>
      <c r="D78" t="str">
        <f t="shared" si="6"/>
        <v>0.349194582041441-0.416153897662321j</v>
      </c>
      <c r="E78" t="str">
        <f t="shared" si="7"/>
        <v>163592.453878223-104608.282953632j</v>
      </c>
      <c r="F78">
        <f t="shared" si="8"/>
        <v>194178.74195803629</v>
      </c>
      <c r="G78">
        <f t="shared" si="9"/>
        <v>-32.596655095663692</v>
      </c>
      <c r="H78">
        <f t="shared" si="10"/>
        <v>163592.45387822299</v>
      </c>
      <c r="I78">
        <f t="shared" si="11"/>
        <v>-104608.28295363201</v>
      </c>
      <c r="L78">
        <v>194178.74195803629</v>
      </c>
      <c r="M78">
        <v>-32.596655095663692</v>
      </c>
    </row>
    <row r="79" spans="1:13" x14ac:dyDescent="0.3">
      <c r="A79">
        <v>1621.0768217462501</v>
      </c>
      <c r="B79">
        <v>-5.5</v>
      </c>
      <c r="C79">
        <v>-51</v>
      </c>
      <c r="D79" t="str">
        <f t="shared" si="6"/>
        <v>0.334096406045721-0.412574701834441j</v>
      </c>
      <c r="E79" t="str">
        <f t="shared" si="7"/>
        <v>162774.015584161-100850.095352753j</v>
      </c>
      <c r="F79">
        <f t="shared" si="8"/>
        <v>191483.99902355304</v>
      </c>
      <c r="G79">
        <f t="shared" si="9"/>
        <v>-31.781163600321378</v>
      </c>
      <c r="H79">
        <f t="shared" si="10"/>
        <v>162774.01558416101</v>
      </c>
      <c r="I79">
        <f t="shared" si="11"/>
        <v>-100850.09535275299</v>
      </c>
      <c r="L79">
        <v>191483.99902355304</v>
      </c>
      <c r="M79">
        <v>-31.781163600321378</v>
      </c>
    </row>
    <row r="80" spans="1:13" x14ac:dyDescent="0.3">
      <c r="A80">
        <v>1671.9698119013001</v>
      </c>
      <c r="B80">
        <v>-5.7</v>
      </c>
      <c r="C80">
        <v>-51</v>
      </c>
      <c r="D80" t="str">
        <f t="shared" si="6"/>
        <v>0.326491443375445-0.403183355057361j</v>
      </c>
      <c r="E80" t="str">
        <f t="shared" si="7"/>
        <v>163958.300730614-98150.5834304088j</v>
      </c>
      <c r="F80">
        <f t="shared" si="8"/>
        <v>191091.23843389601</v>
      </c>
      <c r="G80">
        <f t="shared" si="9"/>
        <v>-30.906062679763846</v>
      </c>
      <c r="H80">
        <f t="shared" si="10"/>
        <v>163958.30073061399</v>
      </c>
      <c r="I80">
        <f t="shared" si="11"/>
        <v>-98150.583430408806</v>
      </c>
      <c r="L80">
        <v>191091.23843389601</v>
      </c>
      <c r="M80">
        <v>-30.906062679763846</v>
      </c>
    </row>
    <row r="81" spans="1:13" x14ac:dyDescent="0.3">
      <c r="A81">
        <v>1724.46056498292</v>
      </c>
      <c r="B81">
        <v>-5.9</v>
      </c>
      <c r="C81">
        <v>-51</v>
      </c>
      <c r="D81" t="str">
        <f t="shared" si="6"/>
        <v>0.319059590790071-0.394005781431896j</v>
      </c>
      <c r="E81" t="str">
        <f t="shared" si="7"/>
        <v>165031.015178412-95490.2561463689j</v>
      </c>
      <c r="F81">
        <f t="shared" si="8"/>
        <v>190666.26599825255</v>
      </c>
      <c r="G81">
        <f t="shared" si="9"/>
        <v>-30.054535301770983</v>
      </c>
      <c r="H81">
        <f t="shared" si="10"/>
        <v>165031.015178412</v>
      </c>
      <c r="I81">
        <f t="shared" si="11"/>
        <v>-95490.256146368905</v>
      </c>
      <c r="L81">
        <v>190666.26599825255</v>
      </c>
      <c r="M81">
        <v>-30.054535301770983</v>
      </c>
    </row>
    <row r="82" spans="1:13" x14ac:dyDescent="0.3">
      <c r="A82">
        <v>1778.5992420518501</v>
      </c>
      <c r="B82">
        <v>-6.2</v>
      </c>
      <c r="C82">
        <v>-52</v>
      </c>
      <c r="D82" t="str">
        <f t="shared" si="6"/>
        <v>0.301537950515637-0.38595097655114j</v>
      </c>
      <c r="E82" t="str">
        <f t="shared" si="7"/>
        <v>164522.756683789-90910.7640907202j</v>
      </c>
      <c r="F82">
        <f t="shared" si="8"/>
        <v>187969.42436043106</v>
      </c>
      <c r="G82">
        <f t="shared" si="9"/>
        <v>-28.923836219577574</v>
      </c>
      <c r="H82">
        <f t="shared" si="10"/>
        <v>164522.75668378899</v>
      </c>
      <c r="I82">
        <f t="shared" si="11"/>
        <v>-90910.7640907202</v>
      </c>
      <c r="L82">
        <v>187969.42436043106</v>
      </c>
      <c r="M82">
        <v>-28.923836219577574</v>
      </c>
    </row>
    <row r="83" spans="1:13" x14ac:dyDescent="0.3">
      <c r="A83">
        <v>1834.43757895313</v>
      </c>
      <c r="B83">
        <v>-6.4</v>
      </c>
      <c r="C83">
        <v>-52</v>
      </c>
      <c r="D83" t="str">
        <f t="shared" si="6"/>
        <v>0.294674108774612-0.377165659750017j</v>
      </c>
      <c r="E83" t="str">
        <f t="shared" si="7"/>
        <v>165378.315969268-88434.3286229426j</v>
      </c>
      <c r="F83">
        <f t="shared" si="8"/>
        <v>187538.31041102414</v>
      </c>
      <c r="G83">
        <f t="shared" si="9"/>
        <v>-28.13517866873207</v>
      </c>
      <c r="H83">
        <f t="shared" si="10"/>
        <v>165378.31596926801</v>
      </c>
      <c r="I83">
        <f t="shared" si="11"/>
        <v>-88434.328622942601</v>
      </c>
      <c r="L83">
        <v>187538.31041102414</v>
      </c>
      <c r="M83">
        <v>-28.13517866873207</v>
      </c>
    </row>
    <row r="84" spans="1:13" x14ac:dyDescent="0.3">
      <c r="A84">
        <v>1892.0289357557799</v>
      </c>
      <c r="B84">
        <v>-6.6</v>
      </c>
      <c r="C84">
        <v>-53</v>
      </c>
      <c r="D84" t="str">
        <f t="shared" si="6"/>
        <v>0.281490034882782-0.373549893128944j</v>
      </c>
      <c r="E84" t="str">
        <f t="shared" si="7"/>
        <v>164344.521077362-85441.9301961397j</v>
      </c>
      <c r="F84">
        <f t="shared" si="8"/>
        <v>185228.08924077768</v>
      </c>
      <c r="G84">
        <f t="shared" si="9"/>
        <v>-27.469705580097511</v>
      </c>
      <c r="H84">
        <f t="shared" si="10"/>
        <v>164344.52107736201</v>
      </c>
      <c r="I84">
        <f t="shared" si="11"/>
        <v>-85441.9301961397</v>
      </c>
      <c r="L84">
        <v>185228.08924077768</v>
      </c>
      <c r="M84">
        <v>-27.469705580097511</v>
      </c>
    </row>
    <row r="85" spans="1:13" x14ac:dyDescent="0.3">
      <c r="A85">
        <v>1951.4283477446299</v>
      </c>
      <c r="B85">
        <v>-6.9</v>
      </c>
      <c r="C85">
        <v>-53</v>
      </c>
      <c r="D85" t="str">
        <f t="shared" si="6"/>
        <v>0.271933695625385-0.360868202603767j</v>
      </c>
      <c r="E85" t="str">
        <f t="shared" si="7"/>
        <v>165392.831455607-81977.4427855168j</v>
      </c>
      <c r="F85">
        <f t="shared" si="8"/>
        <v>184594.3927169932</v>
      </c>
      <c r="G85">
        <f t="shared" si="9"/>
        <v>-26.365450253628691</v>
      </c>
      <c r="H85">
        <f t="shared" si="10"/>
        <v>165392.831455607</v>
      </c>
      <c r="I85">
        <f t="shared" si="11"/>
        <v>-81977.442785516803</v>
      </c>
      <c r="L85">
        <v>184594.3927169932</v>
      </c>
      <c r="M85">
        <v>-26.365450253628691</v>
      </c>
    </row>
    <row r="86" spans="1:13" x14ac:dyDescent="0.3">
      <c r="A86">
        <v>2012.69257801292</v>
      </c>
      <c r="B86">
        <v>-7.1</v>
      </c>
      <c r="C86">
        <v>-54</v>
      </c>
      <c r="D86" t="str">
        <f t="shared" si="6"/>
        <v>0.259548596802467-0.357237996122578j</v>
      </c>
      <c r="E86" t="str">
        <f t="shared" si="7"/>
        <v>164328.751266465-79282.0076432441j</v>
      </c>
      <c r="F86">
        <f t="shared" si="8"/>
        <v>182454.30997578308</v>
      </c>
      <c r="G86">
        <f t="shared" si="9"/>
        <v>-25.755438354686625</v>
      </c>
      <c r="H86">
        <f t="shared" si="10"/>
        <v>164328.751266465</v>
      </c>
      <c r="I86">
        <f t="shared" si="11"/>
        <v>-79282.007643244098</v>
      </c>
      <c r="L86">
        <v>182454.30997578308</v>
      </c>
      <c r="M86">
        <v>-25.755438354686625</v>
      </c>
    </row>
    <row r="87" spans="1:13" x14ac:dyDescent="0.3">
      <c r="A87">
        <v>2075.8801717061101</v>
      </c>
      <c r="B87">
        <v>-7.3</v>
      </c>
      <c r="C87">
        <v>-54</v>
      </c>
      <c r="D87" t="str">
        <f t="shared" si="6"/>
        <v>0.253640549442223-0.349106266550651j</v>
      </c>
      <c r="E87" t="str">
        <f t="shared" si="7"/>
        <v>164898.16461456-77130.3727267366j</v>
      </c>
      <c r="F87">
        <f t="shared" si="8"/>
        <v>182045.32152795314</v>
      </c>
      <c r="G87">
        <f t="shared" si="9"/>
        <v>-25.067630514915233</v>
      </c>
      <c r="H87">
        <f t="shared" si="10"/>
        <v>164898.16461456</v>
      </c>
      <c r="I87">
        <f t="shared" si="11"/>
        <v>-77130.372726736605</v>
      </c>
      <c r="L87">
        <v>182045.32152795314</v>
      </c>
      <c r="M87">
        <v>-25.067630514915233</v>
      </c>
    </row>
    <row r="88" spans="1:13" x14ac:dyDescent="0.3">
      <c r="A88">
        <v>2141.0515119686202</v>
      </c>
      <c r="B88">
        <v>-7.5</v>
      </c>
      <c r="C88">
        <v>-54</v>
      </c>
      <c r="D88" t="str">
        <f t="shared" si="6"/>
        <v>0.247866985658623-0.341159637742216j</v>
      </c>
      <c r="E88" t="str">
        <f t="shared" si="7"/>
        <v>165402.359740896-75024.773617104j</v>
      </c>
      <c r="F88">
        <f t="shared" si="8"/>
        <v>181622.29286118617</v>
      </c>
      <c r="G88">
        <f t="shared" si="9"/>
        <v>-24.398545060277737</v>
      </c>
      <c r="H88">
        <f t="shared" si="10"/>
        <v>165402.359740896</v>
      </c>
      <c r="I88">
        <f t="shared" si="11"/>
        <v>-75024.773617104001</v>
      </c>
      <c r="L88">
        <v>181622.29286118617</v>
      </c>
      <c r="M88">
        <v>-24.398545060277737</v>
      </c>
    </row>
    <row r="89" spans="1:13" x14ac:dyDescent="0.3">
      <c r="A89">
        <v>2208.268877647</v>
      </c>
      <c r="B89">
        <v>-7.7</v>
      </c>
      <c r="C89">
        <v>-54</v>
      </c>
      <c r="D89" t="str">
        <f t="shared" si="6"/>
        <v>0.242224844231726-0.333393896289495j</v>
      </c>
      <c r="E89" t="str">
        <f t="shared" si="7"/>
        <v>165845.452444803-72966.0522010768j</v>
      </c>
      <c r="F89">
        <f t="shared" si="8"/>
        <v>181187.08251537051</v>
      </c>
      <c r="G89">
        <f t="shared" si="9"/>
        <v>-23.747773199961049</v>
      </c>
      <c r="H89">
        <f t="shared" si="10"/>
        <v>165845.452444803</v>
      </c>
      <c r="I89">
        <f t="shared" si="11"/>
        <v>-72966.052201076804</v>
      </c>
      <c r="L89">
        <v>181187.08251537051</v>
      </c>
      <c r="M89">
        <v>-23.747773199961049</v>
      </c>
    </row>
    <row r="90" spans="1:13" x14ac:dyDescent="0.3">
      <c r="A90">
        <v>2277.5965028046498</v>
      </c>
      <c r="B90">
        <v>-7.9</v>
      </c>
      <c r="C90">
        <v>-53</v>
      </c>
      <c r="D90" t="str">
        <f t="shared" si="6"/>
        <v>0.2423611613363-0.321624124113246j</v>
      </c>
      <c r="E90" t="str">
        <f t="shared" si="7"/>
        <v>167753.14564523-71212.6356016152j</v>
      </c>
      <c r="F90">
        <f t="shared" si="8"/>
        <v>182242.5782938723</v>
      </c>
      <c r="G90">
        <f t="shared" si="9"/>
        <v>-23.001635092538308</v>
      </c>
      <c r="H90">
        <f t="shared" si="10"/>
        <v>167753.14564522999</v>
      </c>
      <c r="I90">
        <f t="shared" si="11"/>
        <v>-71212.635601615199</v>
      </c>
      <c r="L90">
        <v>182242.5782938723</v>
      </c>
      <c r="M90">
        <v>-23.001635092538308</v>
      </c>
    </row>
    <row r="91" spans="1:13" x14ac:dyDescent="0.3">
      <c r="A91">
        <v>2349.1006381050101</v>
      </c>
      <c r="B91">
        <v>-8.1999999999999993</v>
      </c>
      <c r="C91">
        <v>-54</v>
      </c>
      <c r="D91" t="str">
        <f t="shared" si="6"/>
        <v>0.228674998703625-0.314744133879439j</v>
      </c>
      <c r="E91" t="str">
        <f t="shared" si="7"/>
        <v>166711.424612118-68027.6703842854j</v>
      </c>
      <c r="F91">
        <f t="shared" si="8"/>
        <v>180056.8327893026</v>
      </c>
      <c r="G91">
        <f t="shared" si="9"/>
        <v>-22.198231746836932</v>
      </c>
      <c r="H91">
        <f t="shared" si="10"/>
        <v>166711.42461211799</v>
      </c>
      <c r="I91">
        <f t="shared" si="11"/>
        <v>-68027.670384285404</v>
      </c>
      <c r="L91">
        <v>180056.8327893026</v>
      </c>
      <c r="M91">
        <v>-22.198231746836932</v>
      </c>
    </row>
    <row r="92" spans="1:13" x14ac:dyDescent="0.3">
      <c r="A92">
        <v>2422.8496141217702</v>
      </c>
      <c r="B92">
        <v>-8.4</v>
      </c>
      <c r="C92">
        <v>-54</v>
      </c>
      <c r="D92" t="str">
        <f t="shared" si="6"/>
        <v>0.223469720235204-0.307579682704486j</v>
      </c>
      <c r="E92" t="str">
        <f t="shared" si="7"/>
        <v>166970.734639601-66136.2562667086j</v>
      </c>
      <c r="F92">
        <f t="shared" si="8"/>
        <v>179591.84452269485</v>
      </c>
      <c r="G92">
        <f t="shared" si="9"/>
        <v>-21.608265815022435</v>
      </c>
      <c r="H92">
        <f t="shared" si="10"/>
        <v>166970.734639601</v>
      </c>
      <c r="I92">
        <f t="shared" si="11"/>
        <v>-66136.256266708602</v>
      </c>
      <c r="L92">
        <v>179591.84452269485</v>
      </c>
      <c r="M92">
        <v>-21.608265815022435</v>
      </c>
    </row>
    <row r="93" spans="1:13" x14ac:dyDescent="0.3">
      <c r="A93">
        <v>2498.9139066368102</v>
      </c>
      <c r="B93">
        <v>-8.6</v>
      </c>
      <c r="C93">
        <v>-54</v>
      </c>
      <c r="D93" t="str">
        <f t="shared" si="6"/>
        <v>0.218382928370423-0.300578314348602j</v>
      </c>
      <c r="E93" t="str">
        <f t="shared" si="7"/>
        <v>167185.43660041-64292.7573373191j</v>
      </c>
      <c r="F93">
        <f t="shared" si="8"/>
        <v>179121.54771915384</v>
      </c>
      <c r="G93">
        <f t="shared" si="9"/>
        <v>-21.03472445902592</v>
      </c>
      <c r="H93">
        <f t="shared" si="10"/>
        <v>167185.43660041</v>
      </c>
      <c r="I93">
        <f t="shared" si="11"/>
        <v>-64292.757337319097</v>
      </c>
      <c r="L93">
        <v>179121.54771915384</v>
      </c>
      <c r="M93">
        <v>-21.03472445902592</v>
      </c>
    </row>
    <row r="94" spans="1:13" x14ac:dyDescent="0.3">
      <c r="A94">
        <v>2577.3662039880001</v>
      </c>
      <c r="B94">
        <v>-8.8000000000000007</v>
      </c>
      <c r="C94">
        <v>-52</v>
      </c>
      <c r="D94" t="str">
        <f t="shared" si="6"/>
        <v>0.223533170858131-0.28610941155745j</v>
      </c>
      <c r="E94" t="str">
        <f t="shared" si="7"/>
        <v>170088.991715375-62673.715741171j</v>
      </c>
      <c r="F94">
        <f t="shared" si="8"/>
        <v>181268.47422416843</v>
      </c>
      <c r="G94">
        <f t="shared" si="9"/>
        <v>-20.227632693364047</v>
      </c>
      <c r="H94">
        <f t="shared" si="10"/>
        <v>170088.99171537501</v>
      </c>
      <c r="I94">
        <f t="shared" si="11"/>
        <v>-62673.715741171</v>
      </c>
      <c r="L94">
        <v>181268.47422416843</v>
      </c>
      <c r="M94">
        <v>-20.227632693364047</v>
      </c>
    </row>
    <row r="95" spans="1:13" x14ac:dyDescent="0.3">
      <c r="A95">
        <v>2658.2814765314802</v>
      </c>
      <c r="B95">
        <v>-9</v>
      </c>
      <c r="C95">
        <v>-52</v>
      </c>
      <c r="D95" t="str">
        <f t="shared" si="6"/>
        <v>0.21844493468084-0.279596766239705j</v>
      </c>
      <c r="E95" t="str">
        <f t="shared" si="7"/>
        <v>170149.209274599-60869.8872318018j</v>
      </c>
      <c r="F95">
        <f t="shared" si="8"/>
        <v>180709.42584265923</v>
      </c>
      <c r="G95">
        <f t="shared" si="9"/>
        <v>-19.684373438273923</v>
      </c>
      <c r="H95">
        <f t="shared" si="10"/>
        <v>170149.20927459901</v>
      </c>
      <c r="I95">
        <f t="shared" si="11"/>
        <v>-60869.887231801797</v>
      </c>
      <c r="L95">
        <v>180709.42584265923</v>
      </c>
      <c r="M95">
        <v>-19.684373438273923</v>
      </c>
    </row>
    <row r="96" spans="1:13" x14ac:dyDescent="0.3">
      <c r="A96">
        <v>2741.7370482845399</v>
      </c>
      <c r="B96">
        <v>-9.3000000000000007</v>
      </c>
      <c r="C96">
        <v>-52</v>
      </c>
      <c r="D96" t="str">
        <f t="shared" si="6"/>
        <v>0.211028921159298-0.270104701788576j</v>
      </c>
      <c r="E96" t="str">
        <f t="shared" si="7"/>
        <v>170175.770746178-58259.7728126839j</v>
      </c>
      <c r="F96">
        <f t="shared" si="8"/>
        <v>179872.16037297508</v>
      </c>
      <c r="G96">
        <f t="shared" si="9"/>
        <v>-18.898669081794246</v>
      </c>
      <c r="H96">
        <f t="shared" si="10"/>
        <v>170175.77074617799</v>
      </c>
      <c r="I96">
        <f t="shared" si="11"/>
        <v>-58259.772812683899</v>
      </c>
      <c r="L96">
        <v>179872.16037297508</v>
      </c>
      <c r="M96">
        <v>-18.898669081794246</v>
      </c>
    </row>
    <row r="97" spans="1:13" x14ac:dyDescent="0.3">
      <c r="A97">
        <v>2827.8126708178102</v>
      </c>
      <c r="B97">
        <v>-9.5</v>
      </c>
      <c r="C97">
        <v>-52</v>
      </c>
      <c r="D97" t="str">
        <f t="shared" si="6"/>
        <v>0.206225316455015-0.263956368142966j</v>
      </c>
      <c r="E97" t="str">
        <f t="shared" si="7"/>
        <v>170155.049968301-56582.1888022864j</v>
      </c>
      <c r="F97">
        <f t="shared" si="8"/>
        <v>179316.15967160516</v>
      </c>
      <c r="G97">
        <f t="shared" si="9"/>
        <v>-18.393674702711838</v>
      </c>
      <c r="H97">
        <f t="shared" si="10"/>
        <v>170155.049968301</v>
      </c>
      <c r="I97">
        <f t="shared" si="11"/>
        <v>-56582.1888022864</v>
      </c>
      <c r="L97">
        <v>179316.15967160516</v>
      </c>
      <c r="M97">
        <v>-18.393674702711838</v>
      </c>
    </row>
    <row r="98" spans="1:13" x14ac:dyDescent="0.3">
      <c r="A98">
        <v>2916.5905994672498</v>
      </c>
      <c r="B98">
        <v>-9.6999999999999993</v>
      </c>
      <c r="C98">
        <v>-52</v>
      </c>
      <c r="D98" t="str">
        <f t="shared" si="6"/>
        <v>0.201531055143232-0.257947987657621j</v>
      </c>
      <c r="E98" t="str">
        <f t="shared" si="7"/>
        <v>170106.623169398-54953.497460882j</v>
      </c>
      <c r="F98">
        <f t="shared" si="8"/>
        <v>178762.83206885803</v>
      </c>
      <c r="G98">
        <f t="shared" si="9"/>
        <v>-17.903219325221706</v>
      </c>
      <c r="H98">
        <f t="shared" si="10"/>
        <v>170106.62316939799</v>
      </c>
      <c r="I98">
        <f t="shared" si="11"/>
        <v>-54953.497460881998</v>
      </c>
      <c r="L98">
        <v>178762.83206885803</v>
      </c>
      <c r="M98">
        <v>-17.903219325221706</v>
      </c>
    </row>
    <row r="99" spans="1:13" x14ac:dyDescent="0.3">
      <c r="A99">
        <v>3008.1556719386999</v>
      </c>
      <c r="B99">
        <v>-9.9</v>
      </c>
      <c r="C99">
        <v>-52</v>
      </c>
      <c r="D99" t="str">
        <f t="shared" si="6"/>
        <v>0.196943648264464-0.252076374609678j</v>
      </c>
      <c r="E99" t="str">
        <f t="shared" si="7"/>
        <v>170032.906436076-53372.6911269955j</v>
      </c>
      <c r="F99">
        <f t="shared" si="8"/>
        <v>178212.88794370918</v>
      </c>
      <c r="G99">
        <f t="shared" si="9"/>
        <v>-17.426877322181099</v>
      </c>
      <c r="H99">
        <f t="shared" si="10"/>
        <v>170032.90643607601</v>
      </c>
      <c r="I99">
        <f t="shared" si="11"/>
        <v>-53372.691126995502</v>
      </c>
      <c r="L99">
        <v>178212.88794370918</v>
      </c>
      <c r="M99">
        <v>-17.426877322181099</v>
      </c>
    </row>
    <row r="100" spans="1:13" x14ac:dyDescent="0.3">
      <c r="A100">
        <v>3102.5953893802898</v>
      </c>
      <c r="B100">
        <v>-10.1</v>
      </c>
      <c r="C100">
        <v>-52</v>
      </c>
      <c r="D100" t="str">
        <f t="shared" si="6"/>
        <v>0.192460663514863-0.246338415792177j</v>
      </c>
      <c r="E100" t="str">
        <f t="shared" si="7"/>
        <v>169936.158059036-51838.7180298584j</v>
      </c>
      <c r="F100">
        <f t="shared" si="8"/>
        <v>177666.96514221444</v>
      </c>
      <c r="G100">
        <f t="shared" si="9"/>
        <v>-16.964232130886909</v>
      </c>
      <c r="H100">
        <f t="shared" si="10"/>
        <v>169936.15805903601</v>
      </c>
      <c r="I100">
        <f t="shared" si="11"/>
        <v>-51838.718029858399</v>
      </c>
      <c r="L100">
        <v>177666.96514221444</v>
      </c>
      <c r="M100">
        <v>-16.964232130886909</v>
      </c>
    </row>
    <row r="101" spans="1:13" x14ac:dyDescent="0.3">
      <c r="A101">
        <v>3199.99999999999</v>
      </c>
      <c r="B101">
        <v>-10.3</v>
      </c>
      <c r="C101">
        <v>-51</v>
      </c>
      <c r="D101" t="str">
        <f t="shared" si="6"/>
        <v>0.192252414959519-0.237411960570507j</v>
      </c>
      <c r="E101" t="str">
        <f t="shared" si="7"/>
        <v>170934.842650749-50240.9129722024j</v>
      </c>
      <c r="F101">
        <f t="shared" si="8"/>
        <v>178165.28777603325</v>
      </c>
      <c r="G101">
        <f t="shared" si="9"/>
        <v>-16.37903807463735</v>
      </c>
      <c r="H101">
        <f t="shared" si="10"/>
        <v>170934.84265074899</v>
      </c>
      <c r="I101">
        <f t="shared" si="11"/>
        <v>-50240.912972202401</v>
      </c>
      <c r="L101">
        <v>178165.28777603325</v>
      </c>
      <c r="M101">
        <v>-16.37903807463735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2018-10-29T23:54:14Z</dcterms:modified>
</cp:coreProperties>
</file>