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.HYPERION\PycharmProjects\B2B-VPN-Config\"/>
    </mc:Choice>
  </mc:AlternateContent>
  <xr:revisionPtr revIDLastSave="0" documentId="13_ncr:1_{33F5E95F-4EFE-43CC-A82C-8BEA0A52F6B6}" xr6:coauthVersionLast="45" xr6:coauthVersionMax="45" xr10:uidLastSave="{00000000-0000-0000-0000-000000000000}"/>
  <bookViews>
    <workbookView xWindow="-110" yWindow="-110" windowWidth="38620" windowHeight="21220" xr2:uid="{9C616A2C-316B-4BFB-8ED2-0A40435C04C3}"/>
  </bookViews>
  <sheets>
    <sheet name="Data-Site Info" sheetId="2" r:id="rId1"/>
    <sheet name="Template-Base" sheetId="1" r:id="rId2"/>
  </sheets>
  <externalReferences>
    <externalReference r:id="rId3"/>
  </externalReferences>
  <definedNames>
    <definedName name="TRANSFORM_SETS">[1]Lists!$B$6:$B$21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Z4" i="2" l="1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</calcChain>
</file>

<file path=xl/sharedStrings.xml><?xml version="1.0" encoding="utf-8"?>
<sst xmlns="http://schemas.openxmlformats.org/spreadsheetml/2006/main" count="450" uniqueCount="203">
  <si>
    <t>T:BASE_B2B_VPN_CISCO</t>
  </si>
  <si>
    <t>!</t>
  </si>
  <si>
    <t>! Config for B2B VPN for Customer {{CUSTOMER_NAME}}</t>
  </si>
  <si>
    <t>{% endif %}</t>
  </si>
  <si>
    <t xml:space="preserve"> isakmp keepalive threshold 3600 retry 2</t>
  </si>
  <si>
    <t>access-list Outside_cryptomap_{{VPN_SEQ_NUMBER}}_{{CUSTOMER_NAME_ACL}}_VPN remark {{CUSTOMER_NAME}} - {{CUSTOMER_CONTACT}}</t>
  </si>
  <si>
    <t>{%- if HOST_INTERESTING_CIDR_1 is defined %}</t>
  </si>
  <si>
    <t>permit ip {{HOST_INTERESTING_CIDR_1_IP}} {{HOST_INTERESTING_CIDR_1_WILDCARD}} {{CUST_INTERESTING_CIDR_1_IP}} {{CUST_INTERESTING_CIDR_1_WILDCARD}}</t>
  </si>
  <si>
    <t>{%- endif %}</t>
  </si>
  <si>
    <t>tunnel-group {{CUST_VPN_GW_1}} type ipsec-l2l</t>
  </si>
  <si>
    <t>tunnel-group {{CUST_VPN_GW_1}} ipsec-attributes</t>
  </si>
  <si>
    <t xml:space="preserve"> {{VPN_PHASE1}} pre-shared-key {{VPN_PSK}}</t>
  </si>
  <si>
    <t>{%- if HOST_INTERESTING_CIDR_2 is defined %}</t>
  </si>
  <si>
    <t>permit ip {{HOST_INTERESTING_CIDR_2_IP}} {{HOST_INTERESTING_CIDR_2_WILDCARD}} {{CUST_INTERESTING_CIDR_2_IP}} {{CUST_INTERESTING_CIDR_2_WILDCARD}}</t>
  </si>
  <si>
    <t>{%- if HOST_INTERESTING_CIDR_3 is defined %}</t>
  </si>
  <si>
    <t>permit ip {{HOST_INTERESTING_CIDR_3_IP}} {{HOST_INTERESTING_CIDR_3_WILDCARD}} {{CUST_INTERESTING_CIDR_3_IP}} {{CUST_INTERESTING_CIDR_3_WILDCARD}}</t>
  </si>
  <si>
    <t>{%- if HOST_INTERESTING_CIDR_4 is defined %}</t>
  </si>
  <si>
    <t>permit ip {{HOST_INTERESTING_CIDR_4_IP}} {{HOST_INTERESTING_CIDR_4_WILDCARD}} {{CUST_INTERESTING_CIDR_4_IP}} {{CUST_INTERESTING_CIDR_4_WILDCARD}}</t>
  </si>
  <si>
    <t>{%- if HOST_INTERESTING_CIDR_5 is defined %}</t>
  </si>
  <si>
    <t>permit ip {{HOST_INTERESTING_CIDR_5_IP}} {{HOST_INTERESTING_CIDR_5_WILDCARD}} {{CUST_INTERESTING_CIDR_5_IP}} {{CUST_INTERESTING_CIDR_5_WILDCARD}}</t>
  </si>
  <si>
    <t>{%- if HOST_INTERESTING_CIDR_6 is defined %}</t>
  </si>
  <si>
    <t>permit ip {{HOST_INTERESTING_CIDR_6_IP}} {{HOST_INTERESTING_CIDR_6_WILDCARD}} {{CUST_INTERESTING_CIDR_6_IP}} {{CUST_INTERESTING_CIDR_6_WILDCARD}}</t>
  </si>
  <si>
    <t>{%- if HOST_INTERESTING_CIDR_7 is defined %}</t>
  </si>
  <si>
    <t>permit ip {{HOST_INTERESTING_CIDR_7_IP}} {{HOST_INTERESTING_CIDR_7_WILDCARD}} {{CUST_INTERESTING_CIDR_7_IP}} {{CUST_INTERESTING_CIDR_7_WILDCARD}}</t>
  </si>
  <si>
    <t>{%- if HOST_INTERESTING_CIDR_8 is defined %}</t>
  </si>
  <si>
    <t>permit ip {{HOST_INTERESTING_CIDR_8_IP}} {{HOST_INTERESTING_CIDR_8_WILDCARD}} {{CUST_INTERESTING_CIDR_8_IP}} {{CUST_INTERESTING_CIDR_8_WILDCARD}}</t>
  </si>
  <si>
    <t>{%- if HOST_INTERESTING_CIDR_9 is defined %}</t>
  </si>
  <si>
    <t>permit ip {{HOST_INTERESTING_CIDR_9_IP}} {{HOST_INTERESTING_CIDR_9_WILDCARD}} {{CUST_INTERESTING_CIDR_9_IP}} {{CUST_INTERESTING_CIDR_9_WILDCARD}}</t>
  </si>
  <si>
    <t>{%- if HOST_INTERESTING_CIDR_10 is defined %}</t>
  </si>
  <si>
    <t>permit ip {{HOST_INTERESTING_CIDR_10_IP}} {{HOST_INTERESTING_CIDR_10_WILDCARD}} {{CUST_INTERESTING_CIDR_10_IP}} {{CUST_INTERESTING_CIDR_10_WILDCARD}}</t>
  </si>
  <si>
    <t>{%- if CUST_VPN_GW_2 is defined%}</t>
  </si>
  <si>
    <t>{%- if CUST_VPN_GW_2 is defined %}</t>
  </si>
  <si>
    <t>tunnel-group {{CUST_VPN_GW_2}} type ipsec-l2l</t>
  </si>
  <si>
    <t>tunnel-group {{CUST_VPN_GW_2}} ipsec-attributes</t>
  </si>
  <si>
    <t>{% if CUST_VPN_GW_2 is defined %}</t>
  </si>
  <si>
    <t>crypto map Outside_map {{VPN_SEQ_NUMBER}} match address Outside_cryptomap_{{VPN_SEQ_NUMBER}}_{{CUSTOMER_NAME_ACL}}_VPN</t>
  </si>
  <si>
    <t>crypto map Outside_map {{VPN_SEQ_NUMBER}} set peer {{CUSTOMER_VPNGW_1}}</t>
  </si>
  <si>
    <t>crypto map Outside_map {{VPN_SEQ_NUMBER}} set peer {{CUSTOMER_VPNGW_2}}</t>
  </si>
  <si>
    <t>crypto map Outside_map {{VPN_SEQ_NUMBER}} set {{VPN_PHASE1}} transform-set {{VPN_PHASE2}}</t>
  </si>
  <si>
    <t>crypto map Outside_map {{VPN_SEQ_NUMBER}} set security-association lifetime seconds 28800</t>
  </si>
  <si>
    <t>crypto map Outside_map {{VPN_SEQ_NUMBER}} set nat-t-disable</t>
  </si>
  <si>
    <t>{%- if VPN_TOPOLOGY == "Multi-Homed"%}</t>
  </si>
  <si>
    <t>{%- if {{VPN_TOPOLOGY}} == "Multi-Homed" %}</t>
  </si>
  <si>
    <t>{%- if {{CUSTOMER_VPNGW_2}} is defined %}</t>
  </si>
  <si>
    <t>{%- if {{VPN_TOPOLOGY}} == "Singe-Homed" %}</t>
  </si>
  <si>
    <t>{%- if VPN_TOPOLOGY == "Single-Homed" %}</t>
  </si>
  <si>
    <t>T:BASE_B2B_PEER_REVIEW</t>
  </si>
  <si>
    <t xml:space="preserve"> </t>
  </si>
  <si>
    <t>B2B VPN Peer Review Output for {{CUSTOMER_NAME}}</t>
  </si>
  <si>
    <t>Customer Contact Info: {{CUSTOMER_CONTACT}}</t>
  </si>
  <si>
    <t>------------------------  VPN General Details  -----------------------</t>
  </si>
  <si>
    <t>VPN Topology: {{VPN_TOPOLOGY}}</t>
  </si>
  <si>
    <t>VPNGW 1.1.1.1</t>
  </si>
  <si>
    <t xml:space="preserve">      1.1.1.1 Peering with Customer VPNGW {{CUST_VPN_GW_1}}</t>
  </si>
  <si>
    <t xml:space="preserve">      1.1.1.2 Peering with Customer VPNGW {{CUST_VPN_GW_2}}</t>
  </si>
  <si>
    <t>{%- if VPN_TOPOLOGY == "Multi-Homed" %}</t>
  </si>
  <si>
    <t>HOST VPNGW 1.1.1.1</t>
  </si>
  <si>
    <t xml:space="preserve">         1.1.1.1 Peering with Customer VPNGW {{CUST_VPN_GW_1}}</t>
  </si>
  <si>
    <t xml:space="preserve">         1.1.1.1 Peering with Customer VPNGW {{CUST_VPN_GW_2}}</t>
  </si>
  <si>
    <t>HOST VPNGW 1.1.1.2</t>
  </si>
  <si>
    <t xml:space="preserve">         1.1.1.2 Peering with Customer VPNGW {{CUST_VPN_GW_1}}</t>
  </si>
  <si>
    <t xml:space="preserve">         1.1.1.2 Peering with Customer VPNGW {{CUST_VPN_GW_2}}</t>
  </si>
  <si>
    <t>ASA VPN Sequence Number: {{VPN_SEQ_NUMBER}}</t>
  </si>
  <si>
    <t>Phase 1 Protocol: {{VPN_PHASE1}}</t>
  </si>
  <si>
    <t>Phase 2 Protocol: {{VPN_PHASE2}}</t>
  </si>
  <si>
    <t>Pre-Shared Key: {{VPN_PSK}}</t>
  </si>
  <si>
    <t>------------------------  VPN Traffic Details  -----------------------</t>
  </si>
  <si>
    <t>Interesting Networks</t>
  </si>
  <si>
    <t>{{HOST_INTERESTING_CIDR_1}}  &lt;--------&gt;   {{CUST_INTERESTING_CIDR_1}}</t>
  </si>
  <si>
    <t>{%- if CUST_INTERESTING_CIDR_2 is defined %}</t>
  </si>
  <si>
    <t>{{HOST_INTERESTING_CIDR_2}}  &lt;--------&gt;   {{CUST_INTERESTING_CIDR_2}}</t>
  </si>
  <si>
    <t>{%- if CUST_INTERESTING_CIDR_3 is defined %}</t>
  </si>
  <si>
    <t>{{HOST_INTERESTING_CIDR_3}}  &lt;--------&gt;   {{CUST_INTERESTING_CIDR_3}}</t>
  </si>
  <si>
    <t>{%- if CUST_INTERESTING_CIDR_4 is defined %}</t>
  </si>
  <si>
    <t>{{HOST_INTERESTING_CIDR_4}}  &lt;--------&gt;   {{CUST_INTERESTING_CIDR_4}}</t>
  </si>
  <si>
    <t>{%- if CUST_INTERESTING_CIDR_5 is defined %}</t>
  </si>
  <si>
    <t>{{HOST_INTERESTING_CIDR_5}}  &lt;--------&gt;   {{CUST_INTERESTING_CIDR_5}}</t>
  </si>
  <si>
    <t>{%- if CUST_INTERESTING_CIDR_6 is defined %}</t>
  </si>
  <si>
    <t>{{HOST_INTERESTING_CIDR_6}}  &lt;--------&gt;   {{CUST_INTERESTING_CIDR_6}}</t>
  </si>
  <si>
    <t>{%- if CUST_INTERESTING_CIDR_7 is defined %}</t>
  </si>
  <si>
    <t>{{HOST_INTERESTING_CIDR_7}}  &lt;--------&gt;   {{CUST_INTERESTING_CIDR_7}}</t>
  </si>
  <si>
    <t>{%- if CUST_INTERESTING_CIDR_8 is defined %}</t>
  </si>
  <si>
    <t>{{HOST_INTERESTING_CIDR_8}}  &lt;--------&gt;   {{CUST_INTERESTING_CIDR_8}}</t>
  </si>
  <si>
    <t>{%- if CUST_INTERESTING_CIDR_9 is defined %}</t>
  </si>
  <si>
    <t>{{HOST_INTERESTING_CIDR_9}}  &lt;--------&gt;   {{CUST_INTERESTING_CIDR_9}}</t>
  </si>
  <si>
    <t>{%- if CUST_INTERESTING_CIDR_10 is defined %}</t>
  </si>
  <si>
    <t>{{HOST_INTERESTING_CIDR_10}}  &lt;--------&gt;   {{CUST_INTERESTING_CIDR_10}}</t>
  </si>
  <si>
    <t>ID</t>
  </si>
  <si>
    <t>Description</t>
  </si>
  <si>
    <t>General</t>
  </si>
  <si>
    <t>DD:CUSTOMER_NAME</t>
  </si>
  <si>
    <t>B2B Customer Name *</t>
  </si>
  <si>
    <t>List</t>
  </si>
  <si>
    <t>Customer B2B 1</t>
  </si>
  <si>
    <t>Customer B2B 2</t>
  </si>
  <si>
    <t>Customer B2B 3</t>
  </si>
  <si>
    <t>Customer B2B 4</t>
  </si>
  <si>
    <t>Customer B2B 5</t>
  </si>
  <si>
    <t>Stan's Company</t>
  </si>
  <si>
    <t>DD:CUSTOMER_CONTACT</t>
  </si>
  <si>
    <t>B2B Customer Contact Info (Phone or Email)*</t>
  </si>
  <si>
    <t>User Entry</t>
  </si>
  <si>
    <t>admin@customer1.com - 704-555-1212</t>
  </si>
  <si>
    <t>admin@customer2.com - 704-555-1212</t>
  </si>
  <si>
    <t>admin@customer3.com - 704-555-1212</t>
  </si>
  <si>
    <t>admin@customer4.com - 704-555-1212</t>
  </si>
  <si>
    <t>admin@customer5.com - 704-555-1212</t>
  </si>
  <si>
    <t>555-12121</t>
  </si>
  <si>
    <t>DD:SITE_REGION</t>
  </si>
  <si>
    <t>VPN Termination Region*</t>
  </si>
  <si>
    <t>Carolinas West</t>
  </si>
  <si>
    <t>Switch VPN Topology (Single-Homed, Multi-Homed)</t>
  </si>
  <si>
    <t>Single-Homed</t>
  </si>
  <si>
    <t>Multi-Homed</t>
  </si>
  <si>
    <t>Parallel</t>
  </si>
  <si>
    <t>Customer Primary VPN Gateway IP (IP Only) *</t>
  </si>
  <si>
    <t>52.205.215.249</t>
  </si>
  <si>
    <t>1.1.1.1</t>
  </si>
  <si>
    <t>Customer Backup VPN Gateway IP (IP Only)</t>
  </si>
  <si>
    <t>12.217.235.10</t>
  </si>
  <si>
    <t>1.1.1.2</t>
  </si>
  <si>
    <t>DD:VPN_PHASE1</t>
  </si>
  <si>
    <t>Phase 1 - ISAKMP Settings</t>
  </si>
  <si>
    <t>ikev1</t>
  </si>
  <si>
    <t>ikev2</t>
  </si>
  <si>
    <t>DD:VPN_PHASE2</t>
  </si>
  <si>
    <t>Phase 2 - IPSEC Transform Sets</t>
  </si>
  <si>
    <t>ESP-AES256-MD5</t>
  </si>
  <si>
    <t>ESP-AES-192-SHA</t>
  </si>
  <si>
    <t>ESP-AES-256-MD5</t>
  </si>
  <si>
    <t>ESP-AES-192-MD5</t>
  </si>
  <si>
    <t>DD:VPN_PSK</t>
  </si>
  <si>
    <t>Pre-Shared Key</t>
  </si>
  <si>
    <t>MyKey123</t>
  </si>
  <si>
    <t>MyKey321</t>
  </si>
  <si>
    <t>MyKey987</t>
  </si>
  <si>
    <t>MyKey159</t>
  </si>
  <si>
    <t>StansKey123</t>
  </si>
  <si>
    <t>DD:VPN_SEQ_NUMBER</t>
  </si>
  <si>
    <t>Next available VPN Sequence Number</t>
  </si>
  <si>
    <t>INTERESTING TRAFFIC</t>
  </si>
  <si>
    <t>139.46.22.1/32</t>
  </si>
  <si>
    <t>139.46.104.2/32</t>
  </si>
  <si>
    <t>10.0.0.1/32</t>
  </si>
  <si>
    <t>Customer - Interesting Traffic Subnet 1 (CIDR) *</t>
  </si>
  <si>
    <t>64.185.104.208/29</t>
  </si>
  <si>
    <t>193.47.71.70/32</t>
  </si>
  <si>
    <t>192.168.1.1/32</t>
  </si>
  <si>
    <t>Source Port Numbers</t>
  </si>
  <si>
    <t>ICMP,TCP/80</t>
  </si>
  <si>
    <t>Destination Port Numbers</t>
  </si>
  <si>
    <t>139.46.104.1/32</t>
  </si>
  <si>
    <t>139.46.109.128/25</t>
  </si>
  <si>
    <t>139.46.107.1/32</t>
  </si>
  <si>
    <t>10.0.0.2/32</t>
  </si>
  <si>
    <t>Customer - Interesting Traffic Subnet 2 (CIDR)</t>
  </si>
  <si>
    <t>192.168.1.2/32</t>
  </si>
  <si>
    <t>139.46.108.0/24</t>
  </si>
  <si>
    <t>Customer - Interesting Traffic Subnet 3 (CIDR)</t>
  </si>
  <si>
    <t>139.46.105.1/32</t>
  </si>
  <si>
    <t>Customer - Interesting Traffic Subnet 4 (CIDR)</t>
  </si>
  <si>
    <t>139.46.106.27/32</t>
  </si>
  <si>
    <t>139.46.109.1/32</t>
  </si>
  <si>
    <t>Customer - Interesting Traffic Subnet 5 (CIDR)</t>
  </si>
  <si>
    <t>139.46.109.12/32</t>
  </si>
  <si>
    <t>Customer - Interesting Traffic Subnet 6 (CIDR)</t>
  </si>
  <si>
    <t>Customer - Interesting Traffic Subnet 7 (CIDR)</t>
  </si>
  <si>
    <t>Customer - Interesting Traffic Subnet 8 (CIDR)</t>
  </si>
  <si>
    <t>Customer - Interesting Traffic Subnet 9 (CIDR)</t>
  </si>
  <si>
    <t>Customer - Interesting Traffic Subnet 10 (CIDR)</t>
  </si>
  <si>
    <t>Host - Interesting Traffic Subnet 1 (CIDR) *</t>
  </si>
  <si>
    <t>Host - Interesting Traffic Subnet 2 (CIDR)</t>
  </si>
  <si>
    <t>Host - Interesting Traffic Subnet 3 (CIDR)</t>
  </si>
  <si>
    <t>Host - Interesting Traffic Subnet 4 (CIDR)</t>
  </si>
  <si>
    <t>Host - Interesting Traffic Subnet 5 (CIDR)</t>
  </si>
  <si>
    <t>Host - Interesting Traffic Subnet 6 (CIDR)</t>
  </si>
  <si>
    <t>Host - Interesting Traffic Subnet 7 (CIDR)</t>
  </si>
  <si>
    <t>Host - Interesting Traffic Subnet 8 (CIDR)</t>
  </si>
  <si>
    <t>Host - Interesting Traffic Subnet 9 (CIDR)</t>
  </si>
  <si>
    <t>Host - Interesting Traffic Subnet 10 (CIDR)</t>
  </si>
  <si>
    <t>DD:CUST_VPN_GW_1</t>
  </si>
  <si>
    <t>DD:CUST_VPN_GW_2</t>
  </si>
  <si>
    <t>DD:HOST_INTERESTING_CIDR_1</t>
  </si>
  <si>
    <t>DD:CUST_INTERESTING_CIDR_1</t>
  </si>
  <si>
    <t>DD:HOST_INTERESTING_CIDR_2</t>
  </si>
  <si>
    <t>DD:CUST_INTERESTING_CIDR_2</t>
  </si>
  <si>
    <t>DD:HOST_INTERESTING_CIDR_3</t>
  </si>
  <si>
    <t>DD:CUST_INTERESTING_CIDR_3</t>
  </si>
  <si>
    <t>DD:HOST_INTERESTING_CIDR_4</t>
  </si>
  <si>
    <t>DD:CUST_INTERESTING_CIDR_4</t>
  </si>
  <si>
    <t>DD:HOST_INTERESTING_CIDR_5</t>
  </si>
  <si>
    <t>DD:CUST_INTERESTING_CIDR_5</t>
  </si>
  <si>
    <t>DD:HOST_INTERESTING_CIDR_6</t>
  </si>
  <si>
    <t>DD:CUST_INTERESTING_CIDR_6</t>
  </si>
  <si>
    <t>DD:HOST_INTERESTING_CIDR_7</t>
  </si>
  <si>
    <t>DD:CUST_INTERESTING_CIDR_7</t>
  </si>
  <si>
    <t>DD:HOST_INTERESTING_CIDR_8</t>
  </si>
  <si>
    <t>DD:CUST_INTERESTING_CIDR_8</t>
  </si>
  <si>
    <t>DD:HOST_INTERESTING_CIDR_9</t>
  </si>
  <si>
    <t>DD:CUST_INTERESTING_CIDR_9</t>
  </si>
  <si>
    <t>DD:HOST_INTERESTING_CIDR_10</t>
  </si>
  <si>
    <t>DD:CUST_INTERESTING_CIDR_10</t>
  </si>
  <si>
    <t>64.185.104.216/29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</si>
</sst>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10"/>
      <name val="Calibri"/>
      <family val="2"/>
      <scheme val="minor"/>
    </font>
    <font>
      <b/>
      <sz val="10"/>
      <name val="Arial Narrow"/>
      <family val="2"/>
    </font>
    <font>
      <b/>
      <sz val="11"/>
      <name val="Calibri"/>
      <family val="2"/>
      <scheme val="minor"/>
    </font>
    <font>
      <sz val="10"/>
      <name val="Arial Narrow"/>
      <family val="2"/>
    </font>
    <font>
      <b/>
      <sz val="14"/>
      <color theme="6" tint="-0.499984740745262"/>
      <name val="Calibri"/>
      <family val="2"/>
      <scheme val="minor"/>
    </font>
    <font>
      <sz val="9"/>
      <color theme="6" tint="0.59999389629810485"/>
      <name val="Arial Narrow"/>
      <family val="2"/>
    </font>
    <font>
      <b/>
      <sz val="11"/>
      <color theme="6" tint="0.59999389629810485"/>
      <name val="Calibri"/>
      <family val="2"/>
      <scheme val="minor"/>
    </font>
    <font>
      <sz val="11"/>
      <color theme="6" tint="0.59999389629810485"/>
      <name val="Calibri"/>
      <family val="2"/>
      <scheme val="minor"/>
    </font>
    <font>
      <sz val="10"/>
      <color theme="6" tint="0.59999389629810485"/>
      <name val="Arial Narrow"/>
      <family val="2"/>
    </font>
    <font>
      <u/>
      <sz val="10"/>
      <color indexed="12"/>
      <name val="Arial"/>
      <family val="2"/>
    </font>
    <font>
      <u/>
      <sz val="10"/>
      <color theme="6" tint="0.59999389629810485"/>
      <name val="Arial"/>
      <family val="2"/>
    </font>
    <font>
      <sz val="9"/>
      <color theme="6" tint="-0.499984740745262"/>
      <name val="Arial Narrow"/>
      <family val="2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theme="6" tint="-0.499984740745262"/>
      <name val="Arial Narrow"/>
      <family val="2"/>
    </font>
    <font>
      <b/>
      <sz val="14"/>
      <color theme="6" tint="0.79998168889431442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1" fillId="2" borderId="0" xfId="0" applyFont="1" applyFill="1"/>
    <xf numFmtId="0" fontId="0" fillId="3" borderId="0" xfId="0" applyFill="1"/>
    <xf numFmtId="0" fontId="3" fillId="4" borderId="0" xfId="1" applyFont="1" applyFill="1" applyAlignment="1">
      <alignment horizontal="center" vertical="center"/>
    </xf>
    <xf numFmtId="0" fontId="4" fillId="4" borderId="1" xfId="1" applyFont="1" applyFill="1" applyBorder="1" applyAlignment="1">
      <alignment vertical="center" wrapText="1" shrinkToFit="1"/>
    </xf>
    <xf numFmtId="0" fontId="5" fillId="4" borderId="1" xfId="1" applyFont="1" applyFill="1" applyBorder="1" applyAlignment="1">
      <alignment vertical="center" wrapText="1" shrinkToFit="1"/>
    </xf>
    <xf numFmtId="0" fontId="5" fillId="4" borderId="2" xfId="1" applyFont="1" applyFill="1" applyBorder="1" applyAlignment="1">
      <alignment vertical="center" wrapText="1" shrinkToFit="1"/>
    </xf>
    <xf numFmtId="0" fontId="5" fillId="4" borderId="3" xfId="1" applyFont="1" applyFill="1" applyBorder="1" applyAlignment="1">
      <alignment horizontal="center" vertical="center" wrapText="1" shrinkToFit="1"/>
    </xf>
    <xf numFmtId="0" fontId="6" fillId="2" borderId="0" xfId="1" applyFont="1" applyFill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6" fillId="2" borderId="26" xfId="1" applyFont="1" applyFill="1" applyBorder="1" applyAlignment="1">
      <alignment shrinkToFit="1"/>
    </xf>
    <xf numFmtId="0" fontId="6" fillId="2" borderId="27" xfId="1" applyFont="1" applyFill="1" applyBorder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9" fillId="2" borderId="0" xfId="1" applyFont="1" applyFill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8" fillId="6" borderId="5" xfId="1" applyFont="1" applyFill="1" applyBorder="1" applyAlignment="1">
      <alignment horizontal="left"/>
    </xf>
    <xf numFmtId="0" fontId="9" fillId="6" borderId="6" xfId="1" applyFont="1" applyFill="1" applyBorder="1" applyAlignment="1">
      <alignment horizontal="left"/>
    </xf>
    <xf numFmtId="0" fontId="10" fillId="6" borderId="7" xfId="1" applyFont="1" applyFill="1" applyBorder="1" applyAlignment="1">
      <alignment horizontal="left"/>
    </xf>
    <xf numFmtId="0" fontId="10" fillId="6" borderId="0" xfId="1" applyFont="1" applyFill="1" applyAlignment="1">
      <alignment horizontal="left"/>
    </xf>
    <xf numFmtId="0" fontId="11" fillId="6" borderId="0" xfId="1" applyFont="1" applyFill="1" applyAlignment="1" applyProtection="1">
      <alignment horizontal="center" vertical="center"/>
      <protection locked="0"/>
    </xf>
    <xf numFmtId="0" fontId="11" fillId="6" borderId="0" xfId="1" applyFont="1" applyFill="1" applyAlignment="1">
      <alignment horizontal="center" vertical="center"/>
    </xf>
    <xf numFmtId="0" fontId="9" fillId="6" borderId="9" xfId="1" applyFont="1" applyFill="1" applyBorder="1" applyAlignment="1">
      <alignment wrapText="1" shrinkToFit="1"/>
    </xf>
    <xf numFmtId="0" fontId="13" fillId="6" borderId="0" xfId="2" applyFont="1" applyFill="1" applyBorder="1" applyAlignment="1" applyProtection="1">
      <alignment horizontal="left"/>
    </xf>
    <xf numFmtId="0" fontId="12" fillId="6" borderId="0" xfId="2" applyFill="1" applyBorder="1" applyAlignment="1" applyProtection="1">
      <alignment horizontal="left"/>
    </xf>
    <xf numFmtId="0" fontId="10" fillId="6" borderId="0" xfId="1" applyFont="1" applyFill="1" applyAlignment="1" applyProtection="1">
      <alignment horizontal="left"/>
      <protection locked="0"/>
    </xf>
    <xf numFmtId="0" fontId="8" fillId="6" borderId="10" xfId="1" applyFont="1" applyFill="1" applyBorder="1" applyAlignment="1">
      <alignment horizontal="left"/>
    </xf>
    <xf numFmtId="0" fontId="9" fillId="6" borderId="11" xfId="1" applyFont="1" applyFill="1" applyBorder="1" applyAlignment="1">
      <alignment wrapText="1" shrinkToFit="1"/>
    </xf>
    <xf numFmtId="0" fontId="10" fillId="6" borderId="12" xfId="1" applyFont="1" applyFill="1" applyBorder="1" applyAlignment="1">
      <alignment horizontal="left"/>
    </xf>
    <xf numFmtId="0" fontId="10" fillId="6" borderId="13" xfId="1" applyFont="1" applyFill="1" applyBorder="1" applyAlignment="1">
      <alignment horizontal="left"/>
    </xf>
    <xf numFmtId="0" fontId="8" fillId="7" borderId="5" xfId="1" applyFont="1" applyFill="1" applyBorder="1" applyAlignment="1">
      <alignment horizontal="left"/>
    </xf>
    <xf numFmtId="0" fontId="9" fillId="7" borderId="9" xfId="1" applyFont="1" applyFill="1" applyBorder="1" applyAlignment="1">
      <alignment shrinkToFit="1"/>
    </xf>
    <xf numFmtId="0" fontId="10" fillId="7" borderId="7" xfId="1" applyFont="1" applyFill="1" applyBorder="1" applyAlignment="1">
      <alignment horizontal="left"/>
    </xf>
    <xf numFmtId="0" fontId="10" fillId="7" borderId="0" xfId="1" applyFont="1" applyFill="1" applyAlignment="1">
      <alignment horizontal="left"/>
    </xf>
    <xf numFmtId="0" fontId="11" fillId="7" borderId="0" xfId="1" applyFont="1" applyFill="1" applyAlignment="1" applyProtection="1">
      <alignment horizontal="center" vertical="center"/>
      <protection locked="0"/>
    </xf>
    <xf numFmtId="0" fontId="11" fillId="7" borderId="0" xfId="1" applyFont="1" applyFill="1" applyAlignment="1">
      <alignment horizontal="center" vertical="center"/>
    </xf>
    <xf numFmtId="0" fontId="8" fillId="7" borderId="22" xfId="1" applyFont="1" applyFill="1" applyBorder="1" applyAlignment="1">
      <alignment horizontal="left"/>
    </xf>
    <xf numFmtId="0" fontId="9" fillId="7" borderId="23" xfId="1" applyFont="1" applyFill="1" applyBorder="1" applyAlignment="1">
      <alignment shrinkToFit="1"/>
    </xf>
    <xf numFmtId="0" fontId="10" fillId="7" borderId="24" xfId="1" applyFont="1" applyFill="1" applyBorder="1" applyAlignment="1">
      <alignment horizontal="left"/>
    </xf>
    <xf numFmtId="0" fontId="10" fillId="7" borderId="25" xfId="1" applyFont="1" applyFill="1" applyBorder="1" applyAlignment="1">
      <alignment horizontal="left"/>
    </xf>
    <xf numFmtId="0" fontId="11" fillId="7" borderId="25" xfId="1" applyFont="1" applyFill="1" applyBorder="1" applyAlignment="1" applyProtection="1">
      <alignment horizontal="center" vertical="center"/>
      <protection locked="0"/>
    </xf>
    <xf numFmtId="0" fontId="11" fillId="7" borderId="25" xfId="1" applyFont="1" applyFill="1" applyBorder="1" applyAlignment="1">
      <alignment horizontal="center" vertical="center"/>
    </xf>
    <xf numFmtId="0" fontId="8" fillId="7" borderId="10" xfId="1" applyFont="1" applyFill="1" applyBorder="1" applyAlignment="1">
      <alignment horizontal="left"/>
    </xf>
    <xf numFmtId="0" fontId="9" fillId="7" borderId="11" xfId="1" applyFont="1" applyFill="1" applyBorder="1" applyAlignment="1">
      <alignment shrinkToFit="1"/>
    </xf>
    <xf numFmtId="0" fontId="10" fillId="7" borderId="12" xfId="1" applyFont="1" applyFill="1" applyBorder="1" applyAlignment="1">
      <alignment horizontal="left"/>
    </xf>
    <xf numFmtId="0" fontId="10" fillId="7" borderId="13" xfId="1" applyFont="1" applyFill="1" applyBorder="1" applyAlignment="1">
      <alignment horizontal="left"/>
    </xf>
    <xf numFmtId="0" fontId="11" fillId="7" borderId="13" xfId="1" applyFont="1" applyFill="1" applyBorder="1" applyAlignment="1" applyProtection="1">
      <alignment horizontal="center" vertical="center"/>
      <protection locked="0"/>
    </xf>
    <xf numFmtId="0" fontId="11" fillId="7" borderId="13" xfId="1" applyFont="1" applyFill="1" applyBorder="1" applyAlignment="1">
      <alignment horizontal="center" vertical="center"/>
    </xf>
    <xf numFmtId="0" fontId="14" fillId="8" borderId="5" xfId="1" applyFont="1" applyFill="1" applyBorder="1" applyAlignment="1">
      <alignment horizontal="left"/>
    </xf>
    <xf numFmtId="0" fontId="17" fillId="8" borderId="0" xfId="1" applyFont="1" applyFill="1" applyAlignment="1" applyProtection="1">
      <alignment horizontal="center" vertical="center"/>
      <protection locked="0"/>
    </xf>
    <xf numFmtId="0" fontId="17" fillId="8" borderId="0" xfId="1" applyFont="1" applyFill="1" applyAlignment="1">
      <alignment horizontal="center" vertical="center"/>
    </xf>
    <xf numFmtId="0" fontId="15" fillId="8" borderId="9" xfId="1" applyFont="1" applyFill="1" applyBorder="1" applyAlignment="1">
      <alignment shrinkToFit="1"/>
    </xf>
    <xf numFmtId="0" fontId="16" fillId="8" borderId="7" xfId="1" applyFont="1" applyFill="1" applyBorder="1" applyAlignment="1">
      <alignment horizontal="left"/>
    </xf>
    <xf numFmtId="0" fontId="16" fillId="8" borderId="0" xfId="1" applyFont="1" applyFill="1" applyAlignment="1">
      <alignment horizontal="left"/>
    </xf>
    <xf numFmtId="0" fontId="14" fillId="8" borderId="22" xfId="1" applyFont="1" applyFill="1" applyBorder="1" applyAlignment="1">
      <alignment horizontal="left"/>
    </xf>
    <xf numFmtId="0" fontId="15" fillId="8" borderId="23" xfId="1" applyFont="1" applyFill="1" applyBorder="1" applyAlignment="1">
      <alignment shrinkToFit="1"/>
    </xf>
    <xf numFmtId="0" fontId="16" fillId="8" borderId="24" xfId="1" applyFont="1" applyFill="1" applyBorder="1" applyAlignment="1">
      <alignment horizontal="left"/>
    </xf>
    <xf numFmtId="0" fontId="16" fillId="8" borderId="25" xfId="1" applyFont="1" applyFill="1" applyBorder="1" applyAlignment="1">
      <alignment horizontal="left"/>
    </xf>
    <xf numFmtId="0" fontId="17" fillId="8" borderId="25" xfId="1" applyFont="1" applyFill="1" applyBorder="1" applyAlignment="1" applyProtection="1">
      <alignment horizontal="center" vertical="center"/>
      <protection locked="0"/>
    </xf>
    <xf numFmtId="0" fontId="17" fillId="8" borderId="25" xfId="1" applyFont="1" applyFill="1" applyBorder="1" applyAlignment="1">
      <alignment horizontal="center" vertical="center"/>
    </xf>
    <xf numFmtId="0" fontId="14" fillId="9" borderId="5" xfId="1" applyFont="1" applyFill="1" applyBorder="1" applyAlignment="1">
      <alignment horizontal="left"/>
    </xf>
    <xf numFmtId="0" fontId="15" fillId="9" borderId="14" xfId="1" applyFont="1" applyFill="1" applyBorder="1" applyAlignment="1">
      <alignment shrinkToFit="1"/>
    </xf>
    <xf numFmtId="0" fontId="16" fillId="9" borderId="15" xfId="1" applyFont="1" applyFill="1" applyBorder="1" applyAlignment="1">
      <alignment horizontal="left"/>
    </xf>
    <xf numFmtId="0" fontId="16" fillId="9" borderId="16" xfId="1" applyFont="1" applyFill="1" applyBorder="1" applyAlignment="1">
      <alignment horizontal="left"/>
    </xf>
    <xf numFmtId="0" fontId="17" fillId="9" borderId="0" xfId="1" applyFont="1" applyFill="1" applyAlignment="1" applyProtection="1">
      <alignment horizontal="center" vertical="center"/>
      <protection locked="0"/>
    </xf>
    <xf numFmtId="0" fontId="17" fillId="9" borderId="0" xfId="1" applyFont="1" applyFill="1" applyAlignment="1">
      <alignment horizontal="center" vertical="center"/>
    </xf>
    <xf numFmtId="0" fontId="15" fillId="9" borderId="9" xfId="1" applyFont="1" applyFill="1" applyBorder="1" applyAlignment="1">
      <alignment shrinkToFit="1"/>
    </xf>
    <xf numFmtId="0" fontId="16" fillId="9" borderId="7" xfId="1" applyFont="1" applyFill="1" applyBorder="1" applyAlignment="1">
      <alignment horizontal="left"/>
    </xf>
    <xf numFmtId="0" fontId="16" fillId="9" borderId="0" xfId="1" applyFont="1" applyFill="1" applyAlignment="1">
      <alignment horizontal="left"/>
    </xf>
    <xf numFmtId="0" fontId="14" fillId="9" borderId="18" xfId="1" applyFont="1" applyFill="1" applyBorder="1" applyAlignment="1">
      <alignment horizontal="left"/>
    </xf>
    <xf numFmtId="0" fontId="15" fillId="9" borderId="19" xfId="1" applyFont="1" applyFill="1" applyBorder="1" applyAlignment="1">
      <alignment shrinkToFit="1"/>
    </xf>
    <xf numFmtId="0" fontId="16" fillId="9" borderId="20" xfId="1" applyFont="1" applyFill="1" applyBorder="1" applyAlignment="1">
      <alignment horizontal="left"/>
    </xf>
    <xf numFmtId="0" fontId="16" fillId="9" borderId="21" xfId="1" applyFont="1" applyFill="1" applyBorder="1" applyAlignment="1">
      <alignment horizontal="left"/>
    </xf>
    <xf numFmtId="0" fontId="17" fillId="9" borderId="21" xfId="1" applyFont="1" applyFill="1" applyBorder="1" applyAlignment="1" applyProtection="1">
      <alignment horizontal="center" vertical="center"/>
      <protection locked="0"/>
    </xf>
    <xf numFmtId="0" fontId="17" fillId="9" borderId="21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 vertical="center" textRotation="90"/>
    </xf>
    <xf numFmtId="0" fontId="7" fillId="5" borderId="8" xfId="1" applyFont="1" applyFill="1" applyBorder="1" applyAlignment="1">
      <alignment horizontal="center" vertical="center" textRotation="90"/>
    </xf>
    <xf numFmtId="0" fontId="7" fillId="5" borderId="17" xfId="1" applyFont="1" applyFill="1" applyBorder="1" applyAlignment="1">
      <alignment horizontal="center" vertical="center" textRotation="90"/>
    </xf>
    <xf numFmtId="0" fontId="18" fillId="8" borderId="4" xfId="1" applyFont="1" applyFill="1" applyBorder="1" applyAlignment="1">
      <alignment horizontal="center" vertical="center" textRotation="90"/>
    </xf>
    <xf numFmtId="0" fontId="18" fillId="8" borderId="8" xfId="1" applyFont="1" applyFill="1" applyBorder="1" applyAlignment="1">
      <alignment horizontal="center" vertical="center" textRotation="90"/>
    </xf>
    <xf numFmtId="0" fontId="18" fillId="8" borderId="17" xfId="1" applyFont="1" applyFill="1" applyBorder="1" applyAlignment="1">
      <alignment horizontal="center" vertical="center" textRotation="90"/>
    </xf>
  </cellXfs>
  <cellStyles count="3">
    <cellStyle name="Hyperlink 2" xfId="2" xr:uid="{B36DD85B-BE98-4CAD-BD56-3C6CEF59CA64}"/>
    <cellStyle name="Normal" xfId="0" builtinId="0"/>
    <cellStyle name="Normal 4" xfId="1" xr:uid="{F7AFAA20-86A9-4832-B686-1E59C14B5036}"/>
  </cellStyles>
  <dxfs count="22"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  <dxf>
      <font>
        <color theme="6" tint="-0.24994659260841701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sightonline-my.sharepoint.com/personal/tony_curtis_insight_com/Documents/Clients/Duke%20Energy/Gen.IT%20Templates/DE_B2B_VPN_Data_v0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Data-Site Info"/>
      <sheetName val="Sheet1"/>
      <sheetName val="Matrix"/>
      <sheetName val="Data-Variables"/>
      <sheetName val="Devices-Hosts&amp;Templates"/>
      <sheetName val="Gen.IT Intro Tab"/>
      <sheetName val="Lists"/>
      <sheetName val="Sheet2"/>
      <sheetName val="Template-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B6" t="str">
            <v>ESP-AES192-SHA</v>
          </cell>
        </row>
        <row r="7">
          <cell r="B7" t="str">
            <v>ESP-AES256-MD5</v>
          </cell>
        </row>
        <row r="8">
          <cell r="B8" t="str">
            <v>ESP-AES-128-MD5</v>
          </cell>
        </row>
        <row r="9">
          <cell r="B9" t="str">
            <v>ESP-AES-192-SHA</v>
          </cell>
        </row>
        <row r="10">
          <cell r="B10" t="str">
            <v>ESP-AES-192-MD5</v>
          </cell>
        </row>
        <row r="11">
          <cell r="B11" t="str">
            <v>ESP-AES-256-MD5</v>
          </cell>
        </row>
        <row r="12">
          <cell r="B12" t="str">
            <v>ESP-AES-128-SHA-TRANS</v>
          </cell>
        </row>
        <row r="13">
          <cell r="B13" t="str">
            <v>ESP-AES-128-MD5-TRANS</v>
          </cell>
        </row>
        <row r="14">
          <cell r="B14" t="str">
            <v>ESP-AES-192-SHA-TRANS</v>
          </cell>
        </row>
        <row r="15">
          <cell r="B15" t="str">
            <v>ESP-AES-192-MD5-TRANS</v>
          </cell>
        </row>
        <row r="16">
          <cell r="B16" t="str">
            <v>ESP-AES-256-SHA-TRANS</v>
          </cell>
        </row>
        <row r="17">
          <cell r="B17" t="str">
            <v>ESP-AES-256-MD5-TRANS</v>
          </cell>
        </row>
        <row r="18">
          <cell r="B18" t="str">
            <v>ESP-AES-256-SHA</v>
          </cell>
        </row>
        <row r="19">
          <cell r="B19" t="str">
            <v>ESP-AES256-SHA</v>
          </cell>
        </row>
        <row r="20">
          <cell r="B20" t="str">
            <v>ESP-AES-128-SHA</v>
          </cell>
        </row>
        <row r="21">
          <cell r="B21" t="str">
            <v>ESP-AES-SHA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customer3.com%20-%20704-555-1212" TargetMode="External"/><Relationship Id="rId2" Type="http://schemas.openxmlformats.org/officeDocument/2006/relationships/hyperlink" Target="mailto:admin@customer2.com%20-%20704-555-1212" TargetMode="External"/><Relationship Id="rId1" Type="http://schemas.openxmlformats.org/officeDocument/2006/relationships/hyperlink" Target="mailto:admin@customer1.com%20-%20704-555-121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customer5.com%20-%20704-555-1212" TargetMode="External"/><Relationship Id="rId4" Type="http://schemas.openxmlformats.org/officeDocument/2006/relationships/hyperlink" Target="mailto:admin@customer4.com%20-%20704-555-1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36AE-3467-4CD7-A5CE-B05D52C1E57B}">
  <sheetPr codeName="Sheet9">
    <tabColor theme="6" tint="-0.499984740745262"/>
  </sheetPr>
  <dimension ref="A1:GH34"/>
  <sheetViews>
    <sheetView tabSelected="1" zoomScaleNormal="100" workbookViewId="0">
      <pane xSplit="3" ySplit="2" topLeftCell="D3" activePane="bottomRight" state="frozen"/>
      <selection activeCell="A2" sqref="A2"/>
      <selection pane="topRight" activeCell="D2" sqref="D2"/>
      <selection pane="bottomLeft" activeCell="A3" sqref="A3"/>
      <selection pane="bottomRight" activeCell="E29" sqref="E29"/>
    </sheetView>
  </sheetViews>
  <sheetFormatPr defaultColWidth="26.7265625" defaultRowHeight="14.5" x14ac:dyDescent="0.3"/>
  <cols>
    <col min="1" max="1" width="3.81640625" style="12" customWidth="1"/>
    <col min="2" max="2" width="25.453125" style="13" customWidth="1"/>
    <col min="3" max="3" width="60.36328125" style="14" customWidth="1"/>
    <col min="4" max="4" width="10.36328125" style="15" customWidth="1"/>
    <col min="5" max="5" width="24" style="16" customWidth="1"/>
    <col min="6" max="11" width="22.7265625" style="17" customWidth="1"/>
    <col min="12" max="12" width="24.54296875" style="17" customWidth="1"/>
    <col min="13" max="14" width="28.81640625" style="17" bestFit="1" customWidth="1"/>
    <col min="15" max="16" width="30.26953125" style="17" bestFit="1" customWidth="1"/>
    <col min="17" max="23" width="28.81640625" style="17" bestFit="1" customWidth="1"/>
    <col min="24" max="129" width="26.7265625" style="17"/>
    <col min="130" max="130" width="26.7265625" style="8"/>
    <col min="131" max="143" width="26.7265625" style="18"/>
    <col min="144" max="190" width="26.7265625" style="19"/>
    <col min="191" max="16384" width="26.7265625" style="20"/>
  </cols>
  <sheetData>
    <row r="1" spans="1:190" s="11" customFormat="1" ht="16.5" customHeight="1" thickBot="1" x14ac:dyDescent="0.4">
      <c r="A1" s="3"/>
      <c r="B1" s="4" t="s">
        <v>87</v>
      </c>
      <c r="C1" s="5" t="s">
        <v>88</v>
      </c>
      <c r="D1" s="6"/>
      <c r="E1" s="7" t="str">
        <f t="shared" ref="E1:BP1" si="0">IF(ISBLANK(E2)=FALSE,"ID:"&amp;COLUMN(E:E),"")</f>
        <v>ID:5</v>
      </c>
      <c r="F1" s="7" t="str">
        <f t="shared" si="0"/>
        <v>ID:6</v>
      </c>
      <c r="G1" s="7" t="str">
        <f t="shared" si="0"/>
        <v>ID:7</v>
      </c>
      <c r="H1" s="7" t="str">
        <f t="shared" si="0"/>
        <v>ID:8</v>
      </c>
      <c r="I1" s="7" t="str">
        <f t="shared" si="0"/>
        <v>ID:9</v>
      </c>
      <c r="J1" s="7" t="str">
        <f t="shared" si="0"/>
        <v>ID:10</v>
      </c>
      <c r="K1" s="7" t="str">
        <f t="shared" si="0"/>
        <v/>
      </c>
      <c r="L1" s="7" t="str">
        <f t="shared" si="0"/>
        <v/>
      </c>
      <c r="M1" s="7" t="str">
        <f t="shared" si="0"/>
        <v/>
      </c>
      <c r="N1" s="7" t="str">
        <f t="shared" si="0"/>
        <v/>
      </c>
      <c r="O1" s="7" t="str">
        <f t="shared" si="0"/>
        <v/>
      </c>
      <c r="P1" s="7" t="str">
        <f t="shared" si="0"/>
        <v/>
      </c>
      <c r="Q1" s="7" t="str">
        <f t="shared" si="0"/>
        <v/>
      </c>
      <c r="R1" s="7" t="str">
        <f t="shared" si="0"/>
        <v/>
      </c>
      <c r="S1" s="7" t="str">
        <f t="shared" si="0"/>
        <v/>
      </c>
      <c r="T1" s="7" t="str">
        <f t="shared" si="0"/>
        <v/>
      </c>
      <c r="U1" s="7" t="str">
        <f t="shared" si="0"/>
        <v/>
      </c>
      <c r="V1" s="7" t="str">
        <f t="shared" si="0"/>
        <v/>
      </c>
      <c r="W1" s="7" t="str">
        <f t="shared" si="0"/>
        <v/>
      </c>
      <c r="X1" s="7" t="str">
        <f t="shared" si="0"/>
        <v/>
      </c>
      <c r="Y1" s="7" t="str">
        <f t="shared" si="0"/>
        <v/>
      </c>
      <c r="Z1" s="7" t="str">
        <f t="shared" si="0"/>
        <v/>
      </c>
      <c r="AA1" s="7" t="str">
        <f t="shared" si="0"/>
        <v/>
      </c>
      <c r="AB1" s="7" t="str">
        <f t="shared" si="0"/>
        <v/>
      </c>
      <c r="AC1" s="7" t="str">
        <f t="shared" si="0"/>
        <v/>
      </c>
      <c r="AD1" s="7" t="str">
        <f t="shared" si="0"/>
        <v/>
      </c>
      <c r="AE1" s="7" t="str">
        <f t="shared" si="0"/>
        <v/>
      </c>
      <c r="AF1" s="7" t="str">
        <f t="shared" si="0"/>
        <v/>
      </c>
      <c r="AG1" s="7" t="str">
        <f t="shared" si="0"/>
        <v/>
      </c>
      <c r="AH1" s="7" t="str">
        <f t="shared" si="0"/>
        <v/>
      </c>
      <c r="AI1" s="7" t="str">
        <f t="shared" si="0"/>
        <v/>
      </c>
      <c r="AJ1" s="7" t="str">
        <f t="shared" si="0"/>
        <v/>
      </c>
      <c r="AK1" s="7" t="str">
        <f t="shared" si="0"/>
        <v/>
      </c>
      <c r="AL1" s="7" t="str">
        <f t="shared" si="0"/>
        <v/>
      </c>
      <c r="AM1" s="7" t="str">
        <f t="shared" si="0"/>
        <v/>
      </c>
      <c r="AN1" s="7" t="str">
        <f t="shared" si="0"/>
        <v/>
      </c>
      <c r="AO1" s="7" t="str">
        <f t="shared" si="0"/>
        <v/>
      </c>
      <c r="AP1" s="7" t="str">
        <f t="shared" si="0"/>
        <v/>
      </c>
      <c r="AQ1" s="7" t="str">
        <f t="shared" si="0"/>
        <v/>
      </c>
      <c r="AR1" s="7" t="str">
        <f t="shared" si="0"/>
        <v/>
      </c>
      <c r="AS1" s="7" t="str">
        <f t="shared" si="0"/>
        <v/>
      </c>
      <c r="AT1" s="7" t="str">
        <f t="shared" si="0"/>
        <v/>
      </c>
      <c r="AU1" s="7" t="str">
        <f t="shared" si="0"/>
        <v/>
      </c>
      <c r="AV1" s="7" t="str">
        <f t="shared" si="0"/>
        <v/>
      </c>
      <c r="AW1" s="7" t="str">
        <f t="shared" si="0"/>
        <v/>
      </c>
      <c r="AX1" s="7" t="str">
        <f t="shared" si="0"/>
        <v/>
      </c>
      <c r="AY1" s="7" t="str">
        <f t="shared" si="0"/>
        <v/>
      </c>
      <c r="AZ1" s="7" t="str">
        <f t="shared" si="0"/>
        <v/>
      </c>
      <c r="BA1" s="7" t="str">
        <f t="shared" si="0"/>
        <v/>
      </c>
      <c r="BB1" s="7" t="str">
        <f t="shared" si="0"/>
        <v/>
      </c>
      <c r="BC1" s="7" t="str">
        <f t="shared" si="0"/>
        <v/>
      </c>
      <c r="BD1" s="7" t="str">
        <f t="shared" si="0"/>
        <v/>
      </c>
      <c r="BE1" s="7" t="str">
        <f t="shared" si="0"/>
        <v/>
      </c>
      <c r="BF1" s="7" t="str">
        <f t="shared" si="0"/>
        <v/>
      </c>
      <c r="BG1" s="7" t="str">
        <f t="shared" si="0"/>
        <v/>
      </c>
      <c r="BH1" s="7" t="str">
        <f t="shared" si="0"/>
        <v/>
      </c>
      <c r="BI1" s="7" t="str">
        <f t="shared" si="0"/>
        <v/>
      </c>
      <c r="BJ1" s="7" t="str">
        <f t="shared" si="0"/>
        <v/>
      </c>
      <c r="BK1" s="7" t="str">
        <f t="shared" si="0"/>
        <v/>
      </c>
      <c r="BL1" s="7" t="str">
        <f t="shared" si="0"/>
        <v/>
      </c>
      <c r="BM1" s="7" t="str">
        <f t="shared" si="0"/>
        <v/>
      </c>
      <c r="BN1" s="7" t="str">
        <f t="shared" si="0"/>
        <v/>
      </c>
      <c r="BO1" s="7" t="str">
        <f t="shared" si="0"/>
        <v/>
      </c>
      <c r="BP1" s="7" t="str">
        <f t="shared" si="0"/>
        <v/>
      </c>
      <c r="BQ1" s="7" t="str">
        <f t="shared" ref="BQ1:DY1" si="1">IF(ISBLANK(BQ2)=FALSE,"ID:"&amp;COLUMN(BQ:BQ),"")</f>
        <v/>
      </c>
      <c r="BR1" s="7" t="str">
        <f t="shared" si="1"/>
        <v/>
      </c>
      <c r="BS1" s="7" t="str">
        <f t="shared" si="1"/>
        <v/>
      </c>
      <c r="BT1" s="7" t="str">
        <f t="shared" si="1"/>
        <v/>
      </c>
      <c r="BU1" s="7" t="str">
        <f t="shared" si="1"/>
        <v/>
      </c>
      <c r="BV1" s="7" t="str">
        <f t="shared" si="1"/>
        <v/>
      </c>
      <c r="BW1" s="7" t="str">
        <f t="shared" si="1"/>
        <v/>
      </c>
      <c r="BX1" s="7" t="str">
        <f t="shared" si="1"/>
        <v/>
      </c>
      <c r="BY1" s="7" t="str">
        <f t="shared" si="1"/>
        <v/>
      </c>
      <c r="BZ1" s="7" t="str">
        <f t="shared" si="1"/>
        <v/>
      </c>
      <c r="CA1" s="7" t="str">
        <f t="shared" si="1"/>
        <v/>
      </c>
      <c r="CB1" s="7" t="str">
        <f t="shared" si="1"/>
        <v/>
      </c>
      <c r="CC1" s="7" t="str">
        <f t="shared" si="1"/>
        <v/>
      </c>
      <c r="CD1" s="7" t="str">
        <f t="shared" si="1"/>
        <v/>
      </c>
      <c r="CE1" s="7" t="str">
        <f t="shared" si="1"/>
        <v/>
      </c>
      <c r="CF1" s="7" t="str">
        <f t="shared" si="1"/>
        <v/>
      </c>
      <c r="CG1" s="7" t="str">
        <f t="shared" si="1"/>
        <v/>
      </c>
      <c r="CH1" s="7" t="str">
        <f t="shared" si="1"/>
        <v/>
      </c>
      <c r="CI1" s="7" t="str">
        <f t="shared" si="1"/>
        <v/>
      </c>
      <c r="CJ1" s="7" t="str">
        <f t="shared" si="1"/>
        <v/>
      </c>
      <c r="CK1" s="7" t="str">
        <f t="shared" si="1"/>
        <v/>
      </c>
      <c r="CL1" s="7" t="str">
        <f t="shared" si="1"/>
        <v/>
      </c>
      <c r="CM1" s="7" t="str">
        <f t="shared" si="1"/>
        <v/>
      </c>
      <c r="CN1" s="7" t="str">
        <f t="shared" si="1"/>
        <v/>
      </c>
      <c r="CO1" s="7" t="str">
        <f t="shared" si="1"/>
        <v/>
      </c>
      <c r="CP1" s="7" t="str">
        <f t="shared" si="1"/>
        <v/>
      </c>
      <c r="CQ1" s="7" t="str">
        <f t="shared" si="1"/>
        <v/>
      </c>
      <c r="CR1" s="7" t="str">
        <f t="shared" si="1"/>
        <v/>
      </c>
      <c r="CS1" s="7" t="str">
        <f t="shared" si="1"/>
        <v/>
      </c>
      <c r="CT1" s="7" t="str">
        <f t="shared" si="1"/>
        <v/>
      </c>
      <c r="CU1" s="7" t="str">
        <f t="shared" si="1"/>
        <v/>
      </c>
      <c r="CV1" s="7" t="str">
        <f t="shared" si="1"/>
        <v/>
      </c>
      <c r="CW1" s="7" t="str">
        <f t="shared" si="1"/>
        <v/>
      </c>
      <c r="CX1" s="7" t="str">
        <f t="shared" si="1"/>
        <v/>
      </c>
      <c r="CY1" s="7" t="str">
        <f t="shared" si="1"/>
        <v/>
      </c>
      <c r="CZ1" s="7" t="str">
        <f t="shared" si="1"/>
        <v/>
      </c>
      <c r="DA1" s="7" t="str">
        <f t="shared" si="1"/>
        <v/>
      </c>
      <c r="DB1" s="7" t="str">
        <f t="shared" si="1"/>
        <v/>
      </c>
      <c r="DC1" s="7" t="str">
        <f t="shared" si="1"/>
        <v/>
      </c>
      <c r="DD1" s="7" t="str">
        <f t="shared" si="1"/>
        <v/>
      </c>
      <c r="DE1" s="7" t="str">
        <f t="shared" si="1"/>
        <v/>
      </c>
      <c r="DF1" s="7" t="str">
        <f t="shared" si="1"/>
        <v/>
      </c>
      <c r="DG1" s="7" t="str">
        <f t="shared" si="1"/>
        <v/>
      </c>
      <c r="DH1" s="7" t="str">
        <f t="shared" si="1"/>
        <v/>
      </c>
      <c r="DI1" s="7" t="str">
        <f t="shared" si="1"/>
        <v/>
      </c>
      <c r="DJ1" s="7" t="str">
        <f t="shared" si="1"/>
        <v/>
      </c>
      <c r="DK1" s="7" t="str">
        <f t="shared" si="1"/>
        <v/>
      </c>
      <c r="DL1" s="7" t="str">
        <f t="shared" si="1"/>
        <v/>
      </c>
      <c r="DM1" s="7" t="str">
        <f t="shared" si="1"/>
        <v/>
      </c>
      <c r="DN1" s="7" t="str">
        <f t="shared" si="1"/>
        <v/>
      </c>
      <c r="DO1" s="7" t="str">
        <f t="shared" si="1"/>
        <v/>
      </c>
      <c r="DP1" s="7" t="str">
        <f t="shared" si="1"/>
        <v/>
      </c>
      <c r="DQ1" s="7" t="str">
        <f t="shared" si="1"/>
        <v/>
      </c>
      <c r="DR1" s="7" t="str">
        <f t="shared" si="1"/>
        <v/>
      </c>
      <c r="DS1" s="7" t="str">
        <f t="shared" si="1"/>
        <v/>
      </c>
      <c r="DT1" s="7" t="str">
        <f t="shared" si="1"/>
        <v/>
      </c>
      <c r="DU1" s="7" t="str">
        <f t="shared" si="1"/>
        <v/>
      </c>
      <c r="DV1" s="7" t="str">
        <f t="shared" si="1"/>
        <v/>
      </c>
      <c r="DW1" s="7" t="str">
        <f t="shared" si="1"/>
        <v/>
      </c>
      <c r="DX1" s="7" t="str">
        <f t="shared" si="1"/>
        <v/>
      </c>
      <c r="DY1" s="7" t="str">
        <f t="shared" si="1"/>
        <v/>
      </c>
      <c r="DZ1" s="8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</row>
    <row r="2" spans="1:190" s="26" customFormat="1" ht="15" customHeight="1" thickTop="1" x14ac:dyDescent="0.35">
      <c r="A2" s="80" t="s">
        <v>89</v>
      </c>
      <c r="B2" s="21" t="s">
        <v>90</v>
      </c>
      <c r="C2" s="22" t="s">
        <v>91</v>
      </c>
      <c r="D2" s="23" t="s">
        <v>92</v>
      </c>
      <c r="E2" s="24" t="s">
        <v>93</v>
      </c>
      <c r="F2" s="24" t="s">
        <v>94</v>
      </c>
      <c r="G2" s="24" t="s">
        <v>95</v>
      </c>
      <c r="H2" s="24" t="s">
        <v>96</v>
      </c>
      <c r="I2" s="24" t="s">
        <v>97</v>
      </c>
      <c r="J2" s="24" t="s">
        <v>98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</row>
    <row r="3" spans="1:190" s="26" customFormat="1" ht="15" customHeight="1" x14ac:dyDescent="0.35">
      <c r="A3" s="81"/>
      <c r="B3" s="21" t="s">
        <v>99</v>
      </c>
      <c r="C3" s="27" t="s">
        <v>100</v>
      </c>
      <c r="D3" s="23" t="s">
        <v>101</v>
      </c>
      <c r="E3" s="28" t="s">
        <v>102</v>
      </c>
      <c r="F3" s="29" t="s">
        <v>103</v>
      </c>
      <c r="G3" s="29" t="s">
        <v>104</v>
      </c>
      <c r="H3" s="29" t="s">
        <v>105</v>
      </c>
      <c r="I3" s="29" t="s">
        <v>106</v>
      </c>
      <c r="J3" s="30" t="s">
        <v>107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</row>
    <row r="4" spans="1:190" s="26" customFormat="1" ht="15" customHeight="1" thickBot="1" x14ac:dyDescent="0.4">
      <c r="A4" s="81"/>
      <c r="B4" s="31" t="s">
        <v>108</v>
      </c>
      <c r="C4" s="32" t="s">
        <v>109</v>
      </c>
      <c r="D4" s="33" t="s">
        <v>92</v>
      </c>
      <c r="E4" s="34" t="s">
        <v>110</v>
      </c>
      <c r="F4" s="34" t="str">
        <f t="shared" ref="F4:BQ4" si="2">IF(ISBLANK(F2),"","Carolinas West")</f>
        <v>Carolinas West</v>
      </c>
      <c r="G4" s="34" t="str">
        <f t="shared" si="2"/>
        <v>Carolinas West</v>
      </c>
      <c r="H4" s="34" t="str">
        <f t="shared" si="2"/>
        <v>Carolinas West</v>
      </c>
      <c r="I4" s="34" t="str">
        <f t="shared" si="2"/>
        <v>Carolinas West</v>
      </c>
      <c r="J4" s="34" t="str">
        <f t="shared" si="2"/>
        <v>Carolinas West</v>
      </c>
      <c r="K4" s="34" t="str">
        <f t="shared" si="2"/>
        <v/>
      </c>
      <c r="L4" s="34" t="str">
        <f t="shared" si="2"/>
        <v/>
      </c>
      <c r="M4" s="34" t="str">
        <f t="shared" si="2"/>
        <v/>
      </c>
      <c r="N4" s="34" t="str">
        <f t="shared" si="2"/>
        <v/>
      </c>
      <c r="O4" s="34" t="str">
        <f t="shared" si="2"/>
        <v/>
      </c>
      <c r="P4" s="34" t="str">
        <f t="shared" si="2"/>
        <v/>
      </c>
      <c r="Q4" s="34" t="str">
        <f t="shared" si="2"/>
        <v/>
      </c>
      <c r="R4" s="34" t="str">
        <f t="shared" si="2"/>
        <v/>
      </c>
      <c r="S4" s="34" t="str">
        <f t="shared" si="2"/>
        <v/>
      </c>
      <c r="T4" s="34" t="str">
        <f t="shared" si="2"/>
        <v/>
      </c>
      <c r="U4" s="34" t="str">
        <f t="shared" si="2"/>
        <v/>
      </c>
      <c r="V4" s="34" t="str">
        <f t="shared" si="2"/>
        <v/>
      </c>
      <c r="W4" s="34" t="str">
        <f t="shared" si="2"/>
        <v/>
      </c>
      <c r="X4" s="34" t="str">
        <f t="shared" si="2"/>
        <v/>
      </c>
      <c r="Y4" s="34" t="str">
        <f t="shared" si="2"/>
        <v/>
      </c>
      <c r="Z4" s="34" t="str">
        <f t="shared" si="2"/>
        <v/>
      </c>
      <c r="AA4" s="34" t="str">
        <f t="shared" si="2"/>
        <v/>
      </c>
      <c r="AB4" s="34" t="str">
        <f t="shared" si="2"/>
        <v/>
      </c>
      <c r="AC4" s="34" t="str">
        <f t="shared" si="2"/>
        <v/>
      </c>
      <c r="AD4" s="34" t="str">
        <f t="shared" si="2"/>
        <v/>
      </c>
      <c r="AE4" s="34" t="str">
        <f t="shared" si="2"/>
        <v/>
      </c>
      <c r="AF4" s="34" t="str">
        <f t="shared" si="2"/>
        <v/>
      </c>
      <c r="AG4" s="34" t="str">
        <f t="shared" si="2"/>
        <v/>
      </c>
      <c r="AH4" s="34" t="str">
        <f t="shared" si="2"/>
        <v/>
      </c>
      <c r="AI4" s="34" t="str">
        <f t="shared" si="2"/>
        <v/>
      </c>
      <c r="AJ4" s="34" t="str">
        <f t="shared" si="2"/>
        <v/>
      </c>
      <c r="AK4" s="34" t="str">
        <f t="shared" si="2"/>
        <v/>
      </c>
      <c r="AL4" s="34" t="str">
        <f t="shared" si="2"/>
        <v/>
      </c>
      <c r="AM4" s="34" t="str">
        <f t="shared" si="2"/>
        <v/>
      </c>
      <c r="AN4" s="34" t="str">
        <f t="shared" si="2"/>
        <v/>
      </c>
      <c r="AO4" s="34" t="str">
        <f t="shared" si="2"/>
        <v/>
      </c>
      <c r="AP4" s="34" t="str">
        <f t="shared" si="2"/>
        <v/>
      </c>
      <c r="AQ4" s="34" t="str">
        <f t="shared" si="2"/>
        <v/>
      </c>
      <c r="AR4" s="34" t="str">
        <f t="shared" si="2"/>
        <v/>
      </c>
      <c r="AS4" s="34" t="str">
        <f t="shared" si="2"/>
        <v/>
      </c>
      <c r="AT4" s="34" t="str">
        <f t="shared" si="2"/>
        <v/>
      </c>
      <c r="AU4" s="34" t="str">
        <f t="shared" si="2"/>
        <v/>
      </c>
      <c r="AV4" s="34" t="str">
        <f t="shared" si="2"/>
        <v/>
      </c>
      <c r="AW4" s="34" t="str">
        <f t="shared" si="2"/>
        <v/>
      </c>
      <c r="AX4" s="34" t="str">
        <f t="shared" si="2"/>
        <v/>
      </c>
      <c r="AY4" s="34" t="str">
        <f t="shared" si="2"/>
        <v/>
      </c>
      <c r="AZ4" s="34" t="str">
        <f t="shared" si="2"/>
        <v/>
      </c>
      <c r="BA4" s="34" t="str">
        <f t="shared" si="2"/>
        <v/>
      </c>
      <c r="BB4" s="34" t="str">
        <f t="shared" si="2"/>
        <v/>
      </c>
      <c r="BC4" s="34" t="str">
        <f t="shared" si="2"/>
        <v/>
      </c>
      <c r="BD4" s="34" t="str">
        <f t="shared" si="2"/>
        <v/>
      </c>
      <c r="BE4" s="34" t="str">
        <f t="shared" si="2"/>
        <v/>
      </c>
      <c r="BF4" s="34" t="str">
        <f t="shared" si="2"/>
        <v/>
      </c>
      <c r="BG4" s="34" t="str">
        <f t="shared" si="2"/>
        <v/>
      </c>
      <c r="BH4" s="34" t="str">
        <f t="shared" si="2"/>
        <v/>
      </c>
      <c r="BI4" s="34" t="str">
        <f t="shared" si="2"/>
        <v/>
      </c>
      <c r="BJ4" s="34" t="str">
        <f t="shared" si="2"/>
        <v/>
      </c>
      <c r="BK4" s="34" t="str">
        <f t="shared" si="2"/>
        <v/>
      </c>
      <c r="BL4" s="34" t="str">
        <f t="shared" si="2"/>
        <v/>
      </c>
      <c r="BM4" s="34" t="str">
        <f t="shared" si="2"/>
        <v/>
      </c>
      <c r="BN4" s="34" t="str">
        <f t="shared" si="2"/>
        <v/>
      </c>
      <c r="BO4" s="34" t="str">
        <f t="shared" si="2"/>
        <v/>
      </c>
      <c r="BP4" s="34" t="str">
        <f t="shared" si="2"/>
        <v/>
      </c>
      <c r="BQ4" s="34" t="str">
        <f t="shared" si="2"/>
        <v/>
      </c>
      <c r="BR4" s="34" t="str">
        <f t="shared" ref="BR4:DZ4" si="3">IF(ISBLANK(BR2),"","Carolinas West")</f>
        <v/>
      </c>
      <c r="BS4" s="34" t="str">
        <f t="shared" si="3"/>
        <v/>
      </c>
      <c r="BT4" s="34" t="str">
        <f t="shared" si="3"/>
        <v/>
      </c>
      <c r="BU4" s="34" t="str">
        <f t="shared" si="3"/>
        <v/>
      </c>
      <c r="BV4" s="34" t="str">
        <f t="shared" si="3"/>
        <v/>
      </c>
      <c r="BW4" s="34" t="str">
        <f t="shared" si="3"/>
        <v/>
      </c>
      <c r="BX4" s="34" t="str">
        <f t="shared" si="3"/>
        <v/>
      </c>
      <c r="BY4" s="34" t="str">
        <f t="shared" si="3"/>
        <v/>
      </c>
      <c r="BZ4" s="34" t="str">
        <f t="shared" si="3"/>
        <v/>
      </c>
      <c r="CA4" s="34" t="str">
        <f t="shared" si="3"/>
        <v/>
      </c>
      <c r="CB4" s="34" t="str">
        <f t="shared" si="3"/>
        <v/>
      </c>
      <c r="CC4" s="34" t="str">
        <f t="shared" si="3"/>
        <v/>
      </c>
      <c r="CD4" s="34" t="str">
        <f t="shared" si="3"/>
        <v/>
      </c>
      <c r="CE4" s="34" t="str">
        <f t="shared" si="3"/>
        <v/>
      </c>
      <c r="CF4" s="34" t="str">
        <f t="shared" si="3"/>
        <v/>
      </c>
      <c r="CG4" s="34" t="str">
        <f t="shared" si="3"/>
        <v/>
      </c>
      <c r="CH4" s="34" t="str">
        <f t="shared" si="3"/>
        <v/>
      </c>
      <c r="CI4" s="34" t="str">
        <f t="shared" si="3"/>
        <v/>
      </c>
      <c r="CJ4" s="34" t="str">
        <f t="shared" si="3"/>
        <v/>
      </c>
      <c r="CK4" s="34" t="str">
        <f t="shared" si="3"/>
        <v/>
      </c>
      <c r="CL4" s="34" t="str">
        <f t="shared" si="3"/>
        <v/>
      </c>
      <c r="CM4" s="34" t="str">
        <f t="shared" si="3"/>
        <v/>
      </c>
      <c r="CN4" s="34" t="str">
        <f t="shared" si="3"/>
        <v/>
      </c>
      <c r="CO4" s="34" t="str">
        <f t="shared" si="3"/>
        <v/>
      </c>
      <c r="CP4" s="34" t="str">
        <f t="shared" si="3"/>
        <v/>
      </c>
      <c r="CQ4" s="34" t="str">
        <f t="shared" si="3"/>
        <v/>
      </c>
      <c r="CR4" s="34" t="str">
        <f t="shared" si="3"/>
        <v/>
      </c>
      <c r="CS4" s="34" t="str">
        <f t="shared" si="3"/>
        <v/>
      </c>
      <c r="CT4" s="34" t="str">
        <f t="shared" si="3"/>
        <v/>
      </c>
      <c r="CU4" s="34" t="str">
        <f t="shared" si="3"/>
        <v/>
      </c>
      <c r="CV4" s="34" t="str">
        <f t="shared" si="3"/>
        <v/>
      </c>
      <c r="CW4" s="34" t="str">
        <f t="shared" si="3"/>
        <v/>
      </c>
      <c r="CX4" s="34" t="str">
        <f t="shared" si="3"/>
        <v/>
      </c>
      <c r="CY4" s="34" t="str">
        <f t="shared" si="3"/>
        <v/>
      </c>
      <c r="CZ4" s="34" t="str">
        <f t="shared" si="3"/>
        <v/>
      </c>
      <c r="DA4" s="34" t="str">
        <f t="shared" si="3"/>
        <v/>
      </c>
      <c r="DB4" s="34" t="str">
        <f t="shared" si="3"/>
        <v/>
      </c>
      <c r="DC4" s="34" t="str">
        <f t="shared" si="3"/>
        <v/>
      </c>
      <c r="DD4" s="34" t="str">
        <f t="shared" si="3"/>
        <v/>
      </c>
      <c r="DE4" s="34" t="str">
        <f t="shared" si="3"/>
        <v/>
      </c>
      <c r="DF4" s="34" t="str">
        <f t="shared" si="3"/>
        <v/>
      </c>
      <c r="DG4" s="34" t="str">
        <f t="shared" si="3"/>
        <v/>
      </c>
      <c r="DH4" s="34" t="str">
        <f t="shared" si="3"/>
        <v/>
      </c>
      <c r="DI4" s="34" t="str">
        <f t="shared" si="3"/>
        <v/>
      </c>
      <c r="DJ4" s="34" t="str">
        <f t="shared" si="3"/>
        <v/>
      </c>
      <c r="DK4" s="34" t="str">
        <f t="shared" si="3"/>
        <v/>
      </c>
      <c r="DL4" s="34" t="str">
        <f t="shared" si="3"/>
        <v/>
      </c>
      <c r="DM4" s="34" t="str">
        <f t="shared" si="3"/>
        <v/>
      </c>
      <c r="DN4" s="34" t="str">
        <f t="shared" si="3"/>
        <v/>
      </c>
      <c r="DO4" s="34" t="str">
        <f t="shared" si="3"/>
        <v/>
      </c>
      <c r="DP4" s="34" t="str">
        <f t="shared" si="3"/>
        <v/>
      </c>
      <c r="DQ4" s="34" t="str">
        <f t="shared" si="3"/>
        <v/>
      </c>
      <c r="DR4" s="34" t="str">
        <f t="shared" si="3"/>
        <v/>
      </c>
      <c r="DS4" s="34" t="str">
        <f t="shared" si="3"/>
        <v/>
      </c>
      <c r="DT4" s="34" t="str">
        <f t="shared" si="3"/>
        <v/>
      </c>
      <c r="DU4" s="34" t="str">
        <f t="shared" si="3"/>
        <v/>
      </c>
      <c r="DV4" s="34" t="str">
        <f t="shared" si="3"/>
        <v/>
      </c>
      <c r="DW4" s="34" t="str">
        <f t="shared" si="3"/>
        <v/>
      </c>
      <c r="DX4" s="34" t="str">
        <f t="shared" si="3"/>
        <v/>
      </c>
      <c r="DY4" s="34" t="str">
        <f t="shared" si="3"/>
        <v/>
      </c>
      <c r="DZ4" s="34" t="str">
        <f t="shared" si="3"/>
        <v/>
      </c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</row>
    <row r="5" spans="1:190" s="70" customFormat="1" ht="15" customHeight="1" x14ac:dyDescent="0.35">
      <c r="A5" s="81"/>
      <c r="B5" s="65"/>
      <c r="C5" s="66" t="s">
        <v>111</v>
      </c>
      <c r="D5" s="67" t="s">
        <v>92</v>
      </c>
      <c r="E5" s="68" t="s">
        <v>112</v>
      </c>
      <c r="F5" s="68" t="s">
        <v>113</v>
      </c>
      <c r="G5" s="68" t="s">
        <v>114</v>
      </c>
      <c r="H5" s="68" t="s">
        <v>113</v>
      </c>
      <c r="I5" s="68" t="s">
        <v>112</v>
      </c>
      <c r="J5" s="68" t="s">
        <v>113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</row>
    <row r="6" spans="1:190" s="55" customFormat="1" ht="15" customHeight="1" x14ac:dyDescent="0.35">
      <c r="A6" s="81"/>
      <c r="B6" s="53" t="s">
        <v>180</v>
      </c>
      <c r="C6" s="56" t="s">
        <v>115</v>
      </c>
      <c r="D6" s="57" t="s">
        <v>101</v>
      </c>
      <c r="E6" s="58" t="s">
        <v>116</v>
      </c>
      <c r="F6" s="58" t="s">
        <v>116</v>
      </c>
      <c r="G6" s="58" t="s">
        <v>116</v>
      </c>
      <c r="H6" s="58" t="s">
        <v>116</v>
      </c>
      <c r="I6" s="58" t="s">
        <v>116</v>
      </c>
      <c r="J6" s="58" t="s">
        <v>117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</row>
    <row r="7" spans="1:190" s="70" customFormat="1" ht="15" customHeight="1" x14ac:dyDescent="0.35">
      <c r="A7" s="81"/>
      <c r="B7" s="65" t="s">
        <v>181</v>
      </c>
      <c r="C7" s="71" t="s">
        <v>118</v>
      </c>
      <c r="D7" s="72" t="s">
        <v>101</v>
      </c>
      <c r="E7" s="73" t="s">
        <v>119</v>
      </c>
      <c r="F7" s="73" t="s">
        <v>119</v>
      </c>
      <c r="G7" s="73" t="s">
        <v>119</v>
      </c>
      <c r="H7" s="73"/>
      <c r="I7" s="73"/>
      <c r="J7" s="73" t="s">
        <v>120</v>
      </c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</row>
    <row r="8" spans="1:190" s="55" customFormat="1" ht="15" customHeight="1" x14ac:dyDescent="0.35">
      <c r="A8" s="81"/>
      <c r="B8" s="53" t="s">
        <v>121</v>
      </c>
      <c r="C8" s="56" t="s">
        <v>122</v>
      </c>
      <c r="D8" s="57"/>
      <c r="E8" s="58" t="s">
        <v>124</v>
      </c>
      <c r="F8" s="58" t="s">
        <v>123</v>
      </c>
      <c r="G8" s="58" t="s">
        <v>124</v>
      </c>
      <c r="H8" s="58" t="s">
        <v>123</v>
      </c>
      <c r="I8" s="58" t="s">
        <v>123</v>
      </c>
      <c r="J8" s="58" t="s">
        <v>123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</row>
    <row r="9" spans="1:190" s="70" customFormat="1" ht="15" customHeight="1" x14ac:dyDescent="0.35">
      <c r="A9" s="81"/>
      <c r="B9" s="65" t="s">
        <v>125</v>
      </c>
      <c r="C9" s="71" t="s">
        <v>126</v>
      </c>
      <c r="D9" s="72" t="s">
        <v>101</v>
      </c>
      <c r="E9" s="73" t="s">
        <v>127</v>
      </c>
      <c r="F9" s="73" t="s">
        <v>128</v>
      </c>
      <c r="G9" s="73" t="s">
        <v>129</v>
      </c>
      <c r="H9" s="73" t="s">
        <v>130</v>
      </c>
      <c r="I9" s="73" t="s">
        <v>130</v>
      </c>
      <c r="J9" s="73" t="s">
        <v>129</v>
      </c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</row>
    <row r="10" spans="1:190" s="55" customFormat="1" ht="15" customHeight="1" x14ac:dyDescent="0.35">
      <c r="A10" s="81"/>
      <c r="B10" s="53" t="s">
        <v>131</v>
      </c>
      <c r="C10" s="56" t="s">
        <v>132</v>
      </c>
      <c r="D10" s="57" t="s">
        <v>101</v>
      </c>
      <c r="E10" s="58" t="s">
        <v>133</v>
      </c>
      <c r="F10" s="58" t="s">
        <v>134</v>
      </c>
      <c r="G10" s="58" t="s">
        <v>135</v>
      </c>
      <c r="H10" s="58" t="s">
        <v>136</v>
      </c>
      <c r="I10" s="58" t="s">
        <v>136</v>
      </c>
      <c r="J10" s="58" t="s">
        <v>137</v>
      </c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</row>
    <row r="11" spans="1:190" s="79" customFormat="1" ht="15" thickBot="1" x14ac:dyDescent="0.4">
      <c r="A11" s="82"/>
      <c r="B11" s="74" t="s">
        <v>138</v>
      </c>
      <c r="C11" s="75" t="s">
        <v>139</v>
      </c>
      <c r="D11" s="76" t="s">
        <v>101</v>
      </c>
      <c r="E11" s="77">
        <v>801</v>
      </c>
      <c r="F11" s="77">
        <v>802</v>
      </c>
      <c r="G11" s="77">
        <v>803</v>
      </c>
      <c r="H11" s="77">
        <v>804</v>
      </c>
      <c r="I11" s="77">
        <v>805</v>
      </c>
      <c r="J11" s="77">
        <v>806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</row>
    <row r="12" spans="1:190" s="55" customFormat="1" ht="15" customHeight="1" x14ac:dyDescent="0.35">
      <c r="A12" s="83" t="s">
        <v>140</v>
      </c>
      <c r="B12" s="53" t="s">
        <v>182</v>
      </c>
      <c r="C12" s="56" t="s">
        <v>170</v>
      </c>
      <c r="D12" s="57" t="s">
        <v>101</v>
      </c>
      <c r="E12" s="58" t="s">
        <v>141</v>
      </c>
      <c r="F12" s="58" t="s">
        <v>141</v>
      </c>
      <c r="G12" s="58" t="s">
        <v>142</v>
      </c>
      <c r="H12" s="58" t="s">
        <v>142</v>
      </c>
      <c r="I12" s="58" t="s">
        <v>142</v>
      </c>
      <c r="J12" s="58" t="s">
        <v>143</v>
      </c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4"/>
      <c r="EB12" s="54"/>
      <c r="EC12" s="54"/>
      <c r="ED12" s="54"/>
      <c r="EE12" s="54"/>
      <c r="EF12" s="54"/>
      <c r="EG12" s="54"/>
      <c r="EH12" s="54"/>
      <c r="EI12" s="54"/>
      <c r="EJ12" s="54"/>
      <c r="EK12" s="54"/>
      <c r="EL12" s="54"/>
      <c r="EM12" s="54"/>
    </row>
    <row r="13" spans="1:190" s="64" customFormat="1" x14ac:dyDescent="0.35">
      <c r="A13" s="84"/>
      <c r="B13" s="59" t="s">
        <v>183</v>
      </c>
      <c r="C13" s="60" t="s">
        <v>144</v>
      </c>
      <c r="D13" s="61" t="s">
        <v>101</v>
      </c>
      <c r="E13" s="62" t="s">
        <v>145</v>
      </c>
      <c r="F13" s="62" t="s">
        <v>146</v>
      </c>
      <c r="G13" s="62" t="s">
        <v>146</v>
      </c>
      <c r="H13" s="62" t="s">
        <v>146</v>
      </c>
      <c r="I13" s="62" t="s">
        <v>146</v>
      </c>
      <c r="J13" s="62" t="s">
        <v>147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</row>
    <row r="14" spans="1:190" s="55" customFormat="1" x14ac:dyDescent="0.35">
      <c r="A14" s="84"/>
      <c r="B14" s="53"/>
      <c r="C14" s="56" t="s">
        <v>148</v>
      </c>
      <c r="D14" s="57"/>
      <c r="E14" s="58" t="s">
        <v>149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4"/>
      <c r="EB14" s="54"/>
      <c r="EC14" s="54"/>
      <c r="ED14" s="54"/>
      <c r="EE14" s="54"/>
      <c r="EF14" s="54"/>
      <c r="EG14" s="54"/>
      <c r="EH14" s="54"/>
      <c r="EI14" s="54"/>
      <c r="EJ14" s="54"/>
      <c r="EK14" s="54"/>
      <c r="EL14" s="54"/>
      <c r="EM14" s="54"/>
    </row>
    <row r="15" spans="1:190" s="55" customFormat="1" x14ac:dyDescent="0.35">
      <c r="A15" s="84"/>
      <c r="B15" s="53"/>
      <c r="C15" s="56"/>
      <c r="D15" s="5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</row>
    <row r="16" spans="1:190" s="55" customFormat="1" x14ac:dyDescent="0.35">
      <c r="A16" s="84"/>
      <c r="B16" s="53"/>
      <c r="C16" s="56" t="s">
        <v>150</v>
      </c>
      <c r="D16" s="5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4"/>
      <c r="EB16" s="54"/>
      <c r="EC16" s="54"/>
      <c r="ED16" s="54"/>
      <c r="EE16" s="54"/>
      <c r="EF16" s="54"/>
      <c r="EG16" s="54"/>
      <c r="EH16" s="54"/>
      <c r="EI16" s="54"/>
      <c r="EJ16" s="54"/>
      <c r="EK16" s="54"/>
      <c r="EL16" s="54"/>
      <c r="EM16" s="54"/>
    </row>
    <row r="17" spans="1:143" s="40" customFormat="1" x14ac:dyDescent="0.35">
      <c r="A17" s="84"/>
      <c r="B17" s="35" t="s">
        <v>184</v>
      </c>
      <c r="C17" s="36" t="s">
        <v>171</v>
      </c>
      <c r="D17" s="37" t="s">
        <v>101</v>
      </c>
      <c r="E17" s="38" t="s">
        <v>151</v>
      </c>
      <c r="F17" s="38" t="s">
        <v>152</v>
      </c>
      <c r="G17" s="38" t="s">
        <v>153</v>
      </c>
      <c r="H17" s="38" t="s">
        <v>152</v>
      </c>
      <c r="I17" s="38" t="s">
        <v>152</v>
      </c>
      <c r="J17" s="38" t="s">
        <v>154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</row>
    <row r="18" spans="1:143" s="46" customFormat="1" x14ac:dyDescent="0.35">
      <c r="A18" s="84"/>
      <c r="B18" s="41" t="s">
        <v>185</v>
      </c>
      <c r="C18" s="42" t="s">
        <v>155</v>
      </c>
      <c r="D18" s="43" t="s">
        <v>101</v>
      </c>
      <c r="E18" s="44" t="s">
        <v>145</v>
      </c>
      <c r="F18" s="44" t="s">
        <v>146</v>
      </c>
      <c r="G18" s="44" t="s">
        <v>146</v>
      </c>
      <c r="H18" s="44" t="s">
        <v>145</v>
      </c>
      <c r="I18" s="44" t="s">
        <v>145</v>
      </c>
      <c r="J18" s="44" t="s">
        <v>156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</row>
    <row r="19" spans="1:143" s="55" customFormat="1" ht="15" customHeight="1" x14ac:dyDescent="0.35">
      <c r="A19" s="84"/>
      <c r="B19" s="53" t="s">
        <v>186</v>
      </c>
      <c r="C19" s="56" t="s">
        <v>172</v>
      </c>
      <c r="D19" s="57" t="s">
        <v>101</v>
      </c>
      <c r="E19" s="58" t="s">
        <v>142</v>
      </c>
      <c r="F19" s="58" t="s">
        <v>142</v>
      </c>
      <c r="G19" s="58" t="s">
        <v>157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</row>
    <row r="20" spans="1:143" s="64" customFormat="1" x14ac:dyDescent="0.35">
      <c r="A20" s="84"/>
      <c r="B20" s="59" t="s">
        <v>187</v>
      </c>
      <c r="C20" s="60" t="s">
        <v>158</v>
      </c>
      <c r="D20" s="61" t="s">
        <v>101</v>
      </c>
      <c r="E20" s="62" t="s">
        <v>145</v>
      </c>
      <c r="F20" s="62" t="s">
        <v>146</v>
      </c>
      <c r="G20" s="62" t="s">
        <v>145</v>
      </c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</row>
    <row r="21" spans="1:143" s="40" customFormat="1" x14ac:dyDescent="0.35">
      <c r="A21" s="84"/>
      <c r="B21" s="35" t="s">
        <v>188</v>
      </c>
      <c r="C21" s="36" t="s">
        <v>173</v>
      </c>
      <c r="D21" s="37" t="s">
        <v>101</v>
      </c>
      <c r="E21" s="38" t="s">
        <v>159</v>
      </c>
      <c r="F21" s="38" t="s">
        <v>153</v>
      </c>
      <c r="G21" s="38" t="s">
        <v>152</v>
      </c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</row>
    <row r="22" spans="1:143" s="46" customFormat="1" x14ac:dyDescent="0.35">
      <c r="A22" s="84"/>
      <c r="B22" s="41" t="s">
        <v>189</v>
      </c>
      <c r="C22" s="42" t="s">
        <v>160</v>
      </c>
      <c r="D22" s="43" t="s">
        <v>101</v>
      </c>
      <c r="E22" s="44" t="s">
        <v>145</v>
      </c>
      <c r="F22" s="44" t="s">
        <v>146</v>
      </c>
      <c r="G22" s="44" t="s">
        <v>145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</row>
    <row r="23" spans="1:143" s="55" customFormat="1" ht="15" customHeight="1" x14ac:dyDescent="0.35">
      <c r="A23" s="84"/>
      <c r="B23" s="53" t="s">
        <v>190</v>
      </c>
      <c r="C23" s="56" t="s">
        <v>174</v>
      </c>
      <c r="D23" s="57" t="s">
        <v>101</v>
      </c>
      <c r="E23" s="58" t="s">
        <v>161</v>
      </c>
      <c r="F23" s="58"/>
      <c r="G23" s="58" t="s">
        <v>162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</row>
    <row r="24" spans="1:143" s="64" customFormat="1" x14ac:dyDescent="0.35">
      <c r="A24" s="84"/>
      <c r="B24" s="59" t="s">
        <v>191</v>
      </c>
      <c r="C24" s="60" t="s">
        <v>163</v>
      </c>
      <c r="D24" s="61" t="s">
        <v>101</v>
      </c>
      <c r="E24" s="62" t="s">
        <v>145</v>
      </c>
      <c r="F24" s="62"/>
      <c r="G24" s="62" t="s">
        <v>145</v>
      </c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</row>
    <row r="25" spans="1:143" s="40" customFormat="1" x14ac:dyDescent="0.35">
      <c r="A25" s="84"/>
      <c r="B25" s="35" t="s">
        <v>192</v>
      </c>
      <c r="C25" s="36" t="s">
        <v>175</v>
      </c>
      <c r="D25" s="37" t="s">
        <v>101</v>
      </c>
      <c r="E25" s="38" t="s">
        <v>153</v>
      </c>
      <c r="F25" s="38"/>
      <c r="G25" s="38" t="s">
        <v>164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</row>
    <row r="26" spans="1:143" s="46" customFormat="1" x14ac:dyDescent="0.35">
      <c r="A26" s="84"/>
      <c r="B26" s="41" t="s">
        <v>193</v>
      </c>
      <c r="C26" s="42" t="s">
        <v>165</v>
      </c>
      <c r="D26" s="43" t="s">
        <v>101</v>
      </c>
      <c r="E26" s="44" t="s">
        <v>145</v>
      </c>
      <c r="F26" s="44"/>
      <c r="G26" s="44" t="s">
        <v>145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</row>
    <row r="27" spans="1:143" s="55" customFormat="1" ht="15" customHeight="1" x14ac:dyDescent="0.35">
      <c r="A27" s="84"/>
      <c r="B27" s="53" t="s">
        <v>194</v>
      </c>
      <c r="C27" s="56" t="s">
        <v>176</v>
      </c>
      <c r="D27" s="57" t="s">
        <v>101</v>
      </c>
      <c r="E27" s="58" t="s">
        <v>157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4"/>
      <c r="EB27" s="54"/>
      <c r="EC27" s="54"/>
      <c r="ED27" s="54"/>
      <c r="EE27" s="54"/>
      <c r="EF27" s="54"/>
      <c r="EG27" s="54"/>
      <c r="EH27" s="54"/>
      <c r="EI27" s="54"/>
      <c r="EJ27" s="54"/>
      <c r="EK27" s="54"/>
      <c r="EL27" s="54"/>
      <c r="EM27" s="54"/>
    </row>
    <row r="28" spans="1:143" s="64" customFormat="1" x14ac:dyDescent="0.35">
      <c r="A28" s="84"/>
      <c r="B28" s="59" t="s">
        <v>195</v>
      </c>
      <c r="C28" s="60" t="s">
        <v>166</v>
      </c>
      <c r="D28" s="61" t="s">
        <v>101</v>
      </c>
      <c r="E28" s="62" t="s">
        <v>202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</row>
    <row r="29" spans="1:143" s="40" customFormat="1" x14ac:dyDescent="0.35">
      <c r="A29" s="84"/>
      <c r="B29" s="35" t="s">
        <v>196</v>
      </c>
      <c r="C29" s="36" t="s">
        <v>177</v>
      </c>
      <c r="D29" s="37" t="s">
        <v>101</v>
      </c>
      <c r="E29" s="38" t="s">
        <v>152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</row>
    <row r="30" spans="1:143" s="46" customFormat="1" x14ac:dyDescent="0.35">
      <c r="A30" s="84"/>
      <c r="B30" s="41" t="s">
        <v>197</v>
      </c>
      <c r="C30" s="42" t="s">
        <v>167</v>
      </c>
      <c r="D30" s="43" t="s">
        <v>101</v>
      </c>
      <c r="E30" s="44" t="s">
        <v>145</v>
      </c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</row>
    <row r="31" spans="1:143" s="55" customFormat="1" ht="15" customHeight="1" x14ac:dyDescent="0.35">
      <c r="A31" s="84"/>
      <c r="B31" s="53" t="s">
        <v>198</v>
      </c>
      <c r="C31" s="56" t="s">
        <v>178</v>
      </c>
      <c r="D31" s="57" t="s">
        <v>101</v>
      </c>
      <c r="E31" s="58" t="s">
        <v>162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</row>
    <row r="32" spans="1:143" s="64" customFormat="1" x14ac:dyDescent="0.35">
      <c r="A32" s="84"/>
      <c r="B32" s="59" t="s">
        <v>199</v>
      </c>
      <c r="C32" s="60" t="s">
        <v>168</v>
      </c>
      <c r="D32" s="61" t="s">
        <v>101</v>
      </c>
      <c r="E32" s="62" t="s">
        <v>145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</row>
    <row r="33" spans="1:143" s="40" customFormat="1" x14ac:dyDescent="0.35">
      <c r="A33" s="84"/>
      <c r="B33" s="35" t="s">
        <v>200</v>
      </c>
      <c r="C33" s="36" t="s">
        <v>179</v>
      </c>
      <c r="D33" s="37" t="s">
        <v>101</v>
      </c>
      <c r="E33" s="38" t="s">
        <v>164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</row>
    <row r="34" spans="1:143" s="52" customFormat="1" ht="15" thickBot="1" x14ac:dyDescent="0.4">
      <c r="A34" s="85"/>
      <c r="B34" s="47" t="s">
        <v>201</v>
      </c>
      <c r="C34" s="48" t="s">
        <v>169</v>
      </c>
      <c r="D34" s="49" t="s">
        <v>101</v>
      </c>
      <c r="E34" s="50" t="s">
        <v>145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1"/>
      <c r="EB34" s="51"/>
      <c r="EC34" s="51"/>
      <c r="ED34" s="51"/>
      <c r="EE34" s="51"/>
      <c r="EF34" s="51"/>
      <c r="EG34" s="51"/>
      <c r="EH34" s="51"/>
      <c r="EI34" s="51"/>
      <c r="EJ34" s="51"/>
      <c r="EK34" s="51"/>
      <c r="EL34" s="51"/>
      <c r="EM34" s="51"/>
    </row>
  </sheetData>
  <sheetProtection formatColumns="0" formatRows="0"/>
  <dataConsolidate/>
  <mergeCells count="2">
    <mergeCell ref="A2:A11"/>
    <mergeCell ref="A12:A34"/>
  </mergeCells>
  <dataValidations count="11">
    <dataValidation type="list" allowBlank="1" showInputMessage="1" sqref="E4:DZ4" xr:uid="{190C933A-BF6A-4EF1-A4BE-0841784753C4}">
      <formula1>"Carolinas West"</formula1>
    </dataValidation>
    <dataValidation type="list" showInputMessage="1" showErrorMessage="1" sqref="G5" xr:uid="{9FA90F66-810A-4BFE-A67B-46F8563733F5}">
      <formula1>"Single-Homed,Multi-Homed,Parallel,Full Mesh"</formula1>
    </dataValidation>
    <dataValidation type="list" showInputMessage="1" showErrorMessage="1" sqref="E8:DZ8" xr:uid="{A9EFF03E-915C-47D3-BA20-DA71310B3D60}">
      <formula1>"ikev1,ikev2"</formula1>
    </dataValidation>
    <dataValidation type="list" showInputMessage="1" showErrorMessage="1" sqref="E5:F5 H5:DZ5" xr:uid="{BD78CD14-E0DC-47EE-9D40-3B7C6799A6DC}">
      <formula1>"Single-Homed,Multi-Homed,Parallel"</formula1>
    </dataValidation>
    <dataValidation type="list" showInputMessage="1" showErrorMessage="1" sqref="E9:DZ9" xr:uid="{984D9107-2C3E-440B-BDAB-9049B2635897}">
      <formula1>TRANSFORM_SETS</formula1>
    </dataValidation>
    <dataValidation allowBlank="1" showInputMessage="1" sqref="E18" xr:uid="{0CBFD99B-9CAD-4E5C-825F-E51C2F23E444}"/>
    <dataValidation showInputMessage="1" sqref="E13:F16" xr:uid="{512F5E72-C64F-4CCA-A47F-E3484EDC9127}"/>
    <dataValidation type="list" showInputMessage="1" showErrorMessage="1" sqref="K6:DZ7" xr:uid="{BDA77B7B-C444-4198-8834-2CD71C7B7548}">
      <formula1>"Single-Homed,Multi-Homed"</formula1>
    </dataValidation>
    <dataValidation type="list" showInputMessage="1" showErrorMessage="1" sqref="K17:DZ17" xr:uid="{184B8090-BC8D-45F2-9C94-06EDA2B93F3D}">
      <formula1>"Full NAC,Monitor Mode NAC,No"</formula1>
    </dataValidation>
    <dataValidation type="list" allowBlank="1" showInputMessage="1" sqref="K18:DZ18" xr:uid="{4022C513-8BFB-4D69-A1AC-DAD88BDC17FC}">
      <formula1>"Yes,No"</formula1>
    </dataValidation>
    <dataValidation showInputMessage="1" showErrorMessage="1" sqref="J12:DZ16 E17 E12:F12 E10:DZ11 E6:J7" xr:uid="{DF9D75E2-3B88-4E02-B09F-FA523250C365}"/>
  </dataValidations>
  <hyperlinks>
    <hyperlink ref="E3" r:id="rId1" xr:uid="{62E5A8BC-8185-4C4B-9DDC-A592E1C95732}"/>
    <hyperlink ref="F3" r:id="rId2" xr:uid="{1410639E-7CBB-4CF4-8EF2-0883135E79BC}"/>
    <hyperlink ref="G3" r:id="rId3" xr:uid="{5677683B-DB76-42B4-A308-427C564A8861}"/>
    <hyperlink ref="H3" r:id="rId4" xr:uid="{77D13B8E-40D9-43C2-981F-767416AA7092}"/>
    <hyperlink ref="I3" r:id="rId5" xr:uid="{55DB392C-BCE1-4FE2-B597-5B9B5BA710F3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97889-76B3-409B-BB2B-E1AA35F416CC}">
  <dimension ref="A1:C122"/>
  <sheetViews>
    <sheetView workbookViewId="0">
      <selection activeCell="C9" sqref="C9"/>
    </sheetView>
  </sheetViews>
  <sheetFormatPr defaultRowHeight="14.5" x14ac:dyDescent="0.35"/>
  <cols>
    <col min="1" max="1" width="62.7265625" customWidth="1"/>
    <col min="2" max="2" width="2.453125" style="2" customWidth="1"/>
    <col min="3" max="3" width="49.26953125" customWidth="1"/>
  </cols>
  <sheetData>
    <row r="1" spans="1:3" x14ac:dyDescent="0.35">
      <c r="A1" t="s">
        <v>0</v>
      </c>
      <c r="B1" s="2" t="s">
        <v>47</v>
      </c>
      <c r="C1" t="s">
        <v>46</v>
      </c>
    </row>
    <row r="2" spans="1:3" x14ac:dyDescent="0.35">
      <c r="A2" t="s">
        <v>1</v>
      </c>
      <c r="B2" s="2" t="s">
        <v>47</v>
      </c>
    </row>
    <row r="3" spans="1:3" x14ac:dyDescent="0.35">
      <c r="A3" t="s">
        <v>1</v>
      </c>
      <c r="B3" s="2" t="s">
        <v>47</v>
      </c>
      <c r="C3" t="s">
        <v>47</v>
      </c>
    </row>
    <row r="4" spans="1:3" x14ac:dyDescent="0.35">
      <c r="A4" t="s">
        <v>2</v>
      </c>
      <c r="B4" s="2" t="s">
        <v>47</v>
      </c>
      <c r="C4" t="s">
        <v>48</v>
      </c>
    </row>
    <row r="5" spans="1:3" x14ac:dyDescent="0.35">
      <c r="A5" t="s">
        <v>1</v>
      </c>
      <c r="B5" s="2" t="s">
        <v>47</v>
      </c>
      <c r="C5" t="s">
        <v>49</v>
      </c>
    </row>
    <row r="6" spans="1:3" x14ac:dyDescent="0.35">
      <c r="A6" t="s">
        <v>1</v>
      </c>
      <c r="B6" s="2" t="s">
        <v>47</v>
      </c>
      <c r="C6" t="s">
        <v>47</v>
      </c>
    </row>
    <row r="7" spans="1:3" x14ac:dyDescent="0.35">
      <c r="A7" s="1" t="s">
        <v>5</v>
      </c>
      <c r="B7" s="2" t="s">
        <v>47</v>
      </c>
      <c r="C7" t="s">
        <v>50</v>
      </c>
    </row>
    <row r="8" spans="1:3" x14ac:dyDescent="0.35">
      <c r="A8" t="s">
        <v>6</v>
      </c>
      <c r="B8" s="2" t="s">
        <v>47</v>
      </c>
      <c r="C8" t="s">
        <v>51</v>
      </c>
    </row>
    <row r="9" spans="1:3" x14ac:dyDescent="0.35">
      <c r="A9" s="1" t="s">
        <v>7</v>
      </c>
      <c r="B9" s="2" t="s">
        <v>47</v>
      </c>
    </row>
    <row r="10" spans="1:3" x14ac:dyDescent="0.35">
      <c r="A10" t="s">
        <v>8</v>
      </c>
      <c r="B10" s="2" t="s">
        <v>47</v>
      </c>
    </row>
    <row r="11" spans="1:3" x14ac:dyDescent="0.35">
      <c r="A11" t="s">
        <v>12</v>
      </c>
      <c r="B11" s="2" t="s">
        <v>47</v>
      </c>
      <c r="C11" t="s">
        <v>45</v>
      </c>
    </row>
    <row r="12" spans="1:3" x14ac:dyDescent="0.35">
      <c r="A12" s="1" t="s">
        <v>13</v>
      </c>
      <c r="B12" s="2" t="s">
        <v>47</v>
      </c>
    </row>
    <row r="13" spans="1:3" x14ac:dyDescent="0.35">
      <c r="A13" t="s">
        <v>8</v>
      </c>
      <c r="B13" s="2" t="s">
        <v>47</v>
      </c>
      <c r="C13" t="s">
        <v>52</v>
      </c>
    </row>
    <row r="14" spans="1:3" x14ac:dyDescent="0.35">
      <c r="A14" t="s">
        <v>14</v>
      </c>
      <c r="B14" s="2" t="s">
        <v>47</v>
      </c>
      <c r="C14" t="s">
        <v>53</v>
      </c>
    </row>
    <row r="15" spans="1:3" x14ac:dyDescent="0.35">
      <c r="A15" s="1" t="s">
        <v>15</v>
      </c>
      <c r="B15" s="2" t="s">
        <v>47</v>
      </c>
    </row>
    <row r="16" spans="1:3" x14ac:dyDescent="0.35">
      <c r="A16" t="s">
        <v>8</v>
      </c>
      <c r="B16" s="2" t="s">
        <v>47</v>
      </c>
      <c r="C16" t="s">
        <v>30</v>
      </c>
    </row>
    <row r="17" spans="1:3" x14ac:dyDescent="0.35">
      <c r="A17" t="s">
        <v>16</v>
      </c>
      <c r="B17" s="2" t="s">
        <v>47</v>
      </c>
      <c r="C17" t="s">
        <v>54</v>
      </c>
    </row>
    <row r="18" spans="1:3" x14ac:dyDescent="0.35">
      <c r="A18" s="1" t="s">
        <v>17</v>
      </c>
      <c r="B18" s="2" t="s">
        <v>47</v>
      </c>
      <c r="C18" t="s">
        <v>3</v>
      </c>
    </row>
    <row r="19" spans="1:3" x14ac:dyDescent="0.35">
      <c r="A19" t="s">
        <v>8</v>
      </c>
      <c r="B19" s="2" t="s">
        <v>47</v>
      </c>
      <c r="C19" t="s">
        <v>8</v>
      </c>
    </row>
    <row r="20" spans="1:3" x14ac:dyDescent="0.35">
      <c r="A20" t="s">
        <v>18</v>
      </c>
      <c r="B20" s="2" t="s">
        <v>47</v>
      </c>
    </row>
    <row r="21" spans="1:3" x14ac:dyDescent="0.35">
      <c r="A21" s="1" t="s">
        <v>19</v>
      </c>
      <c r="B21" s="2" t="s">
        <v>47</v>
      </c>
      <c r="C21" t="s">
        <v>55</v>
      </c>
    </row>
    <row r="22" spans="1:3" x14ac:dyDescent="0.35">
      <c r="A22" t="s">
        <v>8</v>
      </c>
      <c r="B22" s="2" t="s">
        <v>47</v>
      </c>
      <c r="C22" t="s">
        <v>56</v>
      </c>
    </row>
    <row r="23" spans="1:3" x14ac:dyDescent="0.35">
      <c r="A23" t="s">
        <v>20</v>
      </c>
      <c r="B23" s="2" t="s">
        <v>47</v>
      </c>
      <c r="C23" t="s">
        <v>57</v>
      </c>
    </row>
    <row r="24" spans="1:3" x14ac:dyDescent="0.35">
      <c r="A24" s="1" t="s">
        <v>21</v>
      </c>
      <c r="B24" s="2" t="s">
        <v>47</v>
      </c>
      <c r="C24" t="s">
        <v>31</v>
      </c>
    </row>
    <row r="25" spans="1:3" x14ac:dyDescent="0.35">
      <c r="A25" t="s">
        <v>8</v>
      </c>
      <c r="B25" s="2" t="s">
        <v>47</v>
      </c>
      <c r="C25" t="s">
        <v>58</v>
      </c>
    </row>
    <row r="26" spans="1:3" x14ac:dyDescent="0.35">
      <c r="A26" t="s">
        <v>22</v>
      </c>
      <c r="B26" s="2" t="s">
        <v>47</v>
      </c>
      <c r="C26" t="s">
        <v>59</v>
      </c>
    </row>
    <row r="27" spans="1:3" x14ac:dyDescent="0.35">
      <c r="A27" s="1" t="s">
        <v>23</v>
      </c>
      <c r="B27" s="2" t="s">
        <v>47</v>
      </c>
      <c r="C27" t="s">
        <v>60</v>
      </c>
    </row>
    <row r="28" spans="1:3" x14ac:dyDescent="0.35">
      <c r="A28" t="s">
        <v>8</v>
      </c>
      <c r="B28" s="2" t="s">
        <v>47</v>
      </c>
      <c r="C28" t="s">
        <v>31</v>
      </c>
    </row>
    <row r="29" spans="1:3" x14ac:dyDescent="0.35">
      <c r="A29" t="s">
        <v>24</v>
      </c>
      <c r="B29" s="2" t="s">
        <v>47</v>
      </c>
      <c r="C29" t="s">
        <v>61</v>
      </c>
    </row>
    <row r="30" spans="1:3" x14ac:dyDescent="0.35">
      <c r="A30" s="1" t="s">
        <v>25</v>
      </c>
      <c r="B30" s="2" t="s">
        <v>47</v>
      </c>
      <c r="C30" t="s">
        <v>8</v>
      </c>
    </row>
    <row r="31" spans="1:3" x14ac:dyDescent="0.35">
      <c r="A31" t="s">
        <v>8</v>
      </c>
      <c r="B31" s="2" t="s">
        <v>47</v>
      </c>
      <c r="C31" t="s">
        <v>8</v>
      </c>
    </row>
    <row r="32" spans="1:3" x14ac:dyDescent="0.35">
      <c r="A32" t="s">
        <v>26</v>
      </c>
      <c r="B32" s="2" t="s">
        <v>47</v>
      </c>
      <c r="C32" t="s">
        <v>8</v>
      </c>
    </row>
    <row r="33" spans="1:3" x14ac:dyDescent="0.35">
      <c r="A33" s="1" t="s">
        <v>27</v>
      </c>
      <c r="B33" s="2" t="s">
        <v>47</v>
      </c>
    </row>
    <row r="34" spans="1:3" x14ac:dyDescent="0.35">
      <c r="A34" t="s">
        <v>8</v>
      </c>
      <c r="B34" s="2" t="s">
        <v>47</v>
      </c>
      <c r="C34" t="s">
        <v>62</v>
      </c>
    </row>
    <row r="35" spans="1:3" x14ac:dyDescent="0.35">
      <c r="A35" t="s">
        <v>28</v>
      </c>
      <c r="B35" s="2" t="s">
        <v>47</v>
      </c>
      <c r="C35" t="s">
        <v>63</v>
      </c>
    </row>
    <row r="36" spans="1:3" x14ac:dyDescent="0.35">
      <c r="A36" s="1" t="s">
        <v>29</v>
      </c>
      <c r="B36" s="2" t="s">
        <v>47</v>
      </c>
      <c r="C36" t="s">
        <v>64</v>
      </c>
    </row>
    <row r="37" spans="1:3" x14ac:dyDescent="0.35">
      <c r="A37" t="s">
        <v>8</v>
      </c>
      <c r="B37" s="2" t="s">
        <v>47</v>
      </c>
      <c r="C37" t="s">
        <v>65</v>
      </c>
    </row>
    <row r="38" spans="1:3" x14ac:dyDescent="0.35">
      <c r="A38" t="s">
        <v>1</v>
      </c>
      <c r="B38" s="2" t="s">
        <v>47</v>
      </c>
    </row>
    <row r="39" spans="1:3" x14ac:dyDescent="0.35">
      <c r="A39" t="s">
        <v>45</v>
      </c>
      <c r="B39" s="2" t="s">
        <v>47</v>
      </c>
      <c r="C39" t="s">
        <v>66</v>
      </c>
    </row>
    <row r="40" spans="1:3" x14ac:dyDescent="0.35">
      <c r="A40" t="s">
        <v>9</v>
      </c>
      <c r="B40" s="2" t="s">
        <v>47</v>
      </c>
      <c r="C40" t="s">
        <v>67</v>
      </c>
    </row>
    <row r="41" spans="1:3" x14ac:dyDescent="0.35">
      <c r="A41" t="s">
        <v>10</v>
      </c>
      <c r="B41" s="2" t="s">
        <v>47</v>
      </c>
      <c r="C41" t="s">
        <v>68</v>
      </c>
    </row>
    <row r="42" spans="1:3" x14ac:dyDescent="0.35">
      <c r="A42" t="s">
        <v>11</v>
      </c>
      <c r="B42" s="2" t="s">
        <v>47</v>
      </c>
      <c r="C42" t="s">
        <v>69</v>
      </c>
    </row>
    <row r="43" spans="1:3" x14ac:dyDescent="0.35">
      <c r="A43" t="s">
        <v>4</v>
      </c>
      <c r="B43" s="2" t="s">
        <v>47</v>
      </c>
      <c r="C43" t="s">
        <v>70</v>
      </c>
    </row>
    <row r="44" spans="1:3" x14ac:dyDescent="0.35">
      <c r="A44" t="s">
        <v>1</v>
      </c>
      <c r="B44" s="2" t="s">
        <v>47</v>
      </c>
      <c r="C44" t="s">
        <v>8</v>
      </c>
    </row>
    <row r="45" spans="1:3" x14ac:dyDescent="0.35">
      <c r="A45" t="s">
        <v>34</v>
      </c>
      <c r="B45" s="2" t="s">
        <v>47</v>
      </c>
      <c r="C45" t="s">
        <v>71</v>
      </c>
    </row>
    <row r="46" spans="1:3" x14ac:dyDescent="0.35">
      <c r="A46" t="s">
        <v>32</v>
      </c>
      <c r="B46" s="2" t="s">
        <v>47</v>
      </c>
      <c r="C46" t="s">
        <v>72</v>
      </c>
    </row>
    <row r="47" spans="1:3" x14ac:dyDescent="0.35">
      <c r="A47" t="s">
        <v>33</v>
      </c>
      <c r="B47" s="2" t="s">
        <v>47</v>
      </c>
      <c r="C47" t="s">
        <v>8</v>
      </c>
    </row>
    <row r="48" spans="1:3" x14ac:dyDescent="0.35">
      <c r="A48" t="s">
        <v>11</v>
      </c>
      <c r="B48" s="2" t="s">
        <v>47</v>
      </c>
    </row>
    <row r="49" spans="1:3" x14ac:dyDescent="0.35">
      <c r="A49" t="s">
        <v>4</v>
      </c>
      <c r="B49" s="2" t="s">
        <v>47</v>
      </c>
      <c r="C49" t="s">
        <v>73</v>
      </c>
    </row>
    <row r="50" spans="1:3" x14ac:dyDescent="0.35">
      <c r="A50" t="s">
        <v>1</v>
      </c>
      <c r="B50" s="2" t="s">
        <v>47</v>
      </c>
      <c r="C50" t="s">
        <v>74</v>
      </c>
    </row>
    <row r="51" spans="1:3" x14ac:dyDescent="0.35">
      <c r="A51" t="s">
        <v>8</v>
      </c>
      <c r="B51" s="2" t="s">
        <v>47</v>
      </c>
      <c r="C51" t="s">
        <v>8</v>
      </c>
    </row>
    <row r="52" spans="1:3" x14ac:dyDescent="0.35">
      <c r="A52" t="s">
        <v>8</v>
      </c>
      <c r="B52" s="2" t="s">
        <v>47</v>
      </c>
    </row>
    <row r="53" spans="1:3" x14ac:dyDescent="0.35">
      <c r="B53" s="2" t="s">
        <v>47</v>
      </c>
      <c r="C53" t="s">
        <v>75</v>
      </c>
    </row>
    <row r="54" spans="1:3" x14ac:dyDescent="0.35">
      <c r="A54" t="s">
        <v>41</v>
      </c>
      <c r="B54" s="2" t="s">
        <v>47</v>
      </c>
      <c r="C54" t="s">
        <v>76</v>
      </c>
    </row>
    <row r="55" spans="1:3" x14ac:dyDescent="0.35">
      <c r="A55" t="s">
        <v>9</v>
      </c>
      <c r="B55" s="2" t="s">
        <v>47</v>
      </c>
      <c r="C55" t="s">
        <v>8</v>
      </c>
    </row>
    <row r="56" spans="1:3" x14ac:dyDescent="0.35">
      <c r="A56" t="s">
        <v>10</v>
      </c>
      <c r="B56" s="2" t="s">
        <v>47</v>
      </c>
      <c r="C56" t="s">
        <v>77</v>
      </c>
    </row>
    <row r="57" spans="1:3" x14ac:dyDescent="0.35">
      <c r="A57" t="s">
        <v>11</v>
      </c>
      <c r="B57" s="2" t="s">
        <v>47</v>
      </c>
      <c r="C57" t="s">
        <v>78</v>
      </c>
    </row>
    <row r="58" spans="1:3" x14ac:dyDescent="0.35">
      <c r="A58" t="s">
        <v>4</v>
      </c>
      <c r="B58" s="2" t="s">
        <v>47</v>
      </c>
      <c r="C58" t="s">
        <v>8</v>
      </c>
    </row>
    <row r="59" spans="1:3" x14ac:dyDescent="0.35">
      <c r="A59" t="s">
        <v>1</v>
      </c>
      <c r="B59" s="2" t="s">
        <v>47</v>
      </c>
      <c r="C59" t="s">
        <v>79</v>
      </c>
    </row>
    <row r="60" spans="1:3" x14ac:dyDescent="0.35">
      <c r="A60" t="s">
        <v>8</v>
      </c>
      <c r="B60" s="2" t="s">
        <v>47</v>
      </c>
      <c r="C60" t="s">
        <v>80</v>
      </c>
    </row>
    <row r="61" spans="1:3" x14ac:dyDescent="0.35">
      <c r="A61" t="s">
        <v>1</v>
      </c>
      <c r="B61" s="2" t="s">
        <v>47</v>
      </c>
      <c r="C61" t="s">
        <v>8</v>
      </c>
    </row>
    <row r="62" spans="1:3" x14ac:dyDescent="0.35">
      <c r="A62" s="1" t="s">
        <v>35</v>
      </c>
      <c r="B62" s="2" t="s">
        <v>47</v>
      </c>
      <c r="C62" t="s">
        <v>81</v>
      </c>
    </row>
    <row r="63" spans="1:3" x14ac:dyDescent="0.35">
      <c r="A63" s="1" t="s">
        <v>44</v>
      </c>
      <c r="B63" s="2" t="s">
        <v>47</v>
      </c>
      <c r="C63" t="s">
        <v>82</v>
      </c>
    </row>
    <row r="64" spans="1:3" x14ac:dyDescent="0.35">
      <c r="A64" s="1" t="s">
        <v>36</v>
      </c>
      <c r="B64" s="2" t="s">
        <v>47</v>
      </c>
      <c r="C64" t="s">
        <v>8</v>
      </c>
    </row>
    <row r="65" spans="1:3" x14ac:dyDescent="0.35">
      <c r="A65" s="1" t="s">
        <v>43</v>
      </c>
      <c r="B65" s="2" t="s">
        <v>47</v>
      </c>
      <c r="C65" t="s">
        <v>83</v>
      </c>
    </row>
    <row r="66" spans="1:3" x14ac:dyDescent="0.35">
      <c r="A66" s="1" t="s">
        <v>37</v>
      </c>
      <c r="B66" s="2" t="s">
        <v>47</v>
      </c>
      <c r="C66" t="s">
        <v>84</v>
      </c>
    </row>
    <row r="67" spans="1:3" x14ac:dyDescent="0.35">
      <c r="A67" t="s">
        <v>8</v>
      </c>
      <c r="B67" s="2" t="s">
        <v>47</v>
      </c>
      <c r="C67" t="s">
        <v>8</v>
      </c>
    </row>
    <row r="68" spans="1:3" x14ac:dyDescent="0.35">
      <c r="A68" s="1" t="s">
        <v>42</v>
      </c>
      <c r="B68" s="2" t="s">
        <v>47</v>
      </c>
      <c r="C68" t="s">
        <v>85</v>
      </c>
    </row>
    <row r="69" spans="1:3" x14ac:dyDescent="0.35">
      <c r="A69" s="1" t="s">
        <v>36</v>
      </c>
      <c r="B69" s="2" t="s">
        <v>47</v>
      </c>
      <c r="C69" t="s">
        <v>86</v>
      </c>
    </row>
    <row r="70" spans="1:3" x14ac:dyDescent="0.35">
      <c r="A70" t="s">
        <v>8</v>
      </c>
      <c r="B70" s="2" t="s">
        <v>47</v>
      </c>
      <c r="C70" t="s">
        <v>8</v>
      </c>
    </row>
    <row r="71" spans="1:3" x14ac:dyDescent="0.35">
      <c r="A71" s="1" t="s">
        <v>38</v>
      </c>
      <c r="B71" s="2" t="s">
        <v>47</v>
      </c>
      <c r="C71" t="s">
        <v>47</v>
      </c>
    </row>
    <row r="72" spans="1:3" x14ac:dyDescent="0.35">
      <c r="A72" s="1" t="s">
        <v>39</v>
      </c>
      <c r="B72" s="2" t="s">
        <v>47</v>
      </c>
    </row>
    <row r="73" spans="1:3" x14ac:dyDescent="0.35">
      <c r="A73" s="1" t="s">
        <v>40</v>
      </c>
      <c r="B73" s="2" t="s">
        <v>47</v>
      </c>
    </row>
    <row r="74" spans="1:3" x14ac:dyDescent="0.35">
      <c r="A74" s="1" t="s">
        <v>1</v>
      </c>
      <c r="B74" s="2" t="s">
        <v>47</v>
      </c>
    </row>
    <row r="75" spans="1:3" x14ac:dyDescent="0.35">
      <c r="A75" s="1"/>
      <c r="B75" s="2" t="s">
        <v>47</v>
      </c>
    </row>
    <row r="76" spans="1:3" x14ac:dyDescent="0.35">
      <c r="A76" s="1"/>
      <c r="B76" s="2" t="s">
        <v>47</v>
      </c>
    </row>
    <row r="77" spans="1:3" x14ac:dyDescent="0.35">
      <c r="A77" s="1"/>
      <c r="B77" s="2" t="s">
        <v>47</v>
      </c>
    </row>
    <row r="78" spans="1:3" x14ac:dyDescent="0.35">
      <c r="B78" s="2" t="s">
        <v>47</v>
      </c>
    </row>
    <row r="79" spans="1:3" x14ac:dyDescent="0.35">
      <c r="B79" s="2" t="s">
        <v>47</v>
      </c>
    </row>
    <row r="80" spans="1:3" x14ac:dyDescent="0.35">
      <c r="B80" s="2" t="s">
        <v>47</v>
      </c>
    </row>
    <row r="81" spans="2:2" x14ac:dyDescent="0.35">
      <c r="B81" s="2" t="s">
        <v>47</v>
      </c>
    </row>
    <row r="82" spans="2:2" x14ac:dyDescent="0.35">
      <c r="B82" s="2" t="s">
        <v>47</v>
      </c>
    </row>
    <row r="83" spans="2:2" x14ac:dyDescent="0.35">
      <c r="B83" s="2" t="s">
        <v>47</v>
      </c>
    </row>
    <row r="84" spans="2:2" x14ac:dyDescent="0.35">
      <c r="B84" s="2" t="s">
        <v>47</v>
      </c>
    </row>
    <row r="85" spans="2:2" x14ac:dyDescent="0.35">
      <c r="B85" s="2" t="s">
        <v>47</v>
      </c>
    </row>
    <row r="86" spans="2:2" x14ac:dyDescent="0.35">
      <c r="B86" s="2" t="s">
        <v>47</v>
      </c>
    </row>
    <row r="87" spans="2:2" x14ac:dyDescent="0.35">
      <c r="B87" s="2" t="s">
        <v>47</v>
      </c>
    </row>
    <row r="88" spans="2:2" x14ac:dyDescent="0.35">
      <c r="B88" s="2" t="s">
        <v>47</v>
      </c>
    </row>
    <row r="89" spans="2:2" x14ac:dyDescent="0.35">
      <c r="B89" s="2" t="s">
        <v>47</v>
      </c>
    </row>
    <row r="90" spans="2:2" x14ac:dyDescent="0.35">
      <c r="B90" s="2" t="s">
        <v>47</v>
      </c>
    </row>
    <row r="91" spans="2:2" x14ac:dyDescent="0.35">
      <c r="B91" s="2" t="s">
        <v>47</v>
      </c>
    </row>
    <row r="92" spans="2:2" x14ac:dyDescent="0.35">
      <c r="B92" s="2" t="s">
        <v>47</v>
      </c>
    </row>
    <row r="93" spans="2:2" x14ac:dyDescent="0.35">
      <c r="B93" s="2" t="s">
        <v>47</v>
      </c>
    </row>
    <row r="94" spans="2:2" x14ac:dyDescent="0.35">
      <c r="B94" s="2" t="s">
        <v>47</v>
      </c>
    </row>
    <row r="95" spans="2:2" x14ac:dyDescent="0.35">
      <c r="B95" s="2" t="s">
        <v>47</v>
      </c>
    </row>
    <row r="96" spans="2:2" x14ac:dyDescent="0.35">
      <c r="B96" s="2" t="s">
        <v>47</v>
      </c>
    </row>
    <row r="97" spans="2:2" x14ac:dyDescent="0.35">
      <c r="B97" s="2" t="s">
        <v>47</v>
      </c>
    </row>
    <row r="98" spans="2:2" x14ac:dyDescent="0.35">
      <c r="B98" s="2" t="s">
        <v>47</v>
      </c>
    </row>
    <row r="99" spans="2:2" x14ac:dyDescent="0.35">
      <c r="B99" s="2" t="s">
        <v>47</v>
      </c>
    </row>
    <row r="100" spans="2:2" x14ac:dyDescent="0.35">
      <c r="B100" s="2" t="s">
        <v>47</v>
      </c>
    </row>
    <row r="101" spans="2:2" x14ac:dyDescent="0.35">
      <c r="B101" s="2" t="s">
        <v>47</v>
      </c>
    </row>
    <row r="102" spans="2:2" x14ac:dyDescent="0.35">
      <c r="B102" s="2" t="s">
        <v>47</v>
      </c>
    </row>
    <row r="103" spans="2:2" x14ac:dyDescent="0.35">
      <c r="B103" s="2" t="s">
        <v>47</v>
      </c>
    </row>
    <row r="104" spans="2:2" x14ac:dyDescent="0.35">
      <c r="B104" s="2" t="s">
        <v>47</v>
      </c>
    </row>
    <row r="105" spans="2:2" x14ac:dyDescent="0.35">
      <c r="B105" s="2" t="s">
        <v>47</v>
      </c>
    </row>
    <row r="106" spans="2:2" x14ac:dyDescent="0.35">
      <c r="B106" s="2" t="s">
        <v>47</v>
      </c>
    </row>
    <row r="107" spans="2:2" x14ac:dyDescent="0.35">
      <c r="B107" s="2" t="s">
        <v>47</v>
      </c>
    </row>
    <row r="108" spans="2:2" x14ac:dyDescent="0.35">
      <c r="B108" s="2" t="s">
        <v>47</v>
      </c>
    </row>
    <row r="109" spans="2:2" x14ac:dyDescent="0.35">
      <c r="B109" s="2" t="s">
        <v>47</v>
      </c>
    </row>
    <row r="110" spans="2:2" x14ac:dyDescent="0.35">
      <c r="B110" s="2" t="s">
        <v>47</v>
      </c>
    </row>
    <row r="111" spans="2:2" x14ac:dyDescent="0.35">
      <c r="B111" s="2" t="s">
        <v>47</v>
      </c>
    </row>
    <row r="112" spans="2:2" x14ac:dyDescent="0.35">
      <c r="B112" s="2" t="s">
        <v>47</v>
      </c>
    </row>
    <row r="113" spans="2:2" x14ac:dyDescent="0.35">
      <c r="B113" s="2" t="s">
        <v>47</v>
      </c>
    </row>
    <row r="114" spans="2:2" x14ac:dyDescent="0.35">
      <c r="B114" s="2" t="s">
        <v>47</v>
      </c>
    </row>
    <row r="115" spans="2:2" x14ac:dyDescent="0.35">
      <c r="B115" s="2" t="s">
        <v>47</v>
      </c>
    </row>
    <row r="116" spans="2:2" x14ac:dyDescent="0.35">
      <c r="B116" s="2" t="s">
        <v>47</v>
      </c>
    </row>
    <row r="117" spans="2:2" x14ac:dyDescent="0.35">
      <c r="B117" s="2" t="s">
        <v>47</v>
      </c>
    </row>
    <row r="118" spans="2:2" x14ac:dyDescent="0.35">
      <c r="B118" s="2" t="s">
        <v>47</v>
      </c>
    </row>
    <row r="119" spans="2:2" x14ac:dyDescent="0.35">
      <c r="B119" s="2" t="s">
        <v>47</v>
      </c>
    </row>
    <row r="120" spans="2:2" x14ac:dyDescent="0.35">
      <c r="B120" s="2" t="s">
        <v>47</v>
      </c>
    </row>
    <row r="121" spans="2:2" x14ac:dyDescent="0.35">
      <c r="B121" s="2" t="s">
        <v>47</v>
      </c>
    </row>
    <row r="122" spans="2:2" x14ac:dyDescent="0.35">
      <c r="B122" s="2" t="s">
        <v>47</v>
      </c>
    </row>
  </sheetData>
  <conditionalFormatting sqref="A7 A68:A69 A62:A66 A71:A77">
    <cfRule type="expression" dxfId="21" priority="27">
      <formula>(FIND("&lt;%",A7,1)&gt;0)</formula>
    </cfRule>
    <cfRule type="expression" dxfId="20" priority="28">
      <formula>(FIND("&lt;&lt;",A7,1)&gt;0)</formula>
    </cfRule>
  </conditionalFormatting>
  <conditionalFormatting sqref="A9">
    <cfRule type="expression" dxfId="19" priority="25">
      <formula>(FIND("&lt;%",A9,1)&gt;0)</formula>
    </cfRule>
    <cfRule type="expression" dxfId="18" priority="26">
      <formula>(FIND("&lt;&lt;",A9,1)&gt;0)</formula>
    </cfRule>
  </conditionalFormatting>
  <conditionalFormatting sqref="A12">
    <cfRule type="expression" dxfId="17" priority="21">
      <formula>(FIND("&lt;%",A12,1)&gt;0)</formula>
    </cfRule>
    <cfRule type="expression" dxfId="16" priority="22">
      <formula>(FIND("&lt;&lt;",A12,1)&gt;0)</formula>
    </cfRule>
  </conditionalFormatting>
  <conditionalFormatting sqref="A15">
    <cfRule type="expression" dxfId="15" priority="19">
      <formula>(FIND("&lt;%",A15,1)&gt;0)</formula>
    </cfRule>
    <cfRule type="expression" dxfId="14" priority="20">
      <formula>(FIND("&lt;&lt;",A15,1)&gt;0)</formula>
    </cfRule>
  </conditionalFormatting>
  <conditionalFormatting sqref="A18">
    <cfRule type="expression" dxfId="13" priority="17">
      <formula>(FIND("&lt;%",A18,1)&gt;0)</formula>
    </cfRule>
    <cfRule type="expression" dxfId="12" priority="18">
      <formula>(FIND("&lt;&lt;",A18,1)&gt;0)</formula>
    </cfRule>
  </conditionalFormatting>
  <conditionalFormatting sqref="A21">
    <cfRule type="expression" dxfId="11" priority="15">
      <formula>(FIND("&lt;%",A21,1)&gt;0)</formula>
    </cfRule>
    <cfRule type="expression" dxfId="10" priority="16">
      <formula>(FIND("&lt;&lt;",A21,1)&gt;0)</formula>
    </cfRule>
  </conditionalFormatting>
  <conditionalFormatting sqref="A24">
    <cfRule type="expression" dxfId="9" priority="13">
      <formula>(FIND("&lt;%",A24,1)&gt;0)</formula>
    </cfRule>
    <cfRule type="expression" dxfId="8" priority="14">
      <formula>(FIND("&lt;&lt;",A24,1)&gt;0)</formula>
    </cfRule>
  </conditionalFormatting>
  <conditionalFormatting sqref="A27">
    <cfRule type="expression" dxfId="7" priority="11">
      <formula>(FIND("&lt;%",A27,1)&gt;0)</formula>
    </cfRule>
    <cfRule type="expression" dxfId="6" priority="12">
      <formula>(FIND("&lt;&lt;",A27,1)&gt;0)</formula>
    </cfRule>
  </conditionalFormatting>
  <conditionalFormatting sqref="A30">
    <cfRule type="expression" dxfId="5" priority="9">
      <formula>(FIND("&lt;%",A30,1)&gt;0)</formula>
    </cfRule>
    <cfRule type="expression" dxfId="4" priority="10">
      <formula>(FIND("&lt;&lt;",A30,1)&gt;0)</formula>
    </cfRule>
  </conditionalFormatting>
  <conditionalFormatting sqref="A33">
    <cfRule type="expression" dxfId="3" priority="7">
      <formula>(FIND("&lt;%",A33,1)&gt;0)</formula>
    </cfRule>
    <cfRule type="expression" dxfId="2" priority="8">
      <formula>(FIND("&lt;&lt;",A33,1)&gt;0)</formula>
    </cfRule>
  </conditionalFormatting>
  <conditionalFormatting sqref="A36">
    <cfRule type="expression" dxfId="1" priority="5">
      <formula>(FIND("&lt;%",A36,1)&gt;0)</formula>
    </cfRule>
    <cfRule type="expression" dxfId="0" priority="6">
      <formula>(FIND("&lt;&lt;",A36,1)&gt;0)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Data-Site Info</vt:lpstr>
      <vt:lpstr>Template-Base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2020-08-26T16:39:07Z</dcterms:created>
  <dcterms:modified xsi:type="dcterms:W3CDTF">2020-08-27T17:16:30Z</dcterms:modified>
</cp:coreProperties>
</file>